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R070" sheetId="12" r:id="rId12"/>
    <sheet name="R48_S243" sheetId="13" r:id="rId13"/>
    <sheet name="R48_S268" sheetId="14" r:id="rId14"/>
    <sheet name="FID_R48" sheetId="15" r:id="rId15"/>
    <sheet name="R48_M001" sheetId="16" r:id="rId16"/>
    <sheet name="R48_O001"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14">'FID_R48'!$A$1:$F$30</definedName>
    <definedName name="_xlnm.Print_Area" localSheetId="0">'Ramo 48'!$A$1:$F$26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s" localSheetId="14">#REF!</definedName>
    <definedName name="ds" localSheetId="0">#REF!</definedName>
    <definedName name="ds">#REF!</definedName>
    <definedName name="Programas">'[4]Programas_PND'!$A$2:$A$23</definedName>
    <definedName name="Ramos">'[5]Ramos'!$A$2:$A$47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<sst xmlns="http://schemas.openxmlformats.org/spreadsheetml/2006/main" count="1743" uniqueCount="629">
  <si>
    <t>Presupuesto de Egresos de la Federación para el Ejercicio Fiscal 2017</t>
  </si>
  <si>
    <t>Objetivos, Indicadores y Metas para Resultados de los Programas Presupuestarios</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</si>
  <si>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</si>
  <si>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</si>
  <si>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</si>
  <si>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</si>
  <si>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</si>
  <si>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</si>
  <si>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</si>
  <si>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</si>
  <si>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 (millones de pesos):</t>
  </si>
  <si>
    <t>Alineación al Plan Nacional de Desarrollo 2013 - 2018</t>
  </si>
  <si>
    <t>Meta Nacional</t>
  </si>
  <si>
    <t>3 México con Educación de Calidad</t>
  </si>
  <si>
    <r>
      <t xml:space="preserve">                                      </t>
    </r>
    <r>
      <rPr>
        <b/>
        <sz val="9"/>
        <color indexed="8"/>
        <rFont val="Soberana Sans"/>
        <family val="3"/>
      </rPr>
      <t>Objetivo de la Meta Nacional</t>
    </r>
  </si>
  <si>
    <t>                                      2 Garantizar la inclusión y la equidad en el Sistema Educativo</t>
  </si>
  <si>
    <t>Estrategia del Objetivo</t>
  </si>
  <si>
    <t>1 Ampliar las oportunidades de acceso a la educación en todas las regiones y sectores de la población</t>
  </si>
  <si>
    <t>Estrategia Transversal</t>
  </si>
  <si>
    <t>1 Democratizar la Productividad</t>
  </si>
  <si>
    <t>Programa Sectorial o Transversal</t>
  </si>
  <si>
    <t xml:space="preserve">Programa </t>
  </si>
  <si>
    <t>48 Programa Especial de Cultura y Arte</t>
  </si>
  <si>
    <t xml:space="preserve">Objetivo </t>
  </si>
  <si>
    <t>2 Impulsar la educación y la investigación artística y cultural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</si>
  <si>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</si>
  <si>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</si>
  <si>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</si>
  <si>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</si>
  <si>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</si>
  <si>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</si>
  <si>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</si>
  <si>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</si>
  <si>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impulsar la educación y la investigación artística y cultural mediante a atención a un mayor número de estudiantes de licenciatura y posgrado</t>
  </si>
  <si>
    <t>Sectorial/Transversal:</t>
  </si>
  <si>
    <t>Estratégico - Eficacia - Anual</t>
  </si>
  <si>
    <t>Eficiencia terminal en escuelas de educación superior del Subsector Cultura y Arte</t>
  </si>
  <si>
    <t xml:space="preserve">Porcentaje de cobertura educativa en educación superior con respecto a la población </t>
  </si>
  <si>
    <t>( Matrícula total al inicio del ciclo escolar del tipo educativo determinado / Población total en el rango de edad: 18 a 22 años para eduación superior) ) X 100</t>
  </si>
  <si>
    <t>Porcentaje</t>
  </si>
  <si>
    <r>
      <t>Nivel:</t>
    </r>
    <r>
      <rPr>
        <sz val="9"/>
        <color indexed="8"/>
        <rFont val="Soberana Sans"/>
        <family val="3"/>
      </rPr>
      <t xml:space="preserve"> </t>
    </r>
    <r>
      <rPr>
        <b/>
        <sz val="9"/>
        <color indexed="8"/>
        <rFont val="Soberana Sans"/>
        <family val="3"/>
      </rPr>
      <t>Propósito</t>
    </r>
  </si>
  <si>
    <t xml:space="preserve">Los alumnos de educación superior y de posgrado son atendidos con serivcios educativos de vanguardia. </t>
  </si>
  <si>
    <t>Tasa de variación de la matricula de licenciatura y posgrado respecto al año anterior</t>
  </si>
  <si>
    <t>( ( Matricula de licenciatura y posgrado atendida en el año t / Matricula de licenciatura y posgrado atendida en el año t-1 ) -1 ) x 100</t>
  </si>
  <si>
    <t>tasa</t>
  </si>
  <si>
    <t>Estratégico - Eficacia - Trimestral</t>
  </si>
  <si>
    <r>
      <t>Nivel:</t>
    </r>
    <r>
      <rPr>
        <sz val="9"/>
        <color indexed="8"/>
        <rFont val="Soberana Sans"/>
        <family val="3"/>
      </rPr>
      <t xml:space="preserve"> </t>
    </r>
    <r>
      <rPr>
        <b/>
        <sz val="9"/>
        <color indexed="8"/>
        <rFont val="Soberana Sans"/>
        <family val="3"/>
      </rPr>
      <t>Componente</t>
    </r>
  </si>
  <si>
    <t xml:space="preserve">Alumnos en licenciatura y posgrado atendidos en programas de educativos de calidad. </t>
  </si>
  <si>
    <t>Porcentaje de alumnos atendidos en programas de calidad de los niveles de educación superior y posgrado, con respecto al total de la matrícula atendida</t>
  </si>
  <si>
    <t>( Alumnos atendidos en programas de calidad de los niveles de educación superior y de posgrado en el año t / Total de alumnos atendidos en programas de educación superior y posgrado en el año t ) x 100</t>
  </si>
  <si>
    <t>Alumno</t>
  </si>
  <si>
    <t>Gestión - Eficacia - Anual</t>
  </si>
  <si>
    <t xml:space="preserve">Programas educativos de nivel licenciatura evaluados y/o acreditados para ser reconocidos por su calidad. </t>
  </si>
  <si>
    <t xml:space="preserve">Porcentaje de programas educativos de nivel licenciatura evaluados y/o acreditados, con respecto al total de programas educativos del nivel licenciatura impartidos </t>
  </si>
  <si>
    <t>( Número de programas educativos de licenciatura evaluados o acreditados en el año t / Total de programas educativos de licenciatura impartidos evaluables en el año t ) X 100</t>
  </si>
  <si>
    <t>Programa</t>
  </si>
  <si>
    <t xml:space="preserve">Programas educativos de nivel licenciatura y posgrado evaluados y/o acreditados para ser reconocidos por su calidad </t>
  </si>
  <si>
    <t>Porcentaje de programas de posgrado reconocidos por el CONACYT, con relación al total de programas de posgrado impartidos</t>
  </si>
  <si>
    <t>( Número de programas de estudio de posgrado evaluados o acreditados / Total de planes y programas de posgrado impartidos ) X 100</t>
  </si>
  <si>
    <t>Alumnado de licenciatura y posgrado es atendido en programas educativos de calidad.</t>
  </si>
  <si>
    <t xml:space="preserve">Tasa de variación de la matricula registrada en programas de calidad en licenciatura y posgrado </t>
  </si>
  <si>
    <t>( Alumnos del nivel licenciatura y posgrado atendidos en programas de calidad en el ciclo escolar t / Alumnos de nivel licenciatura y posgrado atendidos en programas de calidad en el ciclo escolar t - 1) -1 ) X 100</t>
  </si>
  <si>
    <r>
      <t>Nivel:</t>
    </r>
    <r>
      <rPr>
        <sz val="9"/>
        <color indexed="8"/>
        <rFont val="Soberana Sans"/>
        <family val="3"/>
      </rPr>
      <t xml:space="preserve"> </t>
    </r>
    <r>
      <rPr>
        <b/>
        <sz val="9"/>
        <color indexed="8"/>
        <rFont val="Soberana Sans"/>
        <family val="3"/>
      </rPr>
      <t>Actividad</t>
    </r>
  </si>
  <si>
    <t xml:space="preserve">Incorporación del personal académico en el padrón del Sistema Nacional de Investigadores </t>
  </si>
  <si>
    <t>Porcentaje de académicos inscritos al Sistema Nacional de Investigadores con respecto a la planta docente.</t>
  </si>
  <si>
    <t>( Académicos inscritos al Sistema Nacional de Investigadores / Número total de académicos de tiempo completo ) X 100</t>
  </si>
  <si>
    <t>Maestro</t>
  </si>
  <si>
    <t>Actualización y capacitación de la planta docente de tiempo completo</t>
  </si>
  <si>
    <t>Porcentaje de profesores actualizados y/o capacitados de licenciatura y posgrado.</t>
  </si>
  <si>
    <t>( Número de profesores actualizados y/o capacitados de licenciatura y posgrado / Número total de profesores de licenciatura y posgrado ) x 100</t>
  </si>
  <si>
    <t>Gestión - Eficacia - Trimestral</t>
  </si>
  <si>
    <t xml:space="preserve">Gestión de la Planta docente con un grado de especialidad, maestría o doctorado </t>
  </si>
  <si>
    <t>Porcentaje de docentes de educación con un grado de especialidad, maestría o doctorado.</t>
  </si>
  <si>
    <t>( Número de docentes que cuentan con un grado de especialidad, maestría o doctorado en las Instituciones de Educación Superior Federales en el año t / Total de docentes en las Instituciones de Educación Superior Federales en el año t ) X 100</t>
  </si>
  <si>
    <t>Docente</t>
  </si>
  <si>
    <t>E011 Desarrollo Cultural</t>
  </si>
  <si>
    <t>400-Oficialía Mayor </t>
  </si>
  <si>
    <t>                                      3 Ampliar el acceso a la cultura como un medio para la formación integral de los ciudadanos</t>
  </si>
  <si>
    <t>1 Situar a la cultura entre los servicios básicos brindados a la población como forma de favorecer la cohesión social</t>
  </si>
  <si>
    <t>2 Gobierno Cercano y Moderno</t>
  </si>
  <si>
    <t>1  Promover y difundir las expresiones artísticas y culturales de México, así como proyectar la presencia del país en el extranjero</t>
  </si>
  <si>
    <t>Contribuir a  Promover y difundir las expresiones artísticas y culturales de México, así como proyectar la presencia del país en el extranjero mediante la  asistencia a eventos y actividades culturales</t>
  </si>
  <si>
    <t>Porcentaje de participación de la población nacional en las actividades artísticas y culturales</t>
  </si>
  <si>
    <t xml:space="preserve">Porcentaje de población beneficiaria de las actividades artísticas y culturales, (incluye a los población que vía internet accede a las paginas web) </t>
  </si>
  <si>
    <t>( (Número de población beneficiaria de las actividades artísticas y culturales en el año t / Población Nacional proyectada por CONAPO para el año i) ) X 100</t>
  </si>
  <si>
    <t xml:space="preserve">Porcentaje de la población </t>
  </si>
  <si>
    <t>La población de la República Mexicana asiste y participa de las manifestaciones artísticas culturales y del patrimonio cultural e histórico del país.</t>
  </si>
  <si>
    <t>Tasa de variación de asistentes a eventos artísticos y/o culturales</t>
  </si>
  <si>
    <t>( ( Número de asistentes a eventos artísticos y/o culturales del año t. / Número de asistentes a eventos artísticos y/o culturales del año t-1. ) -1 ) x 100</t>
  </si>
  <si>
    <t>Asistencia</t>
  </si>
  <si>
    <t>Población capacitada en materia artística y/o cultural para mejorar las acciones y servicios culturales que se prestan a la población.</t>
  </si>
  <si>
    <t>Tasa de variación de la población capacitada en materia artística y/o cultural</t>
  </si>
  <si>
    <t>(( ((Población capacitada en materia artística y/o cultural en el año t / Población capacitada en materia artística y/o cultural  en el año t-1) -1) ) -1 ) X 100</t>
  </si>
  <si>
    <t>Capacitación</t>
  </si>
  <si>
    <t>Tiraje de títulos editados y coeditados, con la finalidad de promover la industria editorial.</t>
  </si>
  <si>
    <t>Porcentaje del tiraje de los títulos editados y coeditados en materia artística y/o cultural</t>
  </si>
  <si>
    <t>( Tiraje de títulos editados y coeditados en materia artística o cultural del año t / Tiraje de títulos editados y coeditados en materia artística o cultural programados para el año t ) x 100</t>
  </si>
  <si>
    <t>Actividades artísticas y/o culturales realizadas para la población en general, para mejorar su acceso al arte y cultura.</t>
  </si>
  <si>
    <t>Tasa de variación de actividades artísticas y/o culturales realizadas</t>
  </si>
  <si>
    <t xml:space="preserve">( ( Número de actividades artístico culturales realizadas en el año t / Número de actividades artístico culturales realizadas en el año t-1 ) -1 ) x 100   </t>
  </si>
  <si>
    <t>Actividad</t>
  </si>
  <si>
    <t>Estímulos para la participación, fomento, creación, producción y promoción en materia artístico y/o cultural otorgados, para  fortalecer y reconocer la trayectoria y excelencia de los creadores artísticos.</t>
  </si>
  <si>
    <t>Porcentaje de estímulos otorgados en materia artístico y/o cultural</t>
  </si>
  <si>
    <t>( Número de estímulos otorgados en el ámbito artístico y/o cultural en el año t / Número de estímulos programados el año t ) x 100</t>
  </si>
  <si>
    <t>Apoyo</t>
  </si>
  <si>
    <t>Promoción y fomento de acciones de desarrollo cultural, para  brindar una oferta atractiva,  formativa  y de calidad a la cultura y las artes.</t>
  </si>
  <si>
    <t>Tasa de variación de las acciones de promoción y fomento del desarrollo cultural</t>
  </si>
  <si>
    <t>( ( Acciones de promoción y fomento publicadas o realizadas en el año t / Acciones de promoción y fomento publicadas o realizadas en el año t-1 ) -1 ) x 100</t>
  </si>
  <si>
    <t>Acción</t>
  </si>
  <si>
    <t>Promoción y fomento de acciones de desarrollo cultural y artístico, brindando una oferta atractiva, para el acceso y disfrute de las acciones y servicios culturales.</t>
  </si>
  <si>
    <t xml:space="preserve">Porcentaje de producciones artísticas y/o culturales realizadas </t>
  </si>
  <si>
    <t>( Número de producciones artístico culturales realizadas en el año t / Número de producciones artístico culturales programadas a realizarse en el año t ) X 100</t>
  </si>
  <si>
    <t>Capacitación en materia artística y/o cultural, para mejorar la administración de  los espacios culturales, y  procurar un uso más intensivo de éstos.</t>
  </si>
  <si>
    <t>Porcentaje de actividades de capacitación realizadas en materia artística y/o cultural</t>
  </si>
  <si>
    <t>( (Actividades de capacitación realizados en materia artística y/o cultural en el año t / Eventos de capacitación  en materia artística y/o cultural  programados a realizar el año t) ) X 100</t>
  </si>
  <si>
    <t>Edición de títulos culturales con la finalidad de fomentar la producción editorial y el fomento a la lectura.</t>
  </si>
  <si>
    <t>Porcentaje de títulos culturales editados</t>
  </si>
  <si>
    <t>( Títulos culturales editados en el año t / Títulos culturales programados a editar en el año t ) x 100</t>
  </si>
  <si>
    <t>Título</t>
  </si>
  <si>
    <t>E012 Protección y conservación del Patrimonio Cultural</t>
  </si>
  <si>
    <t>3 Proteger y preservar el patrimonio cultural nacional</t>
  </si>
  <si>
    <t>4 Preservar, promover y difundir el patrimonio y la diversidad cultural</t>
  </si>
  <si>
    <t>Contribuir a preservar, promover y difundir el patrimonio y la diversidad cultural mediante mediante acciones de conservación, restauración, rehabilitación y mantenimiento de bienes patrimoniales</t>
  </si>
  <si>
    <t>Avance porcentual de acciones de conservación, restauración, rehabilitación y mantenimiento de bienes patrimoniales respecto de la meta sexenal</t>
  </si>
  <si>
    <t>Tasa anual de variación de bienes patrimonio cultural de la nación conservados</t>
  </si>
  <si>
    <t>( ( Número de bienes patrimonio cultural de la nación conservados en el año t / Número de bienes patriminio cultural de la nación conservados en el año t-1 ) -1 ) x 100</t>
  </si>
  <si>
    <t xml:space="preserve">Los bienes patrimonio cultural de la nación cuentan con acciones de catalogación y/o registro para su conservación y aprovechamiento </t>
  </si>
  <si>
    <t>Porcentaje de bienes patrimonio cultural de la nación catalogados y/o registrados con respecto a lo programado</t>
  </si>
  <si>
    <t>( Número de bienes patrimonio cultural de la nación catalogados y/o registrados en el año t / Número de bienes patrimonio cultural de la nación catalogados y/o registrados programados en el año t ) x 100</t>
  </si>
  <si>
    <t xml:space="preserve">Dictámenes y/o asesorías técnicas realizados a proyectos de conservación de bienes patrimonio cultural de la nación </t>
  </si>
  <si>
    <t>Porcentaje de dictámenes y/o asesorías técnicas relativas a proyectos de conservación a bienes patrimonio cultural de la nación con respecto a lo programado</t>
  </si>
  <si>
    <t>( Total de dictámenes y/o asesorías técnicas relativas a proyectos de conservación a bienes patrimonio cultural de la nación realizados en el año t / Total dictámenes y/o asesorías técnicas a proyectos de conservación a bienes patrimonio cultural de la nación programados a realizar en el año t ) x 100</t>
  </si>
  <si>
    <t>Dictamen</t>
  </si>
  <si>
    <t xml:space="preserve">Atención de solicitudes de particulares, institucionales y de otras instancias de gobierno para la conservación de bienes patrimonio cultural de la nación. </t>
  </si>
  <si>
    <t>Porcentaje de solicitudes atendidas de conservación a bienes patrimonio cultural de la nación respecto a lo programado</t>
  </si>
  <si>
    <t>( Número de solicitudes de conservación a bienes patrimonio cultural de la nación atendidas en el año t / Número de solicitudes de conservación a bienes patrimonio cultural de la nación programadas a ser atendidas en el año t ) x 100</t>
  </si>
  <si>
    <t>Solicitud</t>
  </si>
  <si>
    <t>E013 Producción y transmisión de materiales culturales y artísticos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</si>
  <si>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</si>
  <si>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</si>
  <si>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5 Apoyar la creación artística y desarrollar las industrias creativas para reforzar la generación y acceso de bienes y servicios culturales</t>
  </si>
  <si>
    <t>Contribuir a apoyar la creación artística y desarrollar las industrias creativas para reforzar la generación y acceso de bienes y servicios culturales mediante la  programación de radio y televisión cultural para el beneficio de la población.</t>
  </si>
  <si>
    <t>Avance porcentual de programas producidos de radio y televisión culturales respecto de la meta sexenal</t>
  </si>
  <si>
    <t>Porcentaje de población nacional beneficiada con la señal de radio y televisión con contenidos artísticos y culturales.</t>
  </si>
  <si>
    <t>( Población nacional beneficiada con la señal de radio y televisión con contenidos artísticos y culturales / Población en la Republica Mexicana según datos del INEGI ) X 100</t>
  </si>
  <si>
    <t>La población de la República Mexicana tiene acceso a señales de radio y televisión con contenido cultural y artístico.</t>
  </si>
  <si>
    <t>Porcentaje de Población nacional beneficiada con la señal de televisión con contenidos artísticos y culturales.</t>
  </si>
  <si>
    <t>( Población nacional beneficiada con la señal de televisión con contenidos artísticos y culturales / Población en la Republica Mexicana según datos del INEGI ) X 100</t>
  </si>
  <si>
    <t>Porcentaje de población nacional beneficiada con la señal de radio con contenidos artísticos y culturales.</t>
  </si>
  <si>
    <t>( Población nacional beneficiada con la señal de radio con contenidos artísticos y culturales / Población en la Republica Mexicana según datos del INEGI ) X 100</t>
  </si>
  <si>
    <t>Horas de radio y televisión con contenido cultural y artístico transmitidas.</t>
  </si>
  <si>
    <t>Porcentaje de horas de radio y televisión con contenido cultural y artístico transmitidas.</t>
  </si>
  <si>
    <t>( Número de horas de radio y televisión con contenido cultural y artístico transmitidas al trimestre / Total de horas de radio y televisión con contenido cultural y artístico programadas a transmitirse en el año t ) X 100</t>
  </si>
  <si>
    <t>Hora transmitida</t>
  </si>
  <si>
    <t>Programas de radio y televisión con contenido cultural  y artístico producidos.</t>
  </si>
  <si>
    <t xml:space="preserve">Porcentaje de programas de radio y televisión con contenido cultural y artístico producidos. </t>
  </si>
  <si>
    <t>(Número  de programas de televisión con contenido cultural y artístico producidos al trimestre/ Total de programas de televisión con contenido cultural y artístico programados a producirse en el año t) * 100</t>
  </si>
  <si>
    <t>Transmisión de programas de radio y televisión con contenido cultural y artístico.</t>
  </si>
  <si>
    <t>Porcentaje de programas de televisión con contenido cultural y artístico transmitidos respecto a los programados.</t>
  </si>
  <si>
    <t>( Programas de televisión con contenido cultural y artístico transmitidos al trimestre / Programas de televisión con contenido cultural, artístico, educativo y de entretenimiento programados a transmitir en el año t ) X 100</t>
  </si>
  <si>
    <t>Dotación de contenidos radiofónicos a emisoras de radio e instituciones  educativas y culturales de los estados de la República</t>
  </si>
  <si>
    <t>Porcentaje de contenidos radiofónicos entregados a emisoras de radio e instituciones educativas y culturales de los estados de la República</t>
  </si>
  <si>
    <t>( Total de contenidos radiofónicos entregados a emisoras de radio e instituciones educativas y culturales de los estados de la República al trimestre / Total de contenidos radiofónicos entregados a emisoras de radio e instituciones educativas y culturales de los estados de la República, programados en el trimestre ) X 100</t>
  </si>
  <si>
    <t>Producción de material televisivo con contenido cultural y artístico medido en horas.</t>
  </si>
  <si>
    <t>Porcentaje de horas de material televisivo con contenido cultural y artístico producidas.</t>
  </si>
  <si>
    <t>( Número de horas de Programas de televisión con contenido cultural y artístico producidas al trimestre / Número de horas de televisión con contenido cultural y artístico programados a producirse en el año t ) X 100</t>
  </si>
  <si>
    <t>Descarga electrónica de contenidos radiofónicos de Radio Educación</t>
  </si>
  <si>
    <t>Porcentaje de contenidos radiofónicos descargados por el público desde el portal www.e-radio.edu.mx</t>
  </si>
  <si>
    <t>( Total de contenidos radiofónicos descargados por el público desde el portal www.e-radio.edu.mx al trimestre / Total de contenidos radiofónicos descargados por el público desde el portal www.e-radio.edu.mx, programados a en el trimestre ) X 100</t>
  </si>
  <si>
    <t>Difusión de los contenidos de los contenidos culturales y artísticos transmitidos por Radio Educación</t>
  </si>
  <si>
    <t>Porcentaje de impactos y publicaciones realizados para difundir los contenidos culturales y artísticos que transmite o presenta Radio Educación, con respecto a lo programado.</t>
  </si>
  <si>
    <t>( Numero de publicaciones para difundir los contenidos culturales y artísticos realizadas al trimestre / Numero de publicaciones para difundir los contenidos culturales y artísticos programadas a transmitir en el año t ) X 100</t>
  </si>
  <si>
    <t>Publicación</t>
  </si>
  <si>
    <t>Transmisión de material audivisual de las diferentes expresiones de la cultura y arte de México y el mundo a traves de internet medido en horas</t>
  </si>
  <si>
    <t>Porcentaje de horas de material audiovisual de contenido cultural y artístico transmitido por internet por Televisión Metropolitana, S. A. de C. V. respecto a las programadas.</t>
  </si>
  <si>
    <t>( Número de horas de material audiovisual con contenidos artísticos y culturales transmitidas por internet al trimestre / Total de horas de material audiovisual con contenidos artísticos y culturales programadas a transmitirse por internet en el año t ) X 100</t>
  </si>
  <si>
    <t>Hora TV</t>
  </si>
  <si>
    <t>Otorgamiento de servicios técnicos utilizados para la producción de contenidos culturales y artísticos medidos en horas</t>
  </si>
  <si>
    <t xml:space="preserve">Porcentaje de horas de servicios técnicos para la producción de contenidos culturales y artísticos </t>
  </si>
  <si>
    <t>( Número de horas otorgadas de servicios a las producciones para la realización de contenidos / Total de horas de servicios técnicos progamados para la elaboracion de contenidos en el año t ) X 100</t>
  </si>
  <si>
    <t>Porcentaje de programas de radio con contenido cultural y artístico transmitidos.</t>
  </si>
  <si>
    <t>( Número de programas de radio y televisión con contenido cultural y artístico transmitidos al trimestre. / Número de programas de radio y televisión con contenido cultural y artístico programados a transmitir en el año t. ) X 100</t>
  </si>
  <si>
    <t>Adquisición de programación cultural de las diferentes expresiones de la cultura y arte de México y el mundo.</t>
  </si>
  <si>
    <t>Porcentaje de Horas de material televisivo de contenido artístico y cultural adquirido por parte de Televisión Metropolitana, S. A. de C. V.</t>
  </si>
  <si>
    <t xml:space="preserve">( Número de horas de material televisivo adquiridos al trimestre / Tota de horas de material televisivo programado a adquirirse en el año t ) X 100 </t>
  </si>
  <si>
    <t>E016 Producción y distribución de libros y materiales artísticos y culturales</t>
  </si>
  <si>
    <t>L8G-Educal S.A. de C.V.</t>
  </si>
  <si>
    <t>4 Fomentar el desarrollo cultural del país a través del apoyo a industrias culturales y vinculando la inversión en cultura con otras actividades productivas</t>
  </si>
  <si>
    <t>Contribuir a apoyar la creación artística y desarrollar las industrias creativas para reforzar la generación y acceso de bienes y servicios culturales mediante mediante una mayor distribución y diversidad de libros, materiales educativos y culturales puestos al alcance de la población objetivo.</t>
  </si>
  <si>
    <t>Avance porcentual de títulos para formato impreso respecto de la meta sexenal en apoyo al Programa Nacional de Fomento a la Lectura</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</si>
  <si>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</si>
  <si>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X 100 </t>
  </si>
  <si>
    <t xml:space="preserve">La población objetivo cuenta con suficiente oferta de libros, materiales educativos y culturales que son adquiridos para su venta. </t>
  </si>
  <si>
    <t xml:space="preserve">Proporción de oferta editorial comercializada. </t>
  </si>
  <si>
    <t xml:space="preserve">( Número de ejemplares comercializados / Total de ejemplares ofertados puestos al alcance de la población) *100  </t>
  </si>
  <si>
    <t xml:space="preserve">Librerías abiertas </t>
  </si>
  <si>
    <t xml:space="preserve">Porcentaje de librerías abiertas respecto de las programadas </t>
  </si>
  <si>
    <t xml:space="preserve">( Número de librerías abiertas en el año t / Total de librerías programadas a ser abiertas en el año t. ) *100 </t>
  </si>
  <si>
    <t xml:space="preserve">Librerías abiertas y/o renovadas para ampliar la oferta y comercialización editorial así como fortalecer la infraestructura cultural de espacios y servicios. </t>
  </si>
  <si>
    <t xml:space="preserve">Porcentaje de ejemplares comercializados </t>
  </si>
  <si>
    <t xml:space="preserve">( Número de ejemplares comercializados en el año t / Total de ejemplares programados a comercializar en el año t) ) * 100 </t>
  </si>
  <si>
    <t xml:space="preserve">Oferta editorial de ejemplares puestos al alcance de la población . </t>
  </si>
  <si>
    <t xml:space="preserve">Porcentaje de ejemplares ofertados puestos al alcance de la población </t>
  </si>
  <si>
    <t xml:space="preserve">( Número de ejemplares ofertados en el año t / Total de ejemplares programados a ofertar en el año t) *100 </t>
  </si>
  <si>
    <t xml:space="preserve">Acondicionamiento y equipamiento para la operación de puntos de venta </t>
  </si>
  <si>
    <t xml:space="preserve">Porcentaje de puntos de venta acondicionados y equipados </t>
  </si>
  <si>
    <t xml:space="preserve">( Número de puntos de venta acondicionados y equipados / Total de puntos de venta programados a acondicionar y equipar) *100 </t>
  </si>
  <si>
    <t>E021 Investigación Científica, Arqueológica y Antropológica</t>
  </si>
  <si>
    <t>                                      5 Hacer del desarrollo científico, tecnológico y la innovación pilares para el progreso económico y social sostenible</t>
  </si>
  <si>
    <t>4 Contribuir a la transferencia y aprovechamiento del conocimiento, vinculando a las instituciones de educación superior y los centros de investigación con los sectores público, social y privado</t>
  </si>
  <si>
    <t>Contribuir a impulsar la educación y la investigación artística y cultural mediante una oferta académica integral para el beneficio de la población.</t>
  </si>
  <si>
    <t>Variación porcentual de la población beneficiada con la oferta de profesionalización y capacitación en materia artística y cultural respecto al año base</t>
  </si>
  <si>
    <t xml:space="preserve">Variación porcentual de la población beneficiada con la oferta de profesionalización y capacitación en materia artística y cultural respecto al año base. </t>
  </si>
  <si>
    <t xml:space="preserve">Variación porcentual de la población beneficiada con la oferta de profesionalización y capacitación en materia artística y cultural, al año i ./ Número de beneficiarios de acciones de capacitación, actualización y profesionalización en el año i </t>
  </si>
  <si>
    <t xml:space="preserve">Los proyectos de investigación científica, tecnológica e innovación se encuentran en desarrollo para la generación de conocimiento y contribuir con ello a resolver los problemas nacionales </t>
  </si>
  <si>
    <t xml:space="preserve">Porcentaje de proyectos de investigación. </t>
  </si>
  <si>
    <t xml:space="preserve">( Número de proyectos de investigación científica desarrollo tecnológico e innovación vinculados con los diversos sectores de la economía nacional en el año t / Total de proyectos de investigación científica desarrollo tecnológico e innovación en desarrollo ) x 100 </t>
  </si>
  <si>
    <t xml:space="preserve">Proyectos en desarrollo y/o con resultados publicados </t>
  </si>
  <si>
    <t xml:space="preserve">Porcentaje de proyectos con financiamiento externo. </t>
  </si>
  <si>
    <t xml:space="preserve">Número de proyectos con financiamiento externo en el año t / Número total de proyectos en el año t ) X 100 </t>
  </si>
  <si>
    <t>Proyecto</t>
  </si>
  <si>
    <t xml:space="preserve">Proyectos de investigación en desarrollo y/o con resultados publicados </t>
  </si>
  <si>
    <t xml:space="preserve">Porcentaje de Proyectos de Investigación en Desarrollo. </t>
  </si>
  <si>
    <t xml:space="preserve">( Número de proyectos de investigación que se encuentran en desarrollo en el año t / Número de proyectos de investigación que se encuentran en desarrollo programados en el año t ) X 100 </t>
  </si>
  <si>
    <t xml:space="preserve">Incorporación de los investigadores al Sistema Nacional de Investigadores </t>
  </si>
  <si>
    <t xml:space="preserve">Porcentaje de académicos inscritos en el Sistema Nacional de Investigadores. </t>
  </si>
  <si>
    <t xml:space="preserve">( Número de académicos inscritos en el SNI en el año t / Número de académicos de tiempo completo en el año t ) X 100 </t>
  </si>
  <si>
    <t>Investigación</t>
  </si>
  <si>
    <t xml:space="preserve">Realización de eventos para impulsar la investigación en la comunidad académica </t>
  </si>
  <si>
    <t xml:space="preserve">Porcentaje de eventos académicos realizados respecto de los eventos programados </t>
  </si>
  <si>
    <t xml:space="preserve">( Número de eventos académicos realizados en el año t / Número de eventos académicos programados e realizar en el año t ) x 100 </t>
  </si>
  <si>
    <t>Evento</t>
  </si>
  <si>
    <t>E022 Servicios Cinematográficos</t>
  </si>
  <si>
    <t>MDC-Instituto Mexicano de Cinematografía </t>
  </si>
  <si>
    <t>Contribuir a apoyar la creación artística y desarrollar las industrias creativas para reforzar la generación y acceso de bienes y servicios culturales mediante las actividades cinematográficas para el beneficio de la población.</t>
  </si>
  <si>
    <t>Avance porcentual de los estímulos, apoyos y premios a la creación artística y cultural con respecto de la meta sexenal</t>
  </si>
  <si>
    <t xml:space="preserve">Porcentaje de cobertura cinematografía </t>
  </si>
  <si>
    <t xml:space="preserve">( Población atendida de la comunidad cinematográfica en el año t / Población demandante de la comunidad cinematográfica en el año t ) X 100 </t>
  </si>
  <si>
    <t xml:space="preserve">Avance porcentual de los estímulos, apoyos y premios a la creación artística y cultural con respecto de la meta sexenal </t>
  </si>
  <si>
    <t xml:space="preserve">Estímulos, apoyos y premios a la creación artística y cultural otorgados hasta en el año i  /  Meta sexenal de estímulos, apoyos y premios a la creación artística y cultural otorgados </t>
  </si>
  <si>
    <t>El desarrollo de la industria cinematográfica se fomenta en apoyo a la cultura.</t>
  </si>
  <si>
    <t xml:space="preserve">El desarrollo de la industria cinematográfica se fomenta en apoyo a la cultura. </t>
  </si>
  <si>
    <t xml:space="preserve">( Proyectos cinematográficos apoyados, atendido y exhibido en el semestre / Proyectos cinematográficos programados en el año t ) X 100 </t>
  </si>
  <si>
    <t>Proyecto cinematográfico en coproducción atendido en total producción y postproducción.</t>
  </si>
  <si>
    <t xml:space="preserve">Porcentaje de proyectos cinematográficos en coproducción atendidos en total producción y postproducción. </t>
  </si>
  <si>
    <t xml:space="preserve">( Número de proyectos cinematográficos en coproducción atendidos en total producción y postproducción en el año t. / Total de Proyectos cinematográficos en coproducción atendidos en el año t. ) X 100 </t>
  </si>
  <si>
    <t>Tesis apoyada en cinematografía.</t>
  </si>
  <si>
    <t xml:space="preserve">Porcentaje de tesis apoyadas por el Centro de Capacitación Cinematográfica A.C. </t>
  </si>
  <si>
    <t xml:space="preserve">( Tesis apoyadas por el Centro de Capacitación Cinematográfica A.C. en el año / Tesis programadas por el Centro de Capacitación Cinematográfica, A.C. en el año ) X 100 </t>
  </si>
  <si>
    <t>Material cinematográfico ingresado y preservado, considerado patrimonio histórico, artístico y cultural.</t>
  </si>
  <si>
    <t xml:space="preserve">Porcentaje de material cinematográfico ingresado y preservado </t>
  </si>
  <si>
    <t xml:space="preserve">( Número de material cinematográfico ingresado y preservado en el año t / Total de material cinematográfico ingresado y preservado programado en el año t ) X 100 </t>
  </si>
  <si>
    <t>Producción cinematográfica fomentada</t>
  </si>
  <si>
    <t xml:space="preserve">Porcentaje de proyectos de largometraje y cortometraje seleccionados para su producción cinematográfica </t>
  </si>
  <si>
    <t xml:space="preserve">( Número de proyectos de largometraje y cortometraje seleccionados para su producción cinematográfica en el año t / Total de proyectos de largometraje y cortometraje programados para su producción cinematográfica en el año t ) X 100 </t>
  </si>
  <si>
    <t>Alumno formado y atendido en cinematografía</t>
  </si>
  <si>
    <t xml:space="preserve">Porcentaje de alumnos atendidos en el año por el CCC. </t>
  </si>
  <si>
    <t xml:space="preserve">( Alumnos atendidos en el año t / Alumnos programados en el año t ) X 100 </t>
  </si>
  <si>
    <t>Gestión - Eficacia - Semestral</t>
  </si>
  <si>
    <t>Otorgamiento de apoyos económicos a la producción de largometrajes y cortometrajes cinematográficos</t>
  </si>
  <si>
    <t xml:space="preserve">Porcentaje de apoyos económicos otorgados a proyectos de largometraje y cortometrajes cinematográficos </t>
  </si>
  <si>
    <t xml:space="preserve">( Número de apoyos económicos otorgados a proyectos de largometraje y cortometrajes en el año t / Total de apoyos económicos otorgados a proyectos de largometraje y cortometrajes en el año t ) X 100 </t>
  </si>
  <si>
    <t>Difusión de los trabajos fílmicos generados por los alumnos,a nivel nacional e internacional.</t>
  </si>
  <si>
    <t xml:space="preserve">Inscripción de trabajos fílmicos en festivales y muestras de cine. </t>
  </si>
  <si>
    <t xml:space="preserve">( Inscripción de trabajos fílmicos en festivales y muestras de cine / Inscripción programada de trabajos fílmicos en festivales y muestras de cine ) X 100 </t>
  </si>
  <si>
    <t>Imparticipación de cursos y talleres de cinematografía, por parte del Centro de Capacitación Cinematográfica, A.C. a los alumnos y al público en general interesado.</t>
  </si>
  <si>
    <t xml:space="preserve">Porcentajes de cursos y talleres impartidos por extensión académica. </t>
  </si>
  <si>
    <t xml:space="preserve">( Cursos y talleres impartidos al trimestre / Cursos y talleres programados para ser impartidos en el año ) x 100 </t>
  </si>
  <si>
    <t>Curso</t>
  </si>
  <si>
    <t>Apoyo a la producción de largometrajes cinematográficos.</t>
  </si>
  <si>
    <t xml:space="preserve">Porcentaje de apoyos otorgados por el Estado a proyectos de largometrajes cinematográficos  </t>
  </si>
  <si>
    <t xml:space="preserve">( Proyectos de largometrajes seleccionados para su producción  / Proyectos seleccionados programados ) x 100 </t>
  </si>
  <si>
    <t>Satisfacción de clientes con los servicios.</t>
  </si>
  <si>
    <t xml:space="preserve">Porcentaje de satisfacción de clientes con los servicios recibidos </t>
  </si>
  <si>
    <t xml:space="preserve">( Número de encuestas con calificación mayor o igual a 9.0 / Total de encuestas realizadas ) X 100 </t>
  </si>
  <si>
    <t>Catalogación de material videográfico</t>
  </si>
  <si>
    <t xml:space="preserve">Porcentaje de material videográfico catalogado </t>
  </si>
  <si>
    <t xml:space="preserve">( Material videográfico catalogado en el año t / Material videográfico catalogado programado en el año t ) X 100 </t>
  </si>
  <si>
    <t>Catalogación de material Iconográfico</t>
  </si>
  <si>
    <t xml:space="preserve">Porcentaje de material iconográfico catalogado </t>
  </si>
  <si>
    <t xml:space="preserve">( Material Iconográfico catalogado en el año t / Material Iconográfico catalogado programado en el año t ) X 100 </t>
  </si>
  <si>
    <t>Catalogación de material fílmico</t>
  </si>
  <si>
    <t xml:space="preserve">Porcentaje de material fílmico catalogado </t>
  </si>
  <si>
    <t xml:space="preserve">( Material fílmico catalogado en el año t / Material fílmico catalogado programado en el año t ) X 100 </t>
  </si>
  <si>
    <t>Material fílmico</t>
  </si>
  <si>
    <t>E041 Protección de los derechos tutelados por la Ley Federal del Derecho de Autor</t>
  </si>
  <si>
    <t>I00-Instituto Nacional del Derecho de Autor </t>
  </si>
  <si>
    <t>Contribuir a apoyar la creación artística y desarrollar las industrias creativas para reforzar la generación y acceso de bienes y servicios culturales mediante la protección de los derechos tutelados por la Ley Federal del Derecho de Autor, a través de los trámites y servicios que brinda el Instituto Nacional del Derecho de Autor.</t>
  </si>
  <si>
    <t xml:space="preserve">Porcentaje de trámites otorgados por el Instituto Nacional del Derecho de Autor. </t>
  </si>
  <si>
    <t xml:space="preserve">( Número de trámites otorgados por el Instituto Nacional del Derecho de Autor en el año t. / Total de trámites programados en el año t) * 100 </t>
  </si>
  <si>
    <t xml:space="preserve">Avance porcentual de los estímulos, apoyos y premios a la creación artística y cultural con respecto de la meta sexenal. </t>
  </si>
  <si>
    <t xml:space="preserve">Estímulos, apoyos y premios a la creación artística y cultural otorgados hasta en el año i/Meta sexenal de estímulos, apoyos y premios a la creación artística y cultural otorgados </t>
  </si>
  <si>
    <t xml:space="preserve">La protección de los derechos tutelados por la Ley Federal del Derecho de Autor contribuye al respeto de los derechos de autor y derechos conexos. </t>
  </si>
  <si>
    <t xml:space="preserve">Porcentaje de solicitudes atendidas, relacionadas con la protección de los derechos de autor y derechos conexos.  </t>
  </si>
  <si>
    <t xml:space="preserve">( Número de solicitudes autorales atendidas para la protección de los derechos de autor y derechos conexos en el año t / Total de solicitudes autorales programados para la protección de los derechos de autor y derechos conexos en el año t ) * 100 </t>
  </si>
  <si>
    <t xml:space="preserve">Certificados y documentos registrales tutelados por la Ley Federal del Derecho de Autor otorgados. </t>
  </si>
  <si>
    <t xml:space="preserve">Porcentaje de certificados y documentos registrales tutelados por la Ley Federal del Derecho de Autor otorgados </t>
  </si>
  <si>
    <t xml:space="preserve">( Número de certificados y documentos registrales tutelados por la Ley Federal del Derecho de Autor otorgados en el año t. / Número de certificados y documentos registrales tutelados por la Ley Federal del Derecho de Autor programados en el año t ) * 100 </t>
  </si>
  <si>
    <t>Certificados</t>
  </si>
  <si>
    <t xml:space="preserve">Documentos de carácter jurídico en materia de derechos de autor atendidos. </t>
  </si>
  <si>
    <t xml:space="preserve">Porcentaje de documentos de carácter jurídico en materia de derechos de autor atendidos. </t>
  </si>
  <si>
    <t xml:space="preserve">( Número de documentos de carácter jurídico en materia de derechos de autor otorgados en el año t / Número de documentos de carácter jurídico en materia de derechos de autor programados en el año t ) X 100 </t>
  </si>
  <si>
    <t>Documento</t>
  </si>
  <si>
    <t xml:space="preserve">Trámites de solicitudes de reservas de derechos al uso exclusivo y asignación de Número Internacional Normalizado ISBN (International Standard Book Number) e ISSN (International Standard Serial Number). </t>
  </si>
  <si>
    <t xml:space="preserve">Porcentaje de trámites atendidos de reservas de derechos al uso exclusivo y asignación de números internacionales normalizados. </t>
  </si>
  <si>
    <t xml:space="preserve">( Número de trámites de reservas de derechos y asignación de números internacionales normalizados atendidos en el año t / Número de trámites programados en el año t ) * 100 </t>
  </si>
  <si>
    <t>Trámite</t>
  </si>
  <si>
    <t xml:space="preserve">Atención a los registro de obras, contratos y documentos en beneficio de la comunidad autoral. </t>
  </si>
  <si>
    <t xml:space="preserve">Porcentaje de registro de obras, contratos y documentos en beneficio de la comunidad autoral atendidos </t>
  </si>
  <si>
    <t xml:space="preserve">( Número de registros de obra, contratos y documentos otorgados en el año t / Número de registros programados a otorgar en el año t ) * 100 </t>
  </si>
  <si>
    <t>Registro</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</si>
  <si>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</si>
  <si>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Porcentaje de trámites, procedimientos y recursos de carácter jurídico atendidos. </t>
  </si>
  <si>
    <t xml:space="preserve">(Número de trámites, procedimientos y recursos de carácter jurídico atendidos en el año t / Número de trámites, procedimientos y recursos de carácter jurídico programados en el año t ) * 100 </t>
  </si>
  <si>
    <t>E042 Servicios educativos culturales y artísticos</t>
  </si>
  <si>
    <t>E00-Instituto Nacional de Bellas Artes y Literatura</t>
  </si>
  <si>
    <t>Contribuir a impulsar la educación y la investigación artística y cultural mediante  la enseñanza y formación integral en las escuelas de educación superior especializadas.</t>
  </si>
  <si>
    <t xml:space="preserve">Porcentaje de alumnos atendidos </t>
  </si>
  <si>
    <t xml:space="preserve">(Alumnos atendidos en educación artística en el año t / Alumnos que se espera atender en el año t) *  100 </t>
  </si>
  <si>
    <t xml:space="preserve">Los alumnos reciben una formación integral en procesos de educación y producción artísticas conducidos por docentes capacitados y actualizados. </t>
  </si>
  <si>
    <t xml:space="preserve">Porcentaje de aspirante aceptado </t>
  </si>
  <si>
    <t xml:space="preserve">(Aspirante aceptado en el año t / Aspirante que recibió folio en el año t) * 100 </t>
  </si>
  <si>
    <t xml:space="preserve">Proyectos de investigación aprobados </t>
  </si>
  <si>
    <t xml:space="preserve">Porcentaje de proyectos de investigación aprobados </t>
  </si>
  <si>
    <t xml:space="preserve">(Número de proyectos de investigación aprobados en el año t / Número de proyectos de investigación presentados para aprobación en el año t) * 100   </t>
  </si>
  <si>
    <t xml:space="preserve">Maestros de las escuelas del INBA capacitados y/o actualizados </t>
  </si>
  <si>
    <t xml:space="preserve">Porcentaje de maestros capacitados y/o actualizados </t>
  </si>
  <si>
    <t xml:space="preserve">(Número de maestros participantes en cursos y otras acciones de capacitación y/o actualización en el año t / Número total de maestros en el año t)* 100 </t>
  </si>
  <si>
    <t xml:space="preserve">Capacitación y/o actualización artisitica de docentes </t>
  </si>
  <si>
    <t xml:space="preserve">Porcentaje de cursos de capacitación y/o actualización impartidos </t>
  </si>
  <si>
    <t xml:space="preserve">( Número de cursos de capacitación y/o actualización docente realizados en el año t / Número de cursos de capacitación y/o actualización docente programados en el año t ) * 100 </t>
  </si>
  <si>
    <t xml:space="preserve">Divulgación de productos asociados a las investigaciones artísticas </t>
  </si>
  <si>
    <t xml:space="preserve">Promedio de productos de divulgación asociados a la investigación artística </t>
  </si>
  <si>
    <t xml:space="preserve">( Productos de divulgación asociados a las investigaciones artísticas realizados en el año t / Productos de divulgación asociados a las investigaciones artísticas programados en el año t ) * 100 </t>
  </si>
  <si>
    <t>Producto</t>
  </si>
  <si>
    <t>P003 Educación y cultura indígena</t>
  </si>
  <si>
    <t>MDB-Instituto Nacional de Lenguas Indígenas</t>
  </si>
  <si>
    <t>Contribuir a preservar, promover y difundir el patrimonio y la diversidad cultural mediante  la ampliación de uso de las lenguas indígenas en los ámbitos de la vida pública y privada.</t>
  </si>
  <si>
    <t>Variación porcentual de la población beneficiada con la oferta de profesionalización y capacitación en materia artística y cultural, al año i./Número de beneficiarios de acciones de capacitación, actualización y profesionalización en el año i</t>
  </si>
  <si>
    <t>Beneficiario</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</si>
  <si>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</si>
  <si>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</si>
  <si>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</si>
  <si>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 xml:space="preserve">Los hablantes de lenguas indígenas usan sus lenguas en los ámbitos de la vida pública y privada. </t>
  </si>
  <si>
    <t>Porcentaje de instituciones que integran en sus programas acciones con reconocimiento a la diversidad lingüística.</t>
  </si>
  <si>
    <t>( Número de instituciones que incluyen en sus programas acciones con pertinencia lingüística y cultural / Número de instituciones con programas. ) X 100</t>
  </si>
  <si>
    <t>Institución</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</si>
  <si>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</si>
  <si>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</si>
  <si>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</si>
  <si>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Asesoría en acciones de revitalización, fortalecimiento y desarrollo de las lenguas indígenas nacionales con instituciones públicas, asociaciones y comunidades indígenas, coordinadas. </t>
  </si>
  <si>
    <t>Porcentaje de asesorías de  revitalización, fortalecimiento y desarrollo de las Lenguas Indígenas Nacionales a instituciones públicas, asociaciones y comunidades indígenas, otorgadas.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</si>
  <si>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</si>
  <si>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Asesoría</t>
  </si>
  <si>
    <t xml:space="preserve">Diseño de propuestas de metodologías de enseñanza de las Lenguas Indígenas Nacionales. </t>
  </si>
  <si>
    <t xml:space="preserve">Porcentaje de diseño de propuestas de metodologías de enseñanza de las Lenguas Indígenas Nacionales elaboradas. </t>
  </si>
  <si>
    <t>( Diseño de propuestas de metodologías de enseñanza de las lenguas indígenas nacionales elaboradas / Diseño de Propuestas de metodologías de enseñanza de las lenguas indígenas nacionales programadas en el ejercicio ) X 100</t>
  </si>
  <si>
    <t xml:space="preserve">Apoyo a proyectos para la promoción y desarrollo de lenguas indígenas, propuestos por instituciones públicas y/o privadas, la sociedad y sus pueblos indígenas. </t>
  </si>
  <si>
    <t>Porcentaje de proyectos apoyados-desarrollados para la promoción y desarrollo de las lenguas indígenas.</t>
  </si>
  <si>
    <t>( Proyectos apoyados -desarrollados para la promoción y desarrollo de las lenguas indígenas / Proyectos programados ) X 100</t>
  </si>
  <si>
    <t xml:space="preserve">Desarrollo y publicación de obras, materiales didácticos y de difusión, en y sobre Lenguas Indígenas Nacionales. </t>
  </si>
  <si>
    <t>Porcentaje de obras publicadas que favorecen el enfoque del multilingüismo y los derechos lingüísticos.</t>
  </si>
  <si>
    <t>( obras publicadas que favorecen el enfoque del multilingüismo y los derechos lingüísticos / Publicaciones programadas ) X 100</t>
  </si>
  <si>
    <t xml:space="preserve">Apoyo en el desarrollo de lineamientos y procesos de evaluación de competencias bilingües (lenguas indígenas-español). </t>
  </si>
  <si>
    <t xml:space="preserve">Porcentaje de apoyos (asesorías, acompañamientos o capacitaciones) del INALI a instituciones educativas en el desarrollo de lineamientos y procesos de evaluación de competencias bilingües (lenguas indígenas-español) aprobados y programados. </t>
  </si>
  <si>
    <t>( Número de apoyos en el desarrollo de lineamientos y procesos de evaluación de competencias bilingües (lenguas indígenas-español) otorgados por el INALI a instituciones educativas / Apoyos aprobados y programados ) X 100</t>
  </si>
  <si>
    <t xml:space="preserve">Diseño, propuesta y participación en la elaboración, revisión, dictaminación y mejora de currículos, metodologías y materiales educativos en lenguas indígenas. </t>
  </si>
  <si>
    <t xml:space="preserve">Porcentaje de participación del INALI en la formación, diseño, revisión, dictaminación y mejora de currículos, metodologías y materiales educativos en lenguas indígenas con instituciones o miembros de pueblos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</si>
  <si>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</si>
  <si>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R070 Programas de Cultura en las Entidades Federativas</t>
  </si>
  <si>
    <t>410-Dirección General de Administración </t>
  </si>
  <si>
    <t>Contribuir a  Promover y difundir las expresiones artísticas y culturales de México, así como proyectar la presencia del país en el extranjero mediante el apoyo a proyectos a las entiades federativas.</t>
  </si>
  <si>
    <t>Porcentaje de participación de la población nacional en las actividades artísticas y culturales.</t>
  </si>
  <si>
    <t>Porcentaje de la población beneficiaria de las actividades artísticas y culturales en el año i/  Población beneficiaria de las actividades artísticas y culturales en el año i, en donde la población nacional es la proyectada por CONAPO para el año i.</t>
  </si>
  <si>
    <t>Tasa de variación  de población beneficiada a través de proyectos culturales estatales, municipales y no gubernamentales.</t>
  </si>
  <si>
    <t>(Número de población beneficiada a traves de proyectos culturales en al año t / Número de población beneficiada a traves de proyectos culturales en al año t-1 ) -1*100</t>
  </si>
  <si>
    <t>Tasa de variación</t>
  </si>
  <si>
    <t>Los proyectos culturales estatales, municipales, y no gubernamentales , son considerados para el proceso de pago benefician a la población</t>
  </si>
  <si>
    <t>Porcentaje de proyectos de actividades artísticas y culturales, infraestructura y capacitación pagados a los beneficiario</t>
  </si>
  <si>
    <t>(Número de proyectos de actividades artísticas y culturales, infraestructura y capacitación, pagados a los beneficiarios / Total de proyectos registrados )*10</t>
  </si>
  <si>
    <t>Proyectos estatales, municipales y no gubernamentales culturales de actividades artísticas y culturales pagados.</t>
  </si>
  <si>
    <t>Porcentaje de proyectos estatales, municipales, y no gubernamentales de actividades artísticas y culturales pagados.</t>
  </si>
  <si>
    <t>(Número de proyectos estatales, municipales y no gubernamentales de actividades artísticas y culturales pagados / Total de proyectos de actividades artísticas y culturales registrados)*100</t>
  </si>
  <si>
    <t>Proyectos culturales estatales, municipales, y no gubernamentales de infraestructura pagados</t>
  </si>
  <si>
    <t>Porcentaje de proyectos culturales estatales municipales, estatales y no gubernamentales de infraestructura pagados</t>
  </si>
  <si>
    <t>(Número de proyectos culturales estatales, municipales, y no gubernamentales de infraestructa pagados / Total de proyectos de infraestructura registrados)*100</t>
  </si>
  <si>
    <t>Proyectos culturales estatales, municipales, y no gubernamentales de capacitación pagados.</t>
  </si>
  <si>
    <t>Porcentaje de proyectos culturales estatales ,municipales, y no gubernamentales de capacitación pagados.</t>
  </si>
  <si>
    <t>(Número de proyectos culturales estatales, municipales, y no gubernamentales de capacitación pagados / Total de proyectos de capacitación registrados)*100</t>
  </si>
  <si>
    <t>Dictaminación de Proyectos de animación cultural, infraestructura y capacitación, en el proceso técnico.</t>
  </si>
  <si>
    <t>Porcentaje de proyectos de actividades artísticas y culturales, infraestructura y capacitación, dictaminados  a traves del proceso de evaluación técnica</t>
  </si>
  <si>
    <t>(Número de proyectos dictaminados  en el proceso técnico/ Total de proyectos ingresados con documentación técnica completa) *100</t>
  </si>
  <si>
    <t>Evalución de Proyectos de animación cultural, infraestructura y capacitación, en el proceso jurídico-administrativo.</t>
  </si>
  <si>
    <t>Porcentaje de proyectos de actividades artísticas y culturales, infraestructura y capacitación, evaluados  a través del proceso jurídico-administrativo.</t>
  </si>
  <si>
    <t>(Número de proyectos evaluados en el proceso jurídico-administrativa / Total de proyectos ingresados con documentación jurídico-administrativa completa) *100</t>
  </si>
  <si>
    <t>Revisión de solicitudes ingresadas de los documentos jurídico - administrativos de animación cultural, infraestructura y capacitación, que cumplen con los requisitos establecidos.</t>
  </si>
  <si>
    <t>Porcentaje de solicitudes ingresadas de proyectos de actividades artísticas y culturales, infraestructura y capacitación, que cuentan con los documentos jurídico - administrativos requeridos.</t>
  </si>
  <si>
    <t>(Número de solicitudes ingresadas con los documentos jurídico - administrativos requeridos / Total de solicitudes recibidas ) * 100</t>
  </si>
  <si>
    <t>S243 Programa Nacional de Becas</t>
  </si>
  <si>
    <t>Contribuir a impulsar la educación y la investigación artística y cultural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</si>
  <si>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</si>
  <si>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</si>
  <si>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Estratégico - Eficiencia - Trimestral</t>
  </si>
  <si>
    <t xml:space="preserve">Los estudiantes de educación inicial, media superior y superior reciben becas y/o apoyos. </t>
  </si>
  <si>
    <t xml:space="preserve">Porcentaje de permanencia escolar de estudiantes becados de tipo superior respecto a la matrícula de estudiantes becados al inicio de cursos del mismo tipo educativo. </t>
  </si>
  <si>
    <t xml:space="preserve">( Matrícula de estudiantes becados de tipo superior en el año t / Matrícula de estudiantes becados de tipo superior al inicio del ciclo escolar t ) * 100 </t>
  </si>
  <si>
    <t xml:space="preserve">Porcentaje de permanencia escolar de estudiantes becados de tipo media superior respecto a la matrícula de estudiantes becados al inicio de cursos del mismo tipo educativo </t>
  </si>
  <si>
    <t xml:space="preserve">( Matrícula de estudiantes becados de tipo media superior en el año t / Matrícula de estudiantes becados de tipo media superior al inicio del ciclo escolar t ) * 100 </t>
  </si>
  <si>
    <t xml:space="preserve">Porcentaje de permanencia escolar de estudiantes becados de tipo inicial respecto a la matrícula de estudiantes becados al inicio de cursos del mismo tipo educativo. </t>
  </si>
  <si>
    <t xml:space="preserve">( Matrícula de estudiantes becados de tipo inicial en el año t / Matricula de estudiantes becados de tipo inicial al inicio del ciclo escolar t ) *100 </t>
  </si>
  <si>
    <t xml:space="preserve">Becas y/o apoyos a estudiantes de nivel medio superior otorgados. </t>
  </si>
  <si>
    <t xml:space="preserve">Porcentaje de becas otorgadas a estudiantes del tipo medio superior. </t>
  </si>
  <si>
    <t>( Total de becas y/o apoyos otorgados del tipo medio superior en el año t / Total de becas y/o apoyos programados del tipo medio superior en el año t) * 100</t>
  </si>
  <si>
    <t>Beca</t>
  </si>
  <si>
    <t xml:space="preserve">Becas y/o apoyos a estudiantes de nivel inicial otorgados. </t>
  </si>
  <si>
    <t>Porcentaje de becas y/o apoyos otorgadas a estudiantes del tipo inicial</t>
  </si>
  <si>
    <t xml:space="preserve">( Total de becas de iniciación artística entregadas en el año t / Total de becas de iniciación artística programadas a entregar en el año t ) * 100 </t>
  </si>
  <si>
    <t xml:space="preserve">Becas y/o apoyos del nivel superior otorgados. </t>
  </si>
  <si>
    <t xml:space="preserve">Porcentaje de becas y/o apoyos otorgados de nivel superior </t>
  </si>
  <si>
    <t xml:space="preserve">( Total de becas y/o apoyos otorgadas de nivel superior en el año t / Total becas y/o apoyos programados de nivel superior en el año t ) * 100 </t>
  </si>
  <si>
    <t xml:space="preserve">Validación de solicitudes para el otorgamiento de becas. </t>
  </si>
  <si>
    <t xml:space="preserve">Porcentaje de solicitudes validadas para la entrega de becas y/o apoyos respecto al número de solicitudes recibidas </t>
  </si>
  <si>
    <t xml:space="preserve">(Número de solicitudes validadas en el año t / Número de solicitudes recibidas en el año t ) * 100 </t>
  </si>
  <si>
    <t xml:space="preserve">Validación de padrones para el otorgamiento de becas y/o apoyos. </t>
  </si>
  <si>
    <t xml:space="preserve">Porcentaje de beneficiarios del padrón validados para la entrega de becas respecto del número de beneficiarios del padrón </t>
  </si>
  <si>
    <t xml:space="preserve">( Número de beneficiarios del padrón validados en el año t / Número de beneficiarios del padrón en el año t ) * 100 </t>
  </si>
  <si>
    <t>Becario</t>
  </si>
  <si>
    <t>S268 Programa de Apoyos a la Cultura</t>
  </si>
  <si>
    <t>310-Dirección General de Vinculación Cultural </t>
  </si>
  <si>
    <t>3 Dotar a la infraestructura cultural de espacios y servicios dignos y hacer un uso más intensivo de ella</t>
  </si>
  <si>
    <t>Contribuir a dotar a la infraestructura cultural de espacios y servicios dignos y hacer un uso más intensivo de ella mediante acciones para la creación, equipamiento, mantenimiento y remodelación de infraestructura cultural para hacer un uso más intensivo de ella</t>
  </si>
  <si>
    <t>Variación porcentual de acciones para la creación, equipamiento, mantenimiento y remodelación de infraestructura cultural y artística respecto al año base</t>
  </si>
  <si>
    <t>Variación porcentual de acciones para la creación, equipamiento, mantenimiento y remodelación de infraestructura cultural y artística respecto al año base.</t>
  </si>
  <si>
    <t>Variación porcentual de acciones para la creación, equipamiento, mantenimiento y remodelación de infraestructura cultural y artística en el año i./Número de acciones para la creación, equipamiento, mantenimiento y remodelación de infraestructura cultural y artística en el año i</t>
  </si>
  <si>
    <t>Porcentaje de población beneficiaria de las actividades artísticas y culturales,</t>
  </si>
  <si>
    <t>( (Número de población beneficiaria de las actividades artísticas y culturales en el año t / Población Nacional proyectada por CONAPO para el año t) ) X 100</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</si>
  <si>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</si>
  <si>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Tasa de variación de proyectos culturales apoyados </t>
  </si>
  <si>
    <t xml:space="preserve">( ( Número de proyectos culturales apoyados en el año t / Número de proyectos culturales apoyados en el año t-1 ) -1 ) x 100 </t>
  </si>
  <si>
    <t xml:space="preserve">Bienes muebles e inmuebles históricos y artísticos de propiedad federal intervenidos. </t>
  </si>
  <si>
    <t xml:space="preserve">Porcentaje de 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</si>
  <si>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x 100 </t>
  </si>
  <si>
    <t xml:space="preserve">Financiamiento otorgado para realizar proyectos culturales comunitarios a grupos comunitarios de portadoras y portadores de cultura popular </t>
  </si>
  <si>
    <t xml:space="preserve">Financiamiento de Proyectos Culturales Comunitarios </t>
  </si>
  <si>
    <t xml:space="preserve">( Proyectos Culturales Comunitarios financiados de la modalidad PACMYC, en el año t / Proyectos Culturales Comunitarios Recibidos, de la modalidad PACMYC, en el año t ) x 100 </t>
  </si>
  <si>
    <t xml:space="preserve">Ciudades Mexicanas declaradas Patrimonio Mundial de la Humanidad, son apoyadas con recursos económicos otorgadas a través del Fondo Nacional para la Cultura y las Artes para el desarrollo de proyectos . </t>
  </si>
  <si>
    <t xml:space="preserve">Porcentaje de proyectos apoyados a las Ciudades Mexicanas del Patrimonio Mundial de la Humanidad. </t>
  </si>
  <si>
    <t xml:space="preserve">( Número de proyectos apoyados / Total de proyectos presentados por las Ciudades Mexicanas del Patrimonio Mundial de la Humanidad ) X 100 </t>
  </si>
  <si>
    <t xml:space="preserve">Recursos financieros distribuidos entre las Entidades Federativas </t>
  </si>
  <si>
    <t xml:space="preserve">Porcentaje de recursos otorgados </t>
  </si>
  <si>
    <t xml:space="preserve">( Recursos otorgados a las entidades federativas en el año t / Recursos asignados en el año t ) X 100 </t>
  </si>
  <si>
    <t xml:space="preserve">Recursos económicos otorgados a festivales artístico y culturales dictaminados favorablemente </t>
  </si>
  <si>
    <t xml:space="preserve">Porcentaje de recursos otorgados a festivales artístico y culturales </t>
  </si>
  <si>
    <t xml:space="preserve">( Recursos otorgados para festivales en el año t / Recursos solicitados en el año t ) x 100 </t>
  </si>
  <si>
    <t>Gestión - Economía - Anual</t>
  </si>
  <si>
    <t xml:space="preserve">Recursos otorgados para el desarrollo de proyectos de infraestructura cultural </t>
  </si>
  <si>
    <t xml:space="preserve">Total de recursos otorgados por el PAICE en el año t/el número de proyectos apoyados en el año t </t>
  </si>
  <si>
    <t>Revisión y validación de proyectos.</t>
  </si>
  <si>
    <t xml:space="preserve">Porcentaje de proyectos revisados y validados.  </t>
  </si>
  <si>
    <t>( Total de proyectos revisados y validados en el año t / Proyectos revisados y validados programados en el año t ) X 100</t>
  </si>
  <si>
    <t>Dictaminación favorable de proyectos para la realización de festivales culturales y artísticos de artes escénicas</t>
  </si>
  <si>
    <t>Porcentaje de proyectos de festivales de artes escénicas dictaminados favorablemente</t>
  </si>
  <si>
    <t>( Número de proyectos aprobados en el año t / Número de proyectos recibidos en el año t ) x 100</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</si>
  <si>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</si>
  <si>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Porcentaje de proyectos evaluados presentados por las Ciudades Mexicanas del Patrimonio Mundial de la Humanidad.</t>
  </si>
  <si>
    <t>( Número de proyectos evaluados en el año t / Total de proyectos presentados por las Ciudades Mexicanas del Patrimonio Mundial de la Humanidad en el año t-1 ) X 100</t>
  </si>
  <si>
    <t>Dictaminación de los proyectos presentados por las Ciudades Mexicanas del Patrimonio Mundial de la Humanidad por parte del Consejo Directivo del Programa de Ciudades Mexicanas Patrimonio Mundial.</t>
  </si>
  <si>
    <t>Porcentaje de proyectos dictaminados por el Consejo Directivo del programa Ciudades Mexicanas del Patrimonio Mundial de la Humanidad</t>
  </si>
  <si>
    <t>( Número de proyectos dictaminados / total de proyectos presentados por las Ciudades Mexicanas del Patrimonio Mundial de la Humanidad ) X 100</t>
  </si>
  <si>
    <t>Promoción de proyectos culturales comunitarios sobre Patrimonio Cultural en Riesgo, en la modalidad de Apoyo a las Culturas Municipales y Comunitarias (PACMYC)</t>
  </si>
  <si>
    <t xml:space="preserve">Promoción de los proyectos culturales comunitarios sobre Patrimonio Cultural Inmaterial en Riesgo </t>
  </si>
  <si>
    <t xml:space="preserve">( Número de Proyectos Culturales Comunitarios apoyados sobre Patrimonio Cultural Inmaterial en Riesgo, de la modalidad PACMYC, en el año / Número de Proyectos apoyados, de la modalidad PACMYC, en el año t ) x 100 </t>
  </si>
  <si>
    <t xml:space="preserve">Gestión de las aportaciones realizadas por instancias no federales a la modalidad de Apoyo a las Culturas Municipales y Comunitarias (PACMYC) </t>
  </si>
  <si>
    <t xml:space="preserve">Gestión de los recursos para la realización de la convocatoria anual del PACMYC </t>
  </si>
  <si>
    <t xml:space="preserve">( Aportaciones financieras no federales, a la modalidad PACMYC, en el año t / Aportaciones financieras federales, de la modalidad PACMYC, en el año t ) x 100 </t>
  </si>
  <si>
    <t>Otorgamiento de Asesorías técnicas para la elaboración de proyectos de infraestructura cultural</t>
  </si>
  <si>
    <t>Tasa de variación de asesorías técnicas otorgadas</t>
  </si>
  <si>
    <t>(( Número de asesorías técnicas otorgadas en el año t / Número de asesorías técnicas otorgadas en el año t-1 ) -1 ) X 100</t>
  </si>
  <si>
    <t>Dictaminación favorable de proyectos de infraestructura cultural</t>
  </si>
  <si>
    <t>Porcentaje de proyectos de infraestructura cultural dictaminados favorablemente</t>
  </si>
  <si>
    <t>( Número de proyectos dictaminados favorablemente en el año t / Número de proyectos recibidos en el año t ) X 100</t>
  </si>
  <si>
    <t xml:space="preserve">Verificación y seguimiento de la ejecución de los trabajos de obra, por medio de la entrega del informe de avance. </t>
  </si>
  <si>
    <t>Porcentaje de obras que entregan informe de avance de ejecución.</t>
  </si>
  <si>
    <t>( Total de obras que entregan informe de avance de la ejecución en el año t / Total de obras que entregan informe de avance de la ejecución programadas en el año t ) x 100</t>
  </si>
  <si>
    <t xml:space="preserve">Selección y aprobación de proyectos. </t>
  </si>
  <si>
    <t>Porcentaje de proyectos seleccionados y aprobados.</t>
  </si>
  <si>
    <t>( Total de proyectos seleccionados y aprobados en el año t / Proyectos seleccionados y aprobados programados en el año t ) x 100</t>
  </si>
  <si>
    <t>Gestión - Eficiencia - Anual</t>
  </si>
  <si>
    <t xml:space="preserve">Recepción de proyectos completos e incompletos </t>
  </si>
  <si>
    <t>Porcentaje de proyectos completos e incompletos recibidos.</t>
  </si>
  <si>
    <t>( Proyectos completos e incompletos recibidos en el año t / Proyectos completos e incompletos programados en el año t ) x 100</t>
  </si>
  <si>
    <t xml:space="preserve">Difusión de la convocatoria de la modalidad de Apoyo a las Culturas Municipales y Comunitarias (PACMYC) </t>
  </si>
  <si>
    <t xml:space="preserve">Difusión de la convocatoria PACMYC </t>
  </si>
  <si>
    <t xml:space="preserve">( Municipios de los que se presenta por lo menos un Proyecto Cultural Comunitario al PACMYC en el año t / Total de municipios en el país en el año t ) x 100 </t>
  </si>
  <si>
    <t>Municipio</t>
  </si>
  <si>
    <t>Dirección General de Sitios y Monumentos del Patrimonio Cultural </t>
  </si>
  <si>
    <t>Dirección General de Culturas Populares, Indígenas y Urbanas </t>
  </si>
  <si>
    <t>Dirección General de Vinculación Cultural </t>
  </si>
  <si>
    <t>R48_S268</t>
  </si>
  <si>
    <t>Dirección General de Promoción y Festivales Culturales </t>
  </si>
  <si>
    <t>Programa de Apoyos a la Cultura</t>
  </si>
  <si>
    <t>Instituto Nacional de Bellas Artes y Literatura</t>
  </si>
  <si>
    <t>E00</t>
  </si>
  <si>
    <t>R48_S243</t>
  </si>
  <si>
    <t>Instituto Nacional de Antropología e Historia</t>
  </si>
  <si>
    <t>D00</t>
  </si>
  <si>
    <t>Programa Nacional de Becas</t>
  </si>
  <si>
    <t>R48_P003</t>
  </si>
  <si>
    <t>Instituto Nacional de Lenguas Indígenas</t>
  </si>
  <si>
    <t>MDB</t>
  </si>
  <si>
    <t>Educación y cultura indígena</t>
  </si>
  <si>
    <t>Televisión Metropolitana S.A. de C.V.</t>
  </si>
  <si>
    <t>MHL</t>
  </si>
  <si>
    <t>Instituto Mexicano de Cinematografía </t>
  </si>
  <si>
    <t>MDC</t>
  </si>
  <si>
    <t>Estudios Churubusco Azteca, S.A.</t>
  </si>
  <si>
    <t>L8P</t>
  </si>
  <si>
    <t>Educal S.A. de C.V.</t>
  </si>
  <si>
    <t>L8G</t>
  </si>
  <si>
    <t>Compañía Operadora del Centro Cultural y Turístico de Tijuana, S.A. de C.V.</t>
  </si>
  <si>
    <t>L6U</t>
  </si>
  <si>
    <t>R48_O001</t>
  </si>
  <si>
    <t>Órgano Interno de Control </t>
  </si>
  <si>
    <t>Actividades de apoyo a la función pública y buen gobierno</t>
  </si>
  <si>
    <t>R48_E042</t>
  </si>
  <si>
    <t>Servicios educativos culturales y artísticos</t>
  </si>
  <si>
    <t>R48_E041</t>
  </si>
  <si>
    <t>Instituto Nacional del Derecho de Autor </t>
  </si>
  <si>
    <t>I00</t>
  </si>
  <si>
    <t>Protección de los derechos tutelados por la Ley Federal del Derecho de Autor</t>
  </si>
  <si>
    <t>Fideicomiso para la Cineteca Nacional</t>
  </si>
  <si>
    <t>L9Y</t>
  </si>
  <si>
    <t>R48_E022</t>
  </si>
  <si>
    <t>Centro de Capacitación Cinematográfica, A.C. </t>
  </si>
  <si>
    <t>L3N</t>
  </si>
  <si>
    <t>Servicios Cinematográficos</t>
  </si>
  <si>
    <t>R48_E021</t>
  </si>
  <si>
    <t>Investigación Científica, Arqueológica y Antropológica</t>
  </si>
  <si>
    <t>R48_E016</t>
  </si>
  <si>
    <t>Producción y distribución de libros y materiales artísticos y culturales</t>
  </si>
  <si>
    <t>R48_E013</t>
  </si>
  <si>
    <t>Radio Educación </t>
  </si>
  <si>
    <t>F00</t>
  </si>
  <si>
    <t>Producción y transmisión de materiales culturales y artísticos</t>
  </si>
  <si>
    <t>R48_E012</t>
  </si>
  <si>
    <t>Protección y conservación del Patrimonio Cultural</t>
  </si>
  <si>
    <t>Instituto Nacional de Estudios Históricos de las Revoluciones de México </t>
  </si>
  <si>
    <t>J00</t>
  </si>
  <si>
    <t>Dirección General de Tecnologías de la Información y Comunicaciones </t>
  </si>
  <si>
    <t>Dirección General de Administración </t>
  </si>
  <si>
    <t>Oficialía Mayor </t>
  </si>
  <si>
    <t>Dirección General del Libro y la Lectura </t>
  </si>
  <si>
    <t>Dirección General de Bibliotecas </t>
  </si>
  <si>
    <t/>
  </si>
  <si>
    <t>Subsecretaría de Diversidad Cultural y Fomento a la Lectura </t>
  </si>
  <si>
    <t>Dirección General de la Fonoteca Nacional </t>
  </si>
  <si>
    <t>Dirección General del Centro Nacional de las Artes </t>
  </si>
  <si>
    <t>Subsecretaría de Desarrollo Cultural </t>
  </si>
  <si>
    <t>Dirección General de Comunicacion Social</t>
  </si>
  <si>
    <t>Dirección General de Asuntos Internacionales </t>
  </si>
  <si>
    <t>Unidad de Asuntos Jurídicos </t>
  </si>
  <si>
    <t>R48_E011</t>
  </si>
  <si>
    <t>Oficina del C. Secretario </t>
  </si>
  <si>
    <t>Desarrollo Cultural</t>
  </si>
  <si>
    <t>R48_E010</t>
  </si>
  <si>
    <t>Servicios de Educación Superior y Posgrado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</si>
  <si>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</si>
  <si>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</si>
  <si>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</si>
  <si>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</si>
  <si>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</si>
  <si>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</si>
  <si>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Promover y difundir el arte y la cultura como recursos formativos privilegiados para impulsar la educación integral y el desarrollo cultural y de bienestar social, estimulando las expresiones de la diversidad cultural, a través de actividades de fomento a la producción cinematográfica, de radio y televisión, la industria editorial, el registro de la propiedad literaria y artística, estímulos a la creación artística, uso de nuevas tecnologías y preservación del patrimonio cultural, así como apoyos, proyectos culturales y artísticos desarrollados en las entidades federativas.</t>
    </r>
  </si>
  <si>
    <t>Ramo 48
Cultura</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</si>
  <si>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</si>
  <si>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</si>
  <si>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9 (Programas para superar la pobreza),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</si>
  <si>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</si>
  <si>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</si>
  <si>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</si>
  <si>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</si>
  <si>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Indicadores y Metas para Resultados de los Programas Presupuestarios</t>
  </si>
  <si>
    <t>M001 Actividades de apoyo administrativo</t>
  </si>
  <si>
    <t xml:space="preserve">Enfoques Transversales </t>
  </si>
  <si>
    <t>Alineación al Plan Nacional de Desarrollo 2013 -2018</t>
  </si>
  <si>
    <t>Transversal: 2 Gobierno Cercano y Moderno</t>
  </si>
  <si>
    <t>                    Objetivo de la Meta Nacional</t>
  </si>
  <si>
    <t xml:space="preserve">                    </t>
  </si>
  <si>
    <t>                                        Estrategia del Objetivo</t>
  </si>
  <si>
    <t xml:space="preserve">                                        </t>
  </si>
  <si>
    <t>                                        Estrategia Transversal</t>
  </si>
  <si>
    <t>2 Programa para un Gobierno Cercano y Moderno 2013 - 2018</t>
  </si>
  <si>
    <r>
      <t xml:space="preserve">                              </t>
    </r>
    <r>
      <rPr>
        <b/>
        <sz val="9"/>
        <color indexed="8"/>
        <rFont val="Soberana Sans"/>
        <family val="3"/>
      </rPr>
      <t>Objetivo</t>
    </r>
  </si>
  <si>
    <t>                              3 Optimizar el uso de los recursos en la APF</t>
  </si>
  <si>
    <t>Indicadores y Metas de la FID</t>
  </si>
  <si>
    <t>Unidad Responsable*:</t>
  </si>
  <si>
    <t>Método de Cálculo</t>
  </si>
  <si>
    <t>Porcentaje de unidades responsables atendidas administrativamente</t>
  </si>
  <si>
    <t>(Número de unidades responsables atendidas administrativamente/  total de unidades responsables de la Secretaría de Cultura) *100</t>
  </si>
  <si>
    <t>Unidad</t>
  </si>
  <si>
    <t>O001 Actividades de apoyo a la función pública y buen gobierno</t>
  </si>
  <si>
    <t>                              4 Mejorar la gestión pública gubernamental en la APF</t>
  </si>
  <si>
    <t>Atención de Responsabilidades Administrativas</t>
  </si>
  <si>
    <t>ARA = 0.5(TA+RE)+0.5(FL)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</si>
  <si>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</si>
  <si>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</si>
  <si>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Promedio</t>
  </si>
  <si>
    <t>Indicador de Modernización</t>
  </si>
  <si>
    <t>IM = 0.7(CG) + 0.3(CR)</t>
  </si>
  <si>
    <t>Quejas y Denuncias</t>
  </si>
  <si>
    <t>QD = AQD - FE +/- PAT</t>
  </si>
  <si>
    <t xml:space="preserve">Quejas y Denuncias       </t>
  </si>
  <si>
    <t>Expediente</t>
  </si>
  <si>
    <t>ARA = 0.5(Tiempo de atención de expedientes +Puntos Adicionales) + 0.5(Factor de legalidad)</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</si>
  <si>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</si>
  <si>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Auditoría</t>
  </si>
  <si>
    <t>L8P-Estudios Churubusco Azteca, S.A.</t>
  </si>
  <si>
    <t>Otra-Promedio Ponderado</t>
  </si>
  <si>
    <t>ARA = 0.5(TA + RE) + 0.5(FL)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</si>
  <si>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</si>
  <si>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Actividades de apoyo administrativo</t>
  </si>
  <si>
    <t>R48_M001</t>
  </si>
  <si>
    <t>Programas de Cultura en las Entidades Federativas</t>
  </si>
  <si>
    <t>R48_R070</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</si>
  <si>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</si>
  <si>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</si>
  <si>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</si>
  <si>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Componente Atención a las Quejas y Denuncias AQD   Componente Factor de Error FE +/- Componente PAT    PAT</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</si>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</sst>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2">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b/>
      <sz val="10"/>
      <color indexed="8"/>
      <name val="Arial"/>
      <family val="2"/>
    </font>
    <font>
      <u val="single"/>
      <sz val="10"/>
      <color indexed="30"/>
      <name val="Soberana Sans Light"/>
      <family val="3"/>
    </font>
    <font>
      <b/>
      <sz val="10"/>
      <color indexed="9"/>
      <name val="Soberana Sans Light"/>
      <family val="3"/>
    </font>
    <font>
      <sz val="11"/>
      <color indexed="8"/>
      <name val="Soberana Sans"/>
      <family val="3"/>
    </font>
    <font>
      <b/>
      <sz val="14"/>
      <color indexed="9"/>
      <name val="Soberana Titular"/>
      <family val="3"/>
    </font>
    <font>
      <b/>
      <sz val="11"/>
      <color indexed="23"/>
      <name val="Soberana Sans"/>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b/>
      <sz val="10"/>
      <color theme="1"/>
      <name val="Arial"/>
      <family val="2"/>
    </font>
    <font>
      <u val="single"/>
      <sz val="10"/>
      <color theme="10"/>
      <name val="Soberana Sans Light"/>
      <family val="3"/>
    </font>
    <font>
      <b/>
      <sz val="10"/>
      <color theme="0"/>
      <name val="Soberana Sans Light"/>
      <family val="3"/>
    </font>
    <font>
      <sz val="11"/>
      <color theme="1"/>
      <name val="Soberana Sans"/>
      <family val="3"/>
    </font>
    <font>
      <sz val="14"/>
      <color theme="1"/>
      <name val="Soberana Sans"/>
      <family val="3"/>
    </font>
    <font>
      <b/>
      <sz val="9"/>
      <color theme="1"/>
      <name val="Soberana Sans"/>
      <family val="3"/>
    </font>
    <font>
      <b/>
      <sz val="14"/>
      <color theme="0"/>
      <name val="Soberana Titular"/>
      <family val="3"/>
    </font>
    <font>
      <b/>
      <sz val="11"/>
      <color rgb="FF808080"/>
      <name val="Soberana Sans"/>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top style="thin">
        <color rgb="FF000000"/>
      </top>
      <bottom style="thin">
        <color rgb="FF000000"/>
      </bottom>
    </border>
    <border>
      <left/>
      <right/>
      <top/>
      <bottom style="thick">
        <color rgb="FFC4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top/>
      <bottom style="thick">
        <color rgb="FFC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16">
    <xf numFmtId="0" fontId="0" fillId="0" borderId="0" xfId="0" applyFont="1" applyAlignment="1">
      <alignment/>
    </xf>
    <xf numFmtId="0" fontId="55" fillId="33" borderId="10" xfId="0" applyFont="1" applyFill="1" applyBorder="1" applyAlignment="1">
      <alignment wrapText="1"/>
    </xf>
    <xf numFmtId="0" fontId="56" fillId="34" borderId="10" xfId="0" applyFont="1" applyFill="1" applyBorder="1" applyAlignment="1">
      <alignment horizontal="center" wrapText="1"/>
    </xf>
    <xf numFmtId="0" fontId="0" fillId="34" borderId="11" xfId="0" applyFill="1" applyBorder="1" applyAlignment="1">
      <alignment vertical="top" wrapText="1"/>
    </xf>
    <xf numFmtId="0" fontId="57" fillId="34" borderId="12" xfId="0" applyFont="1" applyFill="1" applyBorder="1" applyAlignment="1">
      <alignment wrapText="1"/>
    </xf>
    <xf numFmtId="0" fontId="57" fillId="34" borderId="13" xfId="0" applyFont="1" applyFill="1" applyBorder="1" applyAlignment="1">
      <alignment wrapText="1"/>
    </xf>
    <xf numFmtId="0" fontId="57" fillId="34" borderId="10" xfId="0" applyFont="1" applyFill="1" applyBorder="1" applyAlignment="1">
      <alignment wrapText="1"/>
    </xf>
    <xf numFmtId="0" fontId="57" fillId="34" borderId="10" xfId="0" applyFont="1" applyFill="1" applyBorder="1" applyAlignment="1">
      <alignment horizontal="center" wrapText="1"/>
    </xf>
    <xf numFmtId="0" fontId="57"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8" fillId="0" borderId="17" xfId="0" applyFont="1" applyBorder="1" applyAlignment="1">
      <alignment/>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8" fillId="0" borderId="19" xfId="0" applyFont="1" applyBorder="1" applyAlignment="1">
      <alignment/>
    </xf>
    <xf numFmtId="0" fontId="59" fillId="35" borderId="19" xfId="46" applyFont="1" applyFill="1" applyBorder="1" applyAlignment="1">
      <alignment horizontal="center" vertical="center"/>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9"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9" fillId="35" borderId="25" xfId="46" applyFont="1" applyFill="1" applyBorder="1" applyAlignment="1">
      <alignment horizontal="center" vertical="center"/>
    </xf>
    <xf numFmtId="0" fontId="0" fillId="35" borderId="0" xfId="0" applyFill="1" applyAlignment="1">
      <alignment/>
    </xf>
    <xf numFmtId="0" fontId="60" fillId="33" borderId="20"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60" fillId="33" borderId="22" xfId="0" applyFont="1" applyFill="1" applyBorder="1" applyAlignment="1">
      <alignment horizontal="center" vertical="center" wrapText="1"/>
    </xf>
    <xf numFmtId="0" fontId="0" fillId="0" borderId="0" xfId="0" applyFont="1" applyFill="1" applyAlignment="1">
      <alignment/>
    </xf>
    <xf numFmtId="0" fontId="61" fillId="0" borderId="0" xfId="0" applyFont="1" applyFill="1" applyAlignment="1">
      <alignment/>
    </xf>
    <xf numFmtId="164" fontId="56" fillId="34" borderId="10" xfId="0" applyNumberFormat="1" applyFont="1" applyFill="1" applyBorder="1" applyAlignment="1">
      <alignment horizontal="center" wrapText="1"/>
    </xf>
    <xf numFmtId="0" fontId="55" fillId="33" borderId="10" xfId="0" applyFont="1" applyFill="1" applyBorder="1" applyAlignment="1">
      <alignment vertical="center" wrapText="1"/>
    </xf>
    <xf numFmtId="0" fontId="5" fillId="0" borderId="0" xfId="0" applyFont="1" applyBorder="1" applyAlignment="1">
      <alignment vertical="center" wrapText="1"/>
    </xf>
    <xf numFmtId="0" fontId="62" fillId="0" borderId="0" xfId="0" applyFont="1" applyBorder="1" applyAlignment="1">
      <alignment vertical="center" wrapText="1"/>
    </xf>
    <xf numFmtId="164" fontId="63" fillId="34" borderId="10" xfId="0" applyNumberFormat="1" applyFont="1" applyFill="1" applyBorder="1" applyAlignment="1">
      <alignment horizontal="center" wrapText="1"/>
    </xf>
    <xf numFmtId="0" fontId="55" fillId="36" borderId="26" xfId="0" applyFont="1" applyFill="1" applyBorder="1" applyAlignment="1">
      <alignment wrapText="1"/>
    </xf>
    <xf numFmtId="0" fontId="56"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0" fillId="34" borderId="10" xfId="0" applyFill="1" applyBorder="1" applyAlignment="1">
      <alignment wrapText="1"/>
    </xf>
    <xf numFmtId="0" fontId="59" fillId="35" borderId="17" xfId="46" applyFont="1" applyFill="1" applyBorder="1" applyAlignment="1">
      <alignment horizontal="center" vertical="center"/>
    </xf>
    <xf numFmtId="0" fontId="45" fillId="35" borderId="22" xfId="46" applyFill="1" applyBorder="1" applyAlignment="1">
      <alignment horizontal="center" vertical="center"/>
    </xf>
    <xf numFmtId="0" fontId="64" fillId="33" borderId="0" xfId="0" applyFont="1" applyFill="1" applyAlignment="1">
      <alignment horizontal="center" vertical="center" wrapText="1"/>
    </xf>
    <xf numFmtId="0" fontId="65" fillId="34" borderId="0" xfId="0" applyFont="1" applyFill="1" applyAlignment="1">
      <alignment horizontal="left" wrapText="1"/>
    </xf>
    <xf numFmtId="0" fontId="65" fillId="34" borderId="27" xfId="0" applyFont="1" applyFill="1" applyBorder="1" applyAlignment="1">
      <alignment horizontal="left" wrapText="1"/>
    </xf>
    <xf numFmtId="0" fontId="66" fillId="0" borderId="0" xfId="0" applyFont="1" applyAlignment="1">
      <alignment horizontal="center" vertical="center" wrapText="1"/>
    </xf>
    <xf numFmtId="0" fontId="66" fillId="0" borderId="0" xfId="0" applyFont="1" applyAlignment="1">
      <alignment horizontal="center" vertical="center"/>
    </xf>
    <xf numFmtId="0" fontId="5" fillId="0" borderId="0" xfId="0" applyFont="1" applyBorder="1" applyAlignment="1">
      <alignment horizontal="left" vertical="center" wrapText="1" indent="15"/>
    </xf>
    <xf numFmtId="0" fontId="62" fillId="0" borderId="0" xfId="0" applyFont="1" applyBorder="1" applyAlignment="1">
      <alignment horizontal="left" vertical="center" wrapText="1" indent="15"/>
    </xf>
    <xf numFmtId="0" fontId="67" fillId="0" borderId="16" xfId="0" applyFont="1" applyBorder="1" applyAlignment="1">
      <alignment horizontal="justify" wrapText="1"/>
    </xf>
    <xf numFmtId="0" fontId="64" fillId="33" borderId="22"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56" fillId="37" borderId="26" xfId="0" applyFont="1" applyFill="1" applyBorder="1" applyAlignment="1">
      <alignment horizontal="center" wrapText="1"/>
    </xf>
    <xf numFmtId="0" fontId="56" fillId="37" borderId="28" xfId="0" applyFont="1" applyFill="1" applyBorder="1" applyAlignment="1">
      <alignment horizontal="center" wrapText="1"/>
    </xf>
    <xf numFmtId="0" fontId="56" fillId="37" borderId="29" xfId="0" applyFont="1" applyFill="1" applyBorder="1" applyAlignment="1">
      <alignment horizontal="center" wrapText="1"/>
    </xf>
    <xf numFmtId="0" fontId="57" fillId="34" borderId="0" xfId="0" applyFont="1" applyFill="1" applyAlignment="1">
      <alignment wrapText="1"/>
    </xf>
    <xf numFmtId="0" fontId="68" fillId="33" borderId="26" xfId="0" applyFont="1" applyFill="1" applyBorder="1" applyAlignment="1">
      <alignment horizontal="center" vertical="top" wrapText="1"/>
    </xf>
    <xf numFmtId="0" fontId="68" fillId="33" borderId="28" xfId="0" applyFont="1" applyFill="1" applyBorder="1" applyAlignment="1">
      <alignment horizontal="center" vertical="top" wrapText="1"/>
    </xf>
    <xf numFmtId="0" fontId="68" fillId="33" borderId="29" xfId="0" applyFont="1" applyFill="1" applyBorder="1" applyAlignment="1">
      <alignment horizontal="center" vertical="top" wrapText="1"/>
    </xf>
    <xf numFmtId="0" fontId="57" fillId="34" borderId="12" xfId="0" applyFont="1" applyFill="1" applyBorder="1" applyAlignment="1">
      <alignment wrapText="1"/>
    </xf>
    <xf numFmtId="0" fontId="57" fillId="34" borderId="13" xfId="0" applyFont="1" applyFill="1" applyBorder="1" applyAlignment="1">
      <alignment wrapText="1"/>
    </xf>
    <xf numFmtId="0" fontId="0" fillId="34" borderId="12" xfId="0" applyFill="1" applyBorder="1" applyAlignment="1">
      <alignment wrapText="1"/>
    </xf>
    <xf numFmtId="0" fontId="0" fillId="34" borderId="13" xfId="0" applyFill="1" applyBorder="1" applyAlignment="1">
      <alignment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0" fillId="34" borderId="30" xfId="0" applyFill="1" applyBorder="1" applyAlignment="1">
      <alignment vertical="top" wrapText="1"/>
    </xf>
    <xf numFmtId="0" fontId="0" fillId="34" borderId="31" xfId="0" applyFill="1" applyBorder="1" applyAlignment="1">
      <alignment vertical="top" wrapText="1"/>
    </xf>
    <xf numFmtId="0" fontId="56" fillId="34" borderId="32" xfId="0" applyFont="1" applyFill="1" applyBorder="1" applyAlignment="1">
      <alignment vertical="top" wrapText="1"/>
    </xf>
    <xf numFmtId="0" fontId="56" fillId="34" borderId="14" xfId="0" applyFont="1" applyFill="1" applyBorder="1" applyAlignment="1">
      <alignment vertical="top" wrapText="1"/>
    </xf>
    <xf numFmtId="0" fontId="56" fillId="34" borderId="33" xfId="0" applyFont="1" applyFill="1" applyBorder="1" applyAlignment="1">
      <alignment vertical="top" wrapText="1"/>
    </xf>
    <xf numFmtId="0" fontId="57" fillId="34" borderId="11" xfId="0" applyFont="1" applyFill="1" applyBorder="1" applyAlignment="1">
      <alignment vertical="top" wrapText="1"/>
    </xf>
    <xf numFmtId="0" fontId="57" fillId="34" borderId="0" xfId="0" applyFont="1" applyFill="1" applyBorder="1" applyAlignment="1">
      <alignment vertical="top" wrapText="1"/>
    </xf>
    <xf numFmtId="0" fontId="57" fillId="34" borderId="34" xfId="0" applyFont="1" applyFill="1" applyBorder="1" applyAlignment="1">
      <alignment vertical="top" wrapText="1"/>
    </xf>
    <xf numFmtId="0" fontId="56" fillId="34" borderId="11" xfId="0" applyFont="1" applyFill="1" applyBorder="1" applyAlignment="1">
      <alignment horizontal="left" vertical="top" wrapText="1" indent="3"/>
    </xf>
    <xf numFmtId="0" fontId="56" fillId="34" borderId="0" xfId="0" applyFont="1" applyFill="1" applyBorder="1" applyAlignment="1">
      <alignment horizontal="left" vertical="top" wrapText="1" indent="3"/>
    </xf>
    <xf numFmtId="0" fontId="56" fillId="34" borderId="34" xfId="0" applyFont="1" applyFill="1" applyBorder="1" applyAlignment="1">
      <alignment horizontal="left" vertical="top" wrapText="1" indent="3"/>
    </xf>
    <xf numFmtId="0" fontId="57" fillId="34" borderId="35" xfId="0" applyFont="1" applyFill="1" applyBorder="1" applyAlignment="1">
      <alignment horizontal="left" vertical="top" wrapText="1" indent="3"/>
    </xf>
    <xf numFmtId="0" fontId="57" fillId="34" borderId="30" xfId="0" applyFont="1" applyFill="1" applyBorder="1" applyAlignment="1">
      <alignment horizontal="left" vertical="top" wrapText="1" indent="3"/>
    </xf>
    <xf numFmtId="0" fontId="57" fillId="34" borderId="31" xfId="0" applyFont="1" applyFill="1" applyBorder="1" applyAlignment="1">
      <alignment horizontal="left" vertical="top" wrapText="1" indent="3"/>
    </xf>
    <xf numFmtId="0" fontId="0" fillId="34" borderId="11" xfId="0" applyFill="1" applyBorder="1" applyAlignment="1">
      <alignment vertical="top" wrapText="1"/>
    </xf>
    <xf numFmtId="0" fontId="56" fillId="34" borderId="0" xfId="0" applyFont="1" applyFill="1" applyAlignment="1">
      <alignment vertical="top" wrapText="1"/>
    </xf>
    <xf numFmtId="0" fontId="56" fillId="34" borderId="34" xfId="0" applyFont="1" applyFill="1" applyBorder="1" applyAlignment="1">
      <alignment vertical="top" wrapText="1"/>
    </xf>
    <xf numFmtId="0" fontId="57" fillId="34" borderId="0" xfId="0" applyFont="1" applyFill="1" applyAlignment="1">
      <alignment vertical="top" wrapText="1"/>
    </xf>
    <xf numFmtId="0" fontId="69" fillId="33" borderId="0" xfId="0" applyFont="1" applyFill="1" applyAlignment="1">
      <alignment horizontal="center" wrapText="1"/>
    </xf>
    <xf numFmtId="0" fontId="65" fillId="34" borderId="36" xfId="0" applyFont="1" applyFill="1" applyBorder="1" applyAlignment="1">
      <alignment wrapText="1"/>
    </xf>
    <xf numFmtId="0" fontId="57" fillId="34" borderId="26" xfId="0" applyFont="1" applyFill="1" applyBorder="1" applyAlignment="1">
      <alignment wrapText="1"/>
    </xf>
    <xf numFmtId="0" fontId="57" fillId="34" borderId="28" xfId="0" applyFont="1" applyFill="1" applyBorder="1" applyAlignment="1">
      <alignment wrapText="1"/>
    </xf>
    <xf numFmtId="0" fontId="57" fillId="34" borderId="29" xfId="0" applyFont="1" applyFill="1" applyBorder="1" applyAlignment="1">
      <alignment wrapText="1"/>
    </xf>
    <xf numFmtId="4" fontId="70" fillId="34" borderId="26" xfId="0" applyNumberFormat="1" applyFont="1" applyFill="1" applyBorder="1" applyAlignment="1">
      <alignment horizontal="left" vertical="top" wrapText="1"/>
    </xf>
    <xf numFmtId="4" fontId="70" fillId="34" borderId="28" xfId="0" applyNumberFormat="1" applyFont="1" applyFill="1" applyBorder="1" applyAlignment="1">
      <alignment horizontal="left" vertical="top" wrapText="1"/>
    </xf>
    <xf numFmtId="4" fontId="70" fillId="34" borderId="29" xfId="0" applyNumberFormat="1" applyFont="1" applyFill="1" applyBorder="1" applyAlignment="1">
      <alignment horizontal="left" vertical="top" wrapText="1"/>
    </xf>
    <xf numFmtId="0" fontId="56" fillId="37" borderId="26" xfId="0" applyFont="1" applyFill="1" applyBorder="1" applyAlignment="1">
      <alignment horizontal="right" wrapText="1"/>
    </xf>
    <xf numFmtId="0" fontId="56" fillId="37" borderId="28" xfId="0" applyFont="1" applyFill="1" applyBorder="1" applyAlignment="1">
      <alignment horizontal="right" wrapText="1"/>
    </xf>
    <xf numFmtId="0" fontId="56" fillId="37" borderId="29" xfId="0" applyFont="1" applyFill="1" applyBorder="1" applyAlignment="1">
      <alignment horizontal="right"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7" fillId="0" borderId="0" xfId="0" applyFont="1" applyBorder="1" applyAlignment="1">
      <alignment horizontal="center" vertical="center"/>
    </xf>
    <xf numFmtId="0" fontId="56" fillId="34" borderId="26" xfId="0" applyFont="1" applyFill="1" applyBorder="1" applyAlignment="1">
      <alignment horizontal="center" wrapText="1"/>
    </xf>
    <xf numFmtId="0" fontId="56" fillId="34" borderId="29" xfId="0" applyFont="1" applyFill="1" applyBorder="1" applyAlignment="1">
      <alignment horizontal="center" wrapText="1"/>
    </xf>
    <xf numFmtId="0" fontId="57" fillId="34" borderId="26" xfId="0" applyFont="1" applyFill="1" applyBorder="1" applyAlignment="1">
      <alignment horizontal="center" wrapText="1"/>
    </xf>
    <xf numFmtId="0" fontId="57" fillId="34" borderId="29" xfId="0" applyFont="1" applyFill="1" applyBorder="1" applyAlignment="1">
      <alignment horizontal="center" wrapText="1"/>
    </xf>
    <xf numFmtId="0" fontId="0" fillId="34" borderId="14" xfId="0" applyFill="1" applyBorder="1" applyAlignment="1">
      <alignment wrapText="1"/>
    </xf>
    <xf numFmtId="0" fontId="57" fillId="34" borderId="35"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71" fillId="36" borderId="28" xfId="0" applyFont="1" applyFill="1" applyBorder="1" applyAlignment="1">
      <alignment wrapText="1"/>
    </xf>
    <xf numFmtId="0" fontId="71" fillId="36" borderId="29" xfId="0" applyFont="1" applyFill="1" applyBorder="1" applyAlignment="1">
      <alignment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4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47_oimp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Mis%20documentos\PPEF%202016\r44_oimp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47"/>
      <sheetName val="R47_E005"/>
      <sheetName val="R47_E028"/>
      <sheetName val="R47_E033"/>
      <sheetName val="R47_E036"/>
      <sheetName val="R47_P010"/>
      <sheetName val="R47_P013"/>
      <sheetName val="R47_S010"/>
      <sheetName val="R47_S178"/>
      <sheetName val="R47_S179"/>
      <sheetName val="R47_S249"/>
      <sheetName val="R47_U011"/>
      <sheetName val="FID_R47"/>
      <sheetName val="M001 (UR-AYJ)"/>
      <sheetName val="M001 (UR-AYL)"/>
      <sheetName val="O001 (AAIyRP)"/>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rátula 47"/>
      <sheetName val="R47_E005"/>
      <sheetName val="R47_E028"/>
      <sheetName val="R47_E033"/>
      <sheetName val="R47_E036"/>
      <sheetName val="R47_P010"/>
      <sheetName val="R47_P013"/>
      <sheetName val="R47_S010"/>
      <sheetName val="R47_S178"/>
      <sheetName val="R47_S179"/>
      <sheetName val="R47_S249"/>
      <sheetName val="R47_U011"/>
      <sheetName val="FID_R47"/>
      <sheetName val="M001 (UR-AYJ)"/>
      <sheetName val="M001 (UR-AYL)"/>
      <sheetName val="O001 (AAIyRP)"/>
      <sheetName val="O001 (ARA)"/>
      <sheetName val="O001 (MG)"/>
      <sheetName val="O001 (Q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107"/>
  <sheetViews>
    <sheetView showGridLines="0" tabSelected="1" zoomScalePageLayoutView="0" workbookViewId="0" topLeftCell="A1">
      <selection activeCell="A1" sqref="A1:B2"/>
    </sheetView>
  </sheetViews>
  <sheetFormatPr defaultColWidth="11.421875" defaultRowHeight="15"/>
  <cols>
    <col min="1" max="1" width="60.0039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44" t="s">
        <v>0</v>
      </c>
      <c r="B1" s="44"/>
      <c r="C1" s="45" t="s">
        <v>1</v>
      </c>
      <c r="D1" s="45"/>
      <c r="E1" s="45"/>
      <c r="F1" s="45"/>
    </row>
    <row r="2" spans="1:6" ht="27" customHeight="1" thickBot="1">
      <c r="A2" s="44"/>
      <c r="B2" s="44"/>
      <c r="C2" s="46"/>
      <c r="D2" s="46"/>
      <c r="E2" s="46"/>
      <c r="F2" s="46"/>
    </row>
    <row r="3" ht="15.75" thickTop="1"/>
    <row r="11" spans="1:6" ht="20.25" customHeight="1">
      <c r="A11" s="47" t="s">
        <v>573</v>
      </c>
      <c r="B11" s="48"/>
      <c r="C11" s="48"/>
      <c r="D11" s="48"/>
      <c r="E11" s="48"/>
      <c r="F11" s="48"/>
    </row>
    <row r="12" spans="1:6" ht="20.25" customHeight="1">
      <c r="A12" s="48"/>
      <c r="B12" s="48"/>
      <c r="C12" s="48"/>
      <c r="D12" s="48"/>
      <c r="E12" s="48"/>
      <c r="F12" s="48"/>
    </row>
    <row r="13" spans="1:6" ht="20.25" customHeight="1">
      <c r="A13" s="48"/>
      <c r="B13" s="48"/>
      <c r="C13" s="48"/>
      <c r="D13" s="48"/>
      <c r="E13" s="48"/>
      <c r="F13" s="48"/>
    </row>
    <row r="14" spans="1:6" ht="20.25" customHeight="1">
      <c r="A14" s="48"/>
      <c r="B14" s="48"/>
      <c r="C14" s="48"/>
      <c r="D14" s="48"/>
      <c r="E14" s="48"/>
      <c r="F14" s="48"/>
    </row>
    <row r="17" spans="1:6" ht="20.25" customHeight="1">
      <c r="A17" s="49" t="s">
        <v>572</v>
      </c>
      <c r="B17" s="50"/>
      <c r="C17" s="50"/>
      <c r="D17" s="50"/>
      <c r="E17" s="50"/>
      <c r="F17" s="50"/>
    </row>
    <row r="18" spans="1:6" ht="20.25" customHeight="1">
      <c r="A18" s="50"/>
      <c r="B18" s="50"/>
      <c r="C18" s="50"/>
      <c r="D18" s="50"/>
      <c r="E18" s="50"/>
      <c r="F18" s="50"/>
    </row>
    <row r="19" spans="1:6" ht="20.25" customHeight="1">
      <c r="A19" s="50"/>
      <c r="B19" s="50"/>
      <c r="C19" s="50"/>
      <c r="D19" s="50"/>
      <c r="E19" s="50"/>
      <c r="F19" s="50"/>
    </row>
    <row r="20" spans="1:6" ht="20.25" customHeight="1">
      <c r="A20" s="50"/>
      <c r="B20" s="50"/>
      <c r="C20" s="50"/>
      <c r="D20" s="50"/>
      <c r="E20" s="50"/>
      <c r="F20" s="50"/>
    </row>
    <row r="21" spans="1:6" ht="15.75">
      <c r="A21" s="32"/>
      <c r="B21" s="31"/>
      <c r="C21" s="31"/>
      <c r="D21" s="31"/>
      <c r="E21" s="31"/>
      <c r="F21" s="31"/>
    </row>
    <row r="23" spans="2:5" ht="75" customHeight="1" thickBot="1">
      <c r="B23" s="51" t="s">
        <v>571</v>
      </c>
      <c r="C23" s="51"/>
      <c r="D23" s="51"/>
      <c r="E23" s="51"/>
    </row>
    <row r="24" spans="2:5" ht="19.5" thickBot="1">
      <c r="B24" s="52" t="s">
        <v>570</v>
      </c>
      <c r="C24" s="53"/>
      <c r="D24" s="53"/>
      <c r="E24" s="54"/>
    </row>
    <row r="25" spans="2:5" ht="29.25" thickBot="1">
      <c r="B25" s="30" t="s">
        <v>569</v>
      </c>
      <c r="C25" s="29" t="s">
        <v>568</v>
      </c>
      <c r="D25" s="29" t="s">
        <v>567</v>
      </c>
      <c r="E25" s="28" t="s">
        <v>566</v>
      </c>
    </row>
    <row r="26" spans="2:8" ht="15.75" thickBot="1">
      <c r="B26" s="26" t="str">
        <f>HYPERLINK("#'"&amp;$H26&amp;"'!A1",MID($H26,5,4))</f>
        <v>E010</v>
      </c>
      <c r="C26" s="25" t="s">
        <v>565</v>
      </c>
      <c r="D26" s="24" t="s">
        <v>505</v>
      </c>
      <c r="E26" s="23" t="s">
        <v>504</v>
      </c>
      <c r="F26" s="27"/>
      <c r="G26" s="27"/>
      <c r="H26" s="27" t="s">
        <v>564</v>
      </c>
    </row>
    <row r="27" spans="2:8" ht="15">
      <c r="B27" s="18" t="str">
        <f>HYPERLINK("#'"&amp;$H27&amp;"'!A1",MID($H27,5,4))</f>
        <v>E011</v>
      </c>
      <c r="C27" s="16" t="s">
        <v>563</v>
      </c>
      <c r="D27" s="15">
        <v>100</v>
      </c>
      <c r="E27" s="14" t="s">
        <v>562</v>
      </c>
      <c r="F27" s="27"/>
      <c r="G27" s="27"/>
      <c r="H27" s="27" t="s">
        <v>561</v>
      </c>
    </row>
    <row r="28" spans="2:8" ht="15">
      <c r="B28" s="17"/>
      <c r="C28" s="16"/>
      <c r="D28" s="15">
        <v>110</v>
      </c>
      <c r="E28" s="14" t="s">
        <v>560</v>
      </c>
      <c r="F28" s="27"/>
      <c r="G28" s="27"/>
      <c r="H28" s="27"/>
    </row>
    <row r="29" spans="2:8" ht="15">
      <c r="B29" s="17"/>
      <c r="C29" s="16"/>
      <c r="D29" s="15">
        <v>120</v>
      </c>
      <c r="E29" s="14" t="s">
        <v>559</v>
      </c>
      <c r="F29" s="27"/>
      <c r="G29" s="27"/>
      <c r="H29" s="27"/>
    </row>
    <row r="30" spans="2:8" ht="15">
      <c r="B30" s="17"/>
      <c r="C30" s="16"/>
      <c r="D30" s="15">
        <v>130</v>
      </c>
      <c r="E30" s="14" t="s">
        <v>558</v>
      </c>
      <c r="F30" s="27"/>
      <c r="G30" s="27"/>
      <c r="H30" s="27"/>
    </row>
    <row r="31" spans="2:8" ht="15">
      <c r="B31" s="17"/>
      <c r="C31" s="16"/>
      <c r="D31" s="15">
        <v>200</v>
      </c>
      <c r="E31" s="14" t="s">
        <v>557</v>
      </c>
      <c r="F31" s="27"/>
      <c r="G31" s="27"/>
      <c r="H31" s="27"/>
    </row>
    <row r="32" spans="2:8" ht="15">
      <c r="B32" s="17"/>
      <c r="C32" s="16"/>
      <c r="D32" s="15">
        <v>210</v>
      </c>
      <c r="E32" s="14" t="s">
        <v>556</v>
      </c>
      <c r="F32" s="27"/>
      <c r="G32" s="27"/>
      <c r="H32" s="27" t="s">
        <v>553</v>
      </c>
    </row>
    <row r="33" spans="2:8" ht="15">
      <c r="B33" s="17"/>
      <c r="C33" s="16"/>
      <c r="D33" s="15">
        <v>220</v>
      </c>
      <c r="E33" s="14" t="s">
        <v>555</v>
      </c>
      <c r="F33" s="27"/>
      <c r="G33" s="27"/>
      <c r="H33" s="27" t="s">
        <v>553</v>
      </c>
    </row>
    <row r="34" spans="2:8" ht="25.5">
      <c r="B34" s="17"/>
      <c r="C34" s="16"/>
      <c r="D34" s="15">
        <v>230</v>
      </c>
      <c r="E34" s="14" t="s">
        <v>499</v>
      </c>
      <c r="F34" s="27"/>
      <c r="G34" s="27"/>
      <c r="H34" s="27" t="s">
        <v>553</v>
      </c>
    </row>
    <row r="35" spans="2:8" ht="25.5">
      <c r="B35" s="17"/>
      <c r="C35" s="16"/>
      <c r="D35" s="15">
        <v>300</v>
      </c>
      <c r="E35" s="14" t="s">
        <v>554</v>
      </c>
      <c r="F35" s="27"/>
      <c r="G35" s="27"/>
      <c r="H35" s="27" t="s">
        <v>553</v>
      </c>
    </row>
    <row r="36" spans="2:5" ht="15">
      <c r="B36" s="17"/>
      <c r="C36" s="16"/>
      <c r="D36" s="15">
        <v>310</v>
      </c>
      <c r="E36" s="14" t="s">
        <v>497</v>
      </c>
    </row>
    <row r="37" spans="2:5" ht="15">
      <c r="B37" s="17"/>
      <c r="C37" s="16"/>
      <c r="D37" s="15">
        <v>320</v>
      </c>
      <c r="E37" s="14" t="s">
        <v>552</v>
      </c>
    </row>
    <row r="38" spans="2:5" ht="15">
      <c r="B38" s="17"/>
      <c r="C38" s="16"/>
      <c r="D38" s="15">
        <v>330</v>
      </c>
      <c r="E38" s="14" t="s">
        <v>551</v>
      </c>
    </row>
    <row r="39" spans="2:5" ht="25.5">
      <c r="B39" s="17"/>
      <c r="C39" s="16"/>
      <c r="D39" s="15">
        <v>340</v>
      </c>
      <c r="E39" s="14" t="s">
        <v>496</v>
      </c>
    </row>
    <row r="40" spans="2:5" ht="25.5">
      <c r="B40" s="17"/>
      <c r="C40" s="16"/>
      <c r="D40" s="15">
        <v>350</v>
      </c>
      <c r="E40" s="14" t="s">
        <v>495</v>
      </c>
    </row>
    <row r="41" spans="2:5" ht="15">
      <c r="B41" s="17"/>
      <c r="C41" s="16"/>
      <c r="D41" s="15">
        <v>400</v>
      </c>
      <c r="E41" s="14" t="s">
        <v>550</v>
      </c>
    </row>
    <row r="42" spans="2:5" ht="15">
      <c r="B42" s="17"/>
      <c r="C42" s="16"/>
      <c r="D42" s="15">
        <v>410</v>
      </c>
      <c r="E42" s="14" t="s">
        <v>549</v>
      </c>
    </row>
    <row r="43" spans="2:5" ht="25.5">
      <c r="B43" s="17"/>
      <c r="C43" s="16"/>
      <c r="D43" s="15">
        <v>420</v>
      </c>
      <c r="E43" s="14" t="s">
        <v>548</v>
      </c>
    </row>
    <row r="44" spans="2:5" ht="15">
      <c r="B44" s="17"/>
      <c r="C44" s="16"/>
      <c r="D44" s="15" t="s">
        <v>505</v>
      </c>
      <c r="E44" s="14" t="s">
        <v>504</v>
      </c>
    </row>
    <row r="45" spans="2:5" ht="15">
      <c r="B45" s="17"/>
      <c r="C45" s="16"/>
      <c r="D45" s="15" t="s">
        <v>502</v>
      </c>
      <c r="E45" s="14" t="s">
        <v>501</v>
      </c>
    </row>
    <row r="46" spans="2:5" ht="25.5">
      <c r="B46" s="17"/>
      <c r="C46" s="16"/>
      <c r="D46" s="15" t="s">
        <v>547</v>
      </c>
      <c r="E46" s="14" t="s">
        <v>546</v>
      </c>
    </row>
    <row r="47" spans="2:5" ht="26.25" thickBot="1">
      <c r="B47" s="17"/>
      <c r="C47" s="16"/>
      <c r="D47" s="15" t="s">
        <v>520</v>
      </c>
      <c r="E47" s="14" t="s">
        <v>519</v>
      </c>
    </row>
    <row r="48" spans="2:8" ht="25.5">
      <c r="B48" s="22" t="str">
        <f>HYPERLINK("#'"&amp;$H48&amp;"'!A1",MID($H48,5,4))</f>
        <v>E012</v>
      </c>
      <c r="C48" s="21" t="s">
        <v>545</v>
      </c>
      <c r="D48" s="20">
        <v>350</v>
      </c>
      <c r="E48" s="19" t="s">
        <v>495</v>
      </c>
      <c r="H48" t="s">
        <v>544</v>
      </c>
    </row>
    <row r="49" spans="2:5" ht="15">
      <c r="B49" s="17"/>
      <c r="C49" s="16"/>
      <c r="D49" s="15" t="s">
        <v>505</v>
      </c>
      <c r="E49" s="14" t="s">
        <v>504</v>
      </c>
    </row>
    <row r="50" spans="2:5" ht="15.75" thickBot="1">
      <c r="B50" s="13"/>
      <c r="C50" s="12"/>
      <c r="D50" s="11" t="s">
        <v>502</v>
      </c>
      <c r="E50" s="10" t="s">
        <v>501</v>
      </c>
    </row>
    <row r="51" spans="2:8" ht="25.5">
      <c r="B51" s="22" t="str">
        <f>HYPERLINK("#'"&amp;$H51&amp;"'!A1",MID($H51,5,4))</f>
        <v>E013</v>
      </c>
      <c r="C51" s="21" t="s">
        <v>543</v>
      </c>
      <c r="D51" s="20" t="s">
        <v>542</v>
      </c>
      <c r="E51" s="19" t="s">
        <v>541</v>
      </c>
      <c r="H51" t="s">
        <v>540</v>
      </c>
    </row>
    <row r="52" spans="2:5" ht="15.75" thickBot="1">
      <c r="B52" s="13"/>
      <c r="C52" s="12"/>
      <c r="D52" s="11" t="s">
        <v>512</v>
      </c>
      <c r="E52" s="10" t="s">
        <v>511</v>
      </c>
    </row>
    <row r="53" spans="2:8" ht="26.25" thickBot="1">
      <c r="B53" s="26" t="str">
        <f>HYPERLINK("#'"&amp;$H53&amp;"'!A1",MID($H53,5,4))</f>
        <v>E016</v>
      </c>
      <c r="C53" s="25" t="s">
        <v>539</v>
      </c>
      <c r="D53" s="24" t="s">
        <v>518</v>
      </c>
      <c r="E53" s="23" t="s">
        <v>517</v>
      </c>
      <c r="H53" t="s">
        <v>538</v>
      </c>
    </row>
    <row r="54" spans="2:8" ht="26.25" thickBot="1">
      <c r="B54" s="26" t="str">
        <f>HYPERLINK("#'"&amp;$H54&amp;"'!A1",MID($H54,5,4))</f>
        <v>E021</v>
      </c>
      <c r="C54" s="25" t="s">
        <v>537</v>
      </c>
      <c r="D54" s="24" t="s">
        <v>505</v>
      </c>
      <c r="E54" s="23" t="s">
        <v>504</v>
      </c>
      <c r="H54" t="s">
        <v>536</v>
      </c>
    </row>
    <row r="55" spans="2:8" ht="15">
      <c r="B55" s="22" t="str">
        <f>HYPERLINK("#'"&amp;$H55&amp;"'!A1",MID($H55,5,4))</f>
        <v>E022</v>
      </c>
      <c r="C55" s="21" t="s">
        <v>535</v>
      </c>
      <c r="D55" s="20" t="s">
        <v>534</v>
      </c>
      <c r="E55" s="19" t="s">
        <v>533</v>
      </c>
      <c r="H55" t="s">
        <v>532</v>
      </c>
    </row>
    <row r="56" spans="2:5" ht="15">
      <c r="B56" s="17"/>
      <c r="C56" s="16"/>
      <c r="D56" s="15" t="s">
        <v>516</v>
      </c>
      <c r="E56" s="14" t="s">
        <v>515</v>
      </c>
    </row>
    <row r="57" spans="2:5" ht="15">
      <c r="B57" s="17"/>
      <c r="C57" s="16"/>
      <c r="D57" s="15" t="s">
        <v>531</v>
      </c>
      <c r="E57" s="14" t="s">
        <v>530</v>
      </c>
    </row>
    <row r="58" spans="2:5" ht="15.75" thickBot="1">
      <c r="B58" s="13"/>
      <c r="C58" s="12"/>
      <c r="D58" s="11" t="s">
        <v>514</v>
      </c>
      <c r="E58" s="10" t="s">
        <v>513</v>
      </c>
    </row>
    <row r="59" spans="2:8" ht="26.25" thickBot="1">
      <c r="B59" s="26" t="str">
        <f>HYPERLINK("#'"&amp;$H59&amp;"'!A1",MID($H59,5,4))</f>
        <v>E041</v>
      </c>
      <c r="C59" s="25" t="s">
        <v>529</v>
      </c>
      <c r="D59" s="24" t="s">
        <v>528</v>
      </c>
      <c r="E59" s="23" t="s">
        <v>527</v>
      </c>
      <c r="H59" t="s">
        <v>526</v>
      </c>
    </row>
    <row r="60" spans="2:8" ht="15.75" thickBot="1">
      <c r="B60" s="22" t="str">
        <f>HYPERLINK("#'"&amp;$H60&amp;"'!A1",MID($H60,5,4))</f>
        <v>E042</v>
      </c>
      <c r="C60" s="21" t="s">
        <v>525</v>
      </c>
      <c r="D60" s="20" t="s">
        <v>502</v>
      </c>
      <c r="E60" s="19" t="s">
        <v>501</v>
      </c>
      <c r="H60" t="s">
        <v>524</v>
      </c>
    </row>
    <row r="61" spans="2:8" ht="15">
      <c r="B61" s="43" t="str">
        <f>HYPERLINK("#'"&amp;$H61&amp;"'!A1",MID($H61,5,4))</f>
        <v>M001</v>
      </c>
      <c r="C61" s="21" t="s">
        <v>620</v>
      </c>
      <c r="D61" s="20">
        <v>100</v>
      </c>
      <c r="E61" s="19" t="s">
        <v>562</v>
      </c>
      <c r="H61" t="s">
        <v>621</v>
      </c>
    </row>
    <row r="62" spans="2:5" ht="15">
      <c r="B62" s="18"/>
      <c r="C62" s="16"/>
      <c r="D62" s="15">
        <v>110</v>
      </c>
      <c r="E62" s="14" t="s">
        <v>560</v>
      </c>
    </row>
    <row r="63" spans="2:5" ht="15">
      <c r="B63" s="18"/>
      <c r="C63" s="16"/>
      <c r="D63" s="15">
        <v>120</v>
      </c>
      <c r="E63" s="14" t="s">
        <v>559</v>
      </c>
    </row>
    <row r="64" spans="2:5" ht="15">
      <c r="B64" s="18"/>
      <c r="C64" s="16"/>
      <c r="D64" s="15">
        <v>130</v>
      </c>
      <c r="E64" s="14" t="s">
        <v>558</v>
      </c>
    </row>
    <row r="65" spans="2:5" ht="15">
      <c r="B65" s="18"/>
      <c r="C65" s="16"/>
      <c r="D65" s="15">
        <v>200</v>
      </c>
      <c r="E65" s="14" t="s">
        <v>557</v>
      </c>
    </row>
    <row r="66" spans="2:5" ht="15">
      <c r="B66" s="18"/>
      <c r="C66" s="16"/>
      <c r="D66" s="15">
        <v>210</v>
      </c>
      <c r="E66" s="14" t="s">
        <v>556</v>
      </c>
    </row>
    <row r="67" spans="2:5" ht="15">
      <c r="B67" s="18"/>
      <c r="C67" s="16"/>
      <c r="D67" s="15">
        <v>220</v>
      </c>
      <c r="E67" s="14" t="s">
        <v>555</v>
      </c>
    </row>
    <row r="68" spans="2:5" ht="25.5">
      <c r="B68" s="18"/>
      <c r="C68" s="16"/>
      <c r="D68" s="15">
        <v>230</v>
      </c>
      <c r="E68" s="14" t="s">
        <v>499</v>
      </c>
    </row>
    <row r="69" spans="2:5" ht="25.5">
      <c r="B69" s="18"/>
      <c r="C69" s="16"/>
      <c r="D69" s="15">
        <v>300</v>
      </c>
      <c r="E69" s="14" t="s">
        <v>554</v>
      </c>
    </row>
    <row r="70" spans="2:5" ht="15">
      <c r="B70" s="18"/>
      <c r="C70" s="16"/>
      <c r="D70" s="15">
        <v>310</v>
      </c>
      <c r="E70" s="14" t="s">
        <v>497</v>
      </c>
    </row>
    <row r="71" spans="2:5" ht="15">
      <c r="B71" s="18"/>
      <c r="C71" s="16"/>
      <c r="D71" s="15">
        <v>320</v>
      </c>
      <c r="E71" s="14" t="s">
        <v>552</v>
      </c>
    </row>
    <row r="72" spans="2:5" ht="15">
      <c r="B72" s="18"/>
      <c r="C72" s="16"/>
      <c r="D72" s="15">
        <v>330</v>
      </c>
      <c r="E72" s="14" t="s">
        <v>551</v>
      </c>
    </row>
    <row r="73" spans="2:5" ht="25.5">
      <c r="B73" s="18"/>
      <c r="C73" s="16"/>
      <c r="D73" s="15">
        <v>340</v>
      </c>
      <c r="E73" s="14" t="s">
        <v>496</v>
      </c>
    </row>
    <row r="74" spans="2:5" ht="25.5">
      <c r="B74" s="18"/>
      <c r="C74" s="16"/>
      <c r="D74" s="15">
        <v>350</v>
      </c>
      <c r="E74" s="14" t="s">
        <v>495</v>
      </c>
    </row>
    <row r="75" spans="2:5" ht="15">
      <c r="B75" s="18"/>
      <c r="C75" s="16"/>
      <c r="D75" s="15">
        <v>400</v>
      </c>
      <c r="E75" s="14" t="s">
        <v>550</v>
      </c>
    </row>
    <row r="76" spans="2:5" ht="15">
      <c r="B76" s="18"/>
      <c r="C76" s="16"/>
      <c r="D76" s="15">
        <v>410</v>
      </c>
      <c r="E76" s="14" t="s">
        <v>549</v>
      </c>
    </row>
    <row r="77" spans="2:5" ht="25.5">
      <c r="B77" s="18"/>
      <c r="C77" s="16"/>
      <c r="D77" s="15">
        <v>420</v>
      </c>
      <c r="E77" s="14" t="s">
        <v>548</v>
      </c>
    </row>
    <row r="78" spans="2:5" ht="15">
      <c r="B78" s="18"/>
      <c r="C78" s="16"/>
      <c r="D78" s="15" t="s">
        <v>505</v>
      </c>
      <c r="E78" s="14" t="s">
        <v>504</v>
      </c>
    </row>
    <row r="79" spans="2:5" ht="15">
      <c r="B79" s="18"/>
      <c r="C79" s="16"/>
      <c r="D79" s="15" t="s">
        <v>502</v>
      </c>
      <c r="E79" s="14" t="s">
        <v>501</v>
      </c>
    </row>
    <row r="80" spans="2:5" ht="15">
      <c r="B80" s="18"/>
      <c r="C80" s="16"/>
      <c r="D80" s="15" t="s">
        <v>542</v>
      </c>
      <c r="E80" s="14" t="s">
        <v>541</v>
      </c>
    </row>
    <row r="81" spans="2:5" ht="15">
      <c r="B81" s="18"/>
      <c r="C81" s="16"/>
      <c r="D81" s="15" t="s">
        <v>528</v>
      </c>
      <c r="E81" s="14" t="s">
        <v>527</v>
      </c>
    </row>
    <row r="82" spans="2:5" ht="25.5">
      <c r="B82" s="18"/>
      <c r="C82" s="16"/>
      <c r="D82" s="15" t="s">
        <v>547</v>
      </c>
      <c r="E82" s="14" t="s">
        <v>546</v>
      </c>
    </row>
    <row r="83" spans="2:5" ht="15">
      <c r="B83" s="18"/>
      <c r="C83" s="16"/>
      <c r="D83" s="15" t="s">
        <v>534</v>
      </c>
      <c r="E83" s="14" t="s">
        <v>533</v>
      </c>
    </row>
    <row r="84" spans="2:5" ht="25.5">
      <c r="B84" s="18"/>
      <c r="C84" s="16"/>
      <c r="D84" s="15" t="s">
        <v>520</v>
      </c>
      <c r="E84" s="14" t="s">
        <v>519</v>
      </c>
    </row>
    <row r="85" spans="2:5" ht="15">
      <c r="B85" s="18"/>
      <c r="C85" s="16"/>
      <c r="D85" s="15" t="s">
        <v>518</v>
      </c>
      <c r="E85" s="14" t="s">
        <v>517</v>
      </c>
    </row>
    <row r="86" spans="2:5" ht="15">
      <c r="B86" s="18"/>
      <c r="C86" s="16"/>
      <c r="D86" s="15" t="s">
        <v>516</v>
      </c>
      <c r="E86" s="14" t="s">
        <v>515</v>
      </c>
    </row>
    <row r="87" spans="2:5" ht="15">
      <c r="B87" s="18"/>
      <c r="C87" s="16"/>
      <c r="D87" s="15" t="s">
        <v>531</v>
      </c>
      <c r="E87" s="14" t="s">
        <v>530</v>
      </c>
    </row>
    <row r="88" spans="2:5" ht="15">
      <c r="B88" s="18"/>
      <c r="C88" s="16"/>
      <c r="D88" s="15" t="s">
        <v>509</v>
      </c>
      <c r="E88" s="14" t="s">
        <v>508</v>
      </c>
    </row>
    <row r="89" spans="2:5" ht="15">
      <c r="B89" s="18"/>
      <c r="C89" s="16"/>
      <c r="D89" s="15" t="s">
        <v>514</v>
      </c>
      <c r="E89" s="14" t="s">
        <v>513</v>
      </c>
    </row>
    <row r="90" spans="2:5" ht="15.75" thickBot="1">
      <c r="B90" s="42"/>
      <c r="C90" s="12"/>
      <c r="D90" s="11" t="s">
        <v>512</v>
      </c>
      <c r="E90" s="10" t="s">
        <v>511</v>
      </c>
    </row>
    <row r="91" spans="2:8" ht="25.5">
      <c r="B91" s="18" t="str">
        <f>HYPERLINK("#'"&amp;$H91&amp;"'!A1",MID($H91,5,4))</f>
        <v>O001</v>
      </c>
      <c r="C91" s="16" t="s">
        <v>523</v>
      </c>
      <c r="D91" s="15">
        <v>140</v>
      </c>
      <c r="E91" s="14" t="s">
        <v>522</v>
      </c>
      <c r="H91" t="s">
        <v>521</v>
      </c>
    </row>
    <row r="92" spans="2:5" ht="15">
      <c r="B92" s="17"/>
      <c r="C92" s="16"/>
      <c r="D92" s="15" t="s">
        <v>505</v>
      </c>
      <c r="E92" s="14" t="s">
        <v>504</v>
      </c>
    </row>
    <row r="93" spans="2:5" ht="15">
      <c r="B93" s="17"/>
      <c r="C93" s="16"/>
      <c r="D93" s="15" t="s">
        <v>502</v>
      </c>
      <c r="E93" s="14" t="s">
        <v>501</v>
      </c>
    </row>
    <row r="94" spans="2:5" ht="25.5">
      <c r="B94" s="17"/>
      <c r="C94" s="16"/>
      <c r="D94" s="15" t="s">
        <v>520</v>
      </c>
      <c r="E94" s="14" t="s">
        <v>519</v>
      </c>
    </row>
    <row r="95" spans="2:5" ht="15">
      <c r="B95" s="17"/>
      <c r="C95" s="16"/>
      <c r="D95" s="15" t="s">
        <v>518</v>
      </c>
      <c r="E95" s="14" t="s">
        <v>517</v>
      </c>
    </row>
    <row r="96" spans="2:5" ht="15">
      <c r="B96" s="17"/>
      <c r="C96" s="16"/>
      <c r="D96" s="15" t="s">
        <v>516</v>
      </c>
      <c r="E96" s="14" t="s">
        <v>515</v>
      </c>
    </row>
    <row r="97" spans="2:5" ht="15">
      <c r="B97" s="17"/>
      <c r="C97" s="16"/>
      <c r="D97" s="15" t="s">
        <v>509</v>
      </c>
      <c r="E97" s="14" t="s">
        <v>508</v>
      </c>
    </row>
    <row r="98" spans="2:5" ht="15">
      <c r="B98" s="17"/>
      <c r="C98" s="16"/>
      <c r="D98" s="15" t="s">
        <v>514</v>
      </c>
      <c r="E98" s="14" t="s">
        <v>513</v>
      </c>
    </row>
    <row r="99" spans="2:5" ht="15.75" thickBot="1">
      <c r="B99" s="13"/>
      <c r="C99" s="12"/>
      <c r="D99" s="11" t="s">
        <v>512</v>
      </c>
      <c r="E99" s="10" t="s">
        <v>511</v>
      </c>
    </row>
    <row r="100" spans="2:8" ht="15.75" thickBot="1">
      <c r="B100" s="26" t="str">
        <f>HYPERLINK("#'"&amp;$H100&amp;"'!A1",MID($H100,5,4))</f>
        <v>P003</v>
      </c>
      <c r="C100" s="25" t="s">
        <v>510</v>
      </c>
      <c r="D100" s="24" t="s">
        <v>509</v>
      </c>
      <c r="E100" s="23" t="s">
        <v>508</v>
      </c>
      <c r="H100" t="s">
        <v>507</v>
      </c>
    </row>
    <row r="101" spans="2:8" ht="15.75" thickBot="1">
      <c r="B101" s="26" t="str">
        <f>HYPERLINK("#'"&amp;$H101&amp;"'!A1",MID($H101,5,4))</f>
        <v>R070</v>
      </c>
      <c r="C101" s="21" t="s">
        <v>622</v>
      </c>
      <c r="D101" s="20">
        <v>410</v>
      </c>
      <c r="E101" s="19" t="s">
        <v>549</v>
      </c>
      <c r="H101" t="s">
        <v>623</v>
      </c>
    </row>
    <row r="102" spans="2:8" ht="15">
      <c r="B102" s="22" t="str">
        <f>HYPERLINK("#'"&amp;$H102&amp;"'!A1",MID($H102,5,4))</f>
        <v>S243</v>
      </c>
      <c r="C102" s="21" t="s">
        <v>506</v>
      </c>
      <c r="D102" s="20" t="s">
        <v>505</v>
      </c>
      <c r="E102" s="19" t="s">
        <v>504</v>
      </c>
      <c r="H102" t="s">
        <v>503</v>
      </c>
    </row>
    <row r="103" spans="2:5" ht="15.75" thickBot="1">
      <c r="B103" s="13"/>
      <c r="C103" s="12"/>
      <c r="D103" s="11" t="s">
        <v>502</v>
      </c>
      <c r="E103" s="10" t="s">
        <v>501</v>
      </c>
    </row>
    <row r="104" spans="2:8" ht="25.5">
      <c r="B104" s="18" t="str">
        <f>HYPERLINK("#'"&amp;$H104&amp;"'!A1",MID($H104,5,4))</f>
        <v>S268</v>
      </c>
      <c r="C104" s="16" t="s">
        <v>500</v>
      </c>
      <c r="D104" s="15">
        <v>230</v>
      </c>
      <c r="E104" s="14" t="s">
        <v>499</v>
      </c>
      <c r="H104" t="s">
        <v>498</v>
      </c>
    </row>
    <row r="105" spans="2:5" ht="15">
      <c r="B105" s="17"/>
      <c r="C105" s="16"/>
      <c r="D105" s="15">
        <v>310</v>
      </c>
      <c r="E105" s="14" t="s">
        <v>497</v>
      </c>
    </row>
    <row r="106" spans="2:5" ht="25.5">
      <c r="B106" s="17"/>
      <c r="C106" s="16"/>
      <c r="D106" s="15">
        <v>340</v>
      </c>
      <c r="E106" s="14" t="s">
        <v>496</v>
      </c>
    </row>
    <row r="107" spans="2:5" ht="26.25" thickBot="1">
      <c r="B107" s="13"/>
      <c r="C107" s="12"/>
      <c r="D107" s="11">
        <v>350</v>
      </c>
      <c r="E107" s="10" t="s">
        <v>495</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314</v>
      </c>
      <c r="C4" s="89"/>
      <c r="D4" s="89"/>
      <c r="E4" s="89"/>
      <c r="F4" s="90"/>
    </row>
    <row r="5" spans="1:6" ht="15">
      <c r="A5" s="1" t="s">
        <v>5</v>
      </c>
      <c r="B5" s="88" t="s">
        <v>6</v>
      </c>
      <c r="C5" s="89"/>
      <c r="D5" s="89"/>
      <c r="E5" s="89"/>
      <c r="F5" s="90"/>
    </row>
    <row r="6" spans="1:6" ht="15">
      <c r="A6" s="1" t="s">
        <v>7</v>
      </c>
      <c r="B6" s="88" t="s">
        <v>315</v>
      </c>
      <c r="C6" s="89"/>
      <c r="D6" s="89"/>
      <c r="E6" s="89"/>
      <c r="F6" s="90"/>
    </row>
    <row r="7" spans="1:6" ht="15">
      <c r="A7" s="34" t="s">
        <v>9</v>
      </c>
      <c r="B7" s="97" t="s">
        <v>577</v>
      </c>
      <c r="C7" s="98"/>
      <c r="D7" s="98"/>
      <c r="E7" s="98"/>
      <c r="F7" s="99"/>
    </row>
    <row r="8" spans="1:6" ht="15">
      <c r="A8" s="94" t="s">
        <v>10</v>
      </c>
      <c r="B8" s="95"/>
      <c r="C8" s="95"/>
      <c r="D8" s="95"/>
      <c r="E8" s="96"/>
      <c r="F8" s="33">
        <v>1067.154559</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77</v>
      </c>
      <c r="B13" s="74"/>
      <c r="C13" s="74"/>
      <c r="D13" s="74"/>
      <c r="E13" s="74"/>
      <c r="F13" s="75"/>
    </row>
    <row r="14" spans="1:6" ht="15">
      <c r="A14" s="82"/>
      <c r="B14" s="83" t="s">
        <v>16</v>
      </c>
      <c r="C14" s="83"/>
      <c r="D14" s="83"/>
      <c r="E14" s="83"/>
      <c r="F14" s="84"/>
    </row>
    <row r="15" spans="1:6" ht="15">
      <c r="A15" s="82"/>
      <c r="B15" s="85" t="s">
        <v>78</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24</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316</v>
      </c>
      <c r="B27" s="4" t="s">
        <v>34</v>
      </c>
      <c r="C27" s="64"/>
      <c r="D27" s="64"/>
      <c r="E27" s="66" t="s">
        <v>35</v>
      </c>
      <c r="F27" s="62"/>
    </row>
    <row r="28" spans="1:6" ht="53.25" customHeight="1">
      <c r="A28" s="63"/>
      <c r="B28" s="5" t="s">
        <v>36</v>
      </c>
      <c r="C28" s="65"/>
      <c r="D28" s="65"/>
      <c r="E28" s="67"/>
      <c r="F28" s="63"/>
    </row>
    <row r="29" spans="1:6" ht="53.25" customHeight="1">
      <c r="A29" s="6" t="s">
        <v>316</v>
      </c>
      <c r="B29" s="6" t="s">
        <v>317</v>
      </c>
      <c r="C29" s="6" t="s">
        <v>318</v>
      </c>
      <c r="D29" s="7" t="s">
        <v>50</v>
      </c>
      <c r="E29" s="7" t="s">
        <v>35</v>
      </c>
      <c r="F29" s="8">
        <v>100</v>
      </c>
    </row>
    <row r="30" spans="1:6" ht="15">
      <c r="A30" s="55" t="s">
        <v>40</v>
      </c>
      <c r="B30" s="56"/>
      <c r="C30" s="56"/>
      <c r="D30" s="56"/>
      <c r="E30" s="56"/>
      <c r="F30" s="57"/>
    </row>
    <row r="31" spans="1:6" ht="15">
      <c r="A31" s="2" t="s">
        <v>27</v>
      </c>
      <c r="B31" s="2" t="s">
        <v>28</v>
      </c>
      <c r="C31" s="2" t="s">
        <v>29</v>
      </c>
      <c r="D31" s="2" t="s">
        <v>30</v>
      </c>
      <c r="E31" s="2" t="s">
        <v>31</v>
      </c>
      <c r="F31" s="2" t="s">
        <v>32</v>
      </c>
    </row>
    <row r="32" spans="1:6" ht="36.75">
      <c r="A32" s="6" t="s">
        <v>319</v>
      </c>
      <c r="B32" s="6" t="s">
        <v>320</v>
      </c>
      <c r="C32" s="6" t="s">
        <v>321</v>
      </c>
      <c r="D32" s="7" t="s">
        <v>39</v>
      </c>
      <c r="E32" s="7" t="s">
        <v>35</v>
      </c>
      <c r="F32" s="8">
        <v>36.43</v>
      </c>
    </row>
    <row r="33" spans="1:6" ht="15">
      <c r="A33" s="55" t="s">
        <v>46</v>
      </c>
      <c r="B33" s="56"/>
      <c r="C33" s="56"/>
      <c r="D33" s="56"/>
      <c r="E33" s="56"/>
      <c r="F33" s="57"/>
    </row>
    <row r="34" spans="1:6" ht="15">
      <c r="A34" s="2" t="s">
        <v>27</v>
      </c>
      <c r="B34" s="2" t="s">
        <v>28</v>
      </c>
      <c r="C34" s="2" t="s">
        <v>29</v>
      </c>
      <c r="D34" s="2" t="s">
        <v>30</v>
      </c>
      <c r="E34" s="2" t="s">
        <v>31</v>
      </c>
      <c r="F34" s="2" t="s">
        <v>32</v>
      </c>
    </row>
    <row r="35" spans="1:6" ht="36.75">
      <c r="A35" s="6" t="s">
        <v>322</v>
      </c>
      <c r="B35" s="6" t="s">
        <v>323</v>
      </c>
      <c r="C35" s="6" t="s">
        <v>324</v>
      </c>
      <c r="D35" s="7" t="s">
        <v>220</v>
      </c>
      <c r="E35" s="7" t="s">
        <v>70</v>
      </c>
      <c r="F35" s="8">
        <v>100</v>
      </c>
    </row>
    <row r="36" spans="1:6" ht="36.75">
      <c r="A36" s="6" t="s">
        <v>325</v>
      </c>
      <c r="B36" s="6" t="s">
        <v>326</v>
      </c>
      <c r="C36" s="6" t="s">
        <v>327</v>
      </c>
      <c r="D36" s="7" t="s">
        <v>66</v>
      </c>
      <c r="E36" s="7" t="s">
        <v>70</v>
      </c>
      <c r="F36" s="8">
        <v>44.64</v>
      </c>
    </row>
    <row r="37" spans="1:6" ht="15">
      <c r="A37" s="55" t="s">
        <v>62</v>
      </c>
      <c r="B37" s="56"/>
      <c r="C37" s="56"/>
      <c r="D37" s="56"/>
      <c r="E37" s="56"/>
      <c r="F37" s="57"/>
    </row>
    <row r="38" spans="1:6" ht="15">
      <c r="A38" s="2" t="s">
        <v>27</v>
      </c>
      <c r="B38" s="2" t="s">
        <v>28</v>
      </c>
      <c r="C38" s="2" t="s">
        <v>29</v>
      </c>
      <c r="D38" s="2" t="s">
        <v>30</v>
      </c>
      <c r="E38" s="2" t="s">
        <v>31</v>
      </c>
      <c r="F38" s="2" t="s">
        <v>32</v>
      </c>
    </row>
    <row r="39" spans="1:6" ht="48.75">
      <c r="A39" s="6" t="s">
        <v>328</v>
      </c>
      <c r="B39" s="6" t="s">
        <v>329</v>
      </c>
      <c r="C39" s="6" t="s">
        <v>330</v>
      </c>
      <c r="D39" s="7" t="s">
        <v>268</v>
      </c>
      <c r="E39" s="7" t="s">
        <v>70</v>
      </c>
      <c r="F39" s="8">
        <v>100</v>
      </c>
    </row>
    <row r="40" spans="1:6" ht="60.75">
      <c r="A40" s="6" t="s">
        <v>331</v>
      </c>
      <c r="B40" s="6" t="s">
        <v>332</v>
      </c>
      <c r="C40" s="6" t="s">
        <v>333</v>
      </c>
      <c r="D40" s="7" t="s">
        <v>334</v>
      </c>
      <c r="E40" s="7" t="s">
        <v>70</v>
      </c>
      <c r="F40" s="8">
        <v>100</v>
      </c>
    </row>
    <row r="41" spans="1:6" ht="15">
      <c r="A41" s="9"/>
      <c r="B41" s="9"/>
      <c r="C41" s="9"/>
      <c r="D41" s="9"/>
      <c r="E41" s="9"/>
      <c r="F41" s="9"/>
    </row>
    <row r="42" spans="1:6" ht="39" customHeight="1">
      <c r="A42" s="58" t="s">
        <v>625</v>
      </c>
      <c r="B42" s="58"/>
      <c r="C42" s="58"/>
      <c r="D42" s="58"/>
      <c r="E42" s="58"/>
      <c r="F42"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335</v>
      </c>
      <c r="C4" s="89"/>
      <c r="D4" s="89"/>
      <c r="E4" s="89"/>
      <c r="F4" s="90"/>
    </row>
    <row r="5" spans="1:6" ht="15">
      <c r="A5" s="1" t="s">
        <v>5</v>
      </c>
      <c r="B5" s="88" t="s">
        <v>6</v>
      </c>
      <c r="C5" s="89"/>
      <c r="D5" s="89"/>
      <c r="E5" s="89"/>
      <c r="F5" s="90"/>
    </row>
    <row r="6" spans="1:6" ht="15">
      <c r="A6" s="1" t="s">
        <v>7</v>
      </c>
      <c r="B6" s="88" t="s">
        <v>336</v>
      </c>
      <c r="C6" s="89"/>
      <c r="D6" s="89"/>
      <c r="E6" s="89"/>
      <c r="F6" s="90"/>
    </row>
    <row r="7" spans="1:6" ht="26.25" customHeight="1">
      <c r="A7" s="34" t="s">
        <v>9</v>
      </c>
      <c r="B7" s="97" t="s">
        <v>576</v>
      </c>
      <c r="C7" s="98"/>
      <c r="D7" s="98"/>
      <c r="E7" s="98"/>
      <c r="F7" s="99"/>
    </row>
    <row r="8" spans="1:6" ht="15">
      <c r="A8" s="94" t="s">
        <v>10</v>
      </c>
      <c r="B8" s="95"/>
      <c r="C8" s="95"/>
      <c r="D8" s="95"/>
      <c r="E8" s="96"/>
      <c r="F8" s="33">
        <v>70.327341</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121</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60.75">
      <c r="A27" s="6" t="s">
        <v>337</v>
      </c>
      <c r="B27" s="6" t="s">
        <v>212</v>
      </c>
      <c r="C27" s="6" t="s">
        <v>338</v>
      </c>
      <c r="D27" s="7" t="s">
        <v>339</v>
      </c>
      <c r="E27" s="7" t="s">
        <v>35</v>
      </c>
      <c r="F27" s="8">
        <v>142.94</v>
      </c>
    </row>
    <row r="28" spans="1:6" ht="48.75">
      <c r="A28" s="6" t="s">
        <v>337</v>
      </c>
      <c r="B28" s="6" t="s">
        <v>340</v>
      </c>
      <c r="C28" s="6" t="s">
        <v>341</v>
      </c>
      <c r="D28" s="7" t="s">
        <v>39</v>
      </c>
      <c r="E28" s="7" t="s">
        <v>342</v>
      </c>
      <c r="F28" s="8">
        <v>20.05</v>
      </c>
    </row>
    <row r="29" spans="1:6" ht="15">
      <c r="A29" s="55" t="s">
        <v>40</v>
      </c>
      <c r="B29" s="56"/>
      <c r="C29" s="56"/>
      <c r="D29" s="56"/>
      <c r="E29" s="56"/>
      <c r="F29" s="57"/>
    </row>
    <row r="30" spans="1:6" ht="15">
      <c r="A30" s="2" t="s">
        <v>27</v>
      </c>
      <c r="B30" s="2" t="s">
        <v>28</v>
      </c>
      <c r="C30" s="2" t="s">
        <v>29</v>
      </c>
      <c r="D30" s="2" t="s">
        <v>30</v>
      </c>
      <c r="E30" s="2" t="s">
        <v>31</v>
      </c>
      <c r="F30" s="2" t="s">
        <v>32</v>
      </c>
    </row>
    <row r="31" spans="1:6" ht="48.75">
      <c r="A31" s="6" t="s">
        <v>343</v>
      </c>
      <c r="B31" s="6" t="s">
        <v>344</v>
      </c>
      <c r="C31" s="6" t="s">
        <v>345</v>
      </c>
      <c r="D31" s="7" t="s">
        <v>346</v>
      </c>
      <c r="E31" s="7" t="s">
        <v>342</v>
      </c>
      <c r="F31" s="8">
        <v>14.81</v>
      </c>
    </row>
    <row r="32" spans="1:6" ht="15">
      <c r="A32" s="55" t="s">
        <v>46</v>
      </c>
      <c r="B32" s="56"/>
      <c r="C32" s="56"/>
      <c r="D32" s="56"/>
      <c r="E32" s="56"/>
      <c r="F32" s="57"/>
    </row>
    <row r="33" spans="1:6" ht="15">
      <c r="A33" s="2" t="s">
        <v>27</v>
      </c>
      <c r="B33" s="2" t="s">
        <v>28</v>
      </c>
      <c r="C33" s="2" t="s">
        <v>29</v>
      </c>
      <c r="D33" s="2" t="s">
        <v>30</v>
      </c>
      <c r="E33" s="2" t="s">
        <v>31</v>
      </c>
      <c r="F33" s="2" t="s">
        <v>32</v>
      </c>
    </row>
    <row r="34" spans="1:6" ht="120.75">
      <c r="A34" s="6" t="s">
        <v>347</v>
      </c>
      <c r="B34" s="6" t="s">
        <v>348</v>
      </c>
      <c r="C34" s="6" t="s">
        <v>349</v>
      </c>
      <c r="D34" s="7" t="s">
        <v>302</v>
      </c>
      <c r="E34" s="7" t="s">
        <v>51</v>
      </c>
      <c r="F34" s="8">
        <v>10</v>
      </c>
    </row>
    <row r="35" spans="1:6" ht="72.75">
      <c r="A35" s="6" t="s">
        <v>350</v>
      </c>
      <c r="B35" s="6" t="s">
        <v>351</v>
      </c>
      <c r="C35" s="6" t="s">
        <v>352</v>
      </c>
      <c r="D35" s="7" t="s">
        <v>353</v>
      </c>
      <c r="E35" s="7" t="s">
        <v>258</v>
      </c>
      <c r="F35" s="8">
        <v>16.67</v>
      </c>
    </row>
    <row r="36" spans="1:6" ht="15">
      <c r="A36" s="55" t="s">
        <v>62</v>
      </c>
      <c r="B36" s="56"/>
      <c r="C36" s="56"/>
      <c r="D36" s="56"/>
      <c r="E36" s="56"/>
      <c r="F36" s="57"/>
    </row>
    <row r="37" spans="1:6" ht="15">
      <c r="A37" s="2" t="s">
        <v>27</v>
      </c>
      <c r="B37" s="2" t="s">
        <v>28</v>
      </c>
      <c r="C37" s="2" t="s">
        <v>29</v>
      </c>
      <c r="D37" s="2" t="s">
        <v>30</v>
      </c>
      <c r="E37" s="2" t="s">
        <v>31</v>
      </c>
      <c r="F37" s="2" t="s">
        <v>32</v>
      </c>
    </row>
    <row r="38" spans="1:6" ht="60.75">
      <c r="A38" s="6" t="s">
        <v>354</v>
      </c>
      <c r="B38" s="6" t="s">
        <v>355</v>
      </c>
      <c r="C38" s="6" t="s">
        <v>356</v>
      </c>
      <c r="D38" s="7" t="s">
        <v>39</v>
      </c>
      <c r="E38" s="7" t="s">
        <v>258</v>
      </c>
      <c r="F38" s="8">
        <v>16.67</v>
      </c>
    </row>
    <row r="39" spans="1:6" ht="48.75">
      <c r="A39" s="6" t="s">
        <v>357</v>
      </c>
      <c r="B39" s="6" t="s">
        <v>358</v>
      </c>
      <c r="C39" s="6" t="s">
        <v>359</v>
      </c>
      <c r="D39" s="7" t="s">
        <v>220</v>
      </c>
      <c r="E39" s="7" t="s">
        <v>258</v>
      </c>
      <c r="F39" s="8">
        <v>11.54</v>
      </c>
    </row>
    <row r="40" spans="1:6" ht="36.75">
      <c r="A40" s="6" t="s">
        <v>360</v>
      </c>
      <c r="B40" s="6" t="s">
        <v>361</v>
      </c>
      <c r="C40" s="6" t="s">
        <v>362</v>
      </c>
      <c r="D40" s="7" t="s">
        <v>172</v>
      </c>
      <c r="E40" s="7" t="s">
        <v>258</v>
      </c>
      <c r="F40" s="8">
        <v>16.67</v>
      </c>
    </row>
    <row r="41" spans="1:6" ht="60.75">
      <c r="A41" s="6" t="s">
        <v>363</v>
      </c>
      <c r="B41" s="6" t="s">
        <v>364</v>
      </c>
      <c r="C41" s="6" t="s">
        <v>365</v>
      </c>
      <c r="D41" s="7" t="s">
        <v>104</v>
      </c>
      <c r="E41" s="7" t="s">
        <v>258</v>
      </c>
      <c r="F41" s="8">
        <v>11.11</v>
      </c>
    </row>
    <row r="42" spans="1:6" ht="96.75">
      <c r="A42" s="6" t="s">
        <v>366</v>
      </c>
      <c r="B42" s="6" t="s">
        <v>367</v>
      </c>
      <c r="C42" s="6" t="s">
        <v>368</v>
      </c>
      <c r="D42" s="7" t="s">
        <v>353</v>
      </c>
      <c r="E42" s="7" t="s">
        <v>258</v>
      </c>
      <c r="F42" s="8">
        <v>7.69</v>
      </c>
    </row>
    <row r="43" spans="1:6" ht="15">
      <c r="A43" s="9"/>
      <c r="B43" s="9"/>
      <c r="C43" s="9"/>
      <c r="D43" s="9"/>
      <c r="E43" s="9"/>
      <c r="F43" s="9"/>
    </row>
    <row r="44" spans="1:6" ht="39" customHeight="1">
      <c r="A44" s="58" t="s">
        <v>625</v>
      </c>
      <c r="B44" s="58"/>
      <c r="C44" s="58"/>
      <c r="D44" s="58"/>
      <c r="E44" s="58"/>
      <c r="F44" s="58"/>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44:F44"/>
    <mergeCell ref="B18:F18"/>
    <mergeCell ref="A19:F19"/>
    <mergeCell ref="A20:F20"/>
    <mergeCell ref="A21:F21"/>
    <mergeCell ref="B5:F5"/>
    <mergeCell ref="A23:F23"/>
    <mergeCell ref="B7:F7"/>
    <mergeCell ref="A25:F25"/>
    <mergeCell ref="A29:F29"/>
    <mergeCell ref="A22:F22"/>
    <mergeCell ref="B14:F14"/>
    <mergeCell ref="A24:F24"/>
    <mergeCell ref="B16:F16"/>
    <mergeCell ref="A32:F32"/>
    <mergeCell ref="A36:F3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8515625" style="0" customWidth="1"/>
    <col min="5" max="5" width="27.2812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369</v>
      </c>
      <c r="C4" s="89"/>
      <c r="D4" s="89"/>
      <c r="E4" s="89"/>
      <c r="F4" s="90"/>
    </row>
    <row r="5" spans="1:6" ht="15">
      <c r="A5" s="1" t="s">
        <v>5</v>
      </c>
      <c r="B5" s="88" t="s">
        <v>6</v>
      </c>
      <c r="C5" s="89"/>
      <c r="D5" s="89"/>
      <c r="E5" s="89"/>
      <c r="F5" s="90"/>
    </row>
    <row r="6" spans="1:6" ht="15">
      <c r="A6" s="1" t="s">
        <v>7</v>
      </c>
      <c r="B6" s="88" t="s">
        <v>370</v>
      </c>
      <c r="C6" s="89"/>
      <c r="D6" s="89"/>
      <c r="E6" s="89"/>
      <c r="F6" s="90"/>
    </row>
    <row r="7" spans="1:6" ht="15">
      <c r="A7" s="34" t="s">
        <v>9</v>
      </c>
      <c r="B7" s="97" t="s">
        <v>580</v>
      </c>
      <c r="C7" s="98"/>
      <c r="D7" s="98"/>
      <c r="E7" s="98"/>
      <c r="F7" s="99"/>
    </row>
    <row r="8" spans="1:6" ht="15">
      <c r="A8" s="94" t="s">
        <v>10</v>
      </c>
      <c r="B8" s="95"/>
      <c r="C8" s="95"/>
      <c r="D8" s="95"/>
      <c r="E8" s="96"/>
      <c r="F8" s="33">
        <v>1500.279607</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80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371</v>
      </c>
      <c r="B27" s="4" t="s">
        <v>34</v>
      </c>
      <c r="C27" s="64"/>
      <c r="D27" s="64"/>
      <c r="E27" s="66" t="s">
        <v>35</v>
      </c>
      <c r="F27" s="62"/>
    </row>
    <row r="28" spans="1:6" ht="53.25" customHeight="1">
      <c r="A28" s="63"/>
      <c r="B28" s="5" t="s">
        <v>82</v>
      </c>
      <c r="C28" s="65"/>
      <c r="D28" s="65"/>
      <c r="E28" s="67"/>
      <c r="F28" s="63"/>
    </row>
    <row r="29" spans="1:6" ht="53.25" customHeight="1">
      <c r="A29" s="6" t="s">
        <v>371</v>
      </c>
      <c r="B29" s="6" t="s">
        <v>372</v>
      </c>
      <c r="C29" s="6" t="s">
        <v>373</v>
      </c>
      <c r="D29" s="7" t="s">
        <v>85</v>
      </c>
      <c r="E29" s="7" t="s">
        <v>35</v>
      </c>
      <c r="F29" s="6"/>
    </row>
    <row r="30" spans="1:6" ht="53.25" customHeight="1">
      <c r="A30" s="6" t="s">
        <v>371</v>
      </c>
      <c r="B30" s="6" t="s">
        <v>374</v>
      </c>
      <c r="C30" s="6" t="s">
        <v>375</v>
      </c>
      <c r="D30" s="7" t="s">
        <v>376</v>
      </c>
      <c r="E30" s="7" t="s">
        <v>342</v>
      </c>
      <c r="F30" s="8">
        <v>100</v>
      </c>
    </row>
    <row r="31" spans="1:6" ht="15">
      <c r="A31" s="55" t="s">
        <v>40</v>
      </c>
      <c r="B31" s="56"/>
      <c r="C31" s="56"/>
      <c r="D31" s="56"/>
      <c r="E31" s="56"/>
      <c r="F31" s="57"/>
    </row>
    <row r="32" spans="1:6" ht="15">
      <c r="A32" s="2" t="s">
        <v>27</v>
      </c>
      <c r="B32" s="2" t="s">
        <v>28</v>
      </c>
      <c r="C32" s="2" t="s">
        <v>29</v>
      </c>
      <c r="D32" s="2" t="s">
        <v>30</v>
      </c>
      <c r="E32" s="2" t="s">
        <v>31</v>
      </c>
      <c r="F32" s="2" t="s">
        <v>32</v>
      </c>
    </row>
    <row r="33" spans="1:6" ht="48.75">
      <c r="A33" s="6" t="s">
        <v>377</v>
      </c>
      <c r="B33" s="6" t="s">
        <v>378</v>
      </c>
      <c r="C33" s="6" t="s">
        <v>379</v>
      </c>
      <c r="D33" s="7" t="s">
        <v>220</v>
      </c>
      <c r="E33" s="7" t="s">
        <v>35</v>
      </c>
      <c r="F33" s="8">
        <v>100</v>
      </c>
    </row>
    <row r="34" spans="1:6" ht="15">
      <c r="A34" s="55" t="s">
        <v>46</v>
      </c>
      <c r="B34" s="56"/>
      <c r="C34" s="56"/>
      <c r="D34" s="56"/>
      <c r="E34" s="56"/>
      <c r="F34" s="57"/>
    </row>
    <row r="35" spans="1:6" ht="15">
      <c r="A35" s="2" t="s">
        <v>27</v>
      </c>
      <c r="B35" s="2" t="s">
        <v>28</v>
      </c>
      <c r="C35" s="2" t="s">
        <v>29</v>
      </c>
      <c r="D35" s="2" t="s">
        <v>30</v>
      </c>
      <c r="E35" s="2" t="s">
        <v>31</v>
      </c>
      <c r="F35" s="2" t="s">
        <v>32</v>
      </c>
    </row>
    <row r="36" spans="1:6" ht="48.75">
      <c r="A36" s="6" t="s">
        <v>380</v>
      </c>
      <c r="B36" s="6" t="s">
        <v>381</v>
      </c>
      <c r="C36" s="6" t="s">
        <v>382</v>
      </c>
      <c r="D36" s="7" t="s">
        <v>220</v>
      </c>
      <c r="E36" s="7" t="s">
        <v>51</v>
      </c>
      <c r="F36" s="8">
        <v>100</v>
      </c>
    </row>
    <row r="37" spans="1:6" ht="48.75">
      <c r="A37" s="6" t="s">
        <v>383</v>
      </c>
      <c r="B37" s="6" t="s">
        <v>384</v>
      </c>
      <c r="C37" s="6" t="s">
        <v>385</v>
      </c>
      <c r="D37" s="7" t="s">
        <v>220</v>
      </c>
      <c r="E37" s="7" t="s">
        <v>51</v>
      </c>
      <c r="F37" s="8">
        <v>100</v>
      </c>
    </row>
    <row r="38" spans="1:6" ht="48.75">
      <c r="A38" s="6" t="s">
        <v>386</v>
      </c>
      <c r="B38" s="6" t="s">
        <v>387</v>
      </c>
      <c r="C38" s="6" t="s">
        <v>388</v>
      </c>
      <c r="D38" s="7" t="s">
        <v>220</v>
      </c>
      <c r="E38" s="7" t="s">
        <v>51</v>
      </c>
      <c r="F38" s="8">
        <v>100</v>
      </c>
    </row>
    <row r="39" spans="1:6" ht="15">
      <c r="A39" s="55" t="s">
        <v>62</v>
      </c>
      <c r="B39" s="56"/>
      <c r="C39" s="56"/>
      <c r="D39" s="56"/>
      <c r="E39" s="56"/>
      <c r="F39" s="57"/>
    </row>
    <row r="40" spans="1:6" ht="15">
      <c r="A40" s="2" t="s">
        <v>27</v>
      </c>
      <c r="B40" s="2" t="s">
        <v>28</v>
      </c>
      <c r="C40" s="2" t="s">
        <v>29</v>
      </c>
      <c r="D40" s="2" t="s">
        <v>30</v>
      </c>
      <c r="E40" s="2" t="s">
        <v>31</v>
      </c>
      <c r="F40" s="2" t="s">
        <v>32</v>
      </c>
    </row>
    <row r="41" spans="1:6" ht="48.75">
      <c r="A41" s="6" t="s">
        <v>389</v>
      </c>
      <c r="B41" s="6" t="s">
        <v>390</v>
      </c>
      <c r="C41" s="6" t="s">
        <v>391</v>
      </c>
      <c r="D41" s="7" t="s">
        <v>220</v>
      </c>
      <c r="E41" s="7" t="s">
        <v>51</v>
      </c>
      <c r="F41" s="8">
        <v>100</v>
      </c>
    </row>
    <row r="42" spans="1:6" ht="48.75">
      <c r="A42" s="6" t="s">
        <v>392</v>
      </c>
      <c r="B42" s="6" t="s">
        <v>393</v>
      </c>
      <c r="C42" s="6" t="s">
        <v>394</v>
      </c>
      <c r="D42" s="7" t="s">
        <v>220</v>
      </c>
      <c r="E42" s="7" t="s">
        <v>51</v>
      </c>
      <c r="F42" s="8">
        <v>100</v>
      </c>
    </row>
    <row r="43" spans="1:6" ht="48.75">
      <c r="A43" s="6" t="s">
        <v>395</v>
      </c>
      <c r="B43" s="6" t="s">
        <v>396</v>
      </c>
      <c r="C43" s="6" t="s">
        <v>397</v>
      </c>
      <c r="D43" s="7" t="s">
        <v>136</v>
      </c>
      <c r="E43" s="7" t="s">
        <v>51</v>
      </c>
      <c r="F43" s="8">
        <v>100</v>
      </c>
    </row>
    <row r="44" spans="1:6" ht="15">
      <c r="A44" s="9"/>
      <c r="B44" s="9"/>
      <c r="C44" s="9"/>
      <c r="D44" s="9"/>
      <c r="E44" s="9"/>
      <c r="F44" s="9"/>
    </row>
    <row r="45" spans="1:6" ht="39" customHeight="1">
      <c r="A45" s="58" t="s">
        <v>625</v>
      </c>
      <c r="B45" s="58"/>
      <c r="C45" s="58"/>
      <c r="D45" s="58"/>
      <c r="E45" s="58"/>
      <c r="F45"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39:F39"/>
    <mergeCell ref="A45:F4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398</v>
      </c>
      <c r="C4" s="89"/>
      <c r="D4" s="89"/>
      <c r="E4" s="89"/>
      <c r="F4" s="90"/>
    </row>
    <row r="5" spans="1:6" ht="15">
      <c r="A5" s="1" t="s">
        <v>5</v>
      </c>
      <c r="B5" s="88" t="s">
        <v>6</v>
      </c>
      <c r="C5" s="89"/>
      <c r="D5" s="89"/>
      <c r="E5" s="89"/>
      <c r="F5" s="90"/>
    </row>
    <row r="6" spans="1:6" ht="15">
      <c r="A6" s="1" t="s">
        <v>7</v>
      </c>
      <c r="B6" s="88" t="s">
        <v>8</v>
      </c>
      <c r="C6" s="89"/>
      <c r="D6" s="89"/>
      <c r="E6" s="89"/>
      <c r="F6" s="90"/>
    </row>
    <row r="7" spans="1:6" ht="15">
      <c r="A7" s="34" t="s">
        <v>9</v>
      </c>
      <c r="B7" s="97" t="s">
        <v>575</v>
      </c>
      <c r="C7" s="98"/>
      <c r="D7" s="98"/>
      <c r="E7" s="98"/>
      <c r="F7" s="99"/>
    </row>
    <row r="8" spans="1:6" ht="15">
      <c r="A8" s="94" t="s">
        <v>10</v>
      </c>
      <c r="B8" s="95"/>
      <c r="C8" s="95"/>
      <c r="D8" s="95"/>
      <c r="E8" s="96"/>
      <c r="F8" s="33">
        <v>13.154325</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82"/>
      <c r="B18" s="85" t="s">
        <v>79</v>
      </c>
      <c r="C18" s="85"/>
      <c r="D18" s="85"/>
      <c r="E18" s="85"/>
      <c r="F18" s="75"/>
    </row>
    <row r="19" spans="1:6" ht="15">
      <c r="A19" s="3"/>
      <c r="B19" s="68"/>
      <c r="C19" s="68"/>
      <c r="D19" s="68"/>
      <c r="E19" s="68"/>
      <c r="F19" s="69"/>
    </row>
    <row r="20" spans="1:6" ht="16.5">
      <c r="A20" s="59" t="s">
        <v>20</v>
      </c>
      <c r="B20" s="60"/>
      <c r="C20" s="60"/>
      <c r="D20" s="60"/>
      <c r="E20" s="60"/>
      <c r="F20" s="61"/>
    </row>
    <row r="21" spans="1:6" ht="15">
      <c r="A21" s="70" t="s">
        <v>21</v>
      </c>
      <c r="B21" s="71"/>
      <c r="C21" s="71"/>
      <c r="D21" s="71"/>
      <c r="E21" s="71"/>
      <c r="F21" s="72"/>
    </row>
    <row r="22" spans="1:6" ht="15">
      <c r="A22" s="73" t="s">
        <v>22</v>
      </c>
      <c r="B22" s="74"/>
      <c r="C22" s="74"/>
      <c r="D22" s="74"/>
      <c r="E22" s="74"/>
      <c r="F22" s="75"/>
    </row>
    <row r="23" spans="1:6" ht="15">
      <c r="A23" s="76" t="s">
        <v>23</v>
      </c>
      <c r="B23" s="77"/>
      <c r="C23" s="77"/>
      <c r="D23" s="77"/>
      <c r="E23" s="77"/>
      <c r="F23" s="78"/>
    </row>
    <row r="24" spans="1:6" ht="15">
      <c r="A24" s="79" t="s">
        <v>24</v>
      </c>
      <c r="B24" s="80"/>
      <c r="C24" s="80"/>
      <c r="D24" s="80"/>
      <c r="E24" s="80"/>
      <c r="F24" s="81"/>
    </row>
    <row r="25" spans="1:6" ht="16.5">
      <c r="A25" s="59" t="s">
        <v>25</v>
      </c>
      <c r="B25" s="60"/>
      <c r="C25" s="60"/>
      <c r="D25" s="60"/>
      <c r="E25" s="60"/>
      <c r="F25" s="61"/>
    </row>
    <row r="26" spans="1:6" ht="15">
      <c r="A26" s="55" t="s">
        <v>26</v>
      </c>
      <c r="B26" s="56"/>
      <c r="C26" s="56"/>
      <c r="D26" s="56"/>
      <c r="E26" s="56"/>
      <c r="F26" s="57"/>
    </row>
    <row r="27" spans="1:6" ht="15">
      <c r="A27" s="2" t="s">
        <v>27</v>
      </c>
      <c r="B27" s="2" t="s">
        <v>28</v>
      </c>
      <c r="C27" s="2" t="s">
        <v>29</v>
      </c>
      <c r="D27" s="2" t="s">
        <v>30</v>
      </c>
      <c r="E27" s="2" t="s">
        <v>31</v>
      </c>
      <c r="F27" s="2" t="s">
        <v>32</v>
      </c>
    </row>
    <row r="28" spans="1:6" ht="15">
      <c r="A28" s="62" t="s">
        <v>399</v>
      </c>
      <c r="B28" s="4" t="s">
        <v>34</v>
      </c>
      <c r="C28" s="64"/>
      <c r="D28" s="64"/>
      <c r="E28" s="66" t="s">
        <v>35</v>
      </c>
      <c r="F28" s="62"/>
    </row>
    <row r="29" spans="1:6" ht="36.75">
      <c r="A29" s="63"/>
      <c r="B29" s="5" t="s">
        <v>211</v>
      </c>
      <c r="C29" s="65"/>
      <c r="D29" s="65"/>
      <c r="E29" s="67"/>
      <c r="F29" s="63"/>
    </row>
    <row r="30" spans="1:6" ht="48.75">
      <c r="A30" s="6" t="s">
        <v>399</v>
      </c>
      <c r="B30" s="6" t="s">
        <v>400</v>
      </c>
      <c r="C30" s="6" t="s">
        <v>401</v>
      </c>
      <c r="D30" s="7" t="s">
        <v>39</v>
      </c>
      <c r="E30" s="7" t="s">
        <v>402</v>
      </c>
      <c r="F30" s="8">
        <v>18.08</v>
      </c>
    </row>
    <row r="31" spans="1:6" ht="15">
      <c r="A31" s="55" t="s">
        <v>40</v>
      </c>
      <c r="B31" s="56"/>
      <c r="C31" s="56"/>
      <c r="D31" s="56"/>
      <c r="E31" s="56"/>
      <c r="F31" s="57"/>
    </row>
    <row r="32" spans="1:6" ht="15">
      <c r="A32" s="2" t="s">
        <v>27</v>
      </c>
      <c r="B32" s="2" t="s">
        <v>28</v>
      </c>
      <c r="C32" s="2" t="s">
        <v>29</v>
      </c>
      <c r="D32" s="2" t="s">
        <v>30</v>
      </c>
      <c r="E32" s="2" t="s">
        <v>31</v>
      </c>
      <c r="F32" s="2" t="s">
        <v>32</v>
      </c>
    </row>
    <row r="33" spans="1:6" ht="48.75">
      <c r="A33" s="6" t="s">
        <v>403</v>
      </c>
      <c r="B33" s="6" t="s">
        <v>404</v>
      </c>
      <c r="C33" s="6" t="s">
        <v>405</v>
      </c>
      <c r="D33" s="7" t="s">
        <v>50</v>
      </c>
      <c r="E33" s="7" t="s">
        <v>35</v>
      </c>
      <c r="F33" s="8">
        <v>100</v>
      </c>
    </row>
    <row r="34" spans="1:6" ht="48.75">
      <c r="A34" s="6" t="s">
        <v>403</v>
      </c>
      <c r="B34" s="6" t="s">
        <v>406</v>
      </c>
      <c r="C34" s="6" t="s">
        <v>407</v>
      </c>
      <c r="D34" s="7" t="s">
        <v>50</v>
      </c>
      <c r="E34" s="7" t="s">
        <v>35</v>
      </c>
      <c r="F34" s="8">
        <v>100</v>
      </c>
    </row>
    <row r="35" spans="1:6" ht="48.75">
      <c r="A35" s="6" t="s">
        <v>403</v>
      </c>
      <c r="B35" s="6" t="s">
        <v>408</v>
      </c>
      <c r="C35" s="6" t="s">
        <v>409</v>
      </c>
      <c r="D35" s="7" t="s">
        <v>50</v>
      </c>
      <c r="E35" s="7" t="s">
        <v>35</v>
      </c>
      <c r="F35" s="8">
        <v>100</v>
      </c>
    </row>
    <row r="36" spans="1:6" ht="15">
      <c r="A36" s="55" t="s">
        <v>46</v>
      </c>
      <c r="B36" s="56"/>
      <c r="C36" s="56"/>
      <c r="D36" s="56"/>
      <c r="E36" s="56"/>
      <c r="F36" s="57"/>
    </row>
    <row r="37" spans="1:6" ht="15">
      <c r="A37" s="2" t="s">
        <v>27</v>
      </c>
      <c r="B37" s="2" t="s">
        <v>28</v>
      </c>
      <c r="C37" s="2" t="s">
        <v>29</v>
      </c>
      <c r="D37" s="2" t="s">
        <v>30</v>
      </c>
      <c r="E37" s="2" t="s">
        <v>31</v>
      </c>
      <c r="F37" s="2" t="s">
        <v>32</v>
      </c>
    </row>
    <row r="38" spans="1:6" ht="48.75">
      <c r="A38" s="6" t="s">
        <v>410</v>
      </c>
      <c r="B38" s="6" t="s">
        <v>411</v>
      </c>
      <c r="C38" s="6" t="s">
        <v>412</v>
      </c>
      <c r="D38" s="7" t="s">
        <v>413</v>
      </c>
      <c r="E38" s="7" t="s">
        <v>51</v>
      </c>
      <c r="F38" s="8">
        <v>100</v>
      </c>
    </row>
    <row r="39" spans="1:6" ht="36.75">
      <c r="A39" s="6" t="s">
        <v>414</v>
      </c>
      <c r="B39" s="6" t="s">
        <v>415</v>
      </c>
      <c r="C39" s="6" t="s">
        <v>416</v>
      </c>
      <c r="D39" s="7" t="s">
        <v>413</v>
      </c>
      <c r="E39" s="7" t="s">
        <v>51</v>
      </c>
      <c r="F39" s="8">
        <v>100</v>
      </c>
    </row>
    <row r="40" spans="1:6" ht="36.75">
      <c r="A40" s="6" t="s">
        <v>417</v>
      </c>
      <c r="B40" s="6" t="s">
        <v>418</v>
      </c>
      <c r="C40" s="6" t="s">
        <v>419</v>
      </c>
      <c r="D40" s="7" t="s">
        <v>413</v>
      </c>
      <c r="E40" s="7" t="s">
        <v>45</v>
      </c>
      <c r="F40" s="8">
        <v>98.64</v>
      </c>
    </row>
    <row r="41" spans="1:6" ht="15">
      <c r="A41" s="55" t="s">
        <v>62</v>
      </c>
      <c r="B41" s="56"/>
      <c r="C41" s="56"/>
      <c r="D41" s="56"/>
      <c r="E41" s="56"/>
      <c r="F41" s="57"/>
    </row>
    <row r="42" spans="1:6" ht="15">
      <c r="A42" s="2" t="s">
        <v>27</v>
      </c>
      <c r="B42" s="2" t="s">
        <v>28</v>
      </c>
      <c r="C42" s="2" t="s">
        <v>29</v>
      </c>
      <c r="D42" s="2" t="s">
        <v>30</v>
      </c>
      <c r="E42" s="2" t="s">
        <v>31</v>
      </c>
      <c r="F42" s="2" t="s">
        <v>32</v>
      </c>
    </row>
    <row r="43" spans="1:6" ht="36.75">
      <c r="A43" s="6" t="s">
        <v>420</v>
      </c>
      <c r="B43" s="6" t="s">
        <v>421</v>
      </c>
      <c r="C43" s="6" t="s">
        <v>422</v>
      </c>
      <c r="D43" s="7" t="s">
        <v>136</v>
      </c>
      <c r="E43" s="7" t="s">
        <v>51</v>
      </c>
      <c r="F43" s="8">
        <v>100</v>
      </c>
    </row>
    <row r="44" spans="1:6" ht="36.75">
      <c r="A44" s="6" t="s">
        <v>423</v>
      </c>
      <c r="B44" s="6" t="s">
        <v>424</v>
      </c>
      <c r="C44" s="6" t="s">
        <v>425</v>
      </c>
      <c r="D44" s="7" t="s">
        <v>426</v>
      </c>
      <c r="E44" s="7" t="s">
        <v>70</v>
      </c>
      <c r="F44" s="8">
        <v>98.98</v>
      </c>
    </row>
    <row r="45" spans="1:6" ht="15">
      <c r="A45" s="9"/>
      <c r="B45" s="9"/>
      <c r="C45" s="9"/>
      <c r="D45" s="9"/>
      <c r="E45" s="9"/>
      <c r="F45" s="9"/>
    </row>
    <row r="46" spans="1:6" ht="39" customHeight="1">
      <c r="A46" s="58" t="s">
        <v>625</v>
      </c>
      <c r="B46" s="58"/>
      <c r="C46" s="58"/>
      <c r="D46" s="58"/>
      <c r="E46" s="58"/>
      <c r="F46" s="58"/>
    </row>
  </sheetData>
  <sheetProtection/>
  <mergeCells count="37">
    <mergeCell ref="B6:F6"/>
    <mergeCell ref="B7:F7"/>
    <mergeCell ref="A8:E8"/>
    <mergeCell ref="A1:B1"/>
    <mergeCell ref="C1:F1"/>
    <mergeCell ref="A2:F2"/>
    <mergeCell ref="A3:F3"/>
    <mergeCell ref="B4:F4"/>
    <mergeCell ref="B5:F5"/>
    <mergeCell ref="A9:F9"/>
    <mergeCell ref="A10:F10"/>
    <mergeCell ref="A24:F24"/>
    <mergeCell ref="A12:F12"/>
    <mergeCell ref="A13:F13"/>
    <mergeCell ref="A14:A18"/>
    <mergeCell ref="B14:F14"/>
    <mergeCell ref="B15:F15"/>
    <mergeCell ref="B16:F16"/>
    <mergeCell ref="A11:F11"/>
    <mergeCell ref="F28:F29"/>
    <mergeCell ref="B17:F17"/>
    <mergeCell ref="B18:F18"/>
    <mergeCell ref="B19:F19"/>
    <mergeCell ref="A20:F20"/>
    <mergeCell ref="A21:F21"/>
    <mergeCell ref="A22:F22"/>
    <mergeCell ref="A23:F23"/>
    <mergeCell ref="A31:F31"/>
    <mergeCell ref="A36:F36"/>
    <mergeCell ref="A41:F41"/>
    <mergeCell ref="A46:F46"/>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5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8515625" style="0" customWidth="1"/>
    <col min="5" max="5" width="27.2812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427</v>
      </c>
      <c r="C4" s="89"/>
      <c r="D4" s="89"/>
      <c r="E4" s="89"/>
      <c r="F4" s="90"/>
    </row>
    <row r="5" spans="1:6" ht="15">
      <c r="A5" s="1" t="s">
        <v>5</v>
      </c>
      <c r="B5" s="88" t="s">
        <v>6</v>
      </c>
      <c r="C5" s="89"/>
      <c r="D5" s="89"/>
      <c r="E5" s="89"/>
      <c r="F5" s="90"/>
    </row>
    <row r="6" spans="1:6" ht="15">
      <c r="A6" s="1" t="s">
        <v>7</v>
      </c>
      <c r="B6" s="88" t="s">
        <v>428</v>
      </c>
      <c r="C6" s="89"/>
      <c r="D6" s="89"/>
      <c r="E6" s="89"/>
      <c r="F6" s="90"/>
    </row>
    <row r="7" spans="1:6" ht="15">
      <c r="A7" s="34" t="s">
        <v>9</v>
      </c>
      <c r="B7" s="97" t="s">
        <v>574</v>
      </c>
      <c r="C7" s="98"/>
      <c r="D7" s="98"/>
      <c r="E7" s="98"/>
      <c r="F7" s="99"/>
    </row>
    <row r="8" spans="1:6" ht="15">
      <c r="A8" s="94" t="s">
        <v>10</v>
      </c>
      <c r="B8" s="95"/>
      <c r="C8" s="95"/>
      <c r="D8" s="95"/>
      <c r="E8" s="96"/>
      <c r="F8" s="33">
        <v>150</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77</v>
      </c>
      <c r="B13" s="74"/>
      <c r="C13" s="74"/>
      <c r="D13" s="74"/>
      <c r="E13" s="74"/>
      <c r="F13" s="75"/>
    </row>
    <row r="14" spans="1:6" ht="15">
      <c r="A14" s="82"/>
      <c r="B14" s="83" t="s">
        <v>16</v>
      </c>
      <c r="C14" s="83"/>
      <c r="D14" s="83"/>
      <c r="E14" s="83"/>
      <c r="F14" s="84"/>
    </row>
    <row r="15" spans="1:6" ht="15">
      <c r="A15" s="82"/>
      <c r="B15" s="85" t="s">
        <v>78</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429</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430</v>
      </c>
      <c r="B27" s="4" t="s">
        <v>34</v>
      </c>
      <c r="C27" s="64"/>
      <c r="D27" s="64"/>
      <c r="E27" s="66" t="s">
        <v>35</v>
      </c>
      <c r="F27" s="62"/>
    </row>
    <row r="28" spans="1:6" ht="77.25" customHeight="1">
      <c r="A28" s="63"/>
      <c r="B28" s="5" t="s">
        <v>431</v>
      </c>
      <c r="C28" s="65"/>
      <c r="D28" s="65"/>
      <c r="E28" s="67"/>
      <c r="F28" s="63"/>
    </row>
    <row r="29" spans="1:6" ht="77.25" customHeight="1">
      <c r="A29" s="6" t="s">
        <v>430</v>
      </c>
      <c r="B29" s="6" t="s">
        <v>432</v>
      </c>
      <c r="C29" s="6" t="s">
        <v>433</v>
      </c>
      <c r="D29" s="7" t="s">
        <v>108</v>
      </c>
      <c r="E29" s="7" t="s">
        <v>342</v>
      </c>
      <c r="F29" s="8">
        <v>127.06</v>
      </c>
    </row>
    <row r="30" spans="1:6" ht="77.25" customHeight="1">
      <c r="A30" s="6" t="s">
        <v>430</v>
      </c>
      <c r="B30" s="6" t="s">
        <v>434</v>
      </c>
      <c r="C30" s="6" t="s">
        <v>435</v>
      </c>
      <c r="D30" s="7" t="s">
        <v>85</v>
      </c>
      <c r="E30" s="7" t="s">
        <v>35</v>
      </c>
      <c r="F30" s="8">
        <v>100</v>
      </c>
    </row>
    <row r="31" spans="1:6" ht="15">
      <c r="A31" s="55" t="s">
        <v>40</v>
      </c>
      <c r="B31" s="56"/>
      <c r="C31" s="56"/>
      <c r="D31" s="56"/>
      <c r="E31" s="56"/>
      <c r="F31" s="57"/>
    </row>
    <row r="32" spans="1:6" ht="15">
      <c r="A32" s="2" t="s">
        <v>27</v>
      </c>
      <c r="B32" s="2" t="s">
        <v>28</v>
      </c>
      <c r="C32" s="2" t="s">
        <v>29</v>
      </c>
      <c r="D32" s="2" t="s">
        <v>30</v>
      </c>
      <c r="E32" s="2" t="s">
        <v>31</v>
      </c>
      <c r="F32" s="2" t="s">
        <v>32</v>
      </c>
    </row>
    <row r="33" spans="1:6" ht="60.75">
      <c r="A33" s="6" t="s">
        <v>436</v>
      </c>
      <c r="B33" s="6" t="s">
        <v>437</v>
      </c>
      <c r="C33" s="6" t="s">
        <v>438</v>
      </c>
      <c r="D33" s="7" t="s">
        <v>220</v>
      </c>
      <c r="E33" s="7" t="s">
        <v>35</v>
      </c>
      <c r="F33" s="8">
        <v>103.53</v>
      </c>
    </row>
    <row r="34" spans="1:6" ht="15">
      <c r="A34" s="55" t="s">
        <v>46</v>
      </c>
      <c r="B34" s="56"/>
      <c r="C34" s="56"/>
      <c r="D34" s="56"/>
      <c r="E34" s="56"/>
      <c r="F34" s="57"/>
    </row>
    <row r="35" spans="1:6" ht="15">
      <c r="A35" s="2" t="s">
        <v>27</v>
      </c>
      <c r="B35" s="2" t="s">
        <v>28</v>
      </c>
      <c r="C35" s="2" t="s">
        <v>29</v>
      </c>
      <c r="D35" s="2" t="s">
        <v>30</v>
      </c>
      <c r="E35" s="2" t="s">
        <v>31</v>
      </c>
      <c r="F35" s="2" t="s">
        <v>32</v>
      </c>
    </row>
    <row r="36" spans="1:6" ht="60.75">
      <c r="A36" s="6" t="s">
        <v>439</v>
      </c>
      <c r="B36" s="6" t="s">
        <v>440</v>
      </c>
      <c r="C36" s="6" t="s">
        <v>441</v>
      </c>
      <c r="D36" s="7" t="s">
        <v>39</v>
      </c>
      <c r="E36" s="7" t="s">
        <v>51</v>
      </c>
      <c r="F36" s="8">
        <v>100</v>
      </c>
    </row>
    <row r="37" spans="1:6" ht="48.75">
      <c r="A37" s="6" t="s">
        <v>442</v>
      </c>
      <c r="B37" s="6" t="s">
        <v>443</v>
      </c>
      <c r="C37" s="6" t="s">
        <v>444</v>
      </c>
      <c r="D37" s="7" t="s">
        <v>220</v>
      </c>
      <c r="E37" s="7" t="s">
        <v>51</v>
      </c>
      <c r="F37" s="8">
        <v>33.99</v>
      </c>
    </row>
    <row r="38" spans="1:6" ht="60.75">
      <c r="A38" s="6" t="s">
        <v>445</v>
      </c>
      <c r="B38" s="6" t="s">
        <v>446</v>
      </c>
      <c r="C38" s="6" t="s">
        <v>447</v>
      </c>
      <c r="D38" s="7" t="s">
        <v>220</v>
      </c>
      <c r="E38" s="7" t="s">
        <v>51</v>
      </c>
      <c r="F38" s="8">
        <v>100</v>
      </c>
    </row>
    <row r="39" spans="1:6" ht="24.75">
      <c r="A39" s="6" t="s">
        <v>448</v>
      </c>
      <c r="B39" s="6" t="s">
        <v>449</v>
      </c>
      <c r="C39" s="6" t="s">
        <v>450</v>
      </c>
      <c r="D39" s="7" t="s">
        <v>39</v>
      </c>
      <c r="E39" s="7" t="s">
        <v>51</v>
      </c>
      <c r="F39" s="8">
        <v>100</v>
      </c>
    </row>
    <row r="40" spans="1:6" ht="24.75">
      <c r="A40" s="6" t="s">
        <v>451</v>
      </c>
      <c r="B40" s="6" t="s">
        <v>452</v>
      </c>
      <c r="C40" s="6" t="s">
        <v>453</v>
      </c>
      <c r="D40" s="7" t="s">
        <v>39</v>
      </c>
      <c r="E40" s="7" t="s">
        <v>454</v>
      </c>
      <c r="F40" s="8">
        <v>40</v>
      </c>
    </row>
    <row r="41" spans="1:6" ht="24.75">
      <c r="A41" s="6" t="s">
        <v>455</v>
      </c>
      <c r="B41" s="6" t="s">
        <v>455</v>
      </c>
      <c r="C41" s="6" t="s">
        <v>456</v>
      </c>
      <c r="D41" s="7" t="s">
        <v>39</v>
      </c>
      <c r="E41" s="7" t="s">
        <v>454</v>
      </c>
      <c r="F41" s="8">
        <v>2.5</v>
      </c>
    </row>
    <row r="42" spans="1:6" ht="15">
      <c r="A42" s="55" t="s">
        <v>62</v>
      </c>
      <c r="B42" s="56"/>
      <c r="C42" s="56"/>
      <c r="D42" s="56"/>
      <c r="E42" s="56"/>
      <c r="F42" s="57"/>
    </row>
    <row r="43" spans="1:6" ht="15">
      <c r="A43" s="2" t="s">
        <v>27</v>
      </c>
      <c r="B43" s="2" t="s">
        <v>28</v>
      </c>
      <c r="C43" s="2" t="s">
        <v>29</v>
      </c>
      <c r="D43" s="2" t="s">
        <v>30</v>
      </c>
      <c r="E43" s="2" t="s">
        <v>31</v>
      </c>
      <c r="F43" s="2" t="s">
        <v>32</v>
      </c>
    </row>
    <row r="44" spans="1:6" ht="36.75">
      <c r="A44" s="6" t="s">
        <v>457</v>
      </c>
      <c r="B44" s="6" t="s">
        <v>458</v>
      </c>
      <c r="C44" s="6" t="s">
        <v>459</v>
      </c>
      <c r="D44" s="7" t="s">
        <v>220</v>
      </c>
      <c r="E44" s="7" t="s">
        <v>51</v>
      </c>
      <c r="F44" s="8">
        <v>100</v>
      </c>
    </row>
    <row r="45" spans="1:6" ht="36.75">
      <c r="A45" s="6" t="s">
        <v>460</v>
      </c>
      <c r="B45" s="6" t="s">
        <v>461</v>
      </c>
      <c r="C45" s="6" t="s">
        <v>462</v>
      </c>
      <c r="D45" s="7" t="s">
        <v>220</v>
      </c>
      <c r="E45" s="7" t="s">
        <v>51</v>
      </c>
      <c r="F45" s="8">
        <v>50</v>
      </c>
    </row>
    <row r="46" spans="1:6" ht="72.75">
      <c r="A46" s="6" t="s">
        <v>463</v>
      </c>
      <c r="B46" s="6" t="s">
        <v>464</v>
      </c>
      <c r="C46" s="6" t="s">
        <v>465</v>
      </c>
      <c r="D46" s="7" t="s">
        <v>220</v>
      </c>
      <c r="E46" s="7" t="s">
        <v>51</v>
      </c>
      <c r="F46" s="8">
        <v>100</v>
      </c>
    </row>
    <row r="47" spans="1:6" ht="60.75">
      <c r="A47" s="6" t="s">
        <v>466</v>
      </c>
      <c r="B47" s="6" t="s">
        <v>467</v>
      </c>
      <c r="C47" s="6" t="s">
        <v>468</v>
      </c>
      <c r="D47" s="7" t="s">
        <v>220</v>
      </c>
      <c r="E47" s="7" t="s">
        <v>51</v>
      </c>
      <c r="F47" s="8">
        <v>100</v>
      </c>
    </row>
    <row r="48" spans="1:6" ht="60.75">
      <c r="A48" s="6" t="s">
        <v>469</v>
      </c>
      <c r="B48" s="6" t="s">
        <v>470</v>
      </c>
      <c r="C48" s="6" t="s">
        <v>471</v>
      </c>
      <c r="D48" s="7" t="s">
        <v>220</v>
      </c>
      <c r="E48" s="7" t="s">
        <v>51</v>
      </c>
      <c r="F48" s="8">
        <v>19.94</v>
      </c>
    </row>
    <row r="49" spans="1:6" ht="48.75">
      <c r="A49" s="6" t="s">
        <v>472</v>
      </c>
      <c r="B49" s="6" t="s">
        <v>473</v>
      </c>
      <c r="C49" s="6" t="s">
        <v>474</v>
      </c>
      <c r="D49" s="7" t="s">
        <v>39</v>
      </c>
      <c r="E49" s="7" t="s">
        <v>51</v>
      </c>
      <c r="F49" s="8">
        <v>30.19</v>
      </c>
    </row>
    <row r="50" spans="1:6" ht="36.75">
      <c r="A50" s="6" t="s">
        <v>475</v>
      </c>
      <c r="B50" s="6" t="s">
        <v>476</v>
      </c>
      <c r="C50" s="6" t="s">
        <v>477</v>
      </c>
      <c r="D50" s="7" t="s">
        <v>353</v>
      </c>
      <c r="E50" s="7" t="s">
        <v>51</v>
      </c>
      <c r="F50" s="8">
        <v>120</v>
      </c>
    </row>
    <row r="51" spans="1:6" ht="36.75">
      <c r="A51" s="6" t="s">
        <v>478</v>
      </c>
      <c r="B51" s="6" t="s">
        <v>479</v>
      </c>
      <c r="C51" s="6" t="s">
        <v>480</v>
      </c>
      <c r="D51" s="7" t="s">
        <v>220</v>
      </c>
      <c r="E51" s="7" t="s">
        <v>51</v>
      </c>
      <c r="F51" s="8">
        <v>17.02</v>
      </c>
    </row>
    <row r="52" spans="1:6" ht="48.75">
      <c r="A52" s="6" t="s">
        <v>481</v>
      </c>
      <c r="B52" s="6" t="s">
        <v>482</v>
      </c>
      <c r="C52" s="6" t="s">
        <v>483</v>
      </c>
      <c r="D52" s="7" t="s">
        <v>39</v>
      </c>
      <c r="E52" s="7" t="s">
        <v>51</v>
      </c>
      <c r="F52" s="8">
        <v>100</v>
      </c>
    </row>
    <row r="53" spans="1:6" ht="36.75">
      <c r="A53" s="6" t="s">
        <v>484</v>
      </c>
      <c r="B53" s="6" t="s">
        <v>485</v>
      </c>
      <c r="C53" s="6" t="s">
        <v>486</v>
      </c>
      <c r="D53" s="7" t="s">
        <v>220</v>
      </c>
      <c r="E53" s="7" t="s">
        <v>487</v>
      </c>
      <c r="F53" s="8">
        <v>100</v>
      </c>
    </row>
    <row r="54" spans="1:6" ht="36.75">
      <c r="A54" s="6" t="s">
        <v>488</v>
      </c>
      <c r="B54" s="6" t="s">
        <v>489</v>
      </c>
      <c r="C54" s="6" t="s">
        <v>490</v>
      </c>
      <c r="D54" s="7" t="s">
        <v>220</v>
      </c>
      <c r="E54" s="7" t="s">
        <v>51</v>
      </c>
      <c r="F54" s="8">
        <v>100</v>
      </c>
    </row>
    <row r="55" spans="1:6" ht="36.75">
      <c r="A55" s="6" t="s">
        <v>491</v>
      </c>
      <c r="B55" s="6" t="s">
        <v>492</v>
      </c>
      <c r="C55" s="6" t="s">
        <v>493</v>
      </c>
      <c r="D55" s="7" t="s">
        <v>494</v>
      </c>
      <c r="E55" s="7" t="s">
        <v>51</v>
      </c>
      <c r="F55" s="8">
        <v>41.3</v>
      </c>
    </row>
    <row r="56" spans="1:6" ht="15">
      <c r="A56" s="9"/>
      <c r="B56" s="9"/>
      <c r="C56" s="9"/>
      <c r="D56" s="9"/>
      <c r="E56" s="9"/>
      <c r="F56" s="9"/>
    </row>
    <row r="57" spans="1:6" ht="39" customHeight="1">
      <c r="A57" s="58" t="s">
        <v>625</v>
      </c>
      <c r="B57" s="58"/>
      <c r="C57" s="58"/>
      <c r="D57" s="58"/>
      <c r="E57" s="58"/>
      <c r="F57"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42:F42"/>
    <mergeCell ref="A57:F57"/>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F25"/>
  <sheetViews>
    <sheetView showGridLines="0" zoomScalePageLayoutView="0" workbookViewId="0" topLeftCell="A1">
      <selection activeCell="A1" sqref="A1:B2"/>
    </sheetView>
  </sheetViews>
  <sheetFormatPr defaultColWidth="11.421875" defaultRowHeight="15"/>
  <cols>
    <col min="1" max="2" width="46.421875" style="0" customWidth="1"/>
    <col min="3" max="3" width="45.7109375" style="0" bestFit="1" customWidth="1"/>
    <col min="4" max="4" width="15.57421875" style="0" customWidth="1"/>
    <col min="5" max="5" width="27.421875" style="0" customWidth="1"/>
    <col min="6" max="6" width="17.8515625" style="0" customWidth="1"/>
  </cols>
  <sheetData>
    <row r="1" spans="1:6" ht="27" customHeight="1">
      <c r="A1" s="44" t="s">
        <v>0</v>
      </c>
      <c r="B1" s="44"/>
      <c r="C1" s="45" t="s">
        <v>581</v>
      </c>
      <c r="D1" s="45"/>
      <c r="E1" s="45"/>
      <c r="F1" s="45"/>
    </row>
    <row r="2" spans="1:6" ht="27" customHeight="1" thickBot="1">
      <c r="A2" s="44"/>
      <c r="B2" s="44"/>
      <c r="C2" s="46"/>
      <c r="D2" s="46"/>
      <c r="E2" s="46"/>
      <c r="F2" s="46"/>
    </row>
    <row r="3" ht="15.75" thickTop="1"/>
    <row r="11" spans="1:6" ht="20.25" customHeight="1">
      <c r="A11" s="47" t="s">
        <v>573</v>
      </c>
      <c r="B11" s="48"/>
      <c r="C11" s="48"/>
      <c r="D11" s="48"/>
      <c r="E11" s="48"/>
      <c r="F11" s="48"/>
    </row>
    <row r="12" spans="1:6" ht="20.25" customHeight="1">
      <c r="A12" s="48"/>
      <c r="B12" s="48"/>
      <c r="C12" s="48"/>
      <c r="D12" s="48"/>
      <c r="E12" s="48"/>
      <c r="F12" s="48"/>
    </row>
    <row r="13" spans="1:6" ht="20.25" customHeight="1">
      <c r="A13" s="48"/>
      <c r="B13" s="48"/>
      <c r="C13" s="48"/>
      <c r="D13" s="48"/>
      <c r="E13" s="48"/>
      <c r="F13" s="48"/>
    </row>
    <row r="14" spans="1:6" ht="20.25" customHeight="1">
      <c r="A14" s="48"/>
      <c r="B14" s="48"/>
      <c r="C14" s="48"/>
      <c r="D14" s="48"/>
      <c r="E14" s="48"/>
      <c r="F14" s="48"/>
    </row>
    <row r="15" spans="1:6" ht="21" customHeight="1">
      <c r="A15" s="35"/>
      <c r="B15" s="35"/>
      <c r="C15" s="35"/>
      <c r="D15" s="35"/>
      <c r="E15" s="35"/>
      <c r="F15" s="35"/>
    </row>
    <row r="16" spans="1:6" ht="15" customHeight="1">
      <c r="A16" s="35"/>
      <c r="B16" s="35"/>
      <c r="C16" s="35"/>
      <c r="D16" s="35"/>
      <c r="E16" s="35"/>
      <c r="F16" s="35"/>
    </row>
    <row r="17" spans="1:6" ht="30.75" customHeight="1">
      <c r="A17" s="100" t="s">
        <v>624</v>
      </c>
      <c r="B17" s="100"/>
      <c r="C17" s="100"/>
      <c r="D17" s="100"/>
      <c r="E17" s="100"/>
      <c r="F17" s="100"/>
    </row>
    <row r="18" spans="1:6" ht="20.25" customHeight="1">
      <c r="A18" s="36"/>
      <c r="B18" s="36"/>
      <c r="C18" s="36"/>
      <c r="D18" s="36"/>
      <c r="E18" s="36"/>
      <c r="F18" s="36"/>
    </row>
    <row r="19" spans="1:6" ht="20.25" customHeight="1">
      <c r="A19" s="36"/>
      <c r="B19" s="36"/>
      <c r="C19" s="36"/>
      <c r="D19" s="36"/>
      <c r="E19" s="36"/>
      <c r="F19" s="36"/>
    </row>
    <row r="20" spans="1:6" ht="20.25" customHeight="1">
      <c r="A20" s="36"/>
      <c r="B20" s="36"/>
      <c r="C20" s="36"/>
      <c r="D20" s="36"/>
      <c r="E20" s="36"/>
      <c r="F20" s="36"/>
    </row>
    <row r="21" spans="1:6" ht="20.25" customHeight="1">
      <c r="A21" s="36"/>
      <c r="B21" s="36"/>
      <c r="C21" s="36"/>
      <c r="D21" s="36"/>
      <c r="E21" s="36"/>
      <c r="F21" s="36"/>
    </row>
    <row r="22" spans="1:6" ht="20.25" customHeight="1">
      <c r="A22" s="36"/>
      <c r="B22" s="36"/>
      <c r="C22" s="36"/>
      <c r="D22" s="36"/>
      <c r="E22" s="36"/>
      <c r="F22" s="36"/>
    </row>
    <row r="25" spans="1:6" ht="15.75">
      <c r="A25" s="32"/>
      <c r="B25" s="31"/>
      <c r="C25" s="31"/>
      <c r="D25" s="31"/>
      <c r="E25" s="31"/>
      <c r="F25" s="31"/>
    </row>
  </sheetData>
  <sheetProtection/>
  <mergeCells count="4">
    <mergeCell ref="A1:B2"/>
    <mergeCell ref="C1:F2"/>
    <mergeCell ref="A11:F14"/>
    <mergeCell ref="A17:F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6.xml><?xml version="1.0" encoding="utf-8"?>
<worksheet xmlns="http://schemas.openxmlformats.org/spreadsheetml/2006/main" xmlns:r="http://schemas.openxmlformats.org/officeDocument/2006/relationships">
  <sheetPr codeName="Hoja11"/>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6" t="s">
        <v>0</v>
      </c>
      <c r="B1" s="86"/>
      <c r="C1" s="86"/>
      <c r="D1" s="87" t="s">
        <v>581</v>
      </c>
      <c r="E1" s="87"/>
      <c r="F1" s="87"/>
    </row>
    <row r="2" spans="1:6" ht="15.75" thickTop="1">
      <c r="A2" s="68"/>
      <c r="B2" s="68"/>
      <c r="C2" s="68"/>
      <c r="D2" s="68"/>
      <c r="E2" s="68"/>
      <c r="F2" s="68"/>
    </row>
    <row r="3" spans="1:6" ht="16.5">
      <c r="A3" s="59" t="s">
        <v>2</v>
      </c>
      <c r="B3" s="60"/>
      <c r="C3" s="60"/>
      <c r="D3" s="60"/>
      <c r="E3" s="60"/>
      <c r="F3" s="61"/>
    </row>
    <row r="4" spans="1:6" ht="15">
      <c r="A4" s="1" t="s">
        <v>3</v>
      </c>
      <c r="B4" s="88" t="s">
        <v>582</v>
      </c>
      <c r="C4" s="89"/>
      <c r="D4" s="89"/>
      <c r="E4" s="89"/>
      <c r="F4" s="90"/>
    </row>
    <row r="5" spans="1:6" ht="15">
      <c r="A5" s="1" t="s">
        <v>5</v>
      </c>
      <c r="B5" s="88" t="s">
        <v>6</v>
      </c>
      <c r="C5" s="89"/>
      <c r="D5" s="89"/>
      <c r="E5" s="89"/>
      <c r="F5" s="90"/>
    </row>
    <row r="6" spans="1:6" ht="15">
      <c r="A6" s="1" t="s">
        <v>583</v>
      </c>
      <c r="B6" s="97" t="s">
        <v>580</v>
      </c>
      <c r="C6" s="98"/>
      <c r="D6" s="98"/>
      <c r="E6" s="98"/>
      <c r="F6" s="99"/>
    </row>
    <row r="7" spans="1:6" ht="15">
      <c r="A7" s="94" t="s">
        <v>10</v>
      </c>
      <c r="B7" s="95"/>
      <c r="C7" s="95"/>
      <c r="D7" s="95"/>
      <c r="E7" s="96"/>
      <c r="F7" s="37">
        <v>1772.375286</v>
      </c>
    </row>
    <row r="8" spans="1:6" ht="16.5">
      <c r="A8" s="59" t="s">
        <v>584</v>
      </c>
      <c r="B8" s="60"/>
      <c r="C8" s="60"/>
      <c r="D8" s="60"/>
      <c r="E8" s="60"/>
      <c r="F8" s="61"/>
    </row>
    <row r="9" spans="1:6" ht="15">
      <c r="A9" s="70" t="s">
        <v>12</v>
      </c>
      <c r="B9" s="71"/>
      <c r="C9" s="71"/>
      <c r="D9" s="71"/>
      <c r="E9" s="71"/>
      <c r="F9" s="72"/>
    </row>
    <row r="10" spans="1:6" ht="15">
      <c r="A10" s="73" t="s">
        <v>585</v>
      </c>
      <c r="B10" s="74"/>
      <c r="C10" s="74"/>
      <c r="D10" s="74"/>
      <c r="E10" s="74"/>
      <c r="F10" s="75"/>
    </row>
    <row r="11" spans="1:6" ht="15">
      <c r="A11" s="111" t="s">
        <v>586</v>
      </c>
      <c r="B11" s="112"/>
      <c r="C11" s="112"/>
      <c r="D11" s="112"/>
      <c r="E11" s="112"/>
      <c r="F11" s="84"/>
    </row>
    <row r="12" spans="1:6" ht="15">
      <c r="A12" s="111" t="s">
        <v>587</v>
      </c>
      <c r="B12" s="112"/>
      <c r="C12" s="112"/>
      <c r="D12" s="112"/>
      <c r="E12" s="112"/>
      <c r="F12" s="84"/>
    </row>
    <row r="13" spans="1:6" ht="15">
      <c r="A13" s="111" t="s">
        <v>588</v>
      </c>
      <c r="B13" s="112"/>
      <c r="C13" s="112"/>
      <c r="D13" s="112"/>
      <c r="E13" s="112"/>
      <c r="F13" s="84"/>
    </row>
    <row r="14" spans="1:6" ht="15">
      <c r="A14" s="111" t="s">
        <v>589</v>
      </c>
      <c r="B14" s="112"/>
      <c r="C14" s="112"/>
      <c r="D14" s="112"/>
      <c r="E14" s="112"/>
      <c r="F14" s="84"/>
    </row>
    <row r="15" spans="1:6" ht="15">
      <c r="A15" s="111" t="s">
        <v>590</v>
      </c>
      <c r="B15" s="112"/>
      <c r="C15" s="112"/>
      <c r="D15" s="112"/>
      <c r="E15" s="112"/>
      <c r="F15" s="84"/>
    </row>
    <row r="16" spans="1:6" ht="15">
      <c r="A16" s="113" t="s">
        <v>589</v>
      </c>
      <c r="B16" s="114"/>
      <c r="C16" s="114"/>
      <c r="D16" s="114"/>
      <c r="E16" s="114"/>
      <c r="F16" s="115"/>
    </row>
    <row r="17" spans="1:6" ht="16.5">
      <c r="A17" s="59" t="s">
        <v>20</v>
      </c>
      <c r="B17" s="60"/>
      <c r="C17" s="60"/>
      <c r="D17" s="60"/>
      <c r="E17" s="60"/>
      <c r="F17" s="61"/>
    </row>
    <row r="18" spans="1:6" ht="15">
      <c r="A18" s="70" t="s">
        <v>55</v>
      </c>
      <c r="B18" s="71"/>
      <c r="C18" s="71"/>
      <c r="D18" s="71"/>
      <c r="E18" s="71"/>
      <c r="F18" s="72"/>
    </row>
    <row r="19" spans="1:6" ht="15">
      <c r="A19" s="73" t="s">
        <v>591</v>
      </c>
      <c r="B19" s="74"/>
      <c r="C19" s="74"/>
      <c r="D19" s="74"/>
      <c r="E19" s="74"/>
      <c r="F19" s="75"/>
    </row>
    <row r="20" spans="1:6" ht="15">
      <c r="A20" s="73" t="s">
        <v>592</v>
      </c>
      <c r="B20" s="74"/>
      <c r="C20" s="74"/>
      <c r="D20" s="74"/>
      <c r="E20" s="74"/>
      <c r="F20" s="75"/>
    </row>
    <row r="21" spans="1:6" ht="15">
      <c r="A21" s="106" t="s">
        <v>593</v>
      </c>
      <c r="B21" s="107"/>
      <c r="C21" s="107"/>
      <c r="D21" s="107"/>
      <c r="E21" s="107"/>
      <c r="F21" s="108"/>
    </row>
    <row r="22" spans="1:6" ht="16.5">
      <c r="A22" s="59" t="s">
        <v>594</v>
      </c>
      <c r="B22" s="60"/>
      <c r="C22" s="60"/>
      <c r="D22" s="60"/>
      <c r="E22" s="60"/>
      <c r="F22" s="61"/>
    </row>
    <row r="23" spans="1:6" ht="15">
      <c r="A23" s="38" t="s">
        <v>595</v>
      </c>
      <c r="B23" s="109" t="s">
        <v>370</v>
      </c>
      <c r="C23" s="109"/>
      <c r="D23" s="109"/>
      <c r="E23" s="109"/>
      <c r="F23" s="110"/>
    </row>
    <row r="24" spans="1:6" ht="15">
      <c r="A24" s="2" t="s">
        <v>28</v>
      </c>
      <c r="B24" s="39" t="s">
        <v>596</v>
      </c>
      <c r="C24" s="101" t="s">
        <v>30</v>
      </c>
      <c r="D24" s="102"/>
      <c r="E24" s="39" t="s">
        <v>31</v>
      </c>
      <c r="F24" s="39" t="s">
        <v>32</v>
      </c>
    </row>
    <row r="25" spans="1:6" ht="36.75">
      <c r="A25" s="6" t="s">
        <v>597</v>
      </c>
      <c r="B25" s="6" t="s">
        <v>598</v>
      </c>
      <c r="C25" s="103" t="s">
        <v>599</v>
      </c>
      <c r="D25" s="104"/>
      <c r="E25" s="7" t="s">
        <v>70</v>
      </c>
      <c r="F25" s="8">
        <v>100</v>
      </c>
    </row>
    <row r="26" spans="1:6" ht="15">
      <c r="A26" s="105"/>
      <c r="B26" s="105"/>
      <c r="C26" s="105"/>
      <c r="D26" s="105"/>
      <c r="E26" s="105"/>
      <c r="F26" s="105"/>
    </row>
    <row r="27" spans="1:6" ht="48" customHeight="1">
      <c r="A27" s="58" t="s">
        <v>626</v>
      </c>
      <c r="B27" s="58"/>
      <c r="C27" s="58"/>
      <c r="D27" s="58"/>
      <c r="E27" s="58"/>
      <c r="F27" s="58"/>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6"/>
  <dimension ref="A1:F48"/>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6" t="s">
        <v>0</v>
      </c>
      <c r="B1" s="86"/>
      <c r="C1" s="86"/>
      <c r="D1" s="87" t="s">
        <v>581</v>
      </c>
      <c r="E1" s="87"/>
      <c r="F1" s="87"/>
    </row>
    <row r="2" spans="1:6" ht="15.75" thickTop="1">
      <c r="A2" s="68"/>
      <c r="B2" s="68"/>
      <c r="C2" s="68"/>
      <c r="D2" s="68"/>
      <c r="E2" s="68"/>
      <c r="F2" s="68"/>
    </row>
    <row r="3" spans="1:6" ht="16.5">
      <c r="A3" s="59" t="s">
        <v>2</v>
      </c>
      <c r="B3" s="60"/>
      <c r="C3" s="60"/>
      <c r="D3" s="60"/>
      <c r="E3" s="60"/>
      <c r="F3" s="61"/>
    </row>
    <row r="4" spans="1:6" ht="15">
      <c r="A4" s="1" t="s">
        <v>3</v>
      </c>
      <c r="B4" s="88" t="s">
        <v>600</v>
      </c>
      <c r="C4" s="89"/>
      <c r="D4" s="89"/>
      <c r="E4" s="89"/>
      <c r="F4" s="90"/>
    </row>
    <row r="5" spans="1:6" ht="15">
      <c r="A5" s="1" t="s">
        <v>5</v>
      </c>
      <c r="B5" s="88" t="s">
        <v>6</v>
      </c>
      <c r="C5" s="89"/>
      <c r="D5" s="89"/>
      <c r="E5" s="89"/>
      <c r="F5" s="90"/>
    </row>
    <row r="6" spans="1:6" ht="15">
      <c r="A6" s="1" t="s">
        <v>583</v>
      </c>
      <c r="B6" s="91" t="s">
        <v>580</v>
      </c>
      <c r="C6" s="92"/>
      <c r="D6" s="92"/>
      <c r="E6" s="92"/>
      <c r="F6" s="93"/>
    </row>
    <row r="7" spans="1:6" ht="15">
      <c r="A7" s="94" t="s">
        <v>10</v>
      </c>
      <c r="B7" s="95"/>
      <c r="C7" s="95"/>
      <c r="D7" s="95"/>
      <c r="E7" s="96"/>
      <c r="F7" s="40">
        <v>66.286562</v>
      </c>
    </row>
    <row r="8" spans="1:6" ht="16.5">
      <c r="A8" s="59" t="s">
        <v>584</v>
      </c>
      <c r="B8" s="60"/>
      <c r="C8" s="60"/>
      <c r="D8" s="60"/>
      <c r="E8" s="60"/>
      <c r="F8" s="61"/>
    </row>
    <row r="9" spans="1:6" ht="15">
      <c r="A9" s="70" t="s">
        <v>12</v>
      </c>
      <c r="B9" s="71"/>
      <c r="C9" s="71"/>
      <c r="D9" s="71"/>
      <c r="E9" s="71"/>
      <c r="F9" s="72"/>
    </row>
    <row r="10" spans="1:6" ht="15">
      <c r="A10" s="73" t="s">
        <v>585</v>
      </c>
      <c r="B10" s="74"/>
      <c r="C10" s="74"/>
      <c r="D10" s="74"/>
      <c r="E10" s="74"/>
      <c r="F10" s="75"/>
    </row>
    <row r="11" spans="1:6" ht="15">
      <c r="A11" s="111" t="s">
        <v>586</v>
      </c>
      <c r="B11" s="112"/>
      <c r="C11" s="112"/>
      <c r="D11" s="112"/>
      <c r="E11" s="112"/>
      <c r="F11" s="84"/>
    </row>
    <row r="12" spans="1:6" ht="15">
      <c r="A12" s="111" t="s">
        <v>587</v>
      </c>
      <c r="B12" s="112"/>
      <c r="C12" s="112"/>
      <c r="D12" s="112"/>
      <c r="E12" s="112"/>
      <c r="F12" s="84"/>
    </row>
    <row r="13" spans="1:6" ht="15">
      <c r="A13" s="111" t="s">
        <v>588</v>
      </c>
      <c r="B13" s="112"/>
      <c r="C13" s="112"/>
      <c r="D13" s="112"/>
      <c r="E13" s="112"/>
      <c r="F13" s="84"/>
    </row>
    <row r="14" spans="1:6" ht="15">
      <c r="A14" s="111" t="s">
        <v>589</v>
      </c>
      <c r="B14" s="112"/>
      <c r="C14" s="112"/>
      <c r="D14" s="112"/>
      <c r="E14" s="112"/>
      <c r="F14" s="84"/>
    </row>
    <row r="15" spans="1:6" ht="15">
      <c r="A15" s="111" t="s">
        <v>590</v>
      </c>
      <c r="B15" s="112"/>
      <c r="C15" s="112"/>
      <c r="D15" s="112"/>
      <c r="E15" s="112"/>
      <c r="F15" s="84"/>
    </row>
    <row r="16" spans="1:6" ht="15">
      <c r="A16" s="113" t="s">
        <v>589</v>
      </c>
      <c r="B16" s="114"/>
      <c r="C16" s="114"/>
      <c r="D16" s="114"/>
      <c r="E16" s="114"/>
      <c r="F16" s="115"/>
    </row>
    <row r="17" spans="1:6" ht="16.5">
      <c r="A17" s="59" t="s">
        <v>20</v>
      </c>
      <c r="B17" s="60"/>
      <c r="C17" s="60"/>
      <c r="D17" s="60"/>
      <c r="E17" s="60"/>
      <c r="F17" s="61"/>
    </row>
    <row r="18" spans="1:6" ht="15">
      <c r="A18" s="70" t="s">
        <v>55</v>
      </c>
      <c r="B18" s="71"/>
      <c r="C18" s="71"/>
      <c r="D18" s="71"/>
      <c r="E18" s="71"/>
      <c r="F18" s="72"/>
    </row>
    <row r="19" spans="1:6" ht="15">
      <c r="A19" s="73" t="s">
        <v>591</v>
      </c>
      <c r="B19" s="74"/>
      <c r="C19" s="74"/>
      <c r="D19" s="74"/>
      <c r="E19" s="74"/>
      <c r="F19" s="75"/>
    </row>
    <row r="20" spans="1:6" ht="15">
      <c r="A20" s="73" t="s">
        <v>592</v>
      </c>
      <c r="B20" s="74"/>
      <c r="C20" s="74"/>
      <c r="D20" s="74"/>
      <c r="E20" s="74"/>
      <c r="F20" s="75"/>
    </row>
    <row r="21" spans="1:6" ht="15">
      <c r="A21" s="106" t="s">
        <v>601</v>
      </c>
      <c r="B21" s="107"/>
      <c r="C21" s="107"/>
      <c r="D21" s="107"/>
      <c r="E21" s="107"/>
      <c r="F21" s="108"/>
    </row>
    <row r="22" spans="1:6" ht="16.5">
      <c r="A22" s="59" t="s">
        <v>594</v>
      </c>
      <c r="B22" s="60"/>
      <c r="C22" s="60"/>
      <c r="D22" s="60"/>
      <c r="E22" s="60"/>
      <c r="F22" s="61"/>
    </row>
    <row r="23" spans="1:6" ht="15">
      <c r="A23" s="38" t="s">
        <v>595</v>
      </c>
      <c r="B23" s="109" t="s">
        <v>8</v>
      </c>
      <c r="C23" s="109"/>
      <c r="D23" s="109"/>
      <c r="E23" s="109"/>
      <c r="F23" s="110"/>
    </row>
    <row r="24" spans="1:6" ht="15">
      <c r="A24" s="2" t="s">
        <v>28</v>
      </c>
      <c r="B24" s="39" t="s">
        <v>596</v>
      </c>
      <c r="C24" s="101" t="s">
        <v>30</v>
      </c>
      <c r="D24" s="102"/>
      <c r="E24" s="39" t="s">
        <v>31</v>
      </c>
      <c r="F24" s="39" t="s">
        <v>32</v>
      </c>
    </row>
    <row r="25" spans="1:6" ht="15">
      <c r="A25" s="6" t="s">
        <v>602</v>
      </c>
      <c r="B25" s="6" t="s">
        <v>603</v>
      </c>
      <c r="C25" s="103" t="s">
        <v>39</v>
      </c>
      <c r="D25" s="104"/>
      <c r="E25" s="7" t="s">
        <v>258</v>
      </c>
      <c r="F25" s="8">
        <v>9</v>
      </c>
    </row>
    <row r="26" spans="1:6" ht="240.75">
      <c r="A26" s="6" t="s">
        <v>604</v>
      </c>
      <c r="B26" s="6" t="s">
        <v>605</v>
      </c>
      <c r="C26" s="103" t="s">
        <v>606</v>
      </c>
      <c r="D26" s="104"/>
      <c r="E26" s="7" t="s">
        <v>51</v>
      </c>
      <c r="F26" s="8">
        <v>9.4</v>
      </c>
    </row>
    <row r="27" spans="1:6" ht="15">
      <c r="A27" s="6" t="s">
        <v>607</v>
      </c>
      <c r="B27" s="6" t="s">
        <v>608</v>
      </c>
      <c r="C27" s="103" t="s">
        <v>606</v>
      </c>
      <c r="D27" s="104"/>
      <c r="E27" s="7" t="s">
        <v>51</v>
      </c>
      <c r="F27" s="8">
        <v>9.5</v>
      </c>
    </row>
    <row r="28" spans="1:6" ht="15">
      <c r="A28" s="6" t="s">
        <v>609</v>
      </c>
      <c r="B28" s="6" t="s">
        <v>610</v>
      </c>
      <c r="C28" s="103" t="s">
        <v>606</v>
      </c>
      <c r="D28" s="104"/>
      <c r="E28" s="7" t="s">
        <v>51</v>
      </c>
      <c r="F28" s="8">
        <v>9.3</v>
      </c>
    </row>
    <row r="29" spans="1:6" ht="15">
      <c r="A29" s="38" t="s">
        <v>595</v>
      </c>
      <c r="B29" s="109" t="s">
        <v>315</v>
      </c>
      <c r="C29" s="109"/>
      <c r="D29" s="109"/>
      <c r="E29" s="109"/>
      <c r="F29" s="110"/>
    </row>
    <row r="30" spans="1:6" ht="15">
      <c r="A30" s="2" t="s">
        <v>28</v>
      </c>
      <c r="B30" s="39" t="s">
        <v>596</v>
      </c>
      <c r="C30" s="101" t="s">
        <v>30</v>
      </c>
      <c r="D30" s="102"/>
      <c r="E30" s="39" t="s">
        <v>31</v>
      </c>
      <c r="F30" s="39" t="s">
        <v>32</v>
      </c>
    </row>
    <row r="31" spans="1:6" ht="36.75">
      <c r="A31" s="6" t="s">
        <v>611</v>
      </c>
      <c r="B31" s="6" t="s">
        <v>627</v>
      </c>
      <c r="C31" s="103" t="s">
        <v>612</v>
      </c>
      <c r="D31" s="104"/>
      <c r="E31" s="7" t="s">
        <v>258</v>
      </c>
      <c r="F31" s="8">
        <v>9.8</v>
      </c>
    </row>
    <row r="32" spans="1:6" ht="24.75">
      <c r="A32" s="6" t="s">
        <v>602</v>
      </c>
      <c r="B32" s="6" t="s">
        <v>613</v>
      </c>
      <c r="C32" s="103" t="s">
        <v>612</v>
      </c>
      <c r="D32" s="104"/>
      <c r="E32" s="7" t="s">
        <v>258</v>
      </c>
      <c r="F32" s="8">
        <v>10</v>
      </c>
    </row>
    <row r="33" spans="1:6" ht="240.75">
      <c r="A33" s="6" t="s">
        <v>604</v>
      </c>
      <c r="B33" s="6" t="s">
        <v>614</v>
      </c>
      <c r="C33" s="103" t="s">
        <v>615</v>
      </c>
      <c r="D33" s="104"/>
      <c r="E33" s="7" t="s">
        <v>258</v>
      </c>
      <c r="F33" s="8">
        <v>9.77</v>
      </c>
    </row>
    <row r="34" spans="1:6" ht="15">
      <c r="A34" s="6" t="s">
        <v>607</v>
      </c>
      <c r="B34" s="6" t="s">
        <v>608</v>
      </c>
      <c r="C34" s="103" t="s">
        <v>108</v>
      </c>
      <c r="D34" s="104"/>
      <c r="E34" s="7" t="s">
        <v>258</v>
      </c>
      <c r="F34" s="8">
        <v>8</v>
      </c>
    </row>
    <row r="35" spans="1:6" ht="15">
      <c r="A35" s="38" t="s">
        <v>595</v>
      </c>
      <c r="B35" s="109" t="s">
        <v>616</v>
      </c>
      <c r="C35" s="109"/>
      <c r="D35" s="109"/>
      <c r="E35" s="109"/>
      <c r="F35" s="110"/>
    </row>
    <row r="36" spans="1:6" ht="15">
      <c r="A36" s="2" t="s">
        <v>28</v>
      </c>
      <c r="B36" s="39" t="s">
        <v>596</v>
      </c>
      <c r="C36" s="101" t="s">
        <v>30</v>
      </c>
      <c r="D36" s="102"/>
      <c r="E36" s="39" t="s">
        <v>31</v>
      </c>
      <c r="F36" s="39" t="s">
        <v>32</v>
      </c>
    </row>
    <row r="37" spans="1:6" ht="240.75">
      <c r="A37" s="6" t="s">
        <v>604</v>
      </c>
      <c r="B37" s="6" t="s">
        <v>605</v>
      </c>
      <c r="C37" s="103" t="s">
        <v>617</v>
      </c>
      <c r="D37" s="104"/>
      <c r="E37" s="7" t="s">
        <v>51</v>
      </c>
      <c r="F37" s="8">
        <v>9.86</v>
      </c>
    </row>
    <row r="38" spans="1:6" ht="15">
      <c r="A38" s="6" t="s">
        <v>602</v>
      </c>
      <c r="B38" s="6" t="s">
        <v>618</v>
      </c>
      <c r="C38" s="103" t="s">
        <v>617</v>
      </c>
      <c r="D38" s="104"/>
      <c r="E38" s="7" t="s">
        <v>51</v>
      </c>
      <c r="F38" s="8">
        <v>10</v>
      </c>
    </row>
    <row r="39" spans="1:6" ht="15">
      <c r="A39" s="6" t="s">
        <v>609</v>
      </c>
      <c r="B39" s="6" t="s">
        <v>628</v>
      </c>
      <c r="C39" s="103" t="s">
        <v>617</v>
      </c>
      <c r="D39" s="104"/>
      <c r="E39" s="7" t="s">
        <v>51</v>
      </c>
      <c r="F39" s="8">
        <v>9.72</v>
      </c>
    </row>
    <row r="40" spans="1:6" ht="15">
      <c r="A40" s="6" t="s">
        <v>607</v>
      </c>
      <c r="B40" s="6" t="s">
        <v>608</v>
      </c>
      <c r="C40" s="103" t="s">
        <v>617</v>
      </c>
      <c r="D40" s="104"/>
      <c r="E40" s="7" t="s">
        <v>51</v>
      </c>
      <c r="F40" s="8">
        <v>8.16</v>
      </c>
    </row>
    <row r="41" spans="1:6" ht="15">
      <c r="A41" s="38" t="s">
        <v>595</v>
      </c>
      <c r="B41" s="109" t="s">
        <v>336</v>
      </c>
      <c r="C41" s="109"/>
      <c r="D41" s="109"/>
      <c r="E41" s="109"/>
      <c r="F41" s="110"/>
    </row>
    <row r="42" spans="1:6" ht="15">
      <c r="A42" s="2" t="s">
        <v>28</v>
      </c>
      <c r="B42" s="39" t="s">
        <v>596</v>
      </c>
      <c r="C42" s="101" t="s">
        <v>30</v>
      </c>
      <c r="D42" s="102"/>
      <c r="E42" s="39" t="s">
        <v>31</v>
      </c>
      <c r="F42" s="39" t="s">
        <v>32</v>
      </c>
    </row>
    <row r="43" spans="1:6" ht="240.75">
      <c r="A43" s="6" t="s">
        <v>604</v>
      </c>
      <c r="B43" s="6" t="s">
        <v>619</v>
      </c>
      <c r="C43" s="103" t="s">
        <v>39</v>
      </c>
      <c r="D43" s="104"/>
      <c r="E43" s="7" t="s">
        <v>51</v>
      </c>
      <c r="F43" s="8">
        <v>100</v>
      </c>
    </row>
    <row r="44" spans="1:6" ht="15">
      <c r="A44" s="6" t="s">
        <v>602</v>
      </c>
      <c r="B44" s="6" t="s">
        <v>618</v>
      </c>
      <c r="C44" s="103" t="s">
        <v>39</v>
      </c>
      <c r="D44" s="104"/>
      <c r="E44" s="7" t="s">
        <v>51</v>
      </c>
      <c r="F44" s="8">
        <v>100</v>
      </c>
    </row>
    <row r="45" spans="1:6" ht="15">
      <c r="A45" s="6" t="s">
        <v>607</v>
      </c>
      <c r="B45" s="6" t="s">
        <v>608</v>
      </c>
      <c r="C45" s="103" t="s">
        <v>606</v>
      </c>
      <c r="D45" s="104"/>
      <c r="E45" s="7" t="s">
        <v>51</v>
      </c>
      <c r="F45" s="41"/>
    </row>
    <row r="46" spans="1:6" ht="15">
      <c r="A46" s="6" t="s">
        <v>609</v>
      </c>
      <c r="B46" s="6" t="s">
        <v>628</v>
      </c>
      <c r="C46" s="103" t="s">
        <v>606</v>
      </c>
      <c r="D46" s="104"/>
      <c r="E46" s="7" t="s">
        <v>51</v>
      </c>
      <c r="F46" s="8">
        <v>100</v>
      </c>
    </row>
    <row r="47" spans="1:6" ht="15">
      <c r="A47" s="105"/>
      <c r="B47" s="105"/>
      <c r="C47" s="105"/>
      <c r="D47" s="105"/>
      <c r="E47" s="105"/>
      <c r="F47" s="105"/>
    </row>
    <row r="48" spans="1:6" ht="48" customHeight="1">
      <c r="A48" s="58" t="s">
        <v>626</v>
      </c>
      <c r="B48" s="58"/>
      <c r="C48" s="58"/>
      <c r="D48" s="58"/>
      <c r="E48" s="58"/>
      <c r="F48" s="58"/>
    </row>
  </sheetData>
  <sheetProtection/>
  <mergeCells count="49">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A48:F48"/>
    <mergeCell ref="C42:D42"/>
    <mergeCell ref="C43:D43"/>
    <mergeCell ref="C44:D44"/>
    <mergeCell ref="C45:D45"/>
    <mergeCell ref="C46:D46"/>
    <mergeCell ref="A47:F4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4</v>
      </c>
      <c r="C4" s="89"/>
      <c r="D4" s="89"/>
      <c r="E4" s="89"/>
      <c r="F4" s="90"/>
    </row>
    <row r="5" spans="1:6" ht="15">
      <c r="A5" s="1" t="s">
        <v>5</v>
      </c>
      <c r="B5" s="88" t="s">
        <v>6</v>
      </c>
      <c r="C5" s="89"/>
      <c r="D5" s="89"/>
      <c r="E5" s="89"/>
      <c r="F5" s="90"/>
    </row>
    <row r="6" spans="1:6" ht="15">
      <c r="A6" s="1" t="s">
        <v>7</v>
      </c>
      <c r="B6" s="88" t="s">
        <v>8</v>
      </c>
      <c r="C6" s="89"/>
      <c r="D6" s="89"/>
      <c r="E6" s="89"/>
      <c r="F6" s="90"/>
    </row>
    <row r="7" spans="1:6" ht="15">
      <c r="A7" s="34" t="s">
        <v>9</v>
      </c>
      <c r="B7" s="91" t="s">
        <v>580</v>
      </c>
      <c r="C7" s="92"/>
      <c r="D7" s="92"/>
      <c r="E7" s="92"/>
      <c r="F7" s="93"/>
    </row>
    <row r="8" spans="1:6" ht="15">
      <c r="A8" s="94" t="s">
        <v>10</v>
      </c>
      <c r="B8" s="95"/>
      <c r="C8" s="95"/>
      <c r="D8" s="95"/>
      <c r="E8" s="96"/>
      <c r="F8" s="33">
        <v>644.627411</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15</v>
      </c>
      <c r="B13" s="74"/>
      <c r="C13" s="74"/>
      <c r="D13" s="74"/>
      <c r="E13" s="74"/>
      <c r="F13" s="75"/>
    </row>
    <row r="14" spans="1:6" ht="15">
      <c r="A14" s="82"/>
      <c r="B14" s="83" t="s">
        <v>16</v>
      </c>
      <c r="C14" s="83"/>
      <c r="D14" s="83"/>
      <c r="E14" s="83"/>
      <c r="F14" s="84"/>
    </row>
    <row r="15" spans="1:6" ht="15">
      <c r="A15" s="82"/>
      <c r="B15" s="85" t="s">
        <v>17</v>
      </c>
      <c r="C15" s="85"/>
      <c r="D15" s="85"/>
      <c r="E15" s="85"/>
      <c r="F15" s="75"/>
    </row>
    <row r="16" spans="1:6" ht="15">
      <c r="A16" s="82"/>
      <c r="B16" s="83" t="s">
        <v>18</v>
      </c>
      <c r="C16" s="83"/>
      <c r="D16" s="83"/>
      <c r="E16" s="83"/>
      <c r="F16" s="84"/>
    </row>
    <row r="17" spans="1:6" ht="15">
      <c r="A17" s="82"/>
      <c r="B17" s="85" t="s">
        <v>19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24</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33</v>
      </c>
      <c r="B27" s="4" t="s">
        <v>34</v>
      </c>
      <c r="C27" s="64"/>
      <c r="D27" s="64"/>
      <c r="E27" s="66" t="s">
        <v>35</v>
      </c>
      <c r="F27" s="62"/>
    </row>
    <row r="28" spans="1:6" ht="24.75">
      <c r="A28" s="63"/>
      <c r="B28" s="5" t="s">
        <v>36</v>
      </c>
      <c r="C28" s="65"/>
      <c r="D28" s="65"/>
      <c r="E28" s="67"/>
      <c r="F28" s="63"/>
    </row>
    <row r="29" spans="1:6" ht="48.75">
      <c r="A29" s="6" t="s">
        <v>33</v>
      </c>
      <c r="B29" s="6" t="s">
        <v>37</v>
      </c>
      <c r="C29" s="6" t="s">
        <v>38</v>
      </c>
      <c r="D29" s="7" t="s">
        <v>39</v>
      </c>
      <c r="E29" s="7" t="s">
        <v>35</v>
      </c>
      <c r="F29" s="8">
        <v>98.04</v>
      </c>
    </row>
    <row r="30" spans="1:6" ht="15">
      <c r="A30" s="55" t="s">
        <v>40</v>
      </c>
      <c r="B30" s="56"/>
      <c r="C30" s="56"/>
      <c r="D30" s="56"/>
      <c r="E30" s="56"/>
      <c r="F30" s="57"/>
    </row>
    <row r="31" spans="1:6" ht="15">
      <c r="A31" s="2" t="s">
        <v>27</v>
      </c>
      <c r="B31" s="2" t="s">
        <v>28</v>
      </c>
      <c r="C31" s="2" t="s">
        <v>29</v>
      </c>
      <c r="D31" s="2" t="s">
        <v>30</v>
      </c>
      <c r="E31" s="2" t="s">
        <v>31</v>
      </c>
      <c r="F31" s="2" t="s">
        <v>32</v>
      </c>
    </row>
    <row r="32" spans="1:6" ht="36.75">
      <c r="A32" s="6" t="s">
        <v>41</v>
      </c>
      <c r="B32" s="6" t="s">
        <v>42</v>
      </c>
      <c r="C32" s="6" t="s">
        <v>43</v>
      </c>
      <c r="D32" s="7" t="s">
        <v>44</v>
      </c>
      <c r="E32" s="7" t="s">
        <v>45</v>
      </c>
      <c r="F32" s="8">
        <v>96.99</v>
      </c>
    </row>
    <row r="33" spans="1:6" ht="15">
      <c r="A33" s="55" t="s">
        <v>46</v>
      </c>
      <c r="B33" s="56"/>
      <c r="C33" s="56"/>
      <c r="D33" s="56"/>
      <c r="E33" s="56"/>
      <c r="F33" s="57"/>
    </row>
    <row r="34" spans="1:6" ht="15">
      <c r="A34" s="2" t="s">
        <v>27</v>
      </c>
      <c r="B34" s="2" t="s">
        <v>28</v>
      </c>
      <c r="C34" s="2" t="s">
        <v>29</v>
      </c>
      <c r="D34" s="2" t="s">
        <v>30</v>
      </c>
      <c r="E34" s="2" t="s">
        <v>31</v>
      </c>
      <c r="F34" s="2" t="s">
        <v>32</v>
      </c>
    </row>
    <row r="35" spans="1:6" ht="48.75">
      <c r="A35" s="6" t="s">
        <v>47</v>
      </c>
      <c r="B35" s="6" t="s">
        <v>48</v>
      </c>
      <c r="C35" s="6" t="s">
        <v>49</v>
      </c>
      <c r="D35" s="7" t="s">
        <v>50</v>
      </c>
      <c r="E35" s="7" t="s">
        <v>51</v>
      </c>
      <c r="F35" s="8">
        <v>12.99</v>
      </c>
    </row>
    <row r="36" spans="1:6" ht="48.75">
      <c r="A36" s="6" t="s">
        <v>52</v>
      </c>
      <c r="B36" s="6" t="s">
        <v>53</v>
      </c>
      <c r="C36" s="6" t="s">
        <v>54</v>
      </c>
      <c r="D36" s="7" t="s">
        <v>55</v>
      </c>
      <c r="E36" s="7" t="s">
        <v>51</v>
      </c>
      <c r="F36" s="8">
        <v>100</v>
      </c>
    </row>
    <row r="37" spans="1:6" ht="36.75">
      <c r="A37" s="6" t="s">
        <v>56</v>
      </c>
      <c r="B37" s="6" t="s">
        <v>57</v>
      </c>
      <c r="C37" s="6" t="s">
        <v>58</v>
      </c>
      <c r="D37" s="7" t="s">
        <v>55</v>
      </c>
      <c r="E37" s="7" t="s">
        <v>51</v>
      </c>
      <c r="F37" s="8">
        <v>41.67</v>
      </c>
    </row>
    <row r="38" spans="1:6" ht="60.75">
      <c r="A38" s="6" t="s">
        <v>59</v>
      </c>
      <c r="B38" s="6" t="s">
        <v>60</v>
      </c>
      <c r="C38" s="6" t="s">
        <v>61</v>
      </c>
      <c r="D38" s="7" t="s">
        <v>50</v>
      </c>
      <c r="E38" s="7" t="s">
        <v>51</v>
      </c>
      <c r="F38" s="8">
        <v>111.71</v>
      </c>
    </row>
    <row r="39" spans="1:6" ht="15">
      <c r="A39" s="55" t="s">
        <v>62</v>
      </c>
      <c r="B39" s="56"/>
      <c r="C39" s="56"/>
      <c r="D39" s="56"/>
      <c r="E39" s="56"/>
      <c r="F39" s="57"/>
    </row>
    <row r="40" spans="1:6" ht="15">
      <c r="A40" s="2" t="s">
        <v>27</v>
      </c>
      <c r="B40" s="2" t="s">
        <v>28</v>
      </c>
      <c r="C40" s="2" t="s">
        <v>29</v>
      </c>
      <c r="D40" s="2" t="s">
        <v>30</v>
      </c>
      <c r="E40" s="2" t="s">
        <v>31</v>
      </c>
      <c r="F40" s="2" t="s">
        <v>32</v>
      </c>
    </row>
    <row r="41" spans="1:6" ht="36.75">
      <c r="A41" s="6" t="s">
        <v>63</v>
      </c>
      <c r="B41" s="6" t="s">
        <v>64</v>
      </c>
      <c r="C41" s="6" t="s">
        <v>65</v>
      </c>
      <c r="D41" s="7" t="s">
        <v>66</v>
      </c>
      <c r="E41" s="7" t="s">
        <v>51</v>
      </c>
      <c r="F41" s="8">
        <v>100</v>
      </c>
    </row>
    <row r="42" spans="1:6" ht="36.75">
      <c r="A42" s="6" t="s">
        <v>67</v>
      </c>
      <c r="B42" s="6" t="s">
        <v>68</v>
      </c>
      <c r="C42" s="6" t="s">
        <v>69</v>
      </c>
      <c r="D42" s="7" t="s">
        <v>66</v>
      </c>
      <c r="E42" s="7" t="s">
        <v>70</v>
      </c>
      <c r="F42" s="8">
        <v>36.31</v>
      </c>
    </row>
    <row r="43" spans="1:6" ht="60.75">
      <c r="A43" s="6" t="s">
        <v>71</v>
      </c>
      <c r="B43" s="6" t="s">
        <v>72</v>
      </c>
      <c r="C43" s="6" t="s">
        <v>73</v>
      </c>
      <c r="D43" s="7" t="s">
        <v>74</v>
      </c>
      <c r="E43" s="7" t="s">
        <v>51</v>
      </c>
      <c r="F43" s="8">
        <v>63.69</v>
      </c>
    </row>
    <row r="44" spans="1:6" ht="15">
      <c r="A44" s="9"/>
      <c r="B44" s="9"/>
      <c r="C44" s="9"/>
      <c r="D44" s="9"/>
      <c r="E44" s="9"/>
      <c r="F44" s="9"/>
    </row>
    <row r="45" spans="1:6" ht="39" customHeight="1">
      <c r="A45" s="58" t="s">
        <v>625</v>
      </c>
      <c r="B45" s="58"/>
      <c r="C45" s="58"/>
      <c r="D45" s="58"/>
      <c r="E45" s="58"/>
      <c r="F45"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5:F4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8515625" style="0" customWidth="1"/>
    <col min="5" max="5" width="27.2812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75</v>
      </c>
      <c r="C4" s="89"/>
      <c r="D4" s="89"/>
      <c r="E4" s="89"/>
      <c r="F4" s="90"/>
    </row>
    <row r="5" spans="1:6" ht="15">
      <c r="A5" s="1" t="s">
        <v>5</v>
      </c>
      <c r="B5" s="88" t="s">
        <v>6</v>
      </c>
      <c r="C5" s="89"/>
      <c r="D5" s="89"/>
      <c r="E5" s="89"/>
      <c r="F5" s="90"/>
    </row>
    <row r="6" spans="1:6" ht="15">
      <c r="A6" s="1" t="s">
        <v>7</v>
      </c>
      <c r="B6" s="88" t="s">
        <v>76</v>
      </c>
      <c r="C6" s="89"/>
      <c r="D6" s="89"/>
      <c r="E6" s="89"/>
      <c r="F6" s="90"/>
    </row>
    <row r="7" spans="1:6" ht="27" customHeight="1">
      <c r="A7" s="34" t="s">
        <v>9</v>
      </c>
      <c r="B7" s="97" t="s">
        <v>579</v>
      </c>
      <c r="C7" s="98"/>
      <c r="D7" s="98"/>
      <c r="E7" s="98"/>
      <c r="F7" s="99"/>
    </row>
    <row r="8" spans="1:6" ht="15">
      <c r="A8" s="94" t="s">
        <v>10</v>
      </c>
      <c r="B8" s="95"/>
      <c r="C8" s="95"/>
      <c r="D8" s="95"/>
      <c r="E8" s="96"/>
      <c r="F8" s="33">
        <v>4911.802568</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77</v>
      </c>
      <c r="B13" s="74"/>
      <c r="C13" s="74"/>
      <c r="D13" s="74"/>
      <c r="E13" s="74"/>
      <c r="F13" s="75"/>
    </row>
    <row r="14" spans="1:6" ht="15">
      <c r="A14" s="82"/>
      <c r="B14" s="83" t="s">
        <v>16</v>
      </c>
      <c r="C14" s="83"/>
      <c r="D14" s="83"/>
      <c r="E14" s="83"/>
      <c r="F14" s="84"/>
    </row>
    <row r="15" spans="1:6" ht="15">
      <c r="A15" s="82"/>
      <c r="B15" s="85" t="s">
        <v>78</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80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81</v>
      </c>
      <c r="B27" s="4" t="s">
        <v>34</v>
      </c>
      <c r="C27" s="64"/>
      <c r="D27" s="64"/>
      <c r="E27" s="66" t="s">
        <v>35</v>
      </c>
      <c r="F27" s="62"/>
    </row>
    <row r="28" spans="1:6" ht="54" customHeight="1">
      <c r="A28" s="63"/>
      <c r="B28" s="5" t="s">
        <v>82</v>
      </c>
      <c r="C28" s="65"/>
      <c r="D28" s="65"/>
      <c r="E28" s="67"/>
      <c r="F28" s="63"/>
    </row>
    <row r="29" spans="1:6" ht="54" customHeight="1">
      <c r="A29" s="6" t="s">
        <v>81</v>
      </c>
      <c r="B29" s="6" t="s">
        <v>83</v>
      </c>
      <c r="C29" s="6" t="s">
        <v>84</v>
      </c>
      <c r="D29" s="7" t="s">
        <v>85</v>
      </c>
      <c r="E29" s="7" t="s">
        <v>35</v>
      </c>
      <c r="F29" s="8">
        <v>82.5</v>
      </c>
    </row>
    <row r="30" spans="1:6" ht="15">
      <c r="A30" s="55" t="s">
        <v>40</v>
      </c>
      <c r="B30" s="56"/>
      <c r="C30" s="56"/>
      <c r="D30" s="56"/>
      <c r="E30" s="56"/>
      <c r="F30" s="57"/>
    </row>
    <row r="31" spans="1:6" ht="15">
      <c r="A31" s="2" t="s">
        <v>27</v>
      </c>
      <c r="B31" s="2" t="s">
        <v>28</v>
      </c>
      <c r="C31" s="2" t="s">
        <v>29</v>
      </c>
      <c r="D31" s="2" t="s">
        <v>30</v>
      </c>
      <c r="E31" s="2" t="s">
        <v>31</v>
      </c>
      <c r="F31" s="2" t="s">
        <v>32</v>
      </c>
    </row>
    <row r="32" spans="1:6" ht="48.75">
      <c r="A32" s="6" t="s">
        <v>86</v>
      </c>
      <c r="B32" s="6" t="s">
        <v>87</v>
      </c>
      <c r="C32" s="6" t="s">
        <v>88</v>
      </c>
      <c r="D32" s="7" t="s">
        <v>89</v>
      </c>
      <c r="E32" s="7" t="s">
        <v>35</v>
      </c>
      <c r="F32" s="8">
        <v>110.12</v>
      </c>
    </row>
    <row r="33" spans="1:6" ht="15">
      <c r="A33" s="55" t="s">
        <v>46</v>
      </c>
      <c r="B33" s="56"/>
      <c r="C33" s="56"/>
      <c r="D33" s="56"/>
      <c r="E33" s="56"/>
      <c r="F33" s="57"/>
    </row>
    <row r="34" spans="1:6" ht="15">
      <c r="A34" s="2" t="s">
        <v>27</v>
      </c>
      <c r="B34" s="2" t="s">
        <v>28</v>
      </c>
      <c r="C34" s="2" t="s">
        <v>29</v>
      </c>
      <c r="D34" s="2" t="s">
        <v>30</v>
      </c>
      <c r="E34" s="2" t="s">
        <v>31</v>
      </c>
      <c r="F34" s="2" t="s">
        <v>32</v>
      </c>
    </row>
    <row r="35" spans="1:6" ht="36.75">
      <c r="A35" s="6" t="s">
        <v>90</v>
      </c>
      <c r="B35" s="6" t="s">
        <v>91</v>
      </c>
      <c r="C35" s="6" t="s">
        <v>92</v>
      </c>
      <c r="D35" s="7" t="s">
        <v>93</v>
      </c>
      <c r="E35" s="7" t="s">
        <v>70</v>
      </c>
      <c r="F35" s="8">
        <v>96.44</v>
      </c>
    </row>
    <row r="36" spans="1:6" ht="48.75">
      <c r="A36" s="6" t="s">
        <v>94</v>
      </c>
      <c r="B36" s="6" t="s">
        <v>95</v>
      </c>
      <c r="C36" s="6" t="s">
        <v>96</v>
      </c>
      <c r="D36" s="7" t="s">
        <v>39</v>
      </c>
      <c r="E36" s="7" t="s">
        <v>70</v>
      </c>
      <c r="F36" s="8">
        <v>100.5</v>
      </c>
    </row>
    <row r="37" spans="1:6" ht="48.75">
      <c r="A37" s="6" t="s">
        <v>97</v>
      </c>
      <c r="B37" s="6" t="s">
        <v>98</v>
      </c>
      <c r="C37" s="6" t="s">
        <v>99</v>
      </c>
      <c r="D37" s="7" t="s">
        <v>100</v>
      </c>
      <c r="E37" s="7" t="s">
        <v>51</v>
      </c>
      <c r="F37" s="8">
        <v>119.13</v>
      </c>
    </row>
    <row r="38" spans="1:6" ht="48.75">
      <c r="A38" s="6" t="s">
        <v>101</v>
      </c>
      <c r="B38" s="6" t="s">
        <v>102</v>
      </c>
      <c r="C38" s="6" t="s">
        <v>103</v>
      </c>
      <c r="D38" s="7" t="s">
        <v>104</v>
      </c>
      <c r="E38" s="7" t="s">
        <v>70</v>
      </c>
      <c r="F38" s="8">
        <v>108.43</v>
      </c>
    </row>
    <row r="39" spans="1:6" ht="15">
      <c r="A39" s="55" t="s">
        <v>62</v>
      </c>
      <c r="B39" s="56"/>
      <c r="C39" s="56"/>
      <c r="D39" s="56"/>
      <c r="E39" s="56"/>
      <c r="F39" s="57"/>
    </row>
    <row r="40" spans="1:6" ht="15">
      <c r="A40" s="2" t="s">
        <v>27</v>
      </c>
      <c r="B40" s="2" t="s">
        <v>28</v>
      </c>
      <c r="C40" s="2" t="s">
        <v>29</v>
      </c>
      <c r="D40" s="2" t="s">
        <v>30</v>
      </c>
      <c r="E40" s="2" t="s">
        <v>31</v>
      </c>
      <c r="F40" s="2" t="s">
        <v>32</v>
      </c>
    </row>
    <row r="41" spans="1:6" ht="48.75">
      <c r="A41" s="6" t="s">
        <v>105</v>
      </c>
      <c r="B41" s="6" t="s">
        <v>106</v>
      </c>
      <c r="C41" s="6" t="s">
        <v>107</v>
      </c>
      <c r="D41" s="7" t="s">
        <v>108</v>
      </c>
      <c r="E41" s="7" t="s">
        <v>70</v>
      </c>
      <c r="F41" s="8">
        <v>100.01</v>
      </c>
    </row>
    <row r="42" spans="1:6" ht="48.75">
      <c r="A42" s="6" t="s">
        <v>109</v>
      </c>
      <c r="B42" s="6" t="s">
        <v>110</v>
      </c>
      <c r="C42" s="6" t="s">
        <v>111</v>
      </c>
      <c r="D42" s="7" t="s">
        <v>108</v>
      </c>
      <c r="E42" s="7" t="s">
        <v>70</v>
      </c>
      <c r="F42" s="8">
        <v>100</v>
      </c>
    </row>
    <row r="43" spans="1:6" ht="48.75">
      <c r="A43" s="6" t="s">
        <v>112</v>
      </c>
      <c r="B43" s="6" t="s">
        <v>113</v>
      </c>
      <c r="C43" s="6" t="s">
        <v>114</v>
      </c>
      <c r="D43" s="7" t="s">
        <v>93</v>
      </c>
      <c r="E43" s="7" t="s">
        <v>70</v>
      </c>
      <c r="F43" s="8">
        <v>100.57</v>
      </c>
    </row>
    <row r="44" spans="1:6" ht="36.75">
      <c r="A44" s="6" t="s">
        <v>115</v>
      </c>
      <c r="B44" s="6" t="s">
        <v>116</v>
      </c>
      <c r="C44" s="6" t="s">
        <v>117</v>
      </c>
      <c r="D44" s="7" t="s">
        <v>118</v>
      </c>
      <c r="E44" s="7" t="s">
        <v>70</v>
      </c>
      <c r="F44" s="8">
        <v>101.31</v>
      </c>
    </row>
    <row r="45" spans="1:6" ht="15">
      <c r="A45" s="9"/>
      <c r="B45" s="9"/>
      <c r="C45" s="9"/>
      <c r="D45" s="9"/>
      <c r="E45" s="9"/>
      <c r="F45" s="9"/>
    </row>
    <row r="46" spans="1:6" ht="39" customHeight="1">
      <c r="A46" s="58" t="s">
        <v>625</v>
      </c>
      <c r="B46" s="58"/>
      <c r="C46" s="58"/>
      <c r="D46" s="58"/>
      <c r="E46" s="58"/>
      <c r="F46"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6:F46"/>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119</v>
      </c>
      <c r="C4" s="89"/>
      <c r="D4" s="89"/>
      <c r="E4" s="89"/>
      <c r="F4" s="90"/>
    </row>
    <row r="5" spans="1:6" ht="15">
      <c r="A5" s="1" t="s">
        <v>5</v>
      </c>
      <c r="B5" s="88" t="s">
        <v>6</v>
      </c>
      <c r="C5" s="89"/>
      <c r="D5" s="89"/>
      <c r="E5" s="89"/>
      <c r="F5" s="90"/>
    </row>
    <row r="6" spans="1:6" ht="15">
      <c r="A6" s="1" t="s">
        <v>7</v>
      </c>
      <c r="B6" s="88" t="s">
        <v>8</v>
      </c>
      <c r="C6" s="89"/>
      <c r="D6" s="89"/>
      <c r="E6" s="89"/>
      <c r="F6" s="90"/>
    </row>
    <row r="7" spans="1:6" ht="15">
      <c r="A7" s="34" t="s">
        <v>9</v>
      </c>
      <c r="B7" s="97" t="s">
        <v>580</v>
      </c>
      <c r="C7" s="98"/>
      <c r="D7" s="98"/>
      <c r="E7" s="98"/>
      <c r="F7" s="99"/>
    </row>
    <row r="8" spans="1:6" ht="15">
      <c r="A8" s="94" t="s">
        <v>10</v>
      </c>
      <c r="B8" s="95"/>
      <c r="C8" s="95"/>
      <c r="D8" s="95"/>
      <c r="E8" s="96"/>
      <c r="F8" s="33">
        <v>1506.00894</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77</v>
      </c>
      <c r="B13" s="74"/>
      <c r="C13" s="74"/>
      <c r="D13" s="74"/>
      <c r="E13" s="74"/>
      <c r="F13" s="75"/>
    </row>
    <row r="14" spans="1:6" ht="15">
      <c r="A14" s="82"/>
      <c r="B14" s="83" t="s">
        <v>16</v>
      </c>
      <c r="C14" s="83"/>
      <c r="D14" s="83"/>
      <c r="E14" s="83"/>
      <c r="F14" s="84"/>
    </row>
    <row r="15" spans="1:6" ht="15">
      <c r="A15" s="82"/>
      <c r="B15" s="85" t="s">
        <v>120</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121</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122</v>
      </c>
      <c r="B27" s="4" t="s">
        <v>34</v>
      </c>
      <c r="C27" s="64"/>
      <c r="D27" s="64"/>
      <c r="E27" s="66" t="s">
        <v>35</v>
      </c>
      <c r="F27" s="62"/>
    </row>
    <row r="28" spans="1:6" ht="36.75">
      <c r="A28" s="63"/>
      <c r="B28" s="5" t="s">
        <v>123</v>
      </c>
      <c r="C28" s="65"/>
      <c r="D28" s="65"/>
      <c r="E28" s="67"/>
      <c r="F28" s="63"/>
    </row>
    <row r="29" spans="1:6" ht="60.75">
      <c r="A29" s="6" t="s">
        <v>122</v>
      </c>
      <c r="B29" s="6" t="s">
        <v>124</v>
      </c>
      <c r="C29" s="6" t="s">
        <v>125</v>
      </c>
      <c r="D29" s="7" t="s">
        <v>39</v>
      </c>
      <c r="E29" s="7" t="s">
        <v>35</v>
      </c>
      <c r="F29" s="8">
        <v>106.44</v>
      </c>
    </row>
    <row r="30" spans="1:6" ht="15">
      <c r="A30" s="55" t="s">
        <v>40</v>
      </c>
      <c r="B30" s="56"/>
      <c r="C30" s="56"/>
      <c r="D30" s="56"/>
      <c r="E30" s="56"/>
      <c r="F30" s="57"/>
    </row>
    <row r="31" spans="1:6" ht="15">
      <c r="A31" s="2" t="s">
        <v>27</v>
      </c>
      <c r="B31" s="2" t="s">
        <v>28</v>
      </c>
      <c r="C31" s="2" t="s">
        <v>29</v>
      </c>
      <c r="D31" s="2" t="s">
        <v>30</v>
      </c>
      <c r="E31" s="2" t="s">
        <v>31</v>
      </c>
      <c r="F31" s="2" t="s">
        <v>32</v>
      </c>
    </row>
    <row r="32" spans="1:6" ht="48.75">
      <c r="A32" s="6" t="s">
        <v>126</v>
      </c>
      <c r="B32" s="6" t="s">
        <v>127</v>
      </c>
      <c r="C32" s="6" t="s">
        <v>128</v>
      </c>
      <c r="D32" s="7" t="s">
        <v>39</v>
      </c>
      <c r="E32" s="7" t="s">
        <v>35</v>
      </c>
      <c r="F32" s="8">
        <v>100</v>
      </c>
    </row>
    <row r="33" spans="1:6" ht="15">
      <c r="A33" s="55" t="s">
        <v>46</v>
      </c>
      <c r="B33" s="56"/>
      <c r="C33" s="56"/>
      <c r="D33" s="56"/>
      <c r="E33" s="56"/>
      <c r="F33" s="57"/>
    </row>
    <row r="34" spans="1:6" ht="15">
      <c r="A34" s="2" t="s">
        <v>27</v>
      </c>
      <c r="B34" s="2" t="s">
        <v>28</v>
      </c>
      <c r="C34" s="2" t="s">
        <v>29</v>
      </c>
      <c r="D34" s="2" t="s">
        <v>30</v>
      </c>
      <c r="E34" s="2" t="s">
        <v>31</v>
      </c>
      <c r="F34" s="2" t="s">
        <v>32</v>
      </c>
    </row>
    <row r="35" spans="1:6" ht="84.75">
      <c r="A35" s="6" t="s">
        <v>129</v>
      </c>
      <c r="B35" s="6" t="s">
        <v>130</v>
      </c>
      <c r="C35" s="6" t="s">
        <v>131</v>
      </c>
      <c r="D35" s="7" t="s">
        <v>132</v>
      </c>
      <c r="E35" s="7" t="s">
        <v>70</v>
      </c>
      <c r="F35" s="8">
        <v>100</v>
      </c>
    </row>
    <row r="36" spans="1:6" ht="15">
      <c r="A36" s="55" t="s">
        <v>62</v>
      </c>
      <c r="B36" s="56"/>
      <c r="C36" s="56"/>
      <c r="D36" s="56"/>
      <c r="E36" s="56"/>
      <c r="F36" s="57"/>
    </row>
    <row r="37" spans="1:6" ht="15">
      <c r="A37" s="2" t="s">
        <v>27</v>
      </c>
      <c r="B37" s="2" t="s">
        <v>28</v>
      </c>
      <c r="C37" s="2" t="s">
        <v>29</v>
      </c>
      <c r="D37" s="2" t="s">
        <v>30</v>
      </c>
      <c r="E37" s="2" t="s">
        <v>31</v>
      </c>
      <c r="F37" s="2" t="s">
        <v>32</v>
      </c>
    </row>
    <row r="38" spans="1:6" ht="60.75">
      <c r="A38" s="6" t="s">
        <v>133</v>
      </c>
      <c r="B38" s="6" t="s">
        <v>134</v>
      </c>
      <c r="C38" s="6" t="s">
        <v>135</v>
      </c>
      <c r="D38" s="7" t="s">
        <v>136</v>
      </c>
      <c r="E38" s="7" t="s">
        <v>70</v>
      </c>
      <c r="F38" s="8">
        <v>100</v>
      </c>
    </row>
    <row r="39" spans="1:6" ht="15">
      <c r="A39" s="9"/>
      <c r="B39" s="9"/>
      <c r="C39" s="9"/>
      <c r="D39" s="9"/>
      <c r="E39" s="9"/>
      <c r="F39" s="9"/>
    </row>
    <row r="40" spans="1:6" ht="39" customHeight="1">
      <c r="A40" s="58" t="s">
        <v>625</v>
      </c>
      <c r="B40" s="58"/>
      <c r="C40" s="58"/>
      <c r="D40" s="58"/>
      <c r="E40" s="58"/>
      <c r="F40"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8515625" style="0" customWidth="1"/>
    <col min="5" max="5" width="27.2812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137</v>
      </c>
      <c r="C4" s="89"/>
      <c r="D4" s="89"/>
      <c r="E4" s="89"/>
      <c r="F4" s="90"/>
    </row>
    <row r="5" spans="1:6" ht="15">
      <c r="A5" s="1" t="s">
        <v>5</v>
      </c>
      <c r="B5" s="88" t="s">
        <v>6</v>
      </c>
      <c r="C5" s="89"/>
      <c r="D5" s="89"/>
      <c r="E5" s="89"/>
      <c r="F5" s="90"/>
    </row>
    <row r="6" spans="1:6" ht="15">
      <c r="A6" s="1" t="s">
        <v>7</v>
      </c>
      <c r="B6" s="88" t="s">
        <v>138</v>
      </c>
      <c r="C6" s="89"/>
      <c r="D6" s="89"/>
      <c r="E6" s="89"/>
      <c r="F6" s="90"/>
    </row>
    <row r="7" spans="1:6" ht="15">
      <c r="A7" s="34" t="s">
        <v>9</v>
      </c>
      <c r="B7" s="97" t="s">
        <v>580</v>
      </c>
      <c r="C7" s="98"/>
      <c r="D7" s="98"/>
      <c r="E7" s="98"/>
      <c r="F7" s="99"/>
    </row>
    <row r="8" spans="1:6" ht="15">
      <c r="A8" s="94" t="s">
        <v>10</v>
      </c>
      <c r="B8" s="95"/>
      <c r="C8" s="95"/>
      <c r="D8" s="95"/>
      <c r="E8" s="96"/>
      <c r="F8" s="33">
        <v>161.362086</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77</v>
      </c>
      <c r="B13" s="74"/>
      <c r="C13" s="74"/>
      <c r="D13" s="74"/>
      <c r="E13" s="74"/>
      <c r="F13" s="75"/>
    </row>
    <row r="14" spans="1:6" ht="15">
      <c r="A14" s="82"/>
      <c r="B14" s="83" t="s">
        <v>16</v>
      </c>
      <c r="C14" s="83"/>
      <c r="D14" s="83"/>
      <c r="E14" s="83"/>
      <c r="F14" s="84"/>
    </row>
    <row r="15" spans="1:6" ht="15">
      <c r="A15" s="82"/>
      <c r="B15" s="85" t="s">
        <v>139</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140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141</v>
      </c>
      <c r="B27" s="4" t="s">
        <v>34</v>
      </c>
      <c r="C27" s="64"/>
      <c r="D27" s="64"/>
      <c r="E27" s="66" t="s">
        <v>35</v>
      </c>
      <c r="F27" s="62"/>
    </row>
    <row r="28" spans="1:6" ht="64.5" customHeight="1">
      <c r="A28" s="63"/>
      <c r="B28" s="5" t="s">
        <v>142</v>
      </c>
      <c r="C28" s="65"/>
      <c r="D28" s="65"/>
      <c r="E28" s="67"/>
      <c r="F28" s="63"/>
    </row>
    <row r="29" spans="1:6" ht="64.5" customHeight="1">
      <c r="A29" s="6" t="s">
        <v>141</v>
      </c>
      <c r="B29" s="6" t="s">
        <v>143</v>
      </c>
      <c r="C29" s="6" t="s">
        <v>144</v>
      </c>
      <c r="D29" s="7" t="s">
        <v>85</v>
      </c>
      <c r="E29" s="7" t="s">
        <v>35</v>
      </c>
      <c r="F29" s="8">
        <v>54.44</v>
      </c>
    </row>
    <row r="30" spans="1:6" ht="15">
      <c r="A30" s="55" t="s">
        <v>40</v>
      </c>
      <c r="B30" s="56"/>
      <c r="C30" s="56"/>
      <c r="D30" s="56"/>
      <c r="E30" s="56"/>
      <c r="F30" s="57"/>
    </row>
    <row r="31" spans="1:6" ht="15">
      <c r="A31" s="2" t="s">
        <v>27</v>
      </c>
      <c r="B31" s="2" t="s">
        <v>28</v>
      </c>
      <c r="C31" s="2" t="s">
        <v>29</v>
      </c>
      <c r="D31" s="2" t="s">
        <v>30</v>
      </c>
      <c r="E31" s="2" t="s">
        <v>31</v>
      </c>
      <c r="F31" s="2" t="s">
        <v>32</v>
      </c>
    </row>
    <row r="32" spans="1:6" ht="48.75">
      <c r="A32" s="6" t="s">
        <v>145</v>
      </c>
      <c r="B32" s="6" t="s">
        <v>146</v>
      </c>
      <c r="C32" s="6" t="s">
        <v>147</v>
      </c>
      <c r="D32" s="7" t="s">
        <v>85</v>
      </c>
      <c r="E32" s="7" t="s">
        <v>35</v>
      </c>
      <c r="F32" s="8">
        <v>34.02</v>
      </c>
    </row>
    <row r="33" spans="1:6" ht="36.75">
      <c r="A33" s="6" t="s">
        <v>145</v>
      </c>
      <c r="B33" s="6" t="s">
        <v>148</v>
      </c>
      <c r="C33" s="6" t="s">
        <v>149</v>
      </c>
      <c r="D33" s="7" t="s">
        <v>85</v>
      </c>
      <c r="E33" s="7" t="s">
        <v>35</v>
      </c>
      <c r="F33" s="8">
        <v>19.71</v>
      </c>
    </row>
    <row r="34" spans="1:6" ht="15">
      <c r="A34" s="55" t="s">
        <v>46</v>
      </c>
      <c r="B34" s="56"/>
      <c r="C34" s="56"/>
      <c r="D34" s="56"/>
      <c r="E34" s="56"/>
      <c r="F34" s="57"/>
    </row>
    <row r="35" spans="1:6" ht="15">
      <c r="A35" s="2" t="s">
        <v>27</v>
      </c>
      <c r="B35" s="2" t="s">
        <v>28</v>
      </c>
      <c r="C35" s="2" t="s">
        <v>29</v>
      </c>
      <c r="D35" s="2" t="s">
        <v>30</v>
      </c>
      <c r="E35" s="2" t="s">
        <v>31</v>
      </c>
      <c r="F35" s="2" t="s">
        <v>32</v>
      </c>
    </row>
    <row r="36" spans="1:6" ht="60.75">
      <c r="A36" s="6" t="s">
        <v>150</v>
      </c>
      <c r="B36" s="6" t="s">
        <v>151</v>
      </c>
      <c r="C36" s="6" t="s">
        <v>152</v>
      </c>
      <c r="D36" s="7" t="s">
        <v>153</v>
      </c>
      <c r="E36" s="7" t="s">
        <v>70</v>
      </c>
      <c r="F36" s="8">
        <v>100</v>
      </c>
    </row>
    <row r="37" spans="1:6" ht="48.75">
      <c r="A37" s="6" t="s">
        <v>154</v>
      </c>
      <c r="B37" s="6" t="s">
        <v>155</v>
      </c>
      <c r="C37" s="6" t="s">
        <v>156</v>
      </c>
      <c r="D37" s="7" t="s">
        <v>55</v>
      </c>
      <c r="E37" s="7" t="s">
        <v>70</v>
      </c>
      <c r="F37" s="8">
        <v>100</v>
      </c>
    </row>
    <row r="38" spans="1:6" ht="15">
      <c r="A38" s="55" t="s">
        <v>62</v>
      </c>
      <c r="B38" s="56"/>
      <c r="C38" s="56"/>
      <c r="D38" s="56"/>
      <c r="E38" s="56"/>
      <c r="F38" s="57"/>
    </row>
    <row r="39" spans="1:6" ht="15">
      <c r="A39" s="2" t="s">
        <v>27</v>
      </c>
      <c r="B39" s="2" t="s">
        <v>28</v>
      </c>
      <c r="C39" s="2" t="s">
        <v>29</v>
      </c>
      <c r="D39" s="2" t="s">
        <v>30</v>
      </c>
      <c r="E39" s="2" t="s">
        <v>31</v>
      </c>
      <c r="F39" s="2" t="s">
        <v>32</v>
      </c>
    </row>
    <row r="40" spans="1:6" ht="60.75">
      <c r="A40" s="6" t="s">
        <v>157</v>
      </c>
      <c r="B40" s="6" t="s">
        <v>158</v>
      </c>
      <c r="C40" s="6" t="s">
        <v>159</v>
      </c>
      <c r="D40" s="7" t="s">
        <v>55</v>
      </c>
      <c r="E40" s="7" t="s">
        <v>70</v>
      </c>
      <c r="F40" s="8">
        <v>100</v>
      </c>
    </row>
    <row r="41" spans="1:6" ht="84.75">
      <c r="A41" s="6" t="s">
        <v>160</v>
      </c>
      <c r="B41" s="6" t="s">
        <v>161</v>
      </c>
      <c r="C41" s="6" t="s">
        <v>162</v>
      </c>
      <c r="D41" s="7" t="s">
        <v>55</v>
      </c>
      <c r="E41" s="7" t="s">
        <v>70</v>
      </c>
      <c r="F41" s="8">
        <v>100</v>
      </c>
    </row>
    <row r="42" spans="1:6" ht="60.75">
      <c r="A42" s="6" t="s">
        <v>163</v>
      </c>
      <c r="B42" s="6" t="s">
        <v>164</v>
      </c>
      <c r="C42" s="6" t="s">
        <v>165</v>
      </c>
      <c r="D42" s="7" t="s">
        <v>55</v>
      </c>
      <c r="E42" s="7" t="s">
        <v>70</v>
      </c>
      <c r="F42" s="8">
        <v>100</v>
      </c>
    </row>
    <row r="43" spans="1:6" ht="60.75">
      <c r="A43" s="6" t="s">
        <v>166</v>
      </c>
      <c r="B43" s="6" t="s">
        <v>167</v>
      </c>
      <c r="C43" s="6" t="s">
        <v>168</v>
      </c>
      <c r="D43" s="7" t="s">
        <v>55</v>
      </c>
      <c r="E43" s="7" t="s">
        <v>70</v>
      </c>
      <c r="F43" s="8">
        <v>100</v>
      </c>
    </row>
    <row r="44" spans="1:6" ht="60.75">
      <c r="A44" s="6" t="s">
        <v>169</v>
      </c>
      <c r="B44" s="6" t="s">
        <v>170</v>
      </c>
      <c r="C44" s="6" t="s">
        <v>171</v>
      </c>
      <c r="D44" s="7" t="s">
        <v>172</v>
      </c>
      <c r="E44" s="7" t="s">
        <v>70</v>
      </c>
      <c r="F44" s="8">
        <v>100</v>
      </c>
    </row>
    <row r="45" spans="1:6" ht="72.75">
      <c r="A45" s="6" t="s">
        <v>173</v>
      </c>
      <c r="B45" s="6" t="s">
        <v>174</v>
      </c>
      <c r="C45" s="6" t="s">
        <v>175</v>
      </c>
      <c r="D45" s="7" t="s">
        <v>176</v>
      </c>
      <c r="E45" s="7" t="s">
        <v>70</v>
      </c>
      <c r="F45" s="8">
        <v>100</v>
      </c>
    </row>
    <row r="46" spans="1:6" ht="48.75">
      <c r="A46" s="6" t="s">
        <v>177</v>
      </c>
      <c r="B46" s="6" t="s">
        <v>178</v>
      </c>
      <c r="C46" s="6" t="s">
        <v>179</v>
      </c>
      <c r="D46" s="7" t="s">
        <v>176</v>
      </c>
      <c r="E46" s="7" t="s">
        <v>70</v>
      </c>
      <c r="F46" s="8">
        <v>100</v>
      </c>
    </row>
    <row r="47" spans="1:6" ht="60.75">
      <c r="A47" s="6" t="s">
        <v>157</v>
      </c>
      <c r="B47" s="6" t="s">
        <v>180</v>
      </c>
      <c r="C47" s="6" t="s">
        <v>181</v>
      </c>
      <c r="D47" s="7" t="s">
        <v>55</v>
      </c>
      <c r="E47" s="7" t="s">
        <v>70</v>
      </c>
      <c r="F47" s="8">
        <v>100</v>
      </c>
    </row>
    <row r="48" spans="1:6" ht="36.75">
      <c r="A48" s="6" t="s">
        <v>182</v>
      </c>
      <c r="B48" s="6" t="s">
        <v>183</v>
      </c>
      <c r="C48" s="6" t="s">
        <v>184</v>
      </c>
      <c r="D48" s="7" t="s">
        <v>176</v>
      </c>
      <c r="E48" s="7" t="s">
        <v>70</v>
      </c>
      <c r="F48" s="8">
        <v>100</v>
      </c>
    </row>
    <row r="49" spans="1:6" ht="15">
      <c r="A49" s="9"/>
      <c r="B49" s="9"/>
      <c r="C49" s="9"/>
      <c r="D49" s="9"/>
      <c r="E49" s="9"/>
      <c r="F49" s="9"/>
    </row>
    <row r="50" spans="1:6" ht="39" customHeight="1">
      <c r="A50" s="58" t="s">
        <v>625</v>
      </c>
      <c r="B50" s="58"/>
      <c r="C50" s="58"/>
      <c r="D50" s="58"/>
      <c r="E50" s="58"/>
      <c r="F50"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8:F38"/>
    <mergeCell ref="A50:F50"/>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185</v>
      </c>
      <c r="C4" s="89"/>
      <c r="D4" s="89"/>
      <c r="E4" s="89"/>
      <c r="F4" s="90"/>
    </row>
    <row r="5" spans="1:6" ht="15">
      <c r="A5" s="1" t="s">
        <v>5</v>
      </c>
      <c r="B5" s="88" t="s">
        <v>6</v>
      </c>
      <c r="C5" s="89"/>
      <c r="D5" s="89"/>
      <c r="E5" s="89"/>
      <c r="F5" s="90"/>
    </row>
    <row r="6" spans="1:6" ht="15">
      <c r="A6" s="1" t="s">
        <v>7</v>
      </c>
      <c r="B6" s="88" t="s">
        <v>186</v>
      </c>
      <c r="C6" s="89"/>
      <c r="D6" s="89"/>
      <c r="E6" s="89"/>
      <c r="F6" s="90"/>
    </row>
    <row r="7" spans="1:6" ht="15">
      <c r="A7" s="34" t="s">
        <v>9</v>
      </c>
      <c r="B7" s="97" t="s">
        <v>577</v>
      </c>
      <c r="C7" s="98"/>
      <c r="D7" s="98"/>
      <c r="E7" s="98"/>
      <c r="F7" s="99"/>
    </row>
    <row r="8" spans="1:6" ht="15">
      <c r="A8" s="94" t="s">
        <v>10</v>
      </c>
      <c r="B8" s="95"/>
      <c r="C8" s="95"/>
      <c r="D8" s="95"/>
      <c r="E8" s="96"/>
      <c r="F8" s="33">
        <v>35.039081</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77</v>
      </c>
      <c r="B13" s="74"/>
      <c r="C13" s="74"/>
      <c r="D13" s="74"/>
      <c r="E13" s="74"/>
      <c r="F13" s="75"/>
    </row>
    <row r="14" spans="1:6" ht="15">
      <c r="A14" s="82"/>
      <c r="B14" s="83" t="s">
        <v>16</v>
      </c>
      <c r="C14" s="83"/>
      <c r="D14" s="83"/>
      <c r="E14" s="83"/>
      <c r="F14" s="84"/>
    </row>
    <row r="15" spans="1:6" ht="15">
      <c r="A15" s="82"/>
      <c r="B15" s="85" t="s">
        <v>187</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140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188</v>
      </c>
      <c r="B27" s="4" t="s">
        <v>34</v>
      </c>
      <c r="C27" s="64"/>
      <c r="D27" s="64"/>
      <c r="E27" s="66" t="s">
        <v>35</v>
      </c>
      <c r="F27" s="62"/>
    </row>
    <row r="28" spans="1:6" ht="75" customHeight="1">
      <c r="A28" s="63"/>
      <c r="B28" s="5" t="s">
        <v>189</v>
      </c>
      <c r="C28" s="65"/>
      <c r="D28" s="65"/>
      <c r="E28" s="67"/>
      <c r="F28" s="63"/>
    </row>
    <row r="29" spans="1:6" ht="75" customHeight="1">
      <c r="A29" s="6" t="s">
        <v>188</v>
      </c>
      <c r="B29" s="6" t="s">
        <v>190</v>
      </c>
      <c r="C29" s="6" t="s">
        <v>191</v>
      </c>
      <c r="D29" s="7" t="s">
        <v>39</v>
      </c>
      <c r="E29" s="7" t="s">
        <v>35</v>
      </c>
      <c r="F29" s="8">
        <v>5.34</v>
      </c>
    </row>
    <row r="30" spans="1:6" ht="15">
      <c r="A30" s="55" t="s">
        <v>40</v>
      </c>
      <c r="B30" s="56"/>
      <c r="C30" s="56"/>
      <c r="D30" s="56"/>
      <c r="E30" s="56"/>
      <c r="F30" s="57"/>
    </row>
    <row r="31" spans="1:6" ht="15">
      <c r="A31" s="2" t="s">
        <v>27</v>
      </c>
      <c r="B31" s="2" t="s">
        <v>28</v>
      </c>
      <c r="C31" s="2" t="s">
        <v>29</v>
      </c>
      <c r="D31" s="2" t="s">
        <v>30</v>
      </c>
      <c r="E31" s="2" t="s">
        <v>31</v>
      </c>
      <c r="F31" s="2" t="s">
        <v>32</v>
      </c>
    </row>
    <row r="32" spans="1:6" ht="36.75">
      <c r="A32" s="6" t="s">
        <v>192</v>
      </c>
      <c r="B32" s="6" t="s">
        <v>193</v>
      </c>
      <c r="C32" s="6" t="s">
        <v>194</v>
      </c>
      <c r="D32" s="7" t="s">
        <v>39</v>
      </c>
      <c r="E32" s="7" t="s">
        <v>35</v>
      </c>
      <c r="F32" s="8">
        <v>22.49</v>
      </c>
    </row>
    <row r="33" spans="1:6" ht="15">
      <c r="A33" s="55" t="s">
        <v>46</v>
      </c>
      <c r="B33" s="56"/>
      <c r="C33" s="56"/>
      <c r="D33" s="56"/>
      <c r="E33" s="56"/>
      <c r="F33" s="57"/>
    </row>
    <row r="34" spans="1:6" ht="15">
      <c r="A34" s="2" t="s">
        <v>27</v>
      </c>
      <c r="B34" s="2" t="s">
        <v>28</v>
      </c>
      <c r="C34" s="2" t="s">
        <v>29</v>
      </c>
      <c r="D34" s="2" t="s">
        <v>30</v>
      </c>
      <c r="E34" s="2" t="s">
        <v>31</v>
      </c>
      <c r="F34" s="2" t="s">
        <v>32</v>
      </c>
    </row>
    <row r="35" spans="1:6" ht="36.75">
      <c r="A35" s="6" t="s">
        <v>195</v>
      </c>
      <c r="B35" s="6" t="s">
        <v>196</v>
      </c>
      <c r="C35" s="6" t="s">
        <v>197</v>
      </c>
      <c r="D35" s="7" t="s">
        <v>39</v>
      </c>
      <c r="E35" s="7" t="s">
        <v>51</v>
      </c>
      <c r="F35" s="8">
        <v>100</v>
      </c>
    </row>
    <row r="36" spans="1:6" ht="48.75">
      <c r="A36" s="6" t="s">
        <v>198</v>
      </c>
      <c r="B36" s="6" t="s">
        <v>199</v>
      </c>
      <c r="C36" s="6" t="s">
        <v>200</v>
      </c>
      <c r="D36" s="7" t="s">
        <v>39</v>
      </c>
      <c r="E36" s="7" t="s">
        <v>70</v>
      </c>
      <c r="F36" s="8">
        <v>100</v>
      </c>
    </row>
    <row r="37" spans="1:6" ht="15">
      <c r="A37" s="55" t="s">
        <v>62</v>
      </c>
      <c r="B37" s="56"/>
      <c r="C37" s="56"/>
      <c r="D37" s="56"/>
      <c r="E37" s="56"/>
      <c r="F37" s="57"/>
    </row>
    <row r="38" spans="1:6" ht="15">
      <c r="A38" s="2" t="s">
        <v>27</v>
      </c>
      <c r="B38" s="2" t="s">
        <v>28</v>
      </c>
      <c r="C38" s="2" t="s">
        <v>29</v>
      </c>
      <c r="D38" s="2" t="s">
        <v>30</v>
      </c>
      <c r="E38" s="2" t="s">
        <v>31</v>
      </c>
      <c r="F38" s="2" t="s">
        <v>32</v>
      </c>
    </row>
    <row r="39" spans="1:6" ht="36.75">
      <c r="A39" s="6" t="s">
        <v>201</v>
      </c>
      <c r="B39" s="6" t="s">
        <v>202</v>
      </c>
      <c r="C39" s="6" t="s">
        <v>203</v>
      </c>
      <c r="D39" s="7" t="s">
        <v>39</v>
      </c>
      <c r="E39" s="7" t="s">
        <v>70</v>
      </c>
      <c r="F39" s="8">
        <v>100</v>
      </c>
    </row>
    <row r="40" spans="1:6" ht="36.75">
      <c r="A40" s="6" t="s">
        <v>204</v>
      </c>
      <c r="B40" s="6" t="s">
        <v>205</v>
      </c>
      <c r="C40" s="6" t="s">
        <v>206</v>
      </c>
      <c r="D40" s="7" t="s">
        <v>39</v>
      </c>
      <c r="E40" s="7" t="s">
        <v>51</v>
      </c>
      <c r="F40" s="8">
        <v>100</v>
      </c>
    </row>
    <row r="41" spans="1:6" ht="15">
      <c r="A41" s="9"/>
      <c r="B41" s="9"/>
      <c r="C41" s="9"/>
      <c r="D41" s="9"/>
      <c r="E41" s="9"/>
      <c r="F41" s="9"/>
    </row>
    <row r="42" spans="1:6" ht="39" customHeight="1">
      <c r="A42" s="58" t="s">
        <v>625</v>
      </c>
      <c r="B42" s="58"/>
      <c r="C42" s="58"/>
      <c r="D42" s="58"/>
      <c r="E42" s="58"/>
      <c r="F42"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8515625" style="0" customWidth="1"/>
    <col min="5" max="5" width="28.42187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207</v>
      </c>
      <c r="C4" s="89"/>
      <c r="D4" s="89"/>
      <c r="E4" s="89"/>
      <c r="F4" s="90"/>
    </row>
    <row r="5" spans="1:6" ht="15">
      <c r="A5" s="1" t="s">
        <v>5</v>
      </c>
      <c r="B5" s="88" t="s">
        <v>6</v>
      </c>
      <c r="C5" s="89"/>
      <c r="D5" s="89"/>
      <c r="E5" s="89"/>
      <c r="F5" s="90"/>
    </row>
    <row r="6" spans="1:6" ht="15">
      <c r="A6" s="1" t="s">
        <v>7</v>
      </c>
      <c r="B6" s="88" t="s">
        <v>8</v>
      </c>
      <c r="C6" s="89"/>
      <c r="D6" s="89"/>
      <c r="E6" s="89"/>
      <c r="F6" s="90"/>
    </row>
    <row r="7" spans="1:6" ht="15">
      <c r="A7" s="34" t="s">
        <v>9</v>
      </c>
      <c r="B7" s="97" t="s">
        <v>578</v>
      </c>
      <c r="C7" s="98"/>
      <c r="D7" s="98"/>
      <c r="E7" s="98"/>
      <c r="F7" s="99"/>
    </row>
    <row r="8" spans="1:6" ht="15">
      <c r="A8" s="94" t="s">
        <v>10</v>
      </c>
      <c r="B8" s="95"/>
      <c r="C8" s="95"/>
      <c r="D8" s="95"/>
      <c r="E8" s="96"/>
      <c r="F8" s="33">
        <v>124.726002</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208</v>
      </c>
      <c r="B13" s="74"/>
      <c r="C13" s="74"/>
      <c r="D13" s="74"/>
      <c r="E13" s="74"/>
      <c r="F13" s="75"/>
    </row>
    <row r="14" spans="1:6" ht="15">
      <c r="A14" s="82"/>
      <c r="B14" s="83" t="s">
        <v>16</v>
      </c>
      <c r="C14" s="83"/>
      <c r="D14" s="83"/>
      <c r="E14" s="83"/>
      <c r="F14" s="84"/>
    </row>
    <row r="15" spans="1:6" ht="15">
      <c r="A15" s="82"/>
      <c r="B15" s="85" t="s">
        <v>209</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24</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210</v>
      </c>
      <c r="B27" s="4" t="s">
        <v>34</v>
      </c>
      <c r="C27" s="64"/>
      <c r="D27" s="64"/>
      <c r="E27" s="66" t="s">
        <v>35</v>
      </c>
      <c r="F27" s="62"/>
    </row>
    <row r="28" spans="1:6" ht="36.75">
      <c r="A28" s="63"/>
      <c r="B28" s="5" t="s">
        <v>211</v>
      </c>
      <c r="C28" s="65"/>
      <c r="D28" s="65"/>
      <c r="E28" s="67"/>
      <c r="F28" s="63"/>
    </row>
    <row r="29" spans="1:6" ht="60.75">
      <c r="A29" s="6" t="s">
        <v>210</v>
      </c>
      <c r="B29" s="6" t="s">
        <v>212</v>
      </c>
      <c r="C29" s="6" t="s">
        <v>213</v>
      </c>
      <c r="D29" s="7" t="s">
        <v>85</v>
      </c>
      <c r="E29" s="7" t="s">
        <v>35</v>
      </c>
      <c r="F29" s="8">
        <v>142.94</v>
      </c>
    </row>
    <row r="30" spans="1:6" ht="15">
      <c r="A30" s="55" t="s">
        <v>40</v>
      </c>
      <c r="B30" s="56"/>
      <c r="C30" s="56"/>
      <c r="D30" s="56"/>
      <c r="E30" s="56"/>
      <c r="F30" s="57"/>
    </row>
    <row r="31" spans="1:6" ht="15">
      <c r="A31" s="2" t="s">
        <v>27</v>
      </c>
      <c r="B31" s="2" t="s">
        <v>28</v>
      </c>
      <c r="C31" s="2" t="s">
        <v>29</v>
      </c>
      <c r="D31" s="2" t="s">
        <v>30</v>
      </c>
      <c r="E31" s="2" t="s">
        <v>31</v>
      </c>
      <c r="F31" s="2" t="s">
        <v>32</v>
      </c>
    </row>
    <row r="32" spans="1:6" ht="72.75">
      <c r="A32" s="6" t="s">
        <v>214</v>
      </c>
      <c r="B32" s="6" t="s">
        <v>215</v>
      </c>
      <c r="C32" s="6" t="s">
        <v>216</v>
      </c>
      <c r="D32" s="7" t="s">
        <v>39</v>
      </c>
      <c r="E32" s="7" t="s">
        <v>45</v>
      </c>
      <c r="F32" s="8">
        <v>100</v>
      </c>
    </row>
    <row r="33" spans="1:6" ht="15">
      <c r="A33" s="55" t="s">
        <v>46</v>
      </c>
      <c r="B33" s="56"/>
      <c r="C33" s="56"/>
      <c r="D33" s="56"/>
      <c r="E33" s="56"/>
      <c r="F33" s="57"/>
    </row>
    <row r="34" spans="1:6" ht="15">
      <c r="A34" s="2" t="s">
        <v>27</v>
      </c>
      <c r="B34" s="2" t="s">
        <v>28</v>
      </c>
      <c r="C34" s="2" t="s">
        <v>29</v>
      </c>
      <c r="D34" s="2" t="s">
        <v>30</v>
      </c>
      <c r="E34" s="2" t="s">
        <v>31</v>
      </c>
      <c r="F34" s="2" t="s">
        <v>32</v>
      </c>
    </row>
    <row r="35" spans="1:6" ht="36.75">
      <c r="A35" s="6" t="s">
        <v>217</v>
      </c>
      <c r="B35" s="6" t="s">
        <v>218</v>
      </c>
      <c r="C35" s="6" t="s">
        <v>219</v>
      </c>
      <c r="D35" s="7" t="s">
        <v>220</v>
      </c>
      <c r="E35" s="7" t="s">
        <v>70</v>
      </c>
      <c r="F35" s="8">
        <v>4.67</v>
      </c>
    </row>
    <row r="36" spans="1:6" ht="48.75">
      <c r="A36" s="6" t="s">
        <v>221</v>
      </c>
      <c r="B36" s="6" t="s">
        <v>222</v>
      </c>
      <c r="C36" s="6" t="s">
        <v>223</v>
      </c>
      <c r="D36" s="7" t="s">
        <v>220</v>
      </c>
      <c r="E36" s="7" t="s">
        <v>70</v>
      </c>
      <c r="F36" s="8">
        <v>100</v>
      </c>
    </row>
    <row r="37" spans="1:6" ht="15">
      <c r="A37" s="55" t="s">
        <v>62</v>
      </c>
      <c r="B37" s="56"/>
      <c r="C37" s="56"/>
      <c r="D37" s="56"/>
      <c r="E37" s="56"/>
      <c r="F37" s="57"/>
    </row>
    <row r="38" spans="1:6" ht="15">
      <c r="A38" s="2" t="s">
        <v>27</v>
      </c>
      <c r="B38" s="2" t="s">
        <v>28</v>
      </c>
      <c r="C38" s="2" t="s">
        <v>29</v>
      </c>
      <c r="D38" s="2" t="s">
        <v>30</v>
      </c>
      <c r="E38" s="2" t="s">
        <v>31</v>
      </c>
      <c r="F38" s="2" t="s">
        <v>32</v>
      </c>
    </row>
    <row r="39" spans="1:6" ht="36.75">
      <c r="A39" s="6" t="s">
        <v>224</v>
      </c>
      <c r="B39" s="6" t="s">
        <v>225</v>
      </c>
      <c r="C39" s="6" t="s">
        <v>226</v>
      </c>
      <c r="D39" s="7" t="s">
        <v>227</v>
      </c>
      <c r="E39" s="7" t="s">
        <v>51</v>
      </c>
      <c r="F39" s="8">
        <v>20.73</v>
      </c>
    </row>
    <row r="40" spans="1:6" ht="36.75">
      <c r="A40" s="6" t="s">
        <v>228</v>
      </c>
      <c r="B40" s="6" t="s">
        <v>229</v>
      </c>
      <c r="C40" s="6" t="s">
        <v>230</v>
      </c>
      <c r="D40" s="7" t="s">
        <v>231</v>
      </c>
      <c r="E40" s="7" t="s">
        <v>70</v>
      </c>
      <c r="F40" s="8">
        <v>100</v>
      </c>
    </row>
    <row r="41" spans="1:6" ht="15">
      <c r="A41" s="9"/>
      <c r="B41" s="9"/>
      <c r="C41" s="9"/>
      <c r="D41" s="9"/>
      <c r="E41" s="9"/>
      <c r="F41" s="9"/>
    </row>
    <row r="42" spans="1:6" ht="39" customHeight="1">
      <c r="A42" s="58" t="s">
        <v>625</v>
      </c>
      <c r="B42" s="58"/>
      <c r="C42" s="58"/>
      <c r="D42" s="58"/>
      <c r="E42" s="58"/>
      <c r="F42"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232</v>
      </c>
      <c r="C4" s="89"/>
      <c r="D4" s="89"/>
      <c r="E4" s="89"/>
      <c r="F4" s="90"/>
    </row>
    <row r="5" spans="1:6" ht="15">
      <c r="A5" s="1" t="s">
        <v>5</v>
      </c>
      <c r="B5" s="88" t="s">
        <v>6</v>
      </c>
      <c r="C5" s="89"/>
      <c r="D5" s="89"/>
      <c r="E5" s="89"/>
      <c r="F5" s="90"/>
    </row>
    <row r="6" spans="1:6" ht="15">
      <c r="A6" s="1" t="s">
        <v>7</v>
      </c>
      <c r="B6" s="88" t="s">
        <v>233</v>
      </c>
      <c r="C6" s="89"/>
      <c r="D6" s="89"/>
      <c r="E6" s="89"/>
      <c r="F6" s="90"/>
    </row>
    <row r="7" spans="1:6" ht="15">
      <c r="A7" s="34" t="s">
        <v>9</v>
      </c>
      <c r="B7" s="97" t="s">
        <v>577</v>
      </c>
      <c r="C7" s="98"/>
      <c r="D7" s="98"/>
      <c r="E7" s="98"/>
      <c r="F7" s="99"/>
    </row>
    <row r="8" spans="1:6" ht="15">
      <c r="A8" s="94" t="s">
        <v>10</v>
      </c>
      <c r="B8" s="95"/>
      <c r="C8" s="95"/>
      <c r="D8" s="95"/>
      <c r="E8" s="96"/>
      <c r="F8" s="33">
        <v>391.296465</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77</v>
      </c>
      <c r="B13" s="74"/>
      <c r="C13" s="74"/>
      <c r="D13" s="74"/>
      <c r="E13" s="74"/>
      <c r="F13" s="75"/>
    </row>
    <row r="14" spans="1:6" ht="15">
      <c r="A14" s="82"/>
      <c r="B14" s="83" t="s">
        <v>16</v>
      </c>
      <c r="C14" s="83"/>
      <c r="D14" s="83"/>
      <c r="E14" s="83"/>
      <c r="F14" s="84"/>
    </row>
    <row r="15" spans="1:6" ht="15">
      <c r="A15" s="82"/>
      <c r="B15" s="85" t="s">
        <v>187</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140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234</v>
      </c>
      <c r="B27" s="4" t="s">
        <v>34</v>
      </c>
      <c r="C27" s="64"/>
      <c r="D27" s="64"/>
      <c r="E27" s="66" t="s">
        <v>35</v>
      </c>
      <c r="F27" s="62"/>
    </row>
    <row r="28" spans="1:6" ht="63" customHeight="1">
      <c r="A28" s="63"/>
      <c r="B28" s="5" t="s">
        <v>235</v>
      </c>
      <c r="C28" s="65"/>
      <c r="D28" s="65"/>
      <c r="E28" s="67"/>
      <c r="F28" s="63"/>
    </row>
    <row r="29" spans="1:6" ht="63" customHeight="1">
      <c r="A29" s="6" t="s">
        <v>234</v>
      </c>
      <c r="B29" s="6" t="s">
        <v>236</v>
      </c>
      <c r="C29" s="6" t="s">
        <v>237</v>
      </c>
      <c r="D29" s="7" t="s">
        <v>39</v>
      </c>
      <c r="E29" s="7" t="s">
        <v>45</v>
      </c>
      <c r="F29" s="8">
        <v>99.95</v>
      </c>
    </row>
    <row r="30" spans="1:6" ht="63" customHeight="1">
      <c r="A30" s="6" t="s">
        <v>234</v>
      </c>
      <c r="B30" s="6" t="s">
        <v>238</v>
      </c>
      <c r="C30" s="6" t="s">
        <v>239</v>
      </c>
      <c r="D30" s="7" t="s">
        <v>39</v>
      </c>
      <c r="E30" s="7" t="s">
        <v>35</v>
      </c>
      <c r="F30" s="8">
        <v>83.55</v>
      </c>
    </row>
    <row r="31" spans="1:6" ht="15">
      <c r="A31" s="55" t="s">
        <v>40</v>
      </c>
      <c r="B31" s="56"/>
      <c r="C31" s="56"/>
      <c r="D31" s="56"/>
      <c r="E31" s="56"/>
      <c r="F31" s="57"/>
    </row>
    <row r="32" spans="1:6" ht="15">
      <c r="A32" s="2" t="s">
        <v>27</v>
      </c>
      <c r="B32" s="2" t="s">
        <v>28</v>
      </c>
      <c r="C32" s="2" t="s">
        <v>29</v>
      </c>
      <c r="D32" s="2" t="s">
        <v>30</v>
      </c>
      <c r="E32" s="2" t="s">
        <v>31</v>
      </c>
      <c r="F32" s="2" t="s">
        <v>32</v>
      </c>
    </row>
    <row r="33" spans="1:6" ht="36.75">
      <c r="A33" s="6" t="s">
        <v>240</v>
      </c>
      <c r="B33" s="6" t="s">
        <v>241</v>
      </c>
      <c r="C33" s="6" t="s">
        <v>242</v>
      </c>
      <c r="D33" s="7" t="s">
        <v>220</v>
      </c>
      <c r="E33" s="7" t="s">
        <v>45</v>
      </c>
      <c r="F33" s="8">
        <v>100</v>
      </c>
    </row>
    <row r="34" spans="1:6" ht="15">
      <c r="A34" s="55" t="s">
        <v>46</v>
      </c>
      <c r="B34" s="56"/>
      <c r="C34" s="56"/>
      <c r="D34" s="56"/>
      <c r="E34" s="56"/>
      <c r="F34" s="57"/>
    </row>
    <row r="35" spans="1:6" ht="15">
      <c r="A35" s="2" t="s">
        <v>27</v>
      </c>
      <c r="B35" s="2" t="s">
        <v>28</v>
      </c>
      <c r="C35" s="2" t="s">
        <v>29</v>
      </c>
      <c r="D35" s="2" t="s">
        <v>30</v>
      </c>
      <c r="E35" s="2" t="s">
        <v>31</v>
      </c>
      <c r="F35" s="2" t="s">
        <v>32</v>
      </c>
    </row>
    <row r="36" spans="1:6" ht="60.75">
      <c r="A36" s="6" t="s">
        <v>243</v>
      </c>
      <c r="B36" s="6" t="s">
        <v>244</v>
      </c>
      <c r="C36" s="6" t="s">
        <v>245</v>
      </c>
      <c r="D36" s="7" t="s">
        <v>39</v>
      </c>
      <c r="E36" s="7" t="s">
        <v>51</v>
      </c>
      <c r="F36" s="8">
        <v>40</v>
      </c>
    </row>
    <row r="37" spans="1:6" ht="48.75">
      <c r="A37" s="6" t="s">
        <v>246</v>
      </c>
      <c r="B37" s="6" t="s">
        <v>247</v>
      </c>
      <c r="C37" s="6" t="s">
        <v>248</v>
      </c>
      <c r="D37" s="7" t="s">
        <v>39</v>
      </c>
      <c r="E37" s="7" t="s">
        <v>70</v>
      </c>
      <c r="F37" s="8">
        <v>100</v>
      </c>
    </row>
    <row r="38" spans="1:6" ht="48.75">
      <c r="A38" s="6" t="s">
        <v>249</v>
      </c>
      <c r="B38" s="6" t="s">
        <v>250</v>
      </c>
      <c r="C38" s="6" t="s">
        <v>251</v>
      </c>
      <c r="D38" s="7" t="s">
        <v>39</v>
      </c>
      <c r="E38" s="7" t="s">
        <v>70</v>
      </c>
      <c r="F38" s="8">
        <v>100</v>
      </c>
    </row>
    <row r="39" spans="1:6" ht="60.75">
      <c r="A39" s="6" t="s">
        <v>252</v>
      </c>
      <c r="B39" s="6" t="s">
        <v>253</v>
      </c>
      <c r="C39" s="6" t="s">
        <v>254</v>
      </c>
      <c r="D39" s="7" t="s">
        <v>220</v>
      </c>
      <c r="E39" s="7" t="s">
        <v>70</v>
      </c>
      <c r="F39" s="8">
        <v>100</v>
      </c>
    </row>
    <row r="40" spans="1:6" ht="24.75">
      <c r="A40" s="6" t="s">
        <v>255</v>
      </c>
      <c r="B40" s="6" t="s">
        <v>256</v>
      </c>
      <c r="C40" s="6" t="s">
        <v>257</v>
      </c>
      <c r="D40" s="7" t="s">
        <v>50</v>
      </c>
      <c r="E40" s="7" t="s">
        <v>258</v>
      </c>
      <c r="F40" s="8">
        <v>100</v>
      </c>
    </row>
    <row r="41" spans="1:6" ht="15">
      <c r="A41" s="55" t="s">
        <v>62</v>
      </c>
      <c r="B41" s="56"/>
      <c r="C41" s="56"/>
      <c r="D41" s="56"/>
      <c r="E41" s="56"/>
      <c r="F41" s="57"/>
    </row>
    <row r="42" spans="1:6" ht="15">
      <c r="A42" s="2" t="s">
        <v>27</v>
      </c>
      <c r="B42" s="2" t="s">
        <v>28</v>
      </c>
      <c r="C42" s="2" t="s">
        <v>29</v>
      </c>
      <c r="D42" s="2" t="s">
        <v>30</v>
      </c>
      <c r="E42" s="2" t="s">
        <v>31</v>
      </c>
      <c r="F42" s="2" t="s">
        <v>32</v>
      </c>
    </row>
    <row r="43" spans="1:6" ht="60.75">
      <c r="A43" s="6" t="s">
        <v>259</v>
      </c>
      <c r="B43" s="6" t="s">
        <v>260</v>
      </c>
      <c r="C43" s="6" t="s">
        <v>261</v>
      </c>
      <c r="D43" s="7" t="s">
        <v>104</v>
      </c>
      <c r="E43" s="7" t="s">
        <v>70</v>
      </c>
      <c r="F43" s="8">
        <v>100</v>
      </c>
    </row>
    <row r="44" spans="1:6" ht="48.75">
      <c r="A44" s="6" t="s">
        <v>262</v>
      </c>
      <c r="B44" s="6" t="s">
        <v>263</v>
      </c>
      <c r="C44" s="6" t="s">
        <v>264</v>
      </c>
      <c r="D44" s="7" t="s">
        <v>39</v>
      </c>
      <c r="E44" s="7" t="s">
        <v>70</v>
      </c>
      <c r="F44" s="8">
        <v>100</v>
      </c>
    </row>
    <row r="45" spans="1:6" ht="48.75">
      <c r="A45" s="6" t="s">
        <v>265</v>
      </c>
      <c r="B45" s="6" t="s">
        <v>266</v>
      </c>
      <c r="C45" s="6" t="s">
        <v>267</v>
      </c>
      <c r="D45" s="7" t="s">
        <v>268</v>
      </c>
      <c r="E45" s="7" t="s">
        <v>258</v>
      </c>
      <c r="F45" s="8">
        <v>100</v>
      </c>
    </row>
    <row r="46" spans="1:6" ht="36.75">
      <c r="A46" s="6" t="s">
        <v>269</v>
      </c>
      <c r="B46" s="6" t="s">
        <v>270</v>
      </c>
      <c r="C46" s="6" t="s">
        <v>271</v>
      </c>
      <c r="D46" s="7" t="s">
        <v>104</v>
      </c>
      <c r="E46" s="7" t="s">
        <v>70</v>
      </c>
      <c r="F46" s="8">
        <v>100</v>
      </c>
    </row>
    <row r="47" spans="1:6" ht="24.75">
      <c r="A47" s="6" t="s">
        <v>272</v>
      </c>
      <c r="B47" s="6" t="s">
        <v>273</v>
      </c>
      <c r="C47" s="6" t="s">
        <v>274</v>
      </c>
      <c r="D47" s="7" t="s">
        <v>39</v>
      </c>
      <c r="E47" s="7" t="s">
        <v>70</v>
      </c>
      <c r="F47" s="8">
        <v>100</v>
      </c>
    </row>
    <row r="48" spans="1:6" ht="36.75">
      <c r="A48" s="6" t="s">
        <v>275</v>
      </c>
      <c r="B48" s="6" t="s">
        <v>276</v>
      </c>
      <c r="C48" s="6" t="s">
        <v>277</v>
      </c>
      <c r="D48" s="7" t="s">
        <v>39</v>
      </c>
      <c r="E48" s="7" t="s">
        <v>70</v>
      </c>
      <c r="F48" s="8">
        <v>100</v>
      </c>
    </row>
    <row r="49" spans="1:6" ht="36.75">
      <c r="A49" s="6" t="s">
        <v>278</v>
      </c>
      <c r="B49" s="6" t="s">
        <v>279</v>
      </c>
      <c r="C49" s="6" t="s">
        <v>280</v>
      </c>
      <c r="D49" s="7" t="s">
        <v>39</v>
      </c>
      <c r="E49" s="7" t="s">
        <v>70</v>
      </c>
      <c r="F49" s="8">
        <v>100</v>
      </c>
    </row>
    <row r="50" spans="1:6" ht="24.75">
      <c r="A50" s="6" t="s">
        <v>281</v>
      </c>
      <c r="B50" s="6" t="s">
        <v>282</v>
      </c>
      <c r="C50" s="6" t="s">
        <v>283</v>
      </c>
      <c r="D50" s="7" t="s">
        <v>284</v>
      </c>
      <c r="E50" s="7" t="s">
        <v>70</v>
      </c>
      <c r="F50" s="8">
        <v>100</v>
      </c>
    </row>
    <row r="51" spans="1:6" ht="15">
      <c r="A51" s="9"/>
      <c r="B51" s="9"/>
      <c r="C51" s="9"/>
      <c r="D51" s="9"/>
      <c r="E51" s="9"/>
      <c r="F51" s="9"/>
    </row>
    <row r="52" spans="1:6" ht="39" customHeight="1">
      <c r="A52" s="58" t="s">
        <v>625</v>
      </c>
      <c r="B52" s="58"/>
      <c r="C52" s="58"/>
      <c r="D52" s="58"/>
      <c r="E52" s="58"/>
      <c r="F52"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41:F41"/>
    <mergeCell ref="A52:F5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6" t="s">
        <v>0</v>
      </c>
      <c r="B1" s="86"/>
      <c r="C1" s="87" t="s">
        <v>1</v>
      </c>
      <c r="D1" s="87"/>
      <c r="E1" s="87"/>
      <c r="F1" s="87"/>
    </row>
    <row r="2" spans="1:6" ht="15.75" thickTop="1">
      <c r="A2" s="68"/>
      <c r="B2" s="68"/>
      <c r="C2" s="68"/>
      <c r="D2" s="68"/>
      <c r="E2" s="68"/>
      <c r="F2" s="68"/>
    </row>
    <row r="3" spans="1:6" ht="16.5">
      <c r="A3" s="59" t="s">
        <v>2</v>
      </c>
      <c r="B3" s="60"/>
      <c r="C3" s="60"/>
      <c r="D3" s="60"/>
      <c r="E3" s="60"/>
      <c r="F3" s="61"/>
    </row>
    <row r="4" spans="1:6" ht="15">
      <c r="A4" s="1" t="s">
        <v>3</v>
      </c>
      <c r="B4" s="88" t="s">
        <v>285</v>
      </c>
      <c r="C4" s="89"/>
      <c r="D4" s="89"/>
      <c r="E4" s="89"/>
      <c r="F4" s="90"/>
    </row>
    <row r="5" spans="1:6" ht="15">
      <c r="A5" s="1" t="s">
        <v>5</v>
      </c>
      <c r="B5" s="88" t="s">
        <v>6</v>
      </c>
      <c r="C5" s="89"/>
      <c r="D5" s="89"/>
      <c r="E5" s="89"/>
      <c r="F5" s="90"/>
    </row>
    <row r="6" spans="1:6" ht="15">
      <c r="A6" s="1" t="s">
        <v>7</v>
      </c>
      <c r="B6" s="88" t="s">
        <v>286</v>
      </c>
      <c r="C6" s="89"/>
      <c r="D6" s="89"/>
      <c r="E6" s="89"/>
      <c r="F6" s="90"/>
    </row>
    <row r="7" spans="1:6" ht="15">
      <c r="A7" s="34" t="s">
        <v>9</v>
      </c>
      <c r="B7" s="97" t="s">
        <v>580</v>
      </c>
      <c r="C7" s="98"/>
      <c r="D7" s="98"/>
      <c r="E7" s="98"/>
      <c r="F7" s="99"/>
    </row>
    <row r="8" spans="1:6" ht="15">
      <c r="A8" s="94" t="s">
        <v>10</v>
      </c>
      <c r="B8" s="95"/>
      <c r="C8" s="95"/>
      <c r="D8" s="95"/>
      <c r="E8" s="96"/>
      <c r="F8" s="33">
        <v>13.859852</v>
      </c>
    </row>
    <row r="9" spans="1:6" ht="16.5">
      <c r="A9" s="59" t="s">
        <v>11</v>
      </c>
      <c r="B9" s="60"/>
      <c r="C9" s="60"/>
      <c r="D9" s="60"/>
      <c r="E9" s="60"/>
      <c r="F9" s="61"/>
    </row>
    <row r="10" spans="1:6" ht="15">
      <c r="A10" s="70" t="s">
        <v>12</v>
      </c>
      <c r="B10" s="71"/>
      <c r="C10" s="71"/>
      <c r="D10" s="71"/>
      <c r="E10" s="71"/>
      <c r="F10" s="72"/>
    </row>
    <row r="11" spans="1:6" ht="15">
      <c r="A11" s="73" t="s">
        <v>13</v>
      </c>
      <c r="B11" s="74"/>
      <c r="C11" s="74"/>
      <c r="D11" s="74"/>
      <c r="E11" s="74"/>
      <c r="F11" s="75"/>
    </row>
    <row r="12" spans="1:6" ht="15">
      <c r="A12" s="73" t="s">
        <v>14</v>
      </c>
      <c r="B12" s="74"/>
      <c r="C12" s="74"/>
      <c r="D12" s="74"/>
      <c r="E12" s="74"/>
      <c r="F12" s="75"/>
    </row>
    <row r="13" spans="1:6" ht="15">
      <c r="A13" s="73" t="s">
        <v>208</v>
      </c>
      <c r="B13" s="74"/>
      <c r="C13" s="74"/>
      <c r="D13" s="74"/>
      <c r="E13" s="74"/>
      <c r="F13" s="75"/>
    </row>
    <row r="14" spans="1:6" ht="15">
      <c r="A14" s="82"/>
      <c r="B14" s="83" t="s">
        <v>16</v>
      </c>
      <c r="C14" s="83"/>
      <c r="D14" s="83"/>
      <c r="E14" s="83"/>
      <c r="F14" s="84"/>
    </row>
    <row r="15" spans="1:6" ht="15">
      <c r="A15" s="82"/>
      <c r="B15" s="85" t="s">
        <v>209</v>
      </c>
      <c r="C15" s="85"/>
      <c r="D15" s="85"/>
      <c r="E15" s="85"/>
      <c r="F15" s="75"/>
    </row>
    <row r="16" spans="1:6" ht="15">
      <c r="A16" s="82"/>
      <c r="B16" s="83" t="s">
        <v>18</v>
      </c>
      <c r="C16" s="83"/>
      <c r="D16" s="83"/>
      <c r="E16" s="83"/>
      <c r="F16" s="84"/>
    </row>
    <row r="17" spans="1:6" ht="15">
      <c r="A17" s="82"/>
      <c r="B17" s="85" t="s">
        <v>79</v>
      </c>
      <c r="C17" s="85"/>
      <c r="D17" s="85"/>
      <c r="E17" s="85"/>
      <c r="F17" s="75"/>
    </row>
    <row r="18" spans="1:6" ht="15">
      <c r="A18" s="3"/>
      <c r="B18" s="68"/>
      <c r="C18" s="68"/>
      <c r="D18" s="68"/>
      <c r="E18" s="68"/>
      <c r="F18" s="69"/>
    </row>
    <row r="19" spans="1:6" ht="16.5">
      <c r="A19" s="59" t="s">
        <v>20</v>
      </c>
      <c r="B19" s="60"/>
      <c r="C19" s="60"/>
      <c r="D19" s="60"/>
      <c r="E19" s="60"/>
      <c r="F19" s="61"/>
    </row>
    <row r="20" spans="1:6" ht="15">
      <c r="A20" s="70" t="s">
        <v>21</v>
      </c>
      <c r="B20" s="71"/>
      <c r="C20" s="71"/>
      <c r="D20" s="71"/>
      <c r="E20" s="71"/>
      <c r="F20" s="72"/>
    </row>
    <row r="21" spans="1:6" ht="15">
      <c r="A21" s="73" t="s">
        <v>22</v>
      </c>
      <c r="B21" s="74"/>
      <c r="C21" s="74"/>
      <c r="D21" s="74"/>
      <c r="E21" s="74"/>
      <c r="F21" s="75"/>
    </row>
    <row r="22" spans="1:6" ht="15">
      <c r="A22" s="76" t="s">
        <v>23</v>
      </c>
      <c r="B22" s="77"/>
      <c r="C22" s="77"/>
      <c r="D22" s="77"/>
      <c r="E22" s="77"/>
      <c r="F22" s="78"/>
    </row>
    <row r="23" spans="1:6" ht="15">
      <c r="A23" s="79" t="s">
        <v>140</v>
      </c>
      <c r="B23" s="80"/>
      <c r="C23" s="80"/>
      <c r="D23" s="80"/>
      <c r="E23" s="80"/>
      <c r="F23" s="81"/>
    </row>
    <row r="24" spans="1:6" ht="16.5">
      <c r="A24" s="59" t="s">
        <v>25</v>
      </c>
      <c r="B24" s="60"/>
      <c r="C24" s="60"/>
      <c r="D24" s="60"/>
      <c r="E24" s="60"/>
      <c r="F24" s="61"/>
    </row>
    <row r="25" spans="1:6" ht="15">
      <c r="A25" s="55" t="s">
        <v>26</v>
      </c>
      <c r="B25" s="56"/>
      <c r="C25" s="56"/>
      <c r="D25" s="56"/>
      <c r="E25" s="56"/>
      <c r="F25" s="57"/>
    </row>
    <row r="26" spans="1:6" ht="15">
      <c r="A26" s="2" t="s">
        <v>27</v>
      </c>
      <c r="B26" s="2" t="s">
        <v>28</v>
      </c>
      <c r="C26" s="2" t="s">
        <v>29</v>
      </c>
      <c r="D26" s="2" t="s">
        <v>30</v>
      </c>
      <c r="E26" s="2" t="s">
        <v>31</v>
      </c>
      <c r="F26" s="2" t="s">
        <v>32</v>
      </c>
    </row>
    <row r="27" spans="1:6" ht="15">
      <c r="A27" s="62" t="s">
        <v>287</v>
      </c>
      <c r="B27" s="4" t="s">
        <v>34</v>
      </c>
      <c r="C27" s="64"/>
      <c r="D27" s="64"/>
      <c r="E27" s="66" t="s">
        <v>35</v>
      </c>
      <c r="F27" s="62"/>
    </row>
    <row r="28" spans="1:6" ht="90" customHeight="1">
      <c r="A28" s="63"/>
      <c r="B28" s="5" t="s">
        <v>235</v>
      </c>
      <c r="C28" s="65"/>
      <c r="D28" s="65"/>
      <c r="E28" s="67"/>
      <c r="F28" s="63"/>
    </row>
    <row r="29" spans="1:6" ht="90" customHeight="1">
      <c r="A29" s="6" t="s">
        <v>287</v>
      </c>
      <c r="B29" s="6" t="s">
        <v>288</v>
      </c>
      <c r="C29" s="6" t="s">
        <v>289</v>
      </c>
      <c r="D29" s="7" t="s">
        <v>39</v>
      </c>
      <c r="E29" s="7" t="s">
        <v>35</v>
      </c>
      <c r="F29" s="8">
        <v>100</v>
      </c>
    </row>
    <row r="30" spans="1:6" ht="90" customHeight="1">
      <c r="A30" s="6" t="s">
        <v>287</v>
      </c>
      <c r="B30" s="6" t="s">
        <v>290</v>
      </c>
      <c r="C30" s="6" t="s">
        <v>291</v>
      </c>
      <c r="D30" s="7" t="s">
        <v>39</v>
      </c>
      <c r="E30" s="7" t="s">
        <v>35</v>
      </c>
      <c r="F30" s="8">
        <v>83.55</v>
      </c>
    </row>
    <row r="31" spans="1:6" ht="15">
      <c r="A31" s="55" t="s">
        <v>40</v>
      </c>
      <c r="B31" s="56"/>
      <c r="C31" s="56"/>
      <c r="D31" s="56"/>
      <c r="E31" s="56"/>
      <c r="F31" s="57"/>
    </row>
    <row r="32" spans="1:6" ht="15">
      <c r="A32" s="2" t="s">
        <v>27</v>
      </c>
      <c r="B32" s="2" t="s">
        <v>28</v>
      </c>
      <c r="C32" s="2" t="s">
        <v>29</v>
      </c>
      <c r="D32" s="2" t="s">
        <v>30</v>
      </c>
      <c r="E32" s="2" t="s">
        <v>31</v>
      </c>
      <c r="F32" s="2" t="s">
        <v>32</v>
      </c>
    </row>
    <row r="33" spans="1:6" ht="60.75">
      <c r="A33" s="6" t="s">
        <v>292</v>
      </c>
      <c r="B33" s="6" t="s">
        <v>293</v>
      </c>
      <c r="C33" s="6" t="s">
        <v>294</v>
      </c>
      <c r="D33" s="7" t="s">
        <v>136</v>
      </c>
      <c r="E33" s="7" t="s">
        <v>45</v>
      </c>
      <c r="F33" s="8">
        <v>100</v>
      </c>
    </row>
    <row r="34" spans="1:6" ht="15">
      <c r="A34" s="55" t="s">
        <v>46</v>
      </c>
      <c r="B34" s="56"/>
      <c r="C34" s="56"/>
      <c r="D34" s="56"/>
      <c r="E34" s="56"/>
      <c r="F34" s="57"/>
    </row>
    <row r="35" spans="1:6" ht="15">
      <c r="A35" s="2" t="s">
        <v>27</v>
      </c>
      <c r="B35" s="2" t="s">
        <v>28</v>
      </c>
      <c r="C35" s="2" t="s">
        <v>29</v>
      </c>
      <c r="D35" s="2" t="s">
        <v>30</v>
      </c>
      <c r="E35" s="2" t="s">
        <v>31</v>
      </c>
      <c r="F35" s="2" t="s">
        <v>32</v>
      </c>
    </row>
    <row r="36" spans="1:6" ht="60.75">
      <c r="A36" s="6" t="s">
        <v>295</v>
      </c>
      <c r="B36" s="6" t="s">
        <v>296</v>
      </c>
      <c r="C36" s="6" t="s">
        <v>297</v>
      </c>
      <c r="D36" s="7" t="s">
        <v>298</v>
      </c>
      <c r="E36" s="7" t="s">
        <v>70</v>
      </c>
      <c r="F36" s="8">
        <v>100</v>
      </c>
    </row>
    <row r="37" spans="1:6" ht="60.75">
      <c r="A37" s="6" t="s">
        <v>299</v>
      </c>
      <c r="B37" s="6" t="s">
        <v>300</v>
      </c>
      <c r="C37" s="6" t="s">
        <v>301</v>
      </c>
      <c r="D37" s="7" t="s">
        <v>302</v>
      </c>
      <c r="E37" s="7" t="s">
        <v>70</v>
      </c>
      <c r="F37" s="8">
        <v>100</v>
      </c>
    </row>
    <row r="38" spans="1:6" ht="15">
      <c r="A38" s="55" t="s">
        <v>62</v>
      </c>
      <c r="B38" s="56"/>
      <c r="C38" s="56"/>
      <c r="D38" s="56"/>
      <c r="E38" s="56"/>
      <c r="F38" s="57"/>
    </row>
    <row r="39" spans="1:6" ht="15">
      <c r="A39" s="2" t="s">
        <v>27</v>
      </c>
      <c r="B39" s="2" t="s">
        <v>28</v>
      </c>
      <c r="C39" s="2" t="s">
        <v>29</v>
      </c>
      <c r="D39" s="2" t="s">
        <v>30</v>
      </c>
      <c r="E39" s="2" t="s">
        <v>31</v>
      </c>
      <c r="F39" s="2" t="s">
        <v>32</v>
      </c>
    </row>
    <row r="40" spans="1:6" ht="60.75">
      <c r="A40" s="6" t="s">
        <v>303</v>
      </c>
      <c r="B40" s="6" t="s">
        <v>304</v>
      </c>
      <c r="C40" s="6" t="s">
        <v>305</v>
      </c>
      <c r="D40" s="7" t="s">
        <v>306</v>
      </c>
      <c r="E40" s="7" t="s">
        <v>70</v>
      </c>
      <c r="F40" s="8">
        <v>100</v>
      </c>
    </row>
    <row r="41" spans="1:6" ht="36.75">
      <c r="A41" s="6" t="s">
        <v>307</v>
      </c>
      <c r="B41" s="6" t="s">
        <v>308</v>
      </c>
      <c r="C41" s="6" t="s">
        <v>309</v>
      </c>
      <c r="D41" s="7" t="s">
        <v>310</v>
      </c>
      <c r="E41" s="7" t="s">
        <v>70</v>
      </c>
      <c r="F41" s="8">
        <v>100</v>
      </c>
    </row>
    <row r="42" spans="1:6" ht="84.75">
      <c r="A42" s="6" t="s">
        <v>311</v>
      </c>
      <c r="B42" s="6" t="s">
        <v>312</v>
      </c>
      <c r="C42" s="6" t="s">
        <v>313</v>
      </c>
      <c r="D42" s="7" t="s">
        <v>306</v>
      </c>
      <c r="E42" s="7" t="s">
        <v>70</v>
      </c>
      <c r="F42" s="8">
        <v>100</v>
      </c>
    </row>
    <row r="43" spans="1:6" ht="15">
      <c r="A43" s="9"/>
      <c r="B43" s="9"/>
      <c r="C43" s="9"/>
      <c r="D43" s="9"/>
      <c r="E43" s="9"/>
      <c r="F43" s="9"/>
    </row>
    <row r="44" spans="1:6" ht="39" customHeight="1">
      <c r="A44" s="58" t="s">
        <v>625</v>
      </c>
      <c r="B44" s="58"/>
      <c r="C44" s="58"/>
      <c r="D44" s="58"/>
      <c r="E44" s="58"/>
      <c r="F44" s="58"/>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38:F38"/>
    <mergeCell ref="A44:F4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2016-12-13T21:43:41Z</dcterms:created>
  <dcterms:modified xsi:type="dcterms:W3CDTF">2016-12-16T19:40:16Z</dcterms:modified>
  <cp:category/>
  <cp:version/>
  <cp:contentType/>
  <cp:contentStatus/>
</cp:coreProperties>
</file>