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25"/>
  </bookViews>
  <sheets>
    <sheet name="Ramo 6" sheetId="55" r:id="rId1"/>
    <sheet name="R6_B001" sheetId="2" r:id="rId2"/>
    <sheet name="R6_E003" sheetId="6" r:id="rId3"/>
    <sheet name="R6_E008" sheetId="7" r:id="rId4"/>
    <sheet name="R6_E011" sheetId="9" r:id="rId5"/>
    <sheet name="R6_E025" sheetId="20" r:id="rId6"/>
    <sheet name="R6_E026" sheetId="21" r:id="rId7"/>
    <sheet name="R6_E032" sheetId="23" r:id="rId8"/>
    <sheet name="R6_F001" sheetId="24" r:id="rId9"/>
    <sheet name="R6_F002" sheetId="25" r:id="rId10"/>
    <sheet name="R6_F010" sheetId="30" r:id="rId11"/>
    <sheet name="R6_F017" sheetId="32" r:id="rId12"/>
    <sheet name="R6_F029" sheetId="36" r:id="rId13"/>
    <sheet name="R6_F030" sheetId="37" r:id="rId14"/>
    <sheet name="R6_F035" sheetId="39" r:id="rId15"/>
    <sheet name="R6_F036" sheetId="40" r:id="rId16"/>
    <sheet name="R6_G001" sheetId="42" r:id="rId17"/>
    <sheet name="R6_G002" sheetId="43" r:id="rId18"/>
    <sheet name="R6_G003" sheetId="44" r:id="rId19"/>
    <sheet name="R6_G004" sheetId="45" r:id="rId20"/>
    <sheet name="R6_G005" sheetId="46" r:id="rId21"/>
    <sheet name="R6_O007" sheetId="47" r:id="rId22"/>
    <sheet name="R6_P001" sheetId="48" r:id="rId23"/>
    <sheet name="R6_P002" sheetId="49" r:id="rId24"/>
    <sheet name="R6_P003" sheetId="50" r:id="rId25"/>
    <sheet name="R6_P004" sheetId="51" r:id="rId26"/>
    <sheet name="R6_P005" sheetId="52" r:id="rId27"/>
    <sheet name="R6_S265" sheetId="53" r:id="rId28"/>
    <sheet name="R6_U010" sheetId="54" r:id="rId29"/>
    <sheet name="FID_R06" sheetId="56" r:id="rId30"/>
    <sheet name="R6_M001" sheetId="61" r:id="rId31"/>
    <sheet name="R6_O001" sheetId="62" r:id="rId32"/>
    <sheet name="R6_R021" sheetId="63" r:id="rId33"/>
  </sheets>
  <externalReferences>
    <externalReference r:id="rId34"/>
    <externalReference r:id="rId35"/>
    <externalReference r:id="rId36"/>
  </externalReferences>
  <definedNames>
    <definedName name="_ftn1_1" localSheetId="29">#REF!</definedName>
    <definedName name="_ftn1_1" localSheetId="0">#REF!</definedName>
    <definedName name="_ftn1_1">#REF!</definedName>
    <definedName name="_ftnref1_1" localSheetId="29">#REF!</definedName>
    <definedName name="_ftnref1_1" localSheetId="0">#REF!</definedName>
    <definedName name="_ftnref1_1">#REF!</definedName>
    <definedName name="_xlnm.Print_Area" localSheetId="0">'Ramo 6'!$A$1:$F$24</definedName>
    <definedName name="cf" localSheetId="29">#REF!</definedName>
    <definedName name="cf" localSheetId="0">#REF!</definedName>
    <definedName name="cf">#REF!</definedName>
    <definedName name="DG" localSheetId="29">#REF!</definedName>
    <definedName name="DG" localSheetId="0">#REF!</definedName>
    <definedName name="DG">#REF!</definedName>
    <definedName name="DGAJ" localSheetId="29">#REF!</definedName>
    <definedName name="DGAJ" localSheetId="0">#REF!</definedName>
    <definedName name="DGAJ">#REF!</definedName>
    <definedName name="DGAR" localSheetId="29">#REF!</definedName>
    <definedName name="DGAR" localSheetId="0">#REF!</definedName>
    <definedName name="DGAR">#REF!</definedName>
    <definedName name="DGCSP" localSheetId="29">#REF!</definedName>
    <definedName name="DGCSP" localSheetId="0">#REF!</definedName>
    <definedName name="DGCSP">#REF!</definedName>
    <definedName name="ds" localSheetId="29">#REF!</definedName>
    <definedName name="ds" localSheetId="0">#REF!</definedName>
    <definedName name="ds">#REF!</definedName>
    <definedName name="Programas" localSheetId="29">[1]Programas_PND!$A$2:$A$23</definedName>
    <definedName name="Programas">[2]Programas_PND!$A$2:$A$23</definedName>
    <definedName name="Ramos">[3]Ramos!$A$2:$A$47</definedName>
    <definedName name="rrr" localSheetId="29">#REF!</definedName>
    <definedName name="rrr" localSheetId="0">#REF!</definedName>
    <definedName name="rrr">#REF!</definedName>
    <definedName name="s" localSheetId="29">#REF!</definedName>
    <definedName name="s" localSheetId="0">#REF!</definedName>
    <definedName name="s">#REF!</definedName>
    <definedName name="ssss" localSheetId="2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55" l="1"/>
  <c r="B25" i="55" l="1"/>
  <c r="B26" i="55"/>
  <c r="B27" i="55"/>
  <c r="B28" i="55"/>
  <c r="B29" i="55"/>
  <c r="B30" i="55"/>
  <c r="B31" i="55"/>
  <c r="B32" i="55"/>
  <c r="B33" i="55"/>
  <c r="B34" i="55"/>
  <c r="B35" i="55"/>
  <c r="B36" i="55"/>
  <c r="B37" i="55"/>
  <c r="B38" i="55"/>
  <c r="B39" i="55"/>
  <c r="B40"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102" i="55"/>
  <c r="B103" i="55"/>
  <c r="B104" i="55"/>
  <c r="B105" i="55"/>
  <c r="B106" i="55"/>
  <c r="B107" i="55"/>
  <c r="B108" i="55"/>
  <c r="B109" i="55"/>
  <c r="B110" i="55"/>
  <c r="B111" i="55"/>
  <c r="B112" i="55"/>
  <c r="B113" i="55"/>
  <c r="B114" i="55"/>
  <c r="B115" i="55"/>
  <c r="B116" i="55"/>
  <c r="B117" i="55"/>
  <c r="B118" i="55"/>
  <c r="B119" i="55"/>
  <c r="B120" i="55"/>
  <c r="B121" i="55"/>
  <c r="B122" i="55"/>
  <c r="B123" i="55"/>
  <c r="B124" i="55"/>
  <c r="B125" i="55"/>
  <c r="B126" i="55"/>
  <c r="B127" i="55"/>
  <c r="B128" i="55"/>
  <c r="B129" i="55"/>
  <c r="B130" i="55"/>
  <c r="B131" i="55"/>
  <c r="B132" i="55"/>
  <c r="B133" i="55"/>
  <c r="B134" i="55"/>
  <c r="B135" i="55"/>
  <c r="B136" i="55"/>
</calcChain>
</file>

<file path=xl/sharedStrings.xml><?xml version="1.0" encoding="utf-8"?>
<sst xmlns="http://schemas.openxmlformats.org/spreadsheetml/2006/main" count="4040" uniqueCount="1207">
  <si>
    <t>Presupuesto de Egresos de la Federación para el Ejercicio Fiscal 2018</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</si>
  <si>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</si>
  <si>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</si>
  <si>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</si>
  <si>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</si>
  <si>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</si>
  <si>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</si>
  <si>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</si>
  <si>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</si>
  <si>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</si>
  <si>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</si>
  <si>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</si>
  <si>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</si>
  <si>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</si>
  <si>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</si>
  <si>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</si>
  <si>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</si>
  <si>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2 Fortalecer los ingresos del sector público</t>
  </si>
  <si>
    <t>Estrategia Transversal</t>
  </si>
  <si>
    <t>Programa Sectorial o Transversal</t>
  </si>
  <si>
    <t xml:space="preserve">Programa </t>
  </si>
  <si>
    <t>6 Programa Nacional de Financiamiento del Desarrollo</t>
  </si>
  <si>
    <t xml:space="preserve">Objetivo </t>
  </si>
  <si>
    <t>3 Fomentar un gasto eficiente, que promueva el crecimiento, el desarrollo y la productividad dentro de un marco de rendición de cuentas.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</si>
  <si>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</si>
  <si>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</si>
  <si>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</si>
  <si>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</si>
  <si>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</si>
  <si>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</si>
  <si>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</si>
  <si>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</si>
  <si>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fomentar un gasto eficiente, que promueva el crecimiento, el desarrollo y la productividad dentro de un marco de rendición de cuentas mediante la producción de impresos valorados, no valorados, numerados y de seguridad que requieran las Dependencias y Entidades de la Administración Pública Federal</t>
  </si>
  <si>
    <t>Sectorial/Transversal:</t>
  </si>
  <si>
    <t>(GOi/GOi11)*100 menor o igual a la tasa de inflación Donde: GO= Gasto de operación administrativo, i= Año vigente. Mide la proporción de contención del crecimiento de gasto de operación administrativo en función del valor observado de inflación anual</t>
  </si>
  <si>
    <t>Porcentaje</t>
  </si>
  <si>
    <t>Estratégico - Eficacia - Anual</t>
  </si>
  <si>
    <t>Gasto de operación administrativo</t>
  </si>
  <si>
    <t>Porcentaje de eficiencia de los procesos productivos</t>
  </si>
  <si>
    <t>(Valor de la producción alcanzada / (Gasto de operación + saldo inicial del inventario de materias primas e insumos - saldo del inventario final de materias primas e insumos))*100-100</t>
  </si>
  <si>
    <t>Estratégico - Eficiencia - Anual</t>
  </si>
  <si>
    <r>
      <t>Nivel:</t>
    </r>
    <r>
      <rPr>
        <sz val="9"/>
        <color rgb="FF000000"/>
        <rFont val="Soberana Sans"/>
        <family val="3"/>
      </rPr>
      <t xml:space="preserve"> </t>
    </r>
    <r>
      <rPr>
        <b/>
        <sz val="9"/>
        <color rgb="FF000000"/>
        <rFont val="Soberana Sans"/>
        <family val="3"/>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</si>
  <si>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</si>
  <si>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</si>
  <si>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</si>
  <si>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</si>
  <si>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Soberana Sans"/>
        <family val="3"/>
      </rPr>
      <t xml:space="preserve"> </t>
    </r>
    <r>
      <rPr>
        <b/>
        <sz val="9"/>
        <color rgb="FF000000"/>
        <rFont val="Soberana Sans"/>
        <family val="3"/>
      </rPr>
      <t>Componente</t>
    </r>
  </si>
  <si>
    <t>Impresos diversos producidos</t>
  </si>
  <si>
    <t>Porcentaje de cumplimiento de los requerimientos de producción de impresos diversos</t>
  </si>
  <si>
    <t>(Total de impresos diversos producidos/Total de impresos diversos solicitados)* 100</t>
  </si>
  <si>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</si>
  <si>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</si>
  <si>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</si>
  <si>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r>
      <t>Nivel:</t>
    </r>
    <r>
      <rPr>
        <sz val="9"/>
        <color rgb="FF000000"/>
        <rFont val="Soberana Sans"/>
        <family val="3"/>
      </rPr>
      <t xml:space="preserve"> </t>
    </r>
    <r>
      <rPr>
        <b/>
        <sz val="9"/>
        <color rgb="FF000000"/>
        <rFont val="Soberana Sans"/>
        <family val="3"/>
      </rPr>
      <t>Actividad</t>
    </r>
  </si>
  <si>
    <t>Adquisición de materias primas, insumos y refacciones</t>
  </si>
  <si>
    <t>Porcentaje de solicitudes de compra atendidas</t>
  </si>
  <si>
    <t>(Total de solicitudes atendidas/Total de solicitudes recibidas)* 100</t>
  </si>
  <si>
    <t>Gestión - Eficacia - Trimestral</t>
  </si>
  <si>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</si>
  <si>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</si>
  <si>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</si>
  <si>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</si>
  <si>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HHQ-Lotería Nacional para la Asistencia Pública</t>
  </si>
  <si>
    <t>2 Gobierno Cercano y Moderno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</si>
  <si>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</si>
  <si>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Programas presupuestarios del gasto programable con un nivel de logro satisfactorio</t>
  </si>
  <si>
    <t>tasa</t>
  </si>
  <si>
    <t>Gestión - Eficacia - Semestral</t>
  </si>
  <si>
    <t>HJY-Pronósticos para la Asistencia Pública</t>
  </si>
  <si>
    <t>Pesos</t>
  </si>
  <si>
    <t>Estratégico - Eficacia - Trimestral</t>
  </si>
  <si>
    <t>Gestión - Eficiencia - Trimestral</t>
  </si>
  <si>
    <t>G2T-Casa de Moneda de México</t>
  </si>
  <si>
    <t>Promedio</t>
  </si>
  <si>
    <t>Gestión - Calidad - Trimestral</t>
  </si>
  <si>
    <t>E003 Administración de los recursos y valores federales</t>
  </si>
  <si>
    <t>600-Tesorería de la Federación</t>
  </si>
  <si>
    <t>1 Proteger las finanzas públicas ante riesgos del entorno macroeconómico</t>
  </si>
  <si>
    <t>1 Ejercer una política fiscal responsable que fomente el desarrollo económico.</t>
  </si>
  <si>
    <t>Contribuir a ejercer una política fiscal responsable que fomente el desarrollo económico mediante la administración eficiente, eficaz y transparente de los fondos y valores de la propiedad o al cuidado del Gobierno Federal en cuentas de la Tesorería</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</si>
  <si>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</si>
  <si>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Requerimientos Financieros del Sector Público</t>
  </si>
  <si>
    <t>El Gobierno Federal administra con calidad, eficiencia, eficacia y transparencia los fondos y valores de su propiedad y/o custodia en cuentas de la Tesorería</t>
  </si>
  <si>
    <t>Porcentaje de los procesos certificados del Programa Presupuestario de la Tesorería de la Federación que mantengan la certificación bajo la Norma ISO 9001:2015.</t>
  </si>
  <si>
    <t>(Número de procesos que mantienen la certificación bajo la Norma ISO 9001:2015 / Número de procesos certificados bajo la Norma ISO 9001:2008 en el año inmediato anterior) * 100</t>
  </si>
  <si>
    <t>Estratégico - Calidad - Anual</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</si>
  <si>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</si>
  <si>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</si>
  <si>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</si>
  <si>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</si>
  <si>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</si>
  <si>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</si>
  <si>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</si>
  <si>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</si>
  <si>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</si>
  <si>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</si>
  <si>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Pagos oportunos efectuados</t>
  </si>
  <si>
    <t>Porcentaje de Pagos Oportunos Efectuados.</t>
  </si>
  <si>
    <t>(Número de Cuentas por Liquidar Certificadas pagadas en la fecha programada / número de Cuentas por Liquidar Certificadas Recibidas)*100</t>
  </si>
  <si>
    <t>Realización de conciliaciones bancarias</t>
  </si>
  <si>
    <t>Porcentaje de conciliaciones bancarias realizadas</t>
  </si>
  <si>
    <t>(Conciliaciones bancarias realizadas dentro de los 15 días hábiles siguientes al cierre contable / Total de cuentas aperturadas y registradas en la contabilidad de la Tesorería de la Federación)*100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</si>
  <si>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</si>
  <si>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</si>
  <si>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</si>
  <si>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</si>
  <si>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</si>
  <si>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</si>
  <si>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</si>
  <si>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</si>
  <si>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</si>
  <si>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E008 Administración, restauración y difusión del acervo patrimonial y documental de la SHCP</t>
  </si>
  <si>
    <t>715-Dirección General de Promoción Cultural y Acervo Patrimonial</t>
  </si>
  <si>
    <t>3 Promover un ejercicio eficiente de los recursos presupuestarios disponibles, que permita generar ahorros para fortalecer los programas prioritarios de las dependencias y entidades</t>
  </si>
  <si>
    <t>2 Contar con un sistema hacendario que genere más recursos, sea simple, progresivo y que fomente la formalidad.</t>
  </si>
  <si>
    <t>Contribuir a contar con un sistema hacendario que genere más recursos, sea simple, progresivo y que fomente la formalidad mediante la conservación, mantenimiento y difusión de los bienes culturales en resguardo de la SHCP.</t>
  </si>
  <si>
    <t>(Ingresos tributarios del Gobierno Federal/Producto Interno Bruto)*100</t>
  </si>
  <si>
    <t xml:space="preserve">Ingresos tributarios </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</si>
  <si>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</si>
  <si>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</si>
  <si>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</si>
  <si>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</si>
  <si>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Eventos y exposiciones realizadas.</t>
  </si>
  <si>
    <t>Porcentaje de eventos realizados.</t>
  </si>
  <si>
    <t>Número de eventos realizados durante el periodo/número de eventos programados para el periodo*100</t>
  </si>
  <si>
    <t>Porcentaje de exposiciones realizadas.</t>
  </si>
  <si>
    <t>Número de exposiciones realizadas durante el periodo/número de exposiciones programadas para el periodo*100</t>
  </si>
  <si>
    <t>Obra Exhibida</t>
  </si>
  <si>
    <t>Porcentaje de obra exhibida.</t>
  </si>
  <si>
    <t>(Número de piezas del acervo cultural exhibidas / total de piezas del acervo cultural)*100</t>
  </si>
  <si>
    <t>Bienes culturales conservados.</t>
  </si>
  <si>
    <t>Porcentaje de bienes culturales conservados.</t>
  </si>
  <si>
    <t>(Número de bienes del acervo que requieren intervención / número de bienes culturales del acervo inventariados)*100</t>
  </si>
  <si>
    <t>Verificación de obra en resguardo.</t>
  </si>
  <si>
    <t>Porcentaje de bienes culturales en resguardo de las dependencias y entidades de la Administración Pública Federal.</t>
  </si>
  <si>
    <t>(Número de obra cuya ubicación física es igual a los resguardos / número de obras contenidas en el listado de resguardos)*100</t>
  </si>
  <si>
    <t>Ejecución del programa de promoción de eventos y exposiciones culturales.</t>
  </si>
  <si>
    <t>Porcentaje de cumplimiento de acciones de promoción.</t>
  </si>
  <si>
    <t>(Acciones de promoción realizadas/acciones de promoción contenidas en el programa de difusión)*100</t>
  </si>
  <si>
    <t>Porcentaje de bienes culturales restaurados.</t>
  </si>
  <si>
    <t>(Número de bienes culturales restaurados / número de bienes culturales que requieren restauración)*100</t>
  </si>
  <si>
    <t>HJO-Banco del Ahorro Nacional y Servicios Financieros, S.N.C.</t>
  </si>
  <si>
    <t>                                      2 Democratizar el acceso al financiamiento de proyectos con potencial de crecimiento</t>
  </si>
  <si>
    <t>1 Promover el financiamiento a través de instituciones financieras y del mercado de valores</t>
  </si>
  <si>
    <t>1 Democratizar la Productividad</t>
  </si>
  <si>
    <t>6 Ampliar el crédito de la Banca de Desarrollo facilitando el acceso a servicios financieros en sectores estratégicos, con una mayor participación del sector privado.</t>
  </si>
  <si>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</si>
  <si>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Crédito directo e impulsado de la Banca de Desarrollo</t>
  </si>
  <si>
    <t>E011 Protección y Defensa de los Usuarios de Servicios Financieros</t>
  </si>
  <si>
    <t>G3A-Comisión Nacional para la Protección y Defensa de los Usuarios de Servicios Financieros</t>
  </si>
  <si>
    <t>2 Ampliar la cobertura del sistema financiero hacia un mayor número de personas y empresas en México, en particular para los segmentos de la población actualmente excluidos</t>
  </si>
  <si>
    <t>5 Fomentar la inclusión, educación, competencia y transparencia de los sistemas financiero, asegurador y de pensiones para incrementar su penetración y cobertura, a la vez que mantengan su solidez y seguridad.</t>
  </si>
  <si>
    <t>Contribuir a fomentar la inclusión, educación, competencia y transparencia de los sistemas financiero, asegurador y de pensiones para incrementar su penetración y cobertura, a la vez que mantengan su solidez y seguridad mediante acciones preventivas y correctivas para establecer una relación más equitativa entre los usuarios y las instituciones.</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</si>
  <si>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</si>
  <si>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Financiamiento interno al sector privado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</si>
  <si>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</si>
  <si>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Ahorro financiero interno</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</si>
  <si>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</si>
  <si>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</si>
  <si>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</si>
  <si>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</si>
  <si>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</si>
  <si>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</si>
  <si>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</si>
  <si>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</si>
  <si>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</si>
  <si>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</si>
  <si>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</si>
  <si>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</si>
  <si>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</si>
  <si>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</si>
  <si>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</si>
  <si>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</si>
  <si>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</si>
  <si>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</si>
  <si>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</si>
  <si>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</si>
  <si>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</si>
  <si>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Fortalecimiento de las actividades de prevención.</t>
  </si>
  <si>
    <t>Porcentaje de asesoramiento técnico jurídico a los usuarios de servicios financieros.</t>
  </si>
  <si>
    <t>(Número asesorías técnicas jurídicas realizadas / Total de acciones de protección y defensa realizadas por la CONDUSEF ) *100</t>
  </si>
  <si>
    <t>Gestión - Eficacia - Mensual</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</si>
  <si>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</si>
  <si>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</si>
  <si>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</si>
  <si>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</si>
  <si>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Aplicación de medidas de protección a usuarios.</t>
  </si>
  <si>
    <t>Porcentaje de emisión de opiniones favorables conforme a una valoración técnico jurídica.</t>
  </si>
  <si>
    <t>(Número de dictámenes técnicos favorables / Número de dictámenes técnicos concluidos)*100</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</si>
  <si>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</si>
  <si>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</si>
  <si>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</si>
  <si>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Verificación de ordenamientos en materia financiera.</t>
  </si>
  <si>
    <t>Porcentaje de cumplimiento del programa de supervisión de Instituciones.</t>
  </si>
  <si>
    <t>(Número de instituciones financieras inspeccionadas / Número de instituciones programadas) *100</t>
  </si>
  <si>
    <t>Mediación de la relación entre usuarios e instituciones financieras.</t>
  </si>
  <si>
    <t>Porcentaje de conciliaciones favorables al usuario.</t>
  </si>
  <si>
    <t>(Número de conciliaciones favorables al usuario/Número de procedimientos conciliatorios concluidos)*100</t>
  </si>
  <si>
    <t>Evaluación de documentos financieros de acuerdo a normatividad vigente.</t>
  </si>
  <si>
    <t>Porcentaje de documentos financieros aprobados</t>
  </si>
  <si>
    <t xml:space="preserve">(Número de documentos financieros aprobados / Número de documentos evaluados)*100 </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</si>
  <si>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</si>
  <si>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</si>
  <si>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</si>
  <si>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</si>
  <si>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</si>
  <si>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</si>
  <si>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</si>
  <si>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</si>
  <si>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</si>
  <si>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</si>
  <si>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3 Perspectiva de Género</t>
  </si>
  <si>
    <t>G1C-Banco Nacional de Obras y Servicios Públicos, S.N.C.</t>
  </si>
  <si>
    <t>G1H-Banco Nacional del Ejército, Fuerza Aérea y Armada, S.N.C.</t>
  </si>
  <si>
    <t>Tasa de variación</t>
  </si>
  <si>
    <t>HKI-Sociedad Hipotecaria Federal, S.N.C.</t>
  </si>
  <si>
    <t>4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</si>
  <si>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E025 Control de la operación aduanera</t>
  </si>
  <si>
    <t>E00-Servicio de Administración Tributaria</t>
  </si>
  <si>
    <t>Contribuir a contar con un sistema hacendario que genere más recursos, sea simple, progresivo y que fomente la formalidad mediante el control de la operación aduanera.</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</si>
  <si>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</si>
  <si>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</si>
  <si>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</si>
  <si>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</si>
  <si>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</si>
  <si>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</si>
  <si>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Registro de operaciones de comercio exterior</t>
  </si>
  <si>
    <t>Porcentaje de avance en las operaciones de comercio exterior</t>
  </si>
  <si>
    <t>Número de operaciones realizadas en el año actual / Numero de operaciones programadas en el año actual X 100</t>
  </si>
  <si>
    <t>Modernización aduanera</t>
  </si>
  <si>
    <t>Avance en el proceso de modernización aduanera</t>
  </si>
  <si>
    <t>(Obras de infraestructura y/o equipamiento que iniciaron su ejecución al periodo / Total de obras de infraestructura y/o equipamiento programadas en el año)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</si>
  <si>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</si>
  <si>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</si>
  <si>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</si>
  <si>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</si>
  <si>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E026 Recaudación de las contribuciones federales</t>
  </si>
  <si>
    <t>Contribuir a contar con un sistema hacendario que genere más recursos, sea simple, progresivo y que fomente la formalidad mediante la recaudación de las contribuciones federales</t>
  </si>
  <si>
    <t>Los contribuyentes cuentan con herramientas que facilitan el cumplimento de sus obligaciones fiscales</t>
  </si>
  <si>
    <t>Variación real de los ingresos tributarios administrados por el SAT</t>
  </si>
  <si>
    <t>(Ingresos tributarios administrados por el SAT reales recaudados en el año actual/ Ingresos tributarios administrados por el SAT reales recaudados en el año anterior) -1 x 100</t>
  </si>
  <si>
    <t>Otra-Tasa de variación</t>
  </si>
  <si>
    <t>Verificación del correcto cumplimiento de las obligaciones fiscales realizada</t>
  </si>
  <si>
    <t>Porcentaje de eficacia de la fiscalización otros contribuyentes.</t>
  </si>
  <si>
    <t>(Revisiones terminadas de métodos sustantivos con cifras recaudadas iguales o superiores a 50 mil pesos / Revisiones terminadas de métodos sustantivos) X 100</t>
  </si>
  <si>
    <t>Trámites fáciles generados</t>
  </si>
  <si>
    <t>Percepción de calidad y servicios en el SAT</t>
  </si>
  <si>
    <t>(Sumatoria de calificación de la percepción de calidad y servicios en el SAT/ Número de encuestas aplicadas) X 100</t>
  </si>
  <si>
    <t>Otra-Calificación</t>
  </si>
  <si>
    <t>Gestión - Calidad - Cuatrimestral</t>
  </si>
  <si>
    <t>Porcentaje de eficacia de la fiscalización de grandes contribuyentes</t>
  </si>
  <si>
    <t>(Revisiones profundas terminadas con cobros mayores a 100 mil pesos  / Revisiones Profundas terminadas con observaciones) X 100</t>
  </si>
  <si>
    <t>Percepción de los contribuyentes respecto de la simplificación de trámites</t>
  </si>
  <si>
    <t>Suma de calificaciones de la encuesta / Número de encuestas aplicadas  X 100</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</si>
  <si>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</si>
  <si>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</si>
  <si>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</si>
  <si>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</si>
  <si>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</si>
  <si>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</si>
  <si>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Realización de actos de fiscalización</t>
  </si>
  <si>
    <t>Porcentaje de efectividad en métodos sustantivos otros contribuyentes</t>
  </si>
  <si>
    <t>(Revisiones terminadas de métodos sustantivos con observaciones / Total de revisiones terminadas de métodos sustantivos) X 100</t>
  </si>
  <si>
    <t>Porcentaje de efectividad en actos de fiscalización profundos a Grandes Contribuyentes</t>
  </si>
  <si>
    <t>(Revisiones terminadas de métodos profundos con observaciones / Total de revisiones terminadas de métodos profundos) X 100</t>
  </si>
  <si>
    <t>Realización de acciones de cobranza</t>
  </si>
  <si>
    <t>Avance en meta de recuperación</t>
  </si>
  <si>
    <t>(Recuperación acumulada al mes de evaluación / Meta de recuperación anual) X 100</t>
  </si>
  <si>
    <t>Realización de actos para la defensa del interés fiscal</t>
  </si>
  <si>
    <t>Juicios ganados por el Servicio de Administración Tributaria a grandes contribuyentes en sentencias definitivas</t>
  </si>
  <si>
    <t>Número de juicios ganados / Número de juicios concluidos X 100</t>
  </si>
  <si>
    <t>Atención a contribuyentes</t>
  </si>
  <si>
    <t>Tiempo de espera</t>
  </si>
  <si>
    <t>Promedio de espera de los turnos entregados con cita</t>
  </si>
  <si>
    <t>Minuto por usuario</t>
  </si>
  <si>
    <t>Porcentaje de sentencias definitivas favorables al SAT</t>
  </si>
  <si>
    <t>(Sentencias definitivas favorables al SAT / Sentencias definitivas notificadas) X 100</t>
  </si>
  <si>
    <t>Registro de contribuyentes</t>
  </si>
  <si>
    <t>Incremento general del padrón de contribuyentes activos respecto del año anterior</t>
  </si>
  <si>
    <t>(Incremento general de contribuyentes activos al periodo / Total de contribuyentes activos a diciembre del año anterior) X 100</t>
  </si>
  <si>
    <t>Otra-Tasa</t>
  </si>
  <si>
    <t>GSA-Agroasemex, S.A.</t>
  </si>
  <si>
    <t>E032 Administración y enajenación de activos</t>
  </si>
  <si>
    <t>HKA-Servicio de Administración y Enajenación de Bienes</t>
  </si>
  <si>
    <t>Contribuir a fomentar un gasto eficiente, que promueva el crecimiento, el desarrollo y la productividad dentro de un marco de rendición de cuentas. mediante la administración y destino de Bienes y Empresas que han sido transferidos al SAE a fin de contribuir al fortalecimiento de la Administración Pública Nacional y las Finanzas Públicas.</t>
  </si>
  <si>
    <t>Las dependencias y entidades de la administración pública cuentan con los servicios adecuados para la administración y enajenación de bienes, empresas y activos financieros improductivos u obsoletos, ociosos o innecesarios para la Nación.</t>
  </si>
  <si>
    <t>Índice de Servicios de Recepción, Administración y Destino.</t>
  </si>
  <si>
    <t>[Indicador de Bienes Transferidos *  20 + Indicador de Herramientas de Supervisión aplicadas a las Empresas * 20 + Indicador de Asuntos Jurídicos Concluidos y Recuperados * 10 + Indicador de Asignación de Destino para Bienes * 50] / Suma del valor de las ponderaciones</t>
  </si>
  <si>
    <t>Otra-Índice</t>
  </si>
  <si>
    <t>Servicio para las entidades de la Administración Pública que requieren liquidar, administrar y/o dar destino a las empresas puestas bajo la administración del SAE, otorgado.</t>
  </si>
  <si>
    <t>Índice de cumplimiento de la gestión de las  Empresas.</t>
  </si>
  <si>
    <t>[Indicador cumplimiento de Reuniones de Seguimiento * 33 + Indicador cumplimiento de Tarjeta Estratégica * 33 + Indicador cumplimiento Informes de Avance * 33] / Suma del valor de las ponderaciones</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</si>
  <si>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</si>
  <si>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</si>
  <si>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</si>
  <si>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Activos financieros recuperados</t>
  </si>
  <si>
    <t xml:space="preserve">Índice de Asuntos Jurídicos Concluidos y Recuperados. </t>
  </si>
  <si>
    <t>[Desempeño de abogados externos * 34  + Recursos financieros en procesos legales * 33  + Supervisión de avances procesales * 33] / suma del valor de las ponderaciones</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</si>
  <si>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</si>
  <si>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</si>
  <si>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</si>
  <si>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</si>
  <si>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</si>
  <si>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</si>
  <si>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Venta de bienes muebles e inmuebles expuestos al mercado.</t>
  </si>
  <si>
    <t>Porcentaje de  bienes muebles vendidos</t>
  </si>
  <si>
    <t>(Número de registros de  Bienes Muebles Vendidos / Número de registros de Bienes Muebles Ofertados) *100</t>
  </si>
  <si>
    <t>Generación de avalúos de bienes muebles e inmuebles.</t>
  </si>
  <si>
    <t>Porcentaje Bienes Inmuebles valuados</t>
  </si>
  <si>
    <t xml:space="preserve">(Número de Bienes Inmuebles atendidos de los solicitados en el trimestre anterior / Total de Bienes Inmuebles solicitados en el trimestre anterior) *100  </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</si>
  <si>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</si>
  <si>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</si>
  <si>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</si>
  <si>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</si>
  <si>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</si>
  <si>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</si>
  <si>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Gestión - Economía - Trimestral</t>
  </si>
  <si>
    <t>Porcentaje Bienes Muebles valuados</t>
  </si>
  <si>
    <t>(Número de registros de Bienes Muebles atendidos de los solicitados en el trimestre anterior / Total de registros Bienes Muebles solicitados en el trimestre anterior) *100</t>
  </si>
  <si>
    <t>Porcentaje de  bienes Inmuebles vendidos</t>
  </si>
  <si>
    <t>Número de registros de Bienes Inmuebles Vendidos / Número de registros de Bienes Inmuebles Ofertados * 100</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</si>
  <si>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</si>
  <si>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</si>
  <si>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</si>
  <si>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F001 Garantías Líquidas</t>
  </si>
  <si>
    <t>HAN-Financiera Nacional de Desarrollo Agropecuario, Rural, Forestal y Pesquero</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</si>
  <si>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</si>
  <si>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t>Porcentaje de participación del saldo de cartera de la Financiera respecto del saldo de la Banca de Desarrollo</t>
  </si>
  <si>
    <t>(Saldo de cartera de la Financiera / saldo de cartera de la Banca de Desarrollo) * 100</t>
  </si>
  <si>
    <t>Los Productores y las Empresas de Intermediación Financiera cuentan con las garantías suficientes para disminuir el riesgo y acceder u operar un crédito con mejores tasas de interés.</t>
  </si>
  <si>
    <t>Tasa Promedio Ponderada otorgada por la Financiera</t>
  </si>
  <si>
    <t>Promedio de las Tasas otorgadas en el período</t>
  </si>
  <si>
    <t>Otra-Tasa, cifra absoluta del período</t>
  </si>
  <si>
    <t>Garantías Otorgadas.</t>
  </si>
  <si>
    <t>Porcentaje del Crédito Asociado por el Programa de Garantías Líquidas respecto del Crédito otorgado por la Financiera</t>
  </si>
  <si>
    <t>(Crédtio Asociado a los apoyos del programa de Garantías Líquidas / Total de Crédito Otorgado por la Financiera) * 100</t>
  </si>
  <si>
    <t>Nivel de satisfacción de los beneficiarios que constituyen garantías líquidas.</t>
  </si>
  <si>
    <t>(Número de opiniones favorables en el programa de Garantías Líquidas/Número de opiniones recibidas en el programa de Garantías Liquidas)*100</t>
  </si>
  <si>
    <t>Atención a Municipios Marginados</t>
  </si>
  <si>
    <t>Porcentaje de atención a municipios marginados</t>
  </si>
  <si>
    <t>(Monto de apoyos otorgados en los municipios de la Cruzada contra el Hambre / Monto de los recursos otorgados por el programa de Garantías Líquidas)* 100</t>
  </si>
  <si>
    <t>Atención a Mujeres Productoras Rurales</t>
  </si>
  <si>
    <t>Porcentaje de atención a mujeres apoyadas con el programa de Garantías Liquidas</t>
  </si>
  <si>
    <t>(Número de mujeres apoyadas del programa de Garantías Líquidas / Total de beneficiarios personas físicas del programa de Garantías Líquidas) * 100</t>
  </si>
  <si>
    <t>Resolución de solicitudes de apoyo de clientes nuevos del Programa para la constitución de garantías liquidas.</t>
  </si>
  <si>
    <t>Porcentaje de atención a Nuevos Clientes del Programa de Garantías Líquidas.</t>
  </si>
  <si>
    <t>(Clientes Nuevos apoyados por el Programa de Garantías Líquidas/Número de Clientes Nuevos que opera la Financiera en el año)*100</t>
  </si>
  <si>
    <t>F002 Capacitación para Productores e Intermediarios Financieros Rurales</t>
  </si>
  <si>
    <t>Porcentaje de participación del saldo de cartera de la Financiera respecto del saldo de la Banca de Desarrollo.</t>
  </si>
  <si>
    <t>(Saldo de cartera de la Financieral / saldo de cartera de la Banca de Desarrollo) *100</t>
  </si>
  <si>
    <t>Los Productores, las Empresas Rurales y las Empresas de Intermediación Financiera, se constituyen y fortalecen como sujetos de crédito.</t>
  </si>
  <si>
    <t>Porcentaje del crédito autorizado asociado a los apoyos del programa de Capacitación para Productores e Intermediarios Financieros Rurales</t>
  </si>
  <si>
    <t>(Monto del crédito autorizado asociado a los apoyos del programa de Capacitación para Productores e Intermediarios Financieros Rurales / Total de la Cartera Crediticia de la Financiera)*100</t>
  </si>
  <si>
    <t>Porcentaje de beneficiarios del programa que tuvieron acceso a crédito</t>
  </si>
  <si>
    <t>(Número de beneficiarios apoyados con el programa con crédito autorizado / Total de beneficiarios del Programas)*100</t>
  </si>
  <si>
    <t>Otra-Porcentaje</t>
  </si>
  <si>
    <t>Sujetos de crédito desarrollados.</t>
  </si>
  <si>
    <t xml:space="preserve">Nivel de satisfacción de los productores e intermediarios financieros que reciben apoyos del programa de Capacitación para Productores e Intermediarios Financieros Rurales </t>
  </si>
  <si>
    <t>(Número de opiniones favorables del programa de Capacitación para Productores e Intermediarios Financieros Rurales   / Número de opiniones recibidas del programa de Capacitación para Productores e Intermediarios Financieros Rurales  )*100</t>
  </si>
  <si>
    <t>Porcentaje de Empresas de Intermediación Financiera (EIF) beneficiadas con el programa de Capacitación para Productores e Intermediarios Financieros Rurales</t>
  </si>
  <si>
    <t>(Número de EIF beneficiadas por el programa de Capacitación para Productores e Intermediarios Financieros Rurales / Número de EIF Acreditadas y Susceptibles de recibir financiamiento de la Financiera)*100</t>
  </si>
  <si>
    <t>Porcentaje de atención a la demanda de los apoyos recibidos del Programa de Capacitación para Productores e Intermediarios Financieros Rurales.</t>
  </si>
  <si>
    <t>(Número de apoyos otorgados en el programa de Capacitación para Productores e Intermediarios Financieros Rurales. / total de solicitudes de apoyo recibidas en el programa de Capacitación para Productores e Intermediarios Financieros Rurales)* 100</t>
  </si>
  <si>
    <t>Resolución de solicitudes de apoyo del programa de Capacitación para Productores e Intermediarios Financieros Rurales</t>
  </si>
  <si>
    <t>Porcentaje de oportunidad en la autorización a solicitudes en el programa de Capacitación para Productores e Intermediarios Financieros Rurales.</t>
  </si>
  <si>
    <t>(Número de solicitudes autorizadas oportunamente del programa de Capacitación para Productores e Intermediarios Financieros Rurales. / Número total de solicitudes autorizadas en el programa de Capacitación para Productores e Intermediarios Financieros Rurales) * 100</t>
  </si>
  <si>
    <t>Porcentaje de atención a mujeres apoyadas con el programa de Capacitación para Productores e Intermediarios Financieros Rurales</t>
  </si>
  <si>
    <t>(Número de mujeres apoyadas del programa de Capacitación para Productores e Intermediarios Financieros Rurales /  Total de beneficiarios personas físicas del programa de Capacitación para Productores e Intermediarios Financieros Rurales)*100</t>
  </si>
  <si>
    <t>(Monto de los apoyos otorgados en los municipios de la Cruzada contra el Hambre / Monto de los recursos otorgados por el programa de Capacitación para Productores e Intermediarios Financieros Rurales) * 100</t>
  </si>
  <si>
    <t>G0N-Banco Nacional de Comercio Exterior, S.N.C.</t>
  </si>
  <si>
    <t>F010 Inversión de Capital de Riesgo</t>
  </si>
  <si>
    <t>HAT-Fondo de Capitalización e Inversión del Sector Rural</t>
  </si>
  <si>
    <t>Contribuir a ampliar el crédito de la Banca de Desarrollo facilitando el acceso a servicios financieros en sectores estratégicos, con una mayor participación del sector privado mediante A través del Capital de Riesgo aportado por FOCIR así como la inversión privada que dichos recursos detonan.</t>
  </si>
  <si>
    <t>Impacto en empleo</t>
  </si>
  <si>
    <t>(Número de empleos directos e indirectos generados / Promedio histórico de empleos generados)*100</t>
  </si>
  <si>
    <t>Generar sinergias con los inversionistas privados para fortalecer la capitalización del sector rural y agroindustrial.</t>
  </si>
  <si>
    <t>Efecto multiplicador</t>
  </si>
  <si>
    <t>(Inversión total detonada por FOCIR (nuevas inversiones) / Inversión financiera de FOCIR (nuevas inversiones)</t>
  </si>
  <si>
    <t>Indice de incremento</t>
  </si>
  <si>
    <t>Aumentar la colocación de recursos financieros en el Sector Rural buscando mayor competitividad a través de apoyos a la pequeña y mediana agroindustria.</t>
  </si>
  <si>
    <t>Porcentaje de apoyos financieros colocados</t>
  </si>
  <si>
    <t>(Inversión financiera exhibida por FOCIR / Inversión financiera presupuestada por FOCIR)*100</t>
  </si>
  <si>
    <t>Mejorar el análisis de los proyectos que solicitan recursos que permitirá seleccionar mejores proyectos de inversión con el menor riesgo posible.</t>
  </si>
  <si>
    <t>Porcentaje de proyectos autorizados en el ejercicio</t>
  </si>
  <si>
    <t>(Número de proyectos autorizados en el año / Número de proyectos programados para autorización en el año)*100</t>
  </si>
  <si>
    <t>Gestión - Eficiencia - Anual</t>
  </si>
  <si>
    <t>F017 Apoyos a los Sectores Pesquero y Rural</t>
  </si>
  <si>
    <t>HAS-Fondo Especial de Asistencia Técnica y Garantía para Créditos Agropecuarios</t>
  </si>
  <si>
    <t>Contribuir a ampliar el crédito de la Banca de Desarrollo facilitando el acceso a servicios financieros en sectores estratégicos, con una mayor participación del sector privado mediante el otorgamiento de productos financieros especializados con acompañamiento técnico y mitigación de riesgos a los productores de los sectores agropecuario, forestal, pesquero, alimentario y del medio rural para elevar su productividad</t>
  </si>
  <si>
    <t>Crédito total impulsado</t>
  </si>
  <si>
    <t>((Cartera fondeada con recursos FIRA (saldo de cartera de descuento) + cartera fondeada por los intermediarios financieros con garantía de FIRA (saldo de garantía sin fondeo) + saldo de las garantías pagadas por FEGA) en el año n / (Cartera fondeada con recursos FIRA (saldo de cartera de descuento) + cartera fondeada por los intermediarios financieros con garantía de FIRA (saldo de garantía sin fondeo) + saldo de las garantías pagadas por FEGA) programada en el año n) * 100</t>
  </si>
  <si>
    <t>Los productores de los sectores agropecuario, forestal, pesquero, alimentario y del medio rural reciben apoyo de fomento para acceder al financiamiento integral y garantías de crédito.</t>
  </si>
  <si>
    <t>Crecimiento en el número de acreditados</t>
  </si>
  <si>
    <t>(Número de acreditados en el año n) - (Número de acreditados en el año n -1)</t>
  </si>
  <si>
    <t>Productor</t>
  </si>
  <si>
    <t>Financiamiento integral y garantías de crédito otorgadas.</t>
  </si>
  <si>
    <t>Porcentaje de crédito total impulsado con IFNB en operación directa e indirecta</t>
  </si>
  <si>
    <t>(Suma de la cartera fondeada con recursos FIRA, la cartera fondeada por los intermediarios financieros con garantía de FIRA y el saldo de las garantías pagadas por FEGA, para IFNB en operación directa e indirecta en el periodo en el año n / Monto de la cartera fondeada con recursos FIRA, la cartera fondeada por los intermediarios financieros con garantía de FIRA y el saldo de las garantías pagadas por FEGA, para IFNB en operación directa e indirecta programada en el año n)*100</t>
  </si>
  <si>
    <t>Prestadores de servicios especializados registrados.</t>
  </si>
  <si>
    <t>Porcentaje de prestadores de servicios especializados registrados con FIRA</t>
  </si>
  <si>
    <t>(Número de prestadores de servicios especializados registrados con FIRA en el periodo en el año n / Número de prestadores de servicios especializados programados por FIRA en el año n)*100</t>
  </si>
  <si>
    <t>Apoyos de fomento para la organización de productores y estructuración de proyectos para el financiamiento entregados.</t>
  </si>
  <si>
    <t>Porcentaje de organizaciones formalizadas</t>
  </si>
  <si>
    <t>(Número de organizaciones formalizadas en el periodo en el año n / Número de organizaciones formalizadas programadas en el año n)*100</t>
  </si>
  <si>
    <t>Fortalecimiento de Intermediarios Financieros No Bancarios (IFNB).</t>
  </si>
  <si>
    <t>Porcentaje de personal de los IFNB capacitados</t>
  </si>
  <si>
    <t>(Número de personal de IFNB capacitados en el periodo n / Número de personal de IFNB programados en el año n)*100</t>
  </si>
  <si>
    <t>Atención de Intermediarios financieros</t>
  </si>
  <si>
    <t>Porcentaje de ventanillas de atención de intermediarios financieros</t>
  </si>
  <si>
    <t>(Número de ventanillas de los intermediarios financieros que operan con FIRA distribuidas a nivel nacional en el periodo n / Número de ventanillas de los intermediarios financieros que operan con FIRA distribuidas a nivel nacional programadas en el año n) *100</t>
  </si>
  <si>
    <t>Capacitación de productores, técnicos y prestadores de servicios especializados.</t>
  </si>
  <si>
    <t>Porcentaje de productores y técnicos capacitados en aspectos organizativos, tecnológicos, financieros y temas relacionados.</t>
  </si>
  <si>
    <t>(Número de productores y técnicos capacitados en aspectos organizativos, tecnológicos, financieros y temas relacionados en el periodo en el año n / Número de productores y técnicos programados para capacitar en el año n)*100</t>
  </si>
  <si>
    <t>HIU-Nacional Financiera, S.N.C.</t>
  </si>
  <si>
    <t>Estratégico - Eficiencia - Trimestral</t>
  </si>
  <si>
    <t>F029 Apoyo a Unidades de Promoción de Crédito</t>
  </si>
  <si>
    <t>(Saldo de cartera de la Financiera / saldo de cartera de la Banca de Desarrollo) *100</t>
  </si>
  <si>
    <t>Los productores sujetos de crédito reciben financiamiento para desarrollar sus capacidades productivas.</t>
  </si>
  <si>
    <t>Incremento de la colocación crediticia de la Financiera</t>
  </si>
  <si>
    <t>((Crédito colocado por la Financiera en el año actual / Crédito colocado por la Financiera en el año anterior) -1) *100</t>
  </si>
  <si>
    <t>Apoyos para productores y organizaciones de productores rurales, otorgados.</t>
  </si>
  <si>
    <t>Nivel de satisfacción de los beneficiarios del programa de Apoyo a Unidades de Promoción de Crédito</t>
  </si>
  <si>
    <t>(Número de opiniones favorables en el programa de Apoyo a Unidades de Promoción de Crédito / Número de opiniones recibidas en el programa de Apoyo a Unidades de Promoción de Crédito)*100</t>
  </si>
  <si>
    <t>Porcentaje de atención a la demanda de los apoyos recibidos del programa de Apoyo a Unidades de Promoción de Crédito</t>
  </si>
  <si>
    <t>(Número de apoyos otorgados en el programa de Apoyo a Unidades de Promoción de Crédito / Total de solicitudes de apoyo recibidas en el programa de Apoyo a Unidades de Promoción de Crédito)* 100</t>
  </si>
  <si>
    <t>(Monto de apoyos otorgados en los municipios de la Cruzada contra el Hambre / Monto de los recursos otorgados por el programa de Apoyo a Unidades de Promoción de Crédito) * 100</t>
  </si>
  <si>
    <t>Porcentaje de atención a mujeres apoyadas con el programa de Apoyo a Unidades de Promoción de Crédito</t>
  </si>
  <si>
    <t>(Número de mujeres apoyadas del programa de Apoyo a Unidades de Promoción de Crédito / Total de beneficiarios personas físicas del programa de Apoyo a Unidades de Promoción de Crédito)*100</t>
  </si>
  <si>
    <t>Resolución de solicitudes de apoyo en los tiempos establecidos del programa de Apoyo a Unidades de Promoción de Crédito</t>
  </si>
  <si>
    <t>Porcentaje de oportunidad en la autorización a solicitudes en el programa de Apoyo a Unidades de Promoción de Crédito.</t>
  </si>
  <si>
    <t>(Número de solicitudes autorizadas oportunamente del programa de Apoyo a Unidades de Promoción de Crédito / Número total de solicitudes autorizadas en el programa de Apoyo a Unidades de Promoción de Crédito)*100</t>
  </si>
  <si>
    <t>F030 Reducción de Costos de Acceso al Crédito</t>
  </si>
  <si>
    <t>Los Productores y Empresas de Intermediación Financiera que operan crédito acceden a una disminución del costo financiero</t>
  </si>
  <si>
    <t>Porcentaje de disminución del costo financiero del crédito</t>
  </si>
  <si>
    <t>(Monto total de los apoyos otorgados por el Programa de Reducción de Costos de Acceso al Crédito / Monto total del crédito asociado al Programa de Reducción de Costos de Acceso al Crédito)* 100</t>
  </si>
  <si>
    <t>Apoyos de Reducción de Costos de Acceso al Crédito otorgados.</t>
  </si>
  <si>
    <t>Nivel de satisfacción de los beneficiarios respecto al apoyo recibido del Programa de Reducción de Costos de Acceso al Crédito.</t>
  </si>
  <si>
    <t>(Número de opiniones favorables del Programa de Reducción de Costos de Acceso al Crédito / Número total de opiniones recibidas del Programa de Reducción de Costos de Acceso al Crédito)*100</t>
  </si>
  <si>
    <t>Porcentaje de Crédito Asociado con el Programa de Reducción de Costos de Acceso al Crédito</t>
  </si>
  <si>
    <t>(Monto total del Crédito Asociado con apoyos otorgados por el programa/Monto total del Crédito otorgado por la Financiera)*100</t>
  </si>
  <si>
    <t>Resolución de solicitudes de apoyo de clientes nuevos del Programa de Reducción de costos de acceso al crédito.</t>
  </si>
  <si>
    <t>Porcentaje de Atención a Nuevos Clientes del Programa de Reducción de Costos de Acceso al Crédito</t>
  </si>
  <si>
    <t>(Clientes nuevos apoyados por el Programa de Reducción de Costos de Acceso al Crédito/Número de Clientes Nuevos que opera la Financiera en el año)*100</t>
  </si>
  <si>
    <t>Porcentaje de atención a mujeres apoyadas con el Programa para la Reducción de Costos de Acceso al Crédito.</t>
  </si>
  <si>
    <t>(Número de mujeres apoyadas del Programa para la Reducción de Costos de Acceso al Crédito / Total de beneficiarios personas físicas del Programa para la Reducción de Costos de Acceso al Crédito )*100</t>
  </si>
  <si>
    <t>(Monto de los apoyos otorgados en los municipios de la Cruzada contra el Hambre / Monto de los recursos otorgados por el Programa para la Reducción de Costos de Acceso al Crédito) * 100</t>
  </si>
  <si>
    <t>HDA-Fondo Especial para Financiamientos Agropecuarios</t>
  </si>
  <si>
    <t>F035 Programa de Inclusión Financiera</t>
  </si>
  <si>
    <t>Contribuir a fomentar la inclusión, educación, competencia y transparencia de los sistemas financiero, asegurador y de pensiones para incrementar su penetración y cobertura, a la vez que mantengan su solidez y seguridad mediante el incremento en el acceso y oferta de productos y servicios BANSEFI y la educación financiera de la población</t>
  </si>
  <si>
    <t>La población excluida financieramente tiene acceso y utiliza productos y servicios financieros formales</t>
  </si>
  <si>
    <t>Porcentaje de población atendida por el Sector de Ahorro  y Crédito Popular y Cooperativo y BANSEFI</t>
  </si>
  <si>
    <t>(Población atendida por las Sociedades del Sector de Ahorro y Crédito Popular y Cooperativo y BANSEFI/ Total de población adulta que habita en los municipios en donde tienen presencia las sucursales de las Sociedades del Sector y BANSEFI)*100</t>
  </si>
  <si>
    <t>Talleres y sesiones de educación y capacidades financieras promovidos</t>
  </si>
  <si>
    <t>Porcentaje de objetos de aprendizaje para el desarrollo de capacidades financieras distribuido a la población objetivo.</t>
  </si>
  <si>
    <t>(Número de objetos de aprendizaje para el desarrollo de capacidades financieras distribuido a la población objetivo/ Número de objetos programados para entrega en el periodo)*100</t>
  </si>
  <si>
    <t>Sociedades con apoyos de Asistencia Técnica y Capacitación atendidas</t>
  </si>
  <si>
    <t>Porcentaje de Sociedades con apoyos de Asistencia Técnica y Capacitación atendidas</t>
  </si>
  <si>
    <t>(Número de sociedades atendidas con apoyo aprobado de Asistencia Técnica y Capacitación / Número de sociedades estimado por atender en el periodo)*100</t>
  </si>
  <si>
    <t>Corresponsales bancarios operando</t>
  </si>
  <si>
    <t>Porcentaje de corresponsales bancarios operando</t>
  </si>
  <si>
    <t>(Número de corresponsales bancarios operando / Total de corresponsales bancarios planeados en el periodo)*100</t>
  </si>
  <si>
    <t>Sociedades del Sector Ahorro y Crédito Popular y Cooperativo en PATMIR para la inclusión financiera preparadas</t>
  </si>
  <si>
    <t>Porcentaje de Sociedades de Ahorro y Crédito Popular y Cooperativo preparadas en PATMIR para la inclusión financiera</t>
  </si>
  <si>
    <t>(Número de Sociedades de Ahorro y Crédito Popular y Cooperativo preparadas para la inclusión financiera/Total de Sociedades de Ahorro y Crédito Popular y Cooperativo planeadas para ser asesoradas en inclusión financiera en el periodo)*100</t>
  </si>
  <si>
    <t>Porcentaje de talleres de educación financiera impartidos a través del Programa Integral de Inclusión Financiera</t>
  </si>
  <si>
    <t>(Número de talleres de educación financiera impartidos a través del Programa Integral de Inclusión Financiera (Programa Integral de Inclusión Financiera)/Número de talleres de educación financiera planeados para el periodo)*100</t>
  </si>
  <si>
    <t>Porcentaje de sesiones de educación financiera a niños y jóvenes, impartidas de manera presencial y a distancia.</t>
  </si>
  <si>
    <t>(Número de sesiones de educación financiera impartidas a niños y jóvenes / Número de sesiones de educación financiera planeadas para el periodo)*100</t>
  </si>
  <si>
    <t>Incremento en el uso de la Plataforma Tecnológica optimizada</t>
  </si>
  <si>
    <t>Porcentaje del nivel de funcionamiento de la Plataforma Tecnológica productiva</t>
  </si>
  <si>
    <t>(Número de las mediciones del nivel de funcionamiento de la Plataforma Tecnológica productiva / Número de días de uso promedio mensual de la Plataforma Tecnológica productiva)*100</t>
  </si>
  <si>
    <t>Nuevas Sucursales de Sociedades de L@Red de la Gente integradas</t>
  </si>
  <si>
    <t xml:space="preserve">Porcentaje de Sucursales integradas a L@Red de la Gente </t>
  </si>
  <si>
    <t>(Sucursales que ingresan a L@Red de la Gente / Sucursales que ingresan a L@Red de la Gente planeadas en el periodo)*100</t>
  </si>
  <si>
    <t>Porcentaje de sesiones de educación financiera impartidas a la población objetivo, de manera presencial y a distancia.</t>
  </si>
  <si>
    <t>(Número de sesiones de educación financiera impartidas a la población objetivo/ Número de sesiones de educación financiera  planeadas para el periodo)*100</t>
  </si>
  <si>
    <t>Red de sucursales de BANSEFI con infraestructura mejorada</t>
  </si>
  <si>
    <t>Porcentaje de sucursales de BANSEFI a las que atendió el programa de mantenimiento integral respecto de la red de sucursales de BANSEFI</t>
  </si>
  <si>
    <t>(Número de sucursales de  BANSEFI a las que atendió el programa de mantenimiento integral/Total de sucursales con que cuenta la red de BANSEFI)*100</t>
  </si>
  <si>
    <t>Otorgamiento de apoyos para la contratación de servicios de Asistencia Técnica y Capacitación</t>
  </si>
  <si>
    <t xml:space="preserve">Porcentaje de apoyos otorgados a las Sociedades del Sector de Ahorro y Crédito Popular y Cooperativo para la contratación de servicios de Asistencia Técnica y Capacitación </t>
  </si>
  <si>
    <t>(Número de Apoyos otorgados de Asistencia Técnica y Capacitación/ Total de apoyos planeados para otorgarse en el periodo)* 100</t>
  </si>
  <si>
    <t>Visitas de promoción y seguimiento a servicios de la oferta integral de L@Red de la Gente</t>
  </si>
  <si>
    <t>Porcentaje de sociedades visitadas para promoción de nuevos servicios e incorporación de los mismos al portafolio de servicios de L@Red de la Gente</t>
  </si>
  <si>
    <t>(Número de sociedades visitadas / Número de sociedades visitadas planeadas en el periodo)*100</t>
  </si>
  <si>
    <t>Realización de eventos de educacion financiera para beneficiarias</t>
  </si>
  <si>
    <t>Porcentaje de eventos realizados para la impartición de los talleres de educación financiera a través del Programa Integral de Inclusión Financiera</t>
  </si>
  <si>
    <t>(Número de eventos realizados para la impartición de los talleres de educación financiera a través del Programa Integral de Inclusión Fiananciera/Total de eventos planeados en el periodo)*100</t>
  </si>
  <si>
    <t>Producción de objetos de aprendizaje para el desarrollo de capacidades financieras de la población objetivo</t>
  </si>
  <si>
    <t>Porcentaje de objetos de aprendizaje producidos para distribución de contenidos de educación financiera y desarrollo de capacidades financieras</t>
  </si>
  <si>
    <t>(Número de objetos de aprendizaje producidos/ Total de objetos de aprendizaje producidos planeados para el periodo)*100</t>
  </si>
  <si>
    <t>Validación de los datos de Sociedades de Ahorro y Crédito Popular y Cooperativo con nueva membresía</t>
  </si>
  <si>
    <t>Porcentaje de reportes de Sociedades de Ahorro y Crédito Popular y Cooperativo revisados</t>
  </si>
  <si>
    <t>(Número reportes de Sociedades de Ahorro y Crédito Popular y Cooperativo revisados /Total de reportes de Sociedades de Ahorro y Crédito Popular y Cooperativo ingresados)*100</t>
  </si>
  <si>
    <t>Incremento en el uso óptimo de la Plataforma Tecnológica productiva</t>
  </si>
  <si>
    <t>Porcentaje de transacciones de la Plataforma tecnológica productiva</t>
  </si>
  <si>
    <t>(Número de transacciones de la Plataforma Tecnológica/Número de transacciones de la Plataforma Tecnológica planeadas en el periodo)*100</t>
  </si>
  <si>
    <t>Concertación con los centros educativos y espacios sujetos de intervención para la implementación de sesiones de educación financiera para niños y jóvenes</t>
  </si>
  <si>
    <t>Porcentaje de centros de trabajo y espacios concertados para impartición de sesiones de educación financiera</t>
  </si>
  <si>
    <t>(Número de centros de trabajo y espacios concertados para impartir educación financiera/Total de centros de trabajo y espacios planeados para el período)*100</t>
  </si>
  <si>
    <t>Difusión de contenidos, programas y acciones de educación financiera, entre los distintos segmentos de población</t>
  </si>
  <si>
    <t>Porcentaje de eventos de educación financiera, presenciales y a distancia, realizados para los distintos segmentos de población objetivo</t>
  </si>
  <si>
    <t>(Número de eventos de educación financiera, presencial y a distancia, realizados / Total de eventos planeados para el periodo)*100</t>
  </si>
  <si>
    <t>Selección de sucursales para ser atendidas por el Programa de Mantenimiento y Transformación</t>
  </si>
  <si>
    <t>Porcentaje de sucursales de BANSEFI incluidas en el programa de mantenimiento integral respecto del total planeado</t>
  </si>
  <si>
    <t>(Número de sucursales de BANSEFI a las que atendió el programa de mantenimiento integral/Total de sucursales incluidas en el programa de mantenimiento integral)*100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</si>
  <si>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</si>
  <si>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</si>
  <si>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</si>
  <si>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F036 Fomento y promoción para el desarrollo de Zonas Económicas Especiales</t>
  </si>
  <si>
    <t>G00-Autoridad Federal para el Desarrollo de las Zonas Económicas Especiales</t>
  </si>
  <si>
    <t>Contribuir a ejercer una política fiscal responsable que fomente el desarrollo económico. mediante la atracción de inversión productiva para el crecimiento sostenible de las Zonas Económicas Especiales y sus áreas de influencia.</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</si>
  <si>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</si>
  <si>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Índice de la productividad total de los factores</t>
  </si>
  <si>
    <t>Crecimiento del empleo con alta productividad en las Áreas de Influencia de las ZEE</t>
  </si>
  <si>
    <t xml:space="preserve">((Empleos permanentes y eventuales registrados ante el IMSS en las Áreas de Influencia de las ZEE con Decreto de Declaratoria año n+1 / Empleos permanentes y eventuales registrados ante el IMSS en las Áreas de Influencia de las ZEE con Decreto de Declaratoria año n)-1)*100 </t>
  </si>
  <si>
    <t>Estratégico - Eficacia - Quinquenal</t>
  </si>
  <si>
    <t>El área de influencia de las ZZE se consolida a través de la atracción de inversión productiva.</t>
  </si>
  <si>
    <t>Proyectos de inversión comprometidos</t>
  </si>
  <si>
    <t>(Cartas de Intención obtenidas por la AFDZEE en el año T / Cartas de Intención establecidas como meta en el año T) * 100</t>
  </si>
  <si>
    <t>Difusión y promoción realizada al público nacional e internacional sobre las Zonas Económicas Especiales</t>
  </si>
  <si>
    <t>Trámites con menor carga administrativa y menores plazos máximos de resolución en las VUZEE.</t>
  </si>
  <si>
    <t>(promedio de plazo máximo en la resolución de los trámites a través de VUZEE / promedio de plazo máximo de resolución de trámites en lugares distintos a las VUZEE)*100</t>
  </si>
  <si>
    <t xml:space="preserve">Porcentaje estimado de población en una región con conocimiento de la existencia y atributos de la ZEEE </t>
  </si>
  <si>
    <t>(Número de personas encuestadas en la región con conocimiento de la zee/número total de personas encuestadas en la región) * 100</t>
  </si>
  <si>
    <t>Atención de interesados en las Zonas Económicas Especiales</t>
  </si>
  <si>
    <t>Acuerdos Conjuntos para la agilización y mejora de tramitología, emitidos respecto de las  Zonas Económicas Especiales con Declaratoria.</t>
  </si>
  <si>
    <t>(Número de Acuerdos Conjuntos Emitidos / número de ZEE con Declaratoria)*100</t>
  </si>
  <si>
    <t>Acciones realizadas para la promoción de la Zonas Económicas Especiales</t>
  </si>
  <si>
    <t>(Acciones de promoción realizadas en el período T / Acciones de promoción establecidas como meta para el período T) * 100</t>
  </si>
  <si>
    <t>G001 Regulación del sector financiero</t>
  </si>
  <si>
    <t>212-Unidad de Banca de Desarrollo</t>
  </si>
  <si>
    <t>3 Mantener la estabilidad que permita el desarrollo ordenado del sistema financiero, incluyendo los sectores de aseguramiento y ahorro para el retiro</t>
  </si>
  <si>
    <t>Contribuir a fomentar la inclusión, educación, competencia y transparencia de los sistemas financiero, asegurador y de pensiones para incrementar su penetración y cobertura, a la vez que mantengan su solidez y seguridad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</si>
  <si>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</si>
  <si>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</si>
  <si>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</si>
  <si>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</si>
  <si>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</si>
  <si>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</si>
  <si>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</si>
  <si>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</si>
  <si>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</si>
  <si>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</si>
  <si>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</si>
  <si>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</si>
  <si>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</si>
  <si>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</si>
  <si>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</si>
  <si>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</si>
  <si>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</si>
  <si>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</si>
  <si>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</si>
  <si>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</si>
  <si>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</si>
  <si>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</si>
  <si>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</si>
  <si>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</si>
  <si>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</si>
  <si>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</si>
  <si>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</si>
  <si>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G002 Detección y prevención de ilícitos financieros</t>
  </si>
  <si>
    <t>110-Unidad de Inteligencia Financiera</t>
  </si>
  <si>
    <t>Contribuir a fomentar la inclusión, educación, competencia y transparencia de los sistemas financiero, asegurador y de pensiones para incrementar su penetración y cobertura, a la vez que mantengan su solidez y seguridad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</si>
  <si>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</si>
  <si>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</si>
  <si>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</si>
  <si>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</si>
  <si>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</si>
  <si>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</si>
  <si>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</si>
  <si>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</si>
  <si>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</si>
  <si>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 supervisión del Sistema de Ahorro para el Retiro</t>
  </si>
  <si>
    <t>D00-Comisión Nacional del Sistema de Ahorro para el Retiro</t>
  </si>
  <si>
    <t>Contribuir a fomentar la inclusión, educación, competencia y transparencia de los sistemas financiero, asegurador y de pensiones para incrementar su penetración y cobertura, a la vez que mantengan su solidez y seguridad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</si>
  <si>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</si>
  <si>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</si>
  <si>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</si>
  <si>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</si>
  <si>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</si>
  <si>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</si>
  <si>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</si>
  <si>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</si>
  <si>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</si>
  <si>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</si>
  <si>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</si>
  <si>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</si>
  <si>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</si>
  <si>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</si>
  <si>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</si>
  <si>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</si>
  <si>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</si>
  <si>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</si>
  <si>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</si>
  <si>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</si>
  <si>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</si>
  <si>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</si>
  <si>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</si>
  <si>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</si>
  <si>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Inspección operativa (auditoría in situ) a las entidades participantes del SAR</t>
  </si>
  <si>
    <t>Porcentaje de cumplimiento del programa de visitas de inspección operativa.</t>
  </si>
  <si>
    <t>(Número total de vistas concluidas / Número total de visitas programadas)  * 100</t>
  </si>
  <si>
    <t>Difusión de información general en el sitito web emitida</t>
  </si>
  <si>
    <t>Porcentaje de cumplimiento de actualización de página web</t>
  </si>
  <si>
    <t>(Número de actualizaciones realizadas/ Número de actualizaciones requeridas)*100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</si>
  <si>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</si>
  <si>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</si>
  <si>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</si>
  <si>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Vigilancia operativa (supervisión a distancia) a las entidades participantes del SAR</t>
  </si>
  <si>
    <t>Porcentaje de informes de vigilancia emitidos</t>
  </si>
  <si>
    <t>(Número de informes de vigilancia emitidos / Número de informes de vigilancia programados)*100</t>
  </si>
  <si>
    <t>G004 Regulación y supervisión del sector asegurador y afianzador</t>
  </si>
  <si>
    <t>C00-Comisión Nacional de Seguros y Fianzas</t>
  </si>
  <si>
    <t>Contribuir a fomentar la inclusión, educación, competencia y transparencia de los sistemas financiero, asegurador y de pensiones para incrementar su penetración y cobertura, a la vez que mantengan su solidez y seguridad. mediante la supervisión del cumplimiento de la regulación por parte de las instituciones de seguros y fianzas.</t>
  </si>
  <si>
    <t>Porcentaje de supervisión de regulación.</t>
  </si>
  <si>
    <t>(Instituciones que cumplen adecuadamente con la regulación + instituciones que no cumplen con observaciones relevantes de deterioro de su solvencia (IC_INC)/ Total de Instituciones supervisadas (TIS)) *100</t>
  </si>
  <si>
    <t>El sector asegurador y afianzador cuenta con un margen de solvencia adecuado</t>
  </si>
  <si>
    <t>Porcentaje de instituciones supervisadas que cumplen con el marco regulatorio en materia financiera, técnica y de reaseguro.</t>
  </si>
  <si>
    <t>(Instituciones supervisadas que cumplen con el marco regulatorio en materia financiera, técnica y de reaseguro (ISCMR) / instituciones supervisadas totales (IST))*100</t>
  </si>
  <si>
    <t>Informes de supervisión con observaciones relevantes sobre el deterioro de la solvencia de las instituciones elaborados.</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</si>
  <si>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</si>
  <si>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</si>
  <si>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</si>
  <si>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</si>
  <si>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Revisión documental de cumplimiento de parámetros estatutarios de tipo financiero, técnico y legal.</t>
  </si>
  <si>
    <t>Porcentaje de revisión documental del cumplimiento de la normatividad en la materia.</t>
  </si>
  <si>
    <t xml:space="preserve">(Número de procesos de revisión documental realizados (NPRDR) / Número de procesos de revisión programados (NPRP))*100 </t>
  </si>
  <si>
    <t>Revisión "in situ" del cumplimiento de la normatividad en aspectos financieros, técnicos y legales.</t>
  </si>
  <si>
    <t>Porcentaje de instituciones que se programan para visita conforme a los criterios de evaluación en el programa anual.</t>
  </si>
  <si>
    <t>(Número de visitas a entidades incluidas en el programa anual (ordinarias), visitas especiales y de investigación realizadas en el periodo (NVIR) / Número de visitas de inspección a entidades que requieren de dicha visita conforme a los criterios de evaluación institucional (ordinarias), especiales y de investigación programadas (NVIP))*100</t>
  </si>
  <si>
    <t>G005 Regulación y supervisión de las entidades del sistema financiero mexicano</t>
  </si>
  <si>
    <t>B00-Comisión Nacional Bancaria y de Valores</t>
  </si>
  <si>
    <t>Contribuir a fomentar la inclusión, educación, competencia y transparencia de los sistemas financiero, asegurador y de pensiones para incrementar su penetración y cobertura, a la vez que mantengan su solidez y seguridad mediante la supervisión de las entidades financieras para que los mercados financieros operen con equidad, transparencia y legalidad en protección de los inversionistas y ahorradores.</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</si>
  <si>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</si>
  <si>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</si>
  <si>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</si>
  <si>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C2 Vigilancia de las Entidades Financieras realizada.</t>
  </si>
  <si>
    <t>Porcentaje de Reportes de Vigilancia realizados</t>
  </si>
  <si>
    <t>(Número de Reportes de Vigilancia Generados en el trimestre) / (Número de Reportes de Vigilancia Programados en el trimestre) X 100</t>
  </si>
  <si>
    <t>C1 Inspección a las Entidades Financieras realizada.</t>
  </si>
  <si>
    <t>Porcentaje de Informes de Visita realizados</t>
  </si>
  <si>
    <t>[Número de Informes de Visita realizados / Número de Visitas Realizadas] x 100</t>
  </si>
  <si>
    <t>A2 C1 Ejecución de las Visitas de inspección</t>
  </si>
  <si>
    <t>Porcentaje de cumplimiento del programa de Visitas de Inspección</t>
  </si>
  <si>
    <t>[Visitas de Inspección Ordinarias realizadas) / (Visitas de Inspección Ordinarias Programadas] x 100</t>
  </si>
  <si>
    <t>A1 C2 Acopio y Validación de Información</t>
  </si>
  <si>
    <t>Porcentaje de Reportes Regulatorios Validados</t>
  </si>
  <si>
    <t>(Número de Reportes Regulatorios Validados) / (Número de Entregas de Reportes Regulatorios Programados) X 100</t>
  </si>
  <si>
    <t>A1 C1 Programación de Visitas de Inspección Ordinarias</t>
  </si>
  <si>
    <t>Porcentaje de entidades que se programan para visita conforme a la metodología del Programa Anual de Visitas (PAV).</t>
  </si>
  <si>
    <t>[Número de entidades incluidas en el PAV/ Número de entidades que requieren de visita conforme a la metodología PAV]  X 100</t>
  </si>
  <si>
    <t>A2 C2 Monitoreo y Seguimiento de entidades</t>
  </si>
  <si>
    <t>Porcentaje de entidades que son monitoreadas conforme a la metodología para la elaboración del Reporte Institucional</t>
  </si>
  <si>
    <t xml:space="preserve">[Número de entidades monitoreadas conforme a la metodología para la elaboración del Reporte Institucional / Número de entidades sujetas a la metodología para la elaboración del reporte institucional] X 100  </t>
  </si>
  <si>
    <t>O007 Optimización de los inmuebles federales y valuación de los bienes nacionales</t>
  </si>
  <si>
    <t>A00-Instituto de Administración y Avalúos de Bienes Nacionales</t>
  </si>
  <si>
    <t>Transversal: 2 Gobierno Cercano y Moderno</t>
  </si>
  <si>
    <t xml:space="preserve">                                      </t>
  </si>
  <si>
    <t>2 Programa para un Gobierno Cercano y Moderno 2013 - 2018</t>
  </si>
  <si>
    <t>3 Optimizar el uso de los recursos en la APF</t>
  </si>
  <si>
    <t>Contribuir a optimizar el uso de los recursos en la APF mediante el control y aprovechamiento de los inmuebles federales, así como la valuación de bienes nacionales.</t>
  </si>
  <si>
    <t>Método de cálculo: (GOi/GOi11)*100 menor o igual a la tasa de inflación Donde: GO= Gasto de operación administrativo, i= Año vigente. Mide la proporción de contención del crecimiento de gasto de operación administrativo en función del valor observado de inflación anual</t>
  </si>
  <si>
    <t>Gasto operativo inmobiliario por servidor público de la Administración Pública Federal.</t>
  </si>
  <si>
    <t>Gasto operativo inmobiliario / Número total de servidores públicos de la Administración Pública Federal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</si>
  <si>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</si>
  <si>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</si>
  <si>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</si>
  <si>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</si>
  <si>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</si>
  <si>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</si>
  <si>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</si>
  <si>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</si>
  <si>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</si>
  <si>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</si>
  <si>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</si>
  <si>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</si>
  <si>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</si>
  <si>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</si>
  <si>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</si>
  <si>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P001 Diseño de la política de ingresos</t>
  </si>
  <si>
    <t>300-Subsecretaría de Ingresos</t>
  </si>
  <si>
    <t>Contribuir a contar con un sistema hacendario que genere más recursos, sea simple, progresivo y que fomente la formalidad mediante el fortalecimiento de la política de ingresos del sector público.</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</si>
  <si>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</si>
  <si>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</si>
  <si>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</si>
  <si>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</si>
  <si>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</si>
  <si>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</si>
  <si>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</si>
  <si>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</si>
  <si>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</si>
  <si>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Adecuaciones al marco jurídico fiscal presentadas</t>
  </si>
  <si>
    <t>Porcentaje de adecuaciones al marco jurídico tributario.</t>
  </si>
  <si>
    <t>(Número de adecuaciones al marco jurídico presentadas/número de adecuaciones al marco jurídico elaboradas) *100</t>
  </si>
  <si>
    <t>Opiniones jurídicas en materia fiscal y aduanera emitidas.</t>
  </si>
  <si>
    <t>Porcentaje de opiniones jurídicas en materia fiscal y aduanera emitidas</t>
  </si>
  <si>
    <t>(Número de opiniones jurídicas emitidas/número de consultas jurídicas analizadas)*100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</si>
  <si>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</si>
  <si>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</si>
  <si>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</si>
  <si>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Ingresos excedentes validados</t>
  </si>
  <si>
    <t xml:space="preserve">Porcentaje de revisiones y análisis de solicitudes de ingresos excedentes validados. </t>
  </si>
  <si>
    <t>(Número de solicitudes de ingresos excedentes validados /número de solicitudes recibidas)*100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</si>
  <si>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</si>
  <si>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</si>
  <si>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</si>
  <si>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</si>
  <si>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</si>
  <si>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</si>
  <si>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Notificación de participaciones e incentivos económicos</t>
  </si>
  <si>
    <t>Porcentaje de notificaciones realizadas</t>
  </si>
  <si>
    <t>(Número de notificaciones realizadas/Número de notificaciones programadas)*100</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</si>
  <si>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</si>
  <si>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</si>
  <si>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</si>
  <si>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</si>
  <si>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</si>
  <si>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</si>
  <si>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Inscripción de obligaciones y empréstitos en el Registro de Obligaciones y Empréstitos de entidades federativas y municipios</t>
  </si>
  <si>
    <t>Porcentaje de registros realizados</t>
  </si>
  <si>
    <t>(Número de inscripciones de obligaciones y emprétitos registrados/ Número de registro de obligaciones y emprestitos programados)*100</t>
  </si>
  <si>
    <t>Atención de consultas en materia fiscal y aduanera</t>
  </si>
  <si>
    <t>Porcentaje de opiniones jurídicas en materia fiscal y aduanera analizadas</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</si>
  <si>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</si>
  <si>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</si>
  <si>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</si>
  <si>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</si>
  <si>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</si>
  <si>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</si>
  <si>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</si>
  <si>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</si>
  <si>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</si>
  <si>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Formalización de convenios y anexos de colaboración administrativa en materia fiscal federal</t>
  </si>
  <si>
    <t>Porcentaje de convenios y anexos firmados</t>
  </si>
  <si>
    <t>(Número de convenios y anexos firmados/Número de convenios y anexos elaborados)*100</t>
  </si>
  <si>
    <t>P002 Diseño y conducción de la política de gasto público</t>
  </si>
  <si>
    <t>400-Subsecretaría de Egresos</t>
  </si>
  <si>
    <t>Contribuir a fomentar un gasto eficiente, que promueva el crecimiento, el desarrollo y la productividad dentro de un marco de rendición de cuentas mediante el cumplimiento de los objetivos y metas de los programas presupuestarios</t>
  </si>
  <si>
    <t>Los programas presupuestarios cumplen con los objetivos y metas establecidos.</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</si>
  <si>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</si>
  <si>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</si>
  <si>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</si>
  <si>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</si>
  <si>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</si>
  <si>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</si>
  <si>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</si>
  <si>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</si>
  <si>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</si>
  <si>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</si>
  <si>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</si>
  <si>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</si>
  <si>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</si>
  <si>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</si>
  <si>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</si>
  <si>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</si>
  <si>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</si>
  <si>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Retroalimentación para la mejora de la información de desempeño de los programas presupuestarios de la Administración Pública Federal y del gasto federalizado.</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</si>
  <si>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</si>
  <si>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</si>
  <si>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</si>
  <si>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</si>
  <si>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</si>
  <si>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</si>
  <si>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</si>
  <si>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</si>
  <si>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</si>
  <si>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</si>
  <si>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</si>
  <si>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</si>
  <si>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</si>
  <si>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</si>
  <si>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</si>
  <si>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</si>
  <si>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P003 Diseño y aplicación de la política económica</t>
  </si>
  <si>
    <t>200-Subsecretaría de Hacienda y Crédito Público</t>
  </si>
  <si>
    <t>Contribuir a ejercer una política fiscal responsable que fomente el desarrollo económico mediante la estabilidad de las finanzas y la deuda pública para lograr un entorno macroeconómico favorable y un crecimiento sostenido.</t>
  </si>
  <si>
    <t>Las finanzas públicas y la deuda pública se mantienen estables para lograr un entorno macroeconómico favorable y un crecimiento sostenido.</t>
  </si>
  <si>
    <t>Balance público</t>
  </si>
  <si>
    <t>((Déficit público+Inversión de PEMEX(+-) margen transaccional)/Producto Interno Bruto)*100</t>
  </si>
  <si>
    <t>Porcentaje de la deuda neta tradicional</t>
  </si>
  <si>
    <t>(Saldo de la Deuda Bruta año t-Total de activos financieros año t)/Producto Interno Bruto año t)*100</t>
  </si>
  <si>
    <t>Niveles de endeudamiento público interno y externo autorizados</t>
  </si>
  <si>
    <t>Monto del endeudamiento externo neto del Sector Público</t>
  </si>
  <si>
    <t>Total de Desembolsos del sector público año t - Total Amortizaciones de capital del  sector público del año t  &lt;  ó =  Total Endeudamiento Externo Neto autorizado al Sector Público  año t</t>
  </si>
  <si>
    <t>Otra-Monto</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</si>
  <si>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</si>
  <si>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</si>
  <si>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</si>
  <si>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</si>
  <si>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Monto del endeudamiento interno neto del gobierno federal</t>
  </si>
  <si>
    <t>Total de Desembolsos del Gobierno Federal año t - Total Amortizaciones de capital del Gobierno Federal del año t  &lt;  ó =  Total Endeudamiento Interno Neto autorizado al Gobierno Federal año t</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</si>
  <si>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</si>
  <si>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</si>
  <si>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</si>
  <si>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Registro de información de finanzas públicas y deuda pública oportunamente</t>
  </si>
  <si>
    <t>Porcentaje de información registrada oportunamente</t>
  </si>
  <si>
    <t>(Información registrada oportunamente / Información comprometida)*100</t>
  </si>
  <si>
    <t>Elaboración del Informe de la Deuda Pública</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</si>
  <si>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</si>
  <si>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</si>
  <si>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</si>
  <si>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</si>
  <si>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</si>
  <si>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</si>
  <si>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</si>
  <si>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</si>
  <si>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</si>
  <si>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</si>
  <si>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</si>
  <si>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P004 Asesoría jurídica y representación judicial y administrativa de la SHCP</t>
  </si>
  <si>
    <t>500-Procuraduría Fiscal de la Federación</t>
  </si>
  <si>
    <t>Contribuir a contar con un sistema hacendario que genere más recursos, sea simple, progresivo y que fomente la formalidad mediante la asesoría jurídica al Erario Federal y su representación en juicios y procedimientos en los que interviene la Procuraduría Fiscal de la Federación.</t>
  </si>
  <si>
    <t xml:space="preserve">Porcentaje de resoluciones notificadas por la Procuraduría Fiscal de la Federación.  </t>
  </si>
  <si>
    <t xml:space="preserve">(Número de resoluciones jurídicas y legales notificadas / Número de resoluciones jurídicas y legales favorables) * 100.  </t>
  </si>
  <si>
    <t>El Erario Federal es asesorado jurídicamente y representado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</si>
  <si>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</si>
  <si>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</si>
  <si>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Recursos de revisión interpuestos.</t>
  </si>
  <si>
    <t xml:space="preserve">Porcentaje de recursos de revisión interpuestos.  </t>
  </si>
  <si>
    <t xml:space="preserve">(Número recursos de revisión interpuestos en el periodo / Número de recursos de revisión requeridos en el periodo) * 100.  </t>
  </si>
  <si>
    <t>Querellas, denuncias, peticiones y declaratorias de perjuicio presentadas.</t>
  </si>
  <si>
    <t xml:space="preserve">Porcentaje de requisitos de procedibilidad presentados.  </t>
  </si>
  <si>
    <t xml:space="preserve">(Requisitos de procedibilidad presentados en el periodo / Asuntos procedentes para la elaboración del requisito de procedibilidad recibidos en el periodo +  Asuntos procedentes para la elaboración del requisito de procedibilidad recibidos en el ejercicio anterior pendientes) * 100. </t>
  </si>
  <si>
    <t>Asuntos jurídicos atendidos.</t>
  </si>
  <si>
    <t xml:space="preserve">Porcentaje de atención de asuntos jurídicos.  </t>
  </si>
  <si>
    <t xml:space="preserve">(Número de asuntos jurídicos atendidos en el periodo / Número de asuntos jurídicos activos en el periodo) * 100.  </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</si>
  <si>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</si>
  <si>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</si>
  <si>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</si>
  <si>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Atención de Demandas de Amparo Indirecto.</t>
  </si>
  <si>
    <t xml:space="preserve">Porcentaje de Demandas de Amparo Indirecto contestadas.  </t>
  </si>
  <si>
    <t xml:space="preserve">(Número de demandas de Amparo Indirecto atendidas / Número de demandas de Amparo Indirecto recibidas) * 100.  </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</si>
  <si>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</si>
  <si>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</si>
  <si>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</si>
  <si>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Revisión de los proyectos sometidos a consideración.</t>
  </si>
  <si>
    <t xml:space="preserve">Porcentaje de proyectos opinados  </t>
  </si>
  <si>
    <t xml:space="preserve">(Proyectos atendidos / Proyectos recibidos) * 100  </t>
  </si>
  <si>
    <t>Atención de Demandas de Amparo Directo.</t>
  </si>
  <si>
    <t>Porcentaje de Demandas de Amparo Directo contestadas.</t>
  </si>
  <si>
    <t xml:space="preserve">(Número de demandas de Amparo Directo atendidas / Número de demandas de Amparo Directo recibidas) * 100.  </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</si>
  <si>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</si>
  <si>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</si>
  <si>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</si>
  <si>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Revisión de sentencias de amparo desfavorables para el Erario Federal.</t>
  </si>
  <si>
    <t xml:space="preserve">Porcentaje de sentencias desfavorables dictaminadas.  </t>
  </si>
  <si>
    <t xml:space="preserve">(Número de resoluciones desfavorables dictaminadas / Número de resoluciones desfavorables recibidas)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</si>
  <si>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</si>
  <si>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</si>
  <si>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</si>
  <si>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</si>
  <si>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</si>
  <si>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</si>
  <si>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Atención de asesorías a consultas.</t>
  </si>
  <si>
    <t xml:space="preserve">Porcentaje de asesorías atendidas  </t>
  </si>
  <si>
    <t xml:space="preserve">(Asesorías atendidas / Asesorías recibidas)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</si>
  <si>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</si>
  <si>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</si>
  <si>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</si>
  <si>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P005 Diseño y aplicación de la política pública para el desarrollo de Zonas Económicas Especiales</t>
  </si>
  <si>
    <t>Contribuir a ejercer una política fiscal responsable que fomente el desarrollo económico. mediante mediante la atracción de inversión productiva para el crecimiento sostenible de las Zonas Económicas Especiales y sus áreas de influencia.</t>
  </si>
  <si>
    <t xml:space="preserve">((Empleos permanentes y eventuales registrados ante el IMSS en las Áreas de Influencia de las ZEE con Decreto de Declaratoria año n+1/ Empleos permanentes y eventuales registrados ante el IMSS en las Áreas de Influencia de las ZEE con Decreto de Declaratoria año n)-1)*100 </t>
  </si>
  <si>
    <t>Estratégico - Eficiencia - Quinquenal</t>
  </si>
  <si>
    <t>Las ZEE s cuentan con las políticas necesarias para su correcto desarrollo.</t>
  </si>
  <si>
    <t xml:space="preserve">Porcentaje de Programas de Desarrollo </t>
  </si>
  <si>
    <t>(No. Programas de Desarrollo de las ZEE  declaradas, sometidos a consideración de la Comisión Intersecretarial de ZEE /(No. Programas de Desarrollo de las ZEE  declaradas, sometidos a consideración de la Comisión Intersecretarial de ZEE)*100</t>
  </si>
  <si>
    <t>Permisos y concesiones a administradores integrales de ZEE otorgado</t>
  </si>
  <si>
    <t>Resultados de los Informes emitidos de las reuniones de los consejos técnicos</t>
  </si>
  <si>
    <t>(Número de informes emitidos de los consejos técnicos / Número de sesiones establecidas en el semestre)*100</t>
  </si>
  <si>
    <t>Concesiones y Permisos otorgados a Administradores Integrales en inmuebles de la Federación, donde se desarrolle una Sección de ZEE</t>
  </si>
  <si>
    <t>(No. Concesiones y Permisos otorgados a Administradores Integrales en inmuebles de la Federación donde se desarrolle una Sección / No. de ZEE con Decreto de Declaratoria y Convenio de Coordinación suscrito)*100</t>
  </si>
  <si>
    <t>Aprobación por parte Comisión Intersecretarial de ZEE, los Dictámenes para la viabilidad del establecimiento de las ZEE</t>
  </si>
  <si>
    <t>Dictámenes de la viabilidad del establecimiento de Zonas Económicas Especiales aprobados.</t>
  </si>
  <si>
    <t>( No. Dictámenes aprobados / No. Dictámenes sometidos en la Comisión Intersecretarial de ZEE)*100</t>
  </si>
  <si>
    <t>Recomendaciones de los Consejos Técnicos atendidas</t>
  </si>
  <si>
    <t>(Número de recomendaciones emitidas por los consejos técnicos atendidas / Número de recomendaciones emitidas por los consejos técnicos  ) * 100</t>
  </si>
  <si>
    <t>Convenios con instituciones de educación media superior y educación superior y capacitación para el trabajo</t>
  </si>
  <si>
    <t>(Número de convenios firmados con instituciones de educación media superior y educación superior y capacitación para el trabajo / No. de ZEE con Decreto y  Convenio de Coordinación suscrito)*100</t>
  </si>
  <si>
    <t>Concursos públicos para la selección del (los) Administrador(es) Integral(es) de la(s) Zona(s) Económica(s) Especial(es), que se establecerán en bienes inmuebles de la Federación con convocatoria publicada dentro de los 9 meses posteriores a la declaratoria de la ZEE.</t>
  </si>
  <si>
    <t>(No. Convocatorias de Concursos Públicos para la selección del (los) Administrador(es) Integral(es) de la(s) ZEE, que se establecerán en bienes inmuebles de la Federación dentro de los 9 meses posteriores a la declaratoria  / No. de ZEE con Decreto y  Convenio de Coordinación suscrito)*100</t>
  </si>
  <si>
    <t>Número de consejos técnicos instalados</t>
  </si>
  <si>
    <t xml:space="preserve">(Consejo técnicos instalados en el trimestre/ Número de consejo técnicos a instalar conforme a la Ley y Reglamento de la Autoridad Federal para el Desarrollo de las Zonas Económicas Especiales)*100 </t>
  </si>
  <si>
    <t>Porcentaje de procedimientos legales y consultas atendidos.</t>
  </si>
  <si>
    <t>(No. De consultas o procedimientos legales atendidos/No. De consultas o procedimientos legales remitidos) * 100</t>
  </si>
  <si>
    <t>S265 Programa de aseguramiento agropecuario</t>
  </si>
  <si>
    <t>Contribuir a fomentar la inclusión, educación, competencia y transparencia de los sistemas financiero, asegurador y de pensiones para incrementar su penetración y cobertura, a la vez que mantengan su solidez y seguridad mediante la obtención de certeza para los productores agropecuarios y fortalecimiento de su capacidad productiva.</t>
  </si>
  <si>
    <t>Porcentaje de superficie agrícola asegurada</t>
  </si>
  <si>
    <t>[((Número de hectáreas agrícolas con seguros apoyadas en el año t) / (Total de la superficie sembrada reportada en el SIAP-SAGARPA a la fecha de actualización que este publicado en el año t)]*100.</t>
  </si>
  <si>
    <t>Porcentaje de cobertura ganadera asegurada</t>
  </si>
  <si>
    <t>[(Número de unidades animal apoyadas en el año t) / (Total de unidades animal reportadas en el SIAP-SAGARPA a la fecha de actualización que este al momento de este indicador)]*100.</t>
  </si>
  <si>
    <t>Los productores protegen su producción agropecuaria ante alguna eventualidad climatologica.</t>
  </si>
  <si>
    <t>Tasa de variacion de aseguramiento catastrófico</t>
  </si>
  <si>
    <t>[((Número de unidades apoyadas con subsidios en el año t) / (Número de unidades con seguros apoyadas en el año t-1))-1]*100.</t>
  </si>
  <si>
    <t>Tasa de variación de la cobertura ganadera asegurada con seguros comerciales.</t>
  </si>
  <si>
    <t>[(Número de unidades animal aseguradas en el año t) / (Número de unidades animal aseguradas en el año t-1)-1]*100.</t>
  </si>
  <si>
    <t>Tasa de variacion de la superficie agricola asegurada con seguros comerciales</t>
  </si>
  <si>
    <t>[((Número de hectáreas agrícolas con seguros comerciales apoyadas en el año t) / (Número de hectáreas agrícolas con seguros comerciales apoyadas en el año t-1))-1]*100.</t>
  </si>
  <si>
    <t>Subsidios al costo de la prima de seguros comerciales agropecuarios ejercidos.</t>
  </si>
  <si>
    <t>Porcentaje de participación de las primas del seguro agrícola con recursos del componente de subsidio en relación al total de primas de seguros agrícolas en el Sistema Nacional de Aseguramiento Agropecuario.</t>
  </si>
  <si>
    <t>[(Monto total en pesos de las primas de seguros agrícolas comerciales con recursos del componente de subsidio en el año t) / (Monto total en pesos de las primas de seguros agrícolas  reportadas en el Sistema Nacional de Aseguramiento Agropecuario en el año t)] *100</t>
  </si>
  <si>
    <t>Porcentaje de participación de las primas del seguro ganadero con recursos del componente de subsidio en relación al total de primas de seguros ganaderos en el Sistema Nacional de Aseguramiento Agropecuario.</t>
  </si>
  <si>
    <t>[(Monto total en pesos de las primas de seguros ganaderos comerciales con recursos del componente de subsidio en el año t) / (Monto total en pesos de las primas de seguros ganaderos  reportadas en el Sistema Nacional de Aseguramiento Agropecuario en el año t)] *100</t>
  </si>
  <si>
    <t>Porcentaje de reducción en el costo de las primas del ramo agrícola.</t>
  </si>
  <si>
    <t>[(Sumatoria de subsidio otorgado a seguros comerciales agrícolas)/(Sumatoria de primas totales agrícolas del seguro comercial en el año t)]*100</t>
  </si>
  <si>
    <t>Estratégico - Economía - Trimestral</t>
  </si>
  <si>
    <t>Porcentaje de reducción en el costo de las primas del ramo ganadero.</t>
  </si>
  <si>
    <t>[(Sumatoria de subsidio otorgado a seguros comerciales ganaderos)/(Sumatoria de primas totales ganaderas rdel seguro comercial en el año t)]*100</t>
  </si>
  <si>
    <t>Apoyo monetario para la gestion de los fondos de aseguramiento y sus organismos integradores ejercido.</t>
  </si>
  <si>
    <t>Importe promedio de apoyos otorgados a los Organismos Integradores.</t>
  </si>
  <si>
    <t>(Monto total otorgado  a Organismos Integradores)/(Número de Organismos apoyados)</t>
  </si>
  <si>
    <t>Subsidio al costo de la prima de seguros agropecuarios catastroficos ejercidos.</t>
  </si>
  <si>
    <t>Porcentaje de unidades apoyadas por el componente de contingencias climatologicas</t>
  </si>
  <si>
    <t>(Número de unidades apoyadas con recursos del componente de contingencias climatologicas en el año t / Total de unidades con seguros catastróficos en el Sistema Nacional de Aseguramiento Agropecuario en el año t)*100.</t>
  </si>
  <si>
    <t>Porcentaje de participación de los recursos monetarios del programa en relación al monto total de primas de Seguros catastróficos.</t>
  </si>
  <si>
    <t>(Monto en pesos de las primas totales con subsidio del componente de contingencias climatologicas  en el año t / Monto en pesos de las primas totales de los Seguros catastróficos en el año t) * 100.</t>
  </si>
  <si>
    <t xml:space="preserve">Importe promedio de apoyos otorgados a los Fondos de Aseguramiento Agropecuario </t>
  </si>
  <si>
    <t>(Monto total otorgado  a Fondos de Aseguramiento Agropecuario)/(Número de Fondos apoyados)</t>
  </si>
  <si>
    <t>Porcentaje de la superficie agrícola asegurada por Fondos de Aseguramiento.</t>
  </si>
  <si>
    <t>[(Total de la superficie agrícola asegurada por los Fondos de Aseguramiento)/(Total de la superficie agrícola asegurada del componente de subsidio)]*100</t>
  </si>
  <si>
    <t>Implementar instrumentos y herramientas técnologicas que faciliten la accesibilidad a los productores agropecuarios a los esquemas de aseguramiento agropecuario.</t>
  </si>
  <si>
    <t>Porcentaje de cumplimento de días atención entre solicitud y dictamen del componente de subsidio.</t>
  </si>
  <si>
    <t>[(Promedio de días transcurridos entre recepción y dictaminación de solicitudes del componente de subsidio en el año t))/(Días normativos)]*100</t>
  </si>
  <si>
    <t xml:space="preserve">Porcentaje de operaciones de aseguramiento supervisadas respecto de las operaciones de aseguramiento pagadas del Componente de Subsidio. </t>
  </si>
  <si>
    <t xml:space="preserve">[Número de operaciones de aseguramiento supervisadas del componente de subsidio en el período del año t / Número de operaciones de aseguramiento pagadas del componente de subsidio en el período del año t] * 100 </t>
  </si>
  <si>
    <t>Implementar instrumentos y herramientas técnologicas que faciliten la accesibilidad a los fondos de aseguramiento y organismos integradores a los apoyos para complementar sus costos operativos y de gestión.</t>
  </si>
  <si>
    <t>Porcentaje de cumplimento de días atención entre dictamen y pago del componente de apoyos.</t>
  </si>
  <si>
    <t>[(Promedio de días transcurridos entre dictaminación y pago de solicitudes del componente de apoyos en el año t))/(Días normativos)]*100</t>
  </si>
  <si>
    <t>Porcentaje de cumplimento de días atención entre solicitud y dictamen del componente de apoyos.</t>
  </si>
  <si>
    <t>[(Promedio de días transcurridos entre recepción y dictaminación de solicitudes del componente de apoyos en el año t))/(Días normativos)]*100</t>
  </si>
  <si>
    <t>Eficientar el proceso de pago de las pólizas beneficiadas con el subsidio del componente de contingencias climatologicas.</t>
  </si>
  <si>
    <t>Porcentaje de pólizas emitidas y pagadas con recursos del componente de contingencias respecto del total de las pólizas emitidas por AGROASEMEX en los Seguros Catastróficos.</t>
  </si>
  <si>
    <t>[(Número de póliza pagadas con recursos del componente de contingencias en el año t) / (Total de pólizas emitidas por AGROASEMEX año t)] * 100</t>
  </si>
  <si>
    <t>Porcentaje de cumplimento de días atención entre dictamen y pago del componente de subsidio.</t>
  </si>
  <si>
    <t>[(Promedio de días transcurridos entre dictaminación y pago de solicitudes del componente de subsidio en el año t))/(Días normativos)]*100</t>
  </si>
  <si>
    <t>Porcentaje de solicitudes supervisadas respecto de las solicitudes de apoyos pagadas del Componente de Apoyos.</t>
  </si>
  <si>
    <t>[Número de solicitudes supervisadas del componente de apoyos en el período del año t / Número de solicitudes pagadas del componente de apoyos en el período del año t] * 100</t>
  </si>
  <si>
    <t>U010 Fortalecimiento del Sector de Ahorro y Crédito Popular y Cooperativo</t>
  </si>
  <si>
    <t>Contribuir a fomentar la inclusión, educación, competencia y transparencia de los sistemas financiero, asegurador y de pensiones para incrementar su penetración y cobertura, a la vez que mantengan su solidez y seguridad. mediante estrategias que impulsen y detonen el fortalecimiento del Sector de Ahorro y Crédito Popular y Cooperativo.</t>
  </si>
  <si>
    <t>Las Sociedades del Sector de Ahorro y Crédito Popular y Cooperativo con presencia en zonas rurales utilizan los apoyos que ofrece el programa para su fortalecimiento</t>
  </si>
  <si>
    <t>Porcentaje de Sociedades del Sector de Ahorro y Crédito Popular y Cooperativo con presencia en zonas rurales apoyadas respecto de las Sociedades objetivo del programa</t>
  </si>
  <si>
    <t>(Número de Sociedades del SACPyC con presencia en zona rural que son apoyadas mediante el programa / Número de Sociedades del SACPyC con presencia en zona rural cuantificadas como objetivo del programa) x 100</t>
  </si>
  <si>
    <t>Monto de apoyos a las Sociedades del Sector de Ahorro y Crédito Popular y Cooperativo con presencia en zonas rurales entregado</t>
  </si>
  <si>
    <t>Porcentaje de recursos entregados en apoyos a las Sociedades del Sector de Ahorro y Crédito Popular y Cooperativo con presencia en zonas rurales</t>
  </si>
  <si>
    <t>(Suma del monto de apoyos entregados a Sociedades del SACPyC con presencia en zona rural / Total del monto de apoyos entregados  Sociedades del SACPyC con presencia en zona rural planeado)*100</t>
  </si>
  <si>
    <t>Autorización de solicitudes de apoyo a las Sociedades del Sector de Ahorro y Crédito Popular y Cooperativo con presencia en zonas rurales</t>
  </si>
  <si>
    <t>Porcentaje de solicitudes autorizadas a las Sociedades del Sector de Ahorro y Crédito Popular y Cooperativo con presencia en zonas rurales</t>
  </si>
  <si>
    <t>(Suma del número de solicitudes de apoyos autorizadas / Total de solicitudes autorizadas planeadas)*100</t>
  </si>
  <si>
    <t>R6_U010</t>
  </si>
  <si>
    <t>Banco del Ahorro Nacional y Servicios Financieros, S.N.C.</t>
  </si>
  <si>
    <t>HJO</t>
  </si>
  <si>
    <t>Fortalecimiento del Sector de Ahorro y Crédito Popular y Cooperativo</t>
  </si>
  <si>
    <t>R6_S265</t>
  </si>
  <si>
    <t>Agroasemex, S.A.</t>
  </si>
  <si>
    <t>GSA</t>
  </si>
  <si>
    <t>Programa de aseguramiento agropecuario</t>
  </si>
  <si>
    <t>R6_R021</t>
  </si>
  <si>
    <t>Servicio de Administración y Enajenación de Bienes</t>
  </si>
  <si>
    <t>HKA</t>
  </si>
  <si>
    <t>Administración del Fondo de Pensiones</t>
  </si>
  <si>
    <t>R6_P005</t>
  </si>
  <si>
    <t>Autoridad Federal para el Desarrollo de las Zonas Económicas Especiales</t>
  </si>
  <si>
    <t>G00</t>
  </si>
  <si>
    <t>Diseño y aplicación de la política pública para el desarrollo de Zonas Económicas Especiales</t>
  </si>
  <si>
    <t>Subprocuraduría Fiscal Federal de Investigaciones</t>
  </si>
  <si>
    <t>Subprocuraduría Fiscal Federal de Asuntos Financieros</t>
  </si>
  <si>
    <t>Subprocuraduría Fiscal Federal de Amparos</t>
  </si>
  <si>
    <t>Subprocuraduría Fiscal Federal de Legislación y Consulta</t>
  </si>
  <si>
    <t>R6_P004</t>
  </si>
  <si>
    <t>Procuraduría Fiscal de la Federación</t>
  </si>
  <si>
    <t>Asesoría jurídica y representación judicial y administrativa de la SHCP</t>
  </si>
  <si>
    <t>Unidad de Asuntos Internacionales de Hacienda</t>
  </si>
  <si>
    <t>Unidad de Planeación Económica de la Hacienda Pública</t>
  </si>
  <si>
    <t>Unidad de Crédito Público</t>
  </si>
  <si>
    <t>Subsecretaría de Hacienda y Crédito Público</t>
  </si>
  <si>
    <t>Unidad de Productividad Económica</t>
  </si>
  <si>
    <t>R6_P003</t>
  </si>
  <si>
    <t>Secretaría</t>
  </si>
  <si>
    <t>Diseño y aplicación de la política económica</t>
  </si>
  <si>
    <t>Unidad de Evaluación del Desempeño</t>
  </si>
  <si>
    <t>Dirección General Jurídica de Egresos</t>
  </si>
  <si>
    <t>Dirección General de Programación y Presupuesto "A"</t>
  </si>
  <si>
    <t>Dirección General de Programación y Presupuesto "B"</t>
  </si>
  <si>
    <t>Unidad de Contabilidad Gubernamental</t>
  </si>
  <si>
    <t>Unidad de Política y Control Presupuestario</t>
  </si>
  <si>
    <t>Unidad de Inversiones</t>
  </si>
  <si>
    <t>R6_P002</t>
  </si>
  <si>
    <t>Subsecretaría de Egresos</t>
  </si>
  <si>
    <t>Diseño y conducción de la política de gasto público</t>
  </si>
  <si>
    <t>Unidad de Ingresos sobre Hidrocarburos</t>
  </si>
  <si>
    <t>Unidad de Coordinación con Entidades Federativas</t>
  </si>
  <si>
    <t>Unidad de Política de Ingresos No Tributarios</t>
  </si>
  <si>
    <t>Unidad de Legislación Tributaria</t>
  </si>
  <si>
    <t>Unidad de Política de Ingresos Tributarios</t>
  </si>
  <si>
    <t>Subsecretaría de Ingresos</t>
  </si>
  <si>
    <t>R6_P001</t>
  </si>
  <si>
    <t>Unidad de Comunicación Social y Vocero</t>
  </si>
  <si>
    <t>Diseño de la política de ingresos</t>
  </si>
  <si>
    <t>R6_O007</t>
  </si>
  <si>
    <t>Instituto de Administración y Avalúos de Bienes Nacionales</t>
  </si>
  <si>
    <t>A00</t>
  </si>
  <si>
    <t>Optimización de los inmuebles federales y valuación de los bienes nacionales</t>
  </si>
  <si>
    <t>Sociedad Hipotecaria Federal, S.N.C.</t>
  </si>
  <si>
    <t>HKI</t>
  </si>
  <si>
    <t>Pronósticos para la Asistencia Pública</t>
  </si>
  <si>
    <t>HJY</t>
  </si>
  <si>
    <t>Nacional Financiera, S.N.C.</t>
  </si>
  <si>
    <t>HIU</t>
  </si>
  <si>
    <t>Lotería Nacional para la Asistencia Pública</t>
  </si>
  <si>
    <t>HHQ</t>
  </si>
  <si>
    <t>Instituto para la Protección al Ahorro Bancario</t>
  </si>
  <si>
    <t>HHN</t>
  </si>
  <si>
    <t>Fondo Especial para Financiamientos Agropecuarios</t>
  </si>
  <si>
    <t>HDA</t>
  </si>
  <si>
    <t>Fondo de Garantía y Fomento para las Actividades Pesqueras</t>
  </si>
  <si>
    <t>HBX</t>
  </si>
  <si>
    <t>Fondo de Garantía y Fomento para la Agricultura, Ganadería y Avicultura</t>
  </si>
  <si>
    <t>HBW</t>
  </si>
  <si>
    <t>Fondo de Capitalización e Inversión del Sector Rural</t>
  </si>
  <si>
    <t>HAT</t>
  </si>
  <si>
    <t>Fondo Especial de Asistencia Técnica y Garantía para Créditos Agropecuarios</t>
  </si>
  <si>
    <t>HAS</t>
  </si>
  <si>
    <t>Financiera Nacional de Desarrollo Agropecuario, Rural, Forestal y Pesquero</t>
  </si>
  <si>
    <t>HAN</t>
  </si>
  <si>
    <t>Comisión Nacional para la Protección y Defensa de los Usuarios de Servicios Financieros</t>
  </si>
  <si>
    <t>G3A</t>
  </si>
  <si>
    <t>Casa de Moneda de México</t>
  </si>
  <si>
    <t>G2T</t>
  </si>
  <si>
    <t>Banco Nacional del Ejército, Fuerza Aérea y Armada, S.N.C.</t>
  </si>
  <si>
    <t>G1H</t>
  </si>
  <si>
    <t>Banco Nacional de Obras y Servicios Públicos, S.N.C.</t>
  </si>
  <si>
    <t>G1C</t>
  </si>
  <si>
    <t>Banco Nacional de Comercio Exterior, S.N.C.</t>
  </si>
  <si>
    <t>G0N</t>
  </si>
  <si>
    <t>Servicio de Administración Tributaria</t>
  </si>
  <si>
    <t>E00</t>
  </si>
  <si>
    <t>Comisión Nacional del Sistema de Ahorro para el Retiro</t>
  </si>
  <si>
    <t>D00</t>
  </si>
  <si>
    <t>Comisión Nacional de Seguros y Fianzas</t>
  </si>
  <si>
    <t>C00</t>
  </si>
  <si>
    <t>Comisión Nacional Bancaria y de Valores</t>
  </si>
  <si>
    <t>B00</t>
  </si>
  <si>
    <t>R6_O001</t>
  </si>
  <si>
    <t>Órgano Interno de Control</t>
  </si>
  <si>
    <t>Actividades de apoyo a la función pública y buen gobierno</t>
  </si>
  <si>
    <t>Dirección General de Tecnologías y Seguridad de la Información</t>
  </si>
  <si>
    <t>Dirección General de Recursos Materiales, Obra Pública y Servicios Generales</t>
  </si>
  <si>
    <t>Dirección General de Recursos Humanos</t>
  </si>
  <si>
    <t>Dirección General de Recursos Financieros</t>
  </si>
  <si>
    <t>R6_M001</t>
  </si>
  <si>
    <t>Oficialía Mayor</t>
  </si>
  <si>
    <t>Actividades de apoyo administrativo</t>
  </si>
  <si>
    <t>R6_G005</t>
  </si>
  <si>
    <t>Regulación y supervisión de las entidades del sistema financiero mexicano</t>
  </si>
  <si>
    <t>R6_G004</t>
  </si>
  <si>
    <t>Regulación y supervisión del sector asegurador y afianzador</t>
  </si>
  <si>
    <t>R6_G003</t>
  </si>
  <si>
    <t>Regulación y supervisión del Sistema de Ahorro para el Retiro</t>
  </si>
  <si>
    <t>R6_G002</t>
  </si>
  <si>
    <t>Unidad de Inteligencia Financiera</t>
  </si>
  <si>
    <t>Detección y prevención de ilícitos financieros</t>
  </si>
  <si>
    <t>Unidad de Seguros, Pensiones y Seguridad Social</t>
  </si>
  <si>
    <t>Unidad de Banca, Valores y Ahorro</t>
  </si>
  <si>
    <t>R6_G001</t>
  </si>
  <si>
    <t>Unidad de Banca de Desarrollo</t>
  </si>
  <si>
    <t>Regulación del sector financiero</t>
  </si>
  <si>
    <t>R6_F036</t>
  </si>
  <si>
    <t>Fomento y promoción para el desarrollo de Zonas Económicas Especiales</t>
  </si>
  <si>
    <t>R6_F035</t>
  </si>
  <si>
    <t>Programa de Inclusión Financiera</t>
  </si>
  <si>
    <t>R6_F030</t>
  </si>
  <si>
    <t>Reducción de Costos de Acceso al Crédito</t>
  </si>
  <si>
    <t>R6_F017</t>
  </si>
  <si>
    <t>Apoyos a los Sectores Pesquero y Rural</t>
  </si>
  <si>
    <t>R6_F010</t>
  </si>
  <si>
    <t>Inversión de Capital de Riesgo</t>
  </si>
  <si>
    <t>R6_F002</t>
  </si>
  <si>
    <t>Capacitación para Productores e Intermediarios Financieros Rurales</t>
  </si>
  <si>
    <t>R6_F001</t>
  </si>
  <si>
    <t>Garantías Líquidas</t>
  </si>
  <si>
    <t>R6_E032</t>
  </si>
  <si>
    <t>Administración y enajenación de activos</t>
  </si>
  <si>
    <t>R6_E026</t>
  </si>
  <si>
    <t>Recaudación de las contribuciones federales</t>
  </si>
  <si>
    <t>R6_E025</t>
  </si>
  <si>
    <t>Control de la operación aduanera</t>
  </si>
  <si>
    <t>R6_E011</t>
  </si>
  <si>
    <t>Protección y Defensa de los Usuarios de Servicios Financieros</t>
  </si>
  <si>
    <t>Dirección General de Promoción Cultural y Acervo Patrimonial</t>
  </si>
  <si>
    <t>R6_E008</t>
  </si>
  <si>
    <t>Conservaduría de Palacio Nacional</t>
  </si>
  <si>
    <t>Administración, restauración y difusión del acervo patrimonial y documental de la SHCP</t>
  </si>
  <si>
    <t>Dirección General de Asuntos Jurídicos</t>
  </si>
  <si>
    <t>Unidad de Vigilancia de Fondos y Valores</t>
  </si>
  <si>
    <t>Subtesorería de Contabilidad y Control Operativo</t>
  </si>
  <si>
    <t>Subtesorería de Operación</t>
  </si>
  <si>
    <t>R6_E003</t>
  </si>
  <si>
    <t>Tesorería de la Federación</t>
  </si>
  <si>
    <t>Administración de los recursos y valores federales</t>
  </si>
  <si>
    <t>R6_B001</t>
  </si>
  <si>
    <t>Dirección General de Talleres de Impresión de Estampillas y Valores</t>
  </si>
  <si>
    <t>Producción de impresos valorados, no valorados, numerados y de seguridad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</si>
  <si>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</si>
  <si>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</si>
  <si>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</si>
  <si>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</si>
  <si>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</si>
  <si>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</si>
  <si>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La Secretaría de Hacienda y Crédito Público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</si>
  <si>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Ramo 06
Hacienda y Crédito Público</t>
  </si>
  <si>
    <t>2 (Programa Especial Concurrente para el Desarrollo Rural Sustentable)</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</si>
  <si>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</si>
  <si>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</si>
  <si>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</si>
  <si>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</si>
  <si>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</si>
  <si>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</si>
  <si>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</si>
  <si>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</si>
  <si>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</si>
  <si>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</si>
  <si>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</si>
  <si>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</si>
  <si>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</si>
  <si>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</si>
  <si>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</si>
  <si>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</si>
  <si>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</si>
  <si>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 xml:space="preserve">Enfoques Transversales </t>
  </si>
  <si>
    <t>HBW-Fondo de Garantía y Fomento para la Agricultura, Ganadería y Avicultura</t>
  </si>
  <si>
    <t>Estratégico - Economía - Anual</t>
  </si>
  <si>
    <t>((Gasto de operación administrativo en el año t / Gasto de operación administrativo en el año t-1) -1)*100. Menor o igual a la Inflación del año corriente</t>
  </si>
  <si>
    <t xml:space="preserve">Cociente del gasto de operación administrativo. </t>
  </si>
  <si>
    <t>710-Dirección General de Recursos Financieros</t>
  </si>
  <si>
    <t>IAE = 27(UA) / 32(OE) * 100</t>
  </si>
  <si>
    <t>Alineación estratégica  BANSEFI</t>
  </si>
  <si>
    <t>(Importe acumulado durante el ejercicio registrado a flujo de efectivo presupuestal del presupuesto pagado para las actividades de apoyo administrativo / Importe del presupuesto de egresos aprobado para las actividades de apoyo administrativo)*100</t>
  </si>
  <si>
    <t>Porcentaje de cumplimiento del presupuesto pagado respecto al presupuesto de egresos aprobado en las actividades de apoyo administrativo.</t>
  </si>
  <si>
    <t>(Monto acumulado durante el año del presupuesto ejercido para las actividades de apoyo administrativo / Monto de presupuesto aprobado para las actividades de apoyo administrativo ) * 100</t>
  </si>
  <si>
    <t>Porcentaje de cumplimiento del presupuesto ejercido respecto al aprobado para las actividades de apoyo administrativo</t>
  </si>
  <si>
    <t>Otra-GASTO EJERCIDO</t>
  </si>
  <si>
    <t>(Gasto ejercido en servicios personales/ Gasto programable neto ejercido)*100</t>
  </si>
  <si>
    <t>Proporción del gasto en servicios personales respecto al gasto programable</t>
  </si>
  <si>
    <t>Porcentaje de procedimientos  de contratación competidos  con posibilidad de recibir proposiciones de manera electrónica</t>
  </si>
  <si>
    <t>4 (Erogaciones para la Igualdad entre Mujeres y Hombres)</t>
  </si>
  <si>
    <t>M001 Actividades de apoyo administrativo</t>
  </si>
  <si>
    <t>Otra-Valor absoluto de 0 a 10.</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</si>
  <si>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t>
  </si>
  <si>
    <t>Auditorías de Alto Impacto y de Resultado de Programas</t>
  </si>
  <si>
    <t>Otra-Valor absoluto de 0 a 10</t>
  </si>
  <si>
    <t>ARA = 0.5(TA + RE) + 0.5(FL)</t>
  </si>
  <si>
    <t>Atención de Responsabilidades Administrativas</t>
  </si>
  <si>
    <t>QD = AQD-FE +/- PAT</t>
  </si>
  <si>
    <t>Quejas y Denuncias</t>
  </si>
  <si>
    <t>IM = 0.7(CG) + 0.3(CR)</t>
  </si>
  <si>
    <t>Indicador de Modernización</t>
  </si>
  <si>
    <t>113-Órgano Interno de Control</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</si>
  <si>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</si>
  <si>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1. Cuando al OIC le sea aplicable los factores ORAI, ORMD,  REIM y AIO (Fórmula principal) ADAIyR= 0.5 * ORAI + 0.3 * ORMD + 0.14 * REIM + 0.06 AIO</t>
  </si>
  <si>
    <t>QD= AQD-FE+/-PAT</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</si>
  <si>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</si>
  <si>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ARA (Atención de Responsabilidades Administrativas)</t>
  </si>
  <si>
    <t>QD = AQD - FE +/- 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</si>
  <si>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</si>
  <si>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</si>
  <si>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Cuando al OIC le sea aplicable lo siguiente: ORAI, ORMD,  REIM y AIO (Fórmula principal) ADAIyR= 0.5 * ORAI + 0.3 * ORMD + 0.14 * REIM + 0.06 AIO, o bien; Factores ORAI, ORMD y REIM.  ADAIyR= 0.6 * ORAI + 0.3 * ORMD + 0.1 * REIM Factores ORAI, ORMD y AIO. ADAIyR= 0.6 * ORAI + 0.3 * ORMD + 0.1 * AIO Factores ORAI, REIM y AIO. ADAIyR= 0.7 * ORAI + 0.2 * REIM + 0.1 * AIO Factores ORAI y ORMD. ADAIyR= 0.6 * ORAI + 0.4 * ORMD Factores ORAI y REIM. ADAIyR= 0.6 * ORAI + 0.4 * REIM Factores ORAI y AIO. ADAIyR= 0.9 * ORAI + 0.1 * AIO Factores ORMD, REIM y AIO. ADAIyR= 0.7 * ORMD + 0.2 * REIM + 0.1 * AIO Factores ORMD y REIM. ADAIyR= 0.6 * ORMD + 0.4 * REIM Factores ORMD y AIO. ADAIyR= 0.9 * ORMD + 0.1 * AIO Factores REIM y AIO. ADAIyR= 0.9 * REIM + 0.1 * AIO Sólo el factor ORAI. ADAIyR= 1 * ORAI Sólo el factor ORMD. ADAIyR= 1 * ORMD Sólo el factor REIM. ADAIyR= 1 * REIM Sólo el factor AIO. ADAIyR= 1 * AIO</t>
  </si>
  <si>
    <t xml:space="preserve">QD = AQD - FE +/- PAT        </t>
  </si>
  <si>
    <t xml:space="preserve">Quejas y Denuncias (QD)       </t>
  </si>
  <si>
    <t xml:space="preserve">ARA = 0.5(TA + RE) + 0.5(FL)        </t>
  </si>
  <si>
    <t xml:space="preserve">Atención de Responsabilidades Administrativas  (ARA)    </t>
  </si>
  <si>
    <t>Auditorías de Alto Impacto y de Resultados de Programas (ADAIyR)</t>
  </si>
  <si>
    <t xml:space="preserve">Indicador de Modernización (IM) </t>
  </si>
  <si>
    <t>1. Si al OIC le aplican los factores ORAI, ORMD,  REIM y AIO (Fórmula principal): ADAIyR= 0.5 * ORAI + 0.3 * ORMD + 0.14 * REIM + 0.06 AIO  2. Si aplican ORAI, ORMD y REIM: ADAIyR= 0.6 * ORAI + 0.3 * ORMD + 0.1 * REIM  3. Si aplican ORAI, ORMD y AIO: ADAIyR= 0.6 * ORAI + 0.3 * ORMD + 0.1 * AIO  4. Si aplican ORAI, REIM y AIO: ADAIyR= 0.7 * ORAI + 0.2 * REIM + 0.1 * AIO  5. Si aplican ORAI y ORMD: ADAIyR= 0.6 * ORAI + 0.4 * ORMD  6. Si aplican ORAI y REIM: ADAIyR= 0.6 * ORAI + 0.4 * REIM  7. Si aplican ORAI y AIO: ADAIyR= 0.9 * ORAI + 0.1 * AIO  8. Si aplican ORMD, REIM y AIO: ADAIyR= 0.7 * ORMD + 0.2 * REIM + 0.1 * AIO  9. Si aplican ORMD y REIM: ADAIyR= 0.6 * ORMD + 0.4 * REIM  10. Si aplican ORMD y AIO: ADAIyR= 0.9 * ORMD + 0.1 * AIO  11. Si aplican REIM y AIO: ADAIyR= 0.9 * REIM + 0.1 * AIO  12. Cuando sólo aplica ORAI: ADAIyR= 1 * ORAI  13. Cuando sólo aplica ORMD: ADAIyR= 1 * ORMD  14. Cuando sólo aplica REIM: ADAIyR= 1 * REIM  15. Cuando sólo aplica AIO: ADAIyR= 1 * AIO</t>
  </si>
  <si>
    <t>HHN-Instituto para la Protección al Ahorro Bancario</t>
  </si>
  <si>
    <t>1. Cuando al OIC le aplique (apli) los factores (fact) ORAI, ORMD,  REIM y AIO (Fórmula principal) ADAIyR= 0.5*ORAI+0.3*ORMD+0.14*REIM+0.06 AIO 2. Cuando apli a los fact ORAI, ORMD y REIM ADAIyR=0.6*ORAI+0.3*ORMD+0.1* REIM 3.Cuando apli a los fact ORAI, ORMD y AIO ADAIyR=0.6*ORAI+0.3*ORMD+0.1*AIO 4. Cuando apli a los fact ORAI, REIM y AIO ADAIyR=0.7*ORAI+0.2*REIM+0.1*AIO 5. Cuando apli a los fact ORAI y ORMD ADAIyR=0.6*ORAI+0.4*ORMD 6. Cuando apli a los fact ORAI y REIM ADAIyR=0.6*ORAI+0.4*REIM 7. Cuando apli a los fact ORAI y AIO ADAIyR=0.9*ORAI+0.1*AIO 8. Cuando apli a los fact ORMD, REIM y AIO ADAIyR=0.7*ORMD+0.2*REIM+0.1*AIO 9. Cuando apli a los fact ORMD y REIM ADAIyR=0.6*ORMD+0.4*REIM 10. Cuando apli a los fact ORMD y AIO ADAIyR=0.9*ORMD+0.1*AIO 11. Cuando apli a los fact REIM y AIO ADAIyR=0.9*REIM+0.1*AIO 12. Cuando apli al fact ORAI ADAIyR=1*ORAI 13. Cuando apli al fact ORMD ADAIyR=1*ORMD 14. Cuando apli al fact REIM ADAIyR=1* REIM 15. Cuando apli al fact AIO ADAIyR=1*AIO</t>
  </si>
  <si>
    <t>HBX-Fondo de Garantía y Fomento para las Actividades Pesqueras</t>
  </si>
  <si>
    <t>1. Cuando al OIC le sea aplicable los factores ORAI, ORMD,  REIM y AIO (Fórmula principal)  ADAIyR= 0.5 * ORAI + 0.3 * ORMD + 0.14 * REIM + 0.06 AIO</t>
  </si>
  <si>
    <t>Otra-Promedio ponderado</t>
  </si>
  <si>
    <t>ADAIyR=0.7*ORAI+0.2*REIM+0.1*AIO</t>
  </si>
  <si>
    <t>Auditorías de Alto Impacto y de Resultados de Programas</t>
  </si>
  <si>
    <t>Auditorías de Alto Impacto y de Resultado de Programas.</t>
  </si>
  <si>
    <t>ARA= 0.5(TA + RE) + 0.5(FL)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</si>
  <si>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</si>
  <si>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Otra-promedio ponderdo</t>
  </si>
  <si>
    <t xml:space="preserve">IM = 0.7(CG) + 0.3(CR)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</si>
  <si>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</si>
  <si>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(Monto acumulado durante el año del presupuesto ejercido para las actividades de apoyo a la función pública y buen gobierno / Monto del presupuesto acumulado aprobado para las actividades de apoyo a la función pública y buen gobierno ) * 100</t>
  </si>
  <si>
    <t>Porcentaje de cumplimiento del presupuesto aprobado para las actividades de apoyo a la función pública y buen gobierno</t>
  </si>
  <si>
    <t>Otra-PROMEDIO PONDERADO</t>
  </si>
  <si>
    <t>Otra-Atencion de responsabilidades</t>
  </si>
  <si>
    <t>Otra-Observaciones y recomendaciones de alto impacto y de mejora en el desempeño</t>
  </si>
  <si>
    <t>Auditoría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</si>
  <si>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</si>
  <si>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13 (Recursos para la prevención, detección y sanción de faltas administrativas y hechos de corrupción, así como para la fiscalización y control de recursos públicos)</t>
  </si>
  <si>
    <t>O001 Actividades de apoyo a la función pública y buen gobierno</t>
  </si>
  <si>
    <t xml:space="preserve">Otra-Moneda Nacional </t>
  </si>
  <si>
    <t>Recursos transferidos para capitalizar los Fondos de Pensiones administrados por el SAE / Monto de recursos asignados en el presupuesto del SAE por la SHCP * 100</t>
  </si>
  <si>
    <t>Recursos transferidos a los Fondos de Pensiones administrados por el SAE</t>
  </si>
  <si>
    <t>                              3 Fomentar un gasto eficiente, que promueva el crecimiento, el desarrollo y la productividad dentro de un marco de rendición de cuentas.</t>
  </si>
  <si>
    <r>
      <t xml:space="preserve">                                        </t>
    </r>
    <r>
      <rPr>
        <sz val="9"/>
        <color rgb="FF000000"/>
        <rFont val="Soberana Sans"/>
        <family val="3"/>
      </rPr>
      <t>2 Gobierno Cercano y Moderno</t>
    </r>
  </si>
  <si>
    <r>
      <t xml:space="preserve">                                        </t>
    </r>
    <r>
      <rPr>
        <sz val="9"/>
        <color rgb="FF000000"/>
        <rFont val="Soberana Sans"/>
        <family val="3"/>
      </rPr>
      <t>1 Proteger las finanzas públicas ante riesgos del entorno macroeconómico</t>
    </r>
  </si>
  <si>
    <r>
      <t xml:space="preserve">                    </t>
    </r>
    <r>
      <rPr>
        <sz val="9"/>
        <color rgb="FF000000"/>
        <rFont val="Soberana Sans"/>
        <family val="3"/>
      </rPr>
      <t>1 Mantener la estabilidad macroeconómica del país</t>
    </r>
  </si>
  <si>
    <t>R021 Administración del Fondo de Pensiones</t>
  </si>
  <si>
    <t>( Procedimientos de contratación electrónicos y mixtos / No. total de Procedimientos)*100</t>
  </si>
  <si>
    <t>QD = AQD   FE +/- PAT</t>
  </si>
  <si>
    <t>R6_F029</t>
  </si>
  <si>
    <t>Apoyo a Unidades de Promoción de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</si>
</sst>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Calibri"/>
      <family val="2"/>
      <scheme val="minor"/>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1" fillId="0" borderId="0" applyNumberFormat="0" applyFill="0" applyBorder="0" applyAlignment="0" applyProtection="0"/>
  </cellStyleXfs>
  <cellXfs count="12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xf numFmtId="0" fontId="9" fillId="0" borderId="0" xfId="0" applyFont="1" applyAlignment="1">
      <alignment horizontal="left" vertical="top"/>
    </xf>
    <xf numFmtId="0" fontId="9" fillId="0" borderId="16" xfId="0" applyFont="1" applyBorder="1" applyAlignment="1">
      <alignment horizontal="left" vertical="top" wrapText="1"/>
    </xf>
    <xf numFmtId="0" fontId="10" fillId="0" borderId="17" xfId="0" applyFont="1" applyBorder="1" applyAlignment="1">
      <alignment horizontal="center" vertical="center"/>
    </xf>
    <xf numFmtId="0" fontId="9" fillId="0" borderId="17" xfId="0" applyFont="1" applyBorder="1" applyAlignment="1">
      <alignment horizontal="left" vertical="top" wrapText="1"/>
    </xf>
    <xf numFmtId="0" fontId="12" fillId="5" borderId="18" xfId="1" applyFont="1" applyFill="1" applyBorder="1" applyAlignment="1">
      <alignment horizontal="center" vertical="center"/>
    </xf>
    <xf numFmtId="0" fontId="9" fillId="0" borderId="19" xfId="0" applyFont="1" applyBorder="1" applyAlignment="1">
      <alignment horizontal="left" vertical="top" wrapText="1"/>
    </xf>
    <xf numFmtId="0" fontId="10" fillId="0" borderId="20" xfId="0" applyFont="1" applyBorder="1" applyAlignment="1">
      <alignment horizontal="center" vertical="center"/>
    </xf>
    <xf numFmtId="0" fontId="9" fillId="0" borderId="20" xfId="0" applyFont="1" applyBorder="1" applyAlignment="1">
      <alignment horizontal="left" vertical="top" wrapText="1"/>
    </xf>
    <xf numFmtId="0" fontId="12" fillId="5" borderId="21" xfId="1" applyFont="1" applyFill="1" applyBorder="1" applyAlignment="1">
      <alignment horizontal="center" vertical="center"/>
    </xf>
    <xf numFmtId="0" fontId="9" fillId="0" borderId="22" xfId="0" applyFont="1" applyBorder="1" applyAlignment="1">
      <alignment horizontal="left" vertical="top" wrapText="1"/>
    </xf>
    <xf numFmtId="0" fontId="10" fillId="0" borderId="0" xfId="0" applyFont="1" applyBorder="1" applyAlignment="1">
      <alignment horizontal="center" vertical="center"/>
    </xf>
    <xf numFmtId="0" fontId="9" fillId="0" borderId="0" xfId="0" applyFont="1" applyBorder="1" applyAlignment="1">
      <alignment horizontal="left" vertical="top" wrapText="1"/>
    </xf>
    <xf numFmtId="0" fontId="12" fillId="5" borderId="23" xfId="1" applyFont="1" applyFill="1" applyBorder="1" applyAlignment="1">
      <alignment horizontal="center" vertical="center"/>
    </xf>
    <xf numFmtId="0" fontId="9" fillId="0" borderId="24" xfId="0" applyFont="1" applyBorder="1" applyAlignment="1">
      <alignment horizontal="left" vertical="top" wrapText="1"/>
    </xf>
    <xf numFmtId="0" fontId="10" fillId="0" borderId="25" xfId="0" applyFont="1" applyBorder="1" applyAlignment="1">
      <alignment horizontal="center" vertical="center"/>
    </xf>
    <xf numFmtId="0" fontId="9" fillId="0" borderId="25" xfId="0" applyFont="1" applyBorder="1" applyAlignment="1">
      <alignment horizontal="left" vertical="top" wrapText="1"/>
    </xf>
    <xf numFmtId="0" fontId="12" fillId="5" borderId="26" xfId="1" applyFont="1" applyFill="1" applyBorder="1" applyAlignment="1">
      <alignment horizontal="center" vertic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4" fillId="2" borderId="6" xfId="0" applyFont="1" applyFill="1" applyBorder="1" applyAlignment="1">
      <alignment horizontal="left" vertical="top" wrapText="1"/>
    </xf>
    <xf numFmtId="0" fontId="0" fillId="0" borderId="0" xfId="0" applyBorder="1"/>
    <xf numFmtId="0" fontId="16"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0" fontId="4" fillId="2" borderId="6" xfId="0" applyFont="1" applyFill="1" applyBorder="1" applyAlignment="1">
      <alignment horizontal="left" vertical="center" wrapText="1"/>
    </xf>
    <xf numFmtId="164" fontId="25" fillId="3" borderId="6" xfId="0" applyNumberFormat="1" applyFont="1" applyFill="1" applyBorder="1" applyAlignment="1">
      <alignment horizontal="center" wrapText="1"/>
    </xf>
    <xf numFmtId="0" fontId="0" fillId="3" borderId="6" xfId="0" applyFill="1" applyBorder="1" applyAlignment="1">
      <alignment wrapText="1"/>
    </xf>
    <xf numFmtId="0" fontId="14" fillId="2" borderId="2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7"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Border="1" applyAlignment="1">
      <alignment horizontal="left" vertical="center" wrapText="1" indent="15"/>
    </xf>
    <xf numFmtId="0" fontId="16" fillId="0" borderId="0" xfId="0" applyFont="1" applyBorder="1" applyAlignment="1">
      <alignment horizontal="left" vertical="center" wrapText="1" indent="15"/>
    </xf>
    <xf numFmtId="0" fontId="15"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4" fontId="21" fillId="3" borderId="3" xfId="0" applyNumberFormat="1" applyFont="1" applyFill="1" applyBorder="1" applyAlignment="1">
      <alignment horizontal="left" vertical="center" wrapText="1"/>
    </xf>
    <xf numFmtId="4" fontId="21" fillId="3" borderId="4" xfId="0" applyNumberFormat="1" applyFont="1" applyFill="1" applyBorder="1" applyAlignment="1">
      <alignment horizontal="left" vertical="center" wrapText="1"/>
    </xf>
    <xf numFmtId="4" fontId="21" fillId="3" borderId="5" xfId="0" applyNumberFormat="1"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4" fontId="22" fillId="3" borderId="3" xfId="0" applyNumberFormat="1" applyFont="1" applyFill="1" applyBorder="1" applyAlignment="1">
      <alignment horizontal="left" vertical="center" wrapText="1"/>
    </xf>
    <xf numFmtId="4" fontId="22" fillId="3" borderId="4" xfId="0" applyNumberFormat="1" applyFont="1" applyFill="1" applyBorder="1" applyAlignment="1">
      <alignment horizontal="left" vertical="center" wrapText="1"/>
    </xf>
    <xf numFmtId="4" fontId="22" fillId="3" borderId="5" xfId="0" applyNumberFormat="1" applyFont="1" applyFill="1" applyBorder="1" applyAlignment="1">
      <alignment horizontal="left" vertical="center" wrapText="1"/>
    </xf>
    <xf numFmtId="0" fontId="23" fillId="0" borderId="0" xfId="0" applyFont="1" applyBorder="1" applyAlignment="1">
      <alignment horizontal="center" vertical="center"/>
    </xf>
    <xf numFmtId="0" fontId="24" fillId="6" borderId="4" xfId="0" applyFont="1" applyFill="1" applyBorder="1" applyAlignment="1">
      <alignment wrapText="1"/>
    </xf>
    <xf numFmtId="0" fontId="24"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22" fillId="3" borderId="3" xfId="0" applyNumberFormat="1" applyFont="1" applyFill="1" applyBorder="1" applyAlignment="1">
      <alignment horizontal="left" vertical="top" wrapText="1"/>
    </xf>
    <xf numFmtId="4" fontId="22" fillId="3" borderId="4" xfId="0" applyNumberFormat="1" applyFont="1" applyFill="1" applyBorder="1" applyAlignment="1">
      <alignment horizontal="left" vertical="top" wrapText="1"/>
    </xf>
    <xf numFmtId="4" fontId="22"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36"/>
  <sheetViews>
    <sheetView showGridLines="0" tabSelected="1" zoomScaleNormal="100" workbookViewId="0">
      <selection sqref="A1:B2"/>
    </sheetView>
  </sheetViews>
  <sheetFormatPr baseColWidth="10" defaultRowHeight="15" x14ac:dyDescent="0.25"/>
  <cols>
    <col min="1" max="1" width="48.7109375" customWidth="1"/>
    <col min="2" max="2" width="22.7109375" style="10"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3" t="s">
        <v>0</v>
      </c>
      <c r="B1" s="43"/>
      <c r="C1" s="44" t="s">
        <v>1</v>
      </c>
      <c r="D1" s="44"/>
      <c r="E1" s="44"/>
      <c r="F1" s="44"/>
    </row>
    <row r="2" spans="1:6" ht="27" customHeight="1" thickBot="1" x14ac:dyDescent="0.3">
      <c r="A2" s="43"/>
      <c r="B2" s="43"/>
      <c r="C2" s="45"/>
      <c r="D2" s="45"/>
      <c r="E2" s="45"/>
      <c r="F2" s="4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6" t="s">
        <v>1109</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5" spans="1:6" x14ac:dyDescent="0.25">
      <c r="B15"/>
    </row>
    <row r="16" spans="1:6" x14ac:dyDescent="0.25">
      <c r="B16"/>
    </row>
    <row r="17" spans="1:8" ht="20.25" customHeight="1" x14ac:dyDescent="0.25">
      <c r="A17" s="48" t="s">
        <v>1108</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1" spans="1:8" x14ac:dyDescent="0.25">
      <c r="B21"/>
    </row>
    <row r="22" spans="1:8" ht="75" customHeight="1" thickBot="1" x14ac:dyDescent="0.3">
      <c r="B22" s="50" t="s">
        <v>1107</v>
      </c>
      <c r="C22" s="50"/>
      <c r="D22" s="50"/>
      <c r="E22" s="50"/>
    </row>
    <row r="23" spans="1:8" ht="19.5" thickBot="1" x14ac:dyDescent="0.3">
      <c r="B23" s="40" t="s">
        <v>1106</v>
      </c>
      <c r="C23" s="41"/>
      <c r="D23" s="41"/>
      <c r="E23" s="42"/>
    </row>
    <row r="24" spans="1:8" ht="29.25" thickBot="1" x14ac:dyDescent="0.3">
      <c r="B24" s="30" t="s">
        <v>1105</v>
      </c>
      <c r="C24" s="29" t="s">
        <v>1104</v>
      </c>
      <c r="D24" s="29" t="s">
        <v>1103</v>
      </c>
      <c r="E24" s="28" t="s">
        <v>1102</v>
      </c>
    </row>
    <row r="25" spans="1:8" ht="26.25" thickBot="1" x14ac:dyDescent="0.3">
      <c r="B25" s="15" t="str">
        <f t="shared" ref="B25:B57" si="0">HYPERLINK("#'"&amp;$H25&amp;"'!A1",MID($H25,4,4))</f>
        <v>B001</v>
      </c>
      <c r="C25" s="14" t="s">
        <v>1101</v>
      </c>
      <c r="D25" s="13">
        <v>713</v>
      </c>
      <c r="E25" s="12" t="s">
        <v>1100</v>
      </c>
      <c r="F25" s="11"/>
      <c r="G25" s="11"/>
      <c r="H25" s="11" t="s">
        <v>1099</v>
      </c>
    </row>
    <row r="26" spans="1:8" x14ac:dyDescent="0.25">
      <c r="B26" s="27" t="str">
        <f t="shared" si="0"/>
        <v>E003</v>
      </c>
      <c r="C26" s="26" t="s">
        <v>1098</v>
      </c>
      <c r="D26" s="25">
        <v>600</v>
      </c>
      <c r="E26" s="24" t="s">
        <v>1097</v>
      </c>
      <c r="F26" s="11"/>
      <c r="G26" s="11"/>
      <c r="H26" s="11" t="s">
        <v>1096</v>
      </c>
    </row>
    <row r="27" spans="1:8" x14ac:dyDescent="0.25">
      <c r="B27" s="23" t="str">
        <f t="shared" si="0"/>
        <v/>
      </c>
      <c r="C27" s="22"/>
      <c r="D27" s="21">
        <v>610</v>
      </c>
      <c r="E27" s="20" t="s">
        <v>1095</v>
      </c>
      <c r="F27" s="11"/>
      <c r="G27" s="11"/>
      <c r="H27" s="11"/>
    </row>
    <row r="28" spans="1:8" x14ac:dyDescent="0.25">
      <c r="B28" s="23" t="str">
        <f t="shared" si="0"/>
        <v/>
      </c>
      <c r="C28" s="22"/>
      <c r="D28" s="21">
        <v>611</v>
      </c>
      <c r="E28" s="20" t="s">
        <v>1094</v>
      </c>
      <c r="F28" s="11"/>
      <c r="G28" s="11"/>
      <c r="H28" s="11"/>
    </row>
    <row r="29" spans="1:8" x14ac:dyDescent="0.25">
      <c r="B29" s="23" t="str">
        <f t="shared" si="0"/>
        <v/>
      </c>
      <c r="C29" s="22"/>
      <c r="D29" s="21">
        <v>612</v>
      </c>
      <c r="E29" s="20" t="s">
        <v>1093</v>
      </c>
      <c r="F29" s="11"/>
      <c r="G29" s="11"/>
      <c r="H29" s="11"/>
    </row>
    <row r="30" spans="1:8" ht="15.75" thickBot="1" x14ac:dyDescent="0.3">
      <c r="B30" s="19" t="str">
        <f t="shared" si="0"/>
        <v/>
      </c>
      <c r="C30" s="18"/>
      <c r="D30" s="17">
        <v>613</v>
      </c>
      <c r="E30" s="16" t="s">
        <v>1092</v>
      </c>
      <c r="F30" s="11"/>
      <c r="G30" s="11"/>
      <c r="H30" s="11"/>
    </row>
    <row r="31" spans="1:8" ht="25.5" x14ac:dyDescent="0.25">
      <c r="B31" s="27" t="str">
        <f t="shared" si="0"/>
        <v>E008</v>
      </c>
      <c r="C31" s="26" t="s">
        <v>1091</v>
      </c>
      <c r="D31" s="25">
        <v>714</v>
      </c>
      <c r="E31" s="24" t="s">
        <v>1090</v>
      </c>
      <c r="F31" s="11"/>
      <c r="G31" s="11"/>
      <c r="H31" s="11" t="s">
        <v>1089</v>
      </c>
    </row>
    <row r="32" spans="1:8" ht="26.25" thickBot="1" x14ac:dyDescent="0.3">
      <c r="B32" s="19" t="str">
        <f t="shared" si="0"/>
        <v/>
      </c>
      <c r="C32" s="18"/>
      <c r="D32" s="17">
        <v>715</v>
      </c>
      <c r="E32" s="16" t="s">
        <v>1088</v>
      </c>
      <c r="F32" s="11"/>
      <c r="G32" s="11"/>
      <c r="H32" s="11"/>
    </row>
    <row r="33" spans="2:8" ht="26.25" thickBot="1" x14ac:dyDescent="0.3">
      <c r="B33" s="15" t="str">
        <f t="shared" si="0"/>
        <v>E011</v>
      </c>
      <c r="C33" s="14" t="s">
        <v>1087</v>
      </c>
      <c r="D33" s="13" t="s">
        <v>1025</v>
      </c>
      <c r="E33" s="12" t="s">
        <v>1024</v>
      </c>
      <c r="F33" s="11"/>
      <c r="G33" s="11"/>
      <c r="H33" s="11" t="s">
        <v>1086</v>
      </c>
    </row>
    <row r="34" spans="2:8" ht="15.75" thickBot="1" x14ac:dyDescent="0.3">
      <c r="B34" s="15" t="str">
        <f t="shared" si="0"/>
        <v>E025</v>
      </c>
      <c r="C34" s="14" t="s">
        <v>1085</v>
      </c>
      <c r="D34" s="13" t="s">
        <v>1035</v>
      </c>
      <c r="E34" s="12" t="s">
        <v>1034</v>
      </c>
      <c r="F34" s="11"/>
      <c r="G34" s="11"/>
      <c r="H34" s="11" t="s">
        <v>1084</v>
      </c>
    </row>
    <row r="35" spans="2:8" ht="15.75" thickBot="1" x14ac:dyDescent="0.3">
      <c r="B35" s="15" t="str">
        <f t="shared" si="0"/>
        <v>E026</v>
      </c>
      <c r="C35" s="14" t="s">
        <v>1083</v>
      </c>
      <c r="D35" s="13" t="s">
        <v>1035</v>
      </c>
      <c r="E35" s="12" t="s">
        <v>1034</v>
      </c>
      <c r="F35" s="11"/>
      <c r="G35" s="11"/>
      <c r="H35" s="11" t="s">
        <v>1082</v>
      </c>
    </row>
    <row r="36" spans="2:8" ht="15.75" thickBot="1" x14ac:dyDescent="0.3">
      <c r="B36" s="15" t="str">
        <f t="shared" si="0"/>
        <v>E032</v>
      </c>
      <c r="C36" s="14" t="s">
        <v>1081</v>
      </c>
      <c r="D36" s="13" t="s">
        <v>958</v>
      </c>
      <c r="E36" s="12" t="s">
        <v>957</v>
      </c>
      <c r="F36" s="11"/>
      <c r="G36" s="11"/>
      <c r="H36" s="11" t="s">
        <v>1080</v>
      </c>
    </row>
    <row r="37" spans="2:8" ht="26.25" thickBot="1" x14ac:dyDescent="0.3">
      <c r="B37" s="15" t="str">
        <f t="shared" si="0"/>
        <v>F001</v>
      </c>
      <c r="C37" s="14" t="s">
        <v>1079</v>
      </c>
      <c r="D37" s="13" t="s">
        <v>1023</v>
      </c>
      <c r="E37" s="12" t="s">
        <v>1022</v>
      </c>
      <c r="F37" s="11"/>
      <c r="G37" s="11"/>
      <c r="H37" s="11" t="s">
        <v>1078</v>
      </c>
    </row>
    <row r="38" spans="2:8" ht="26.25" thickBot="1" x14ac:dyDescent="0.3">
      <c r="B38" s="15" t="str">
        <f t="shared" si="0"/>
        <v>F002</v>
      </c>
      <c r="C38" s="14" t="s">
        <v>1077</v>
      </c>
      <c r="D38" s="13" t="s">
        <v>1023</v>
      </c>
      <c r="E38" s="12" t="s">
        <v>1022</v>
      </c>
      <c r="F38" s="11"/>
      <c r="G38" s="11"/>
      <c r="H38" s="11" t="s">
        <v>1076</v>
      </c>
    </row>
    <row r="39" spans="2:8" ht="15.75" thickBot="1" x14ac:dyDescent="0.3">
      <c r="B39" s="15" t="str">
        <f t="shared" si="0"/>
        <v>F010</v>
      </c>
      <c r="C39" s="14" t="s">
        <v>1075</v>
      </c>
      <c r="D39" s="13" t="s">
        <v>1019</v>
      </c>
      <c r="E39" s="12" t="s">
        <v>1018</v>
      </c>
      <c r="F39" s="11"/>
      <c r="G39" s="11"/>
      <c r="H39" s="11" t="s">
        <v>1074</v>
      </c>
    </row>
    <row r="40" spans="2:8" ht="26.25" thickBot="1" x14ac:dyDescent="0.3">
      <c r="B40" s="15" t="str">
        <f t="shared" si="0"/>
        <v>F017</v>
      </c>
      <c r="C40" s="14" t="s">
        <v>1073</v>
      </c>
      <c r="D40" s="13" t="s">
        <v>1021</v>
      </c>
      <c r="E40" s="12" t="s">
        <v>1020</v>
      </c>
      <c r="F40" s="11"/>
      <c r="G40" s="11"/>
      <c r="H40" s="11" t="s">
        <v>1072</v>
      </c>
    </row>
    <row r="41" spans="2:8" ht="26.25" thickBot="1" x14ac:dyDescent="0.3">
      <c r="B41" s="15" t="str">
        <f t="shared" si="0"/>
        <v>F029</v>
      </c>
      <c r="C41" s="14" t="s">
        <v>1206</v>
      </c>
      <c r="D41" s="13" t="s">
        <v>1023</v>
      </c>
      <c r="E41" s="12" t="s">
        <v>1022</v>
      </c>
      <c r="F41" s="11"/>
      <c r="G41" s="11"/>
      <c r="H41" s="11" t="s">
        <v>1205</v>
      </c>
    </row>
    <row r="42" spans="2:8" ht="26.25" thickBot="1" x14ac:dyDescent="0.3">
      <c r="B42" s="15" t="str">
        <f t="shared" si="0"/>
        <v>F030</v>
      </c>
      <c r="C42" s="14" t="s">
        <v>1071</v>
      </c>
      <c r="D42" s="13" t="s">
        <v>1023</v>
      </c>
      <c r="E42" s="12" t="s">
        <v>1022</v>
      </c>
      <c r="F42" s="11"/>
      <c r="G42" s="11"/>
      <c r="H42" s="11" t="s">
        <v>1070</v>
      </c>
    </row>
    <row r="43" spans="2:8" ht="26.25" thickBot="1" x14ac:dyDescent="0.3">
      <c r="B43" s="15" t="str">
        <f t="shared" si="0"/>
        <v>F035</v>
      </c>
      <c r="C43" s="14" t="s">
        <v>1069</v>
      </c>
      <c r="D43" s="13" t="s">
        <v>950</v>
      </c>
      <c r="E43" s="12" t="s">
        <v>949</v>
      </c>
      <c r="F43" s="11"/>
      <c r="G43" s="11"/>
      <c r="H43" s="11" t="s">
        <v>1068</v>
      </c>
    </row>
    <row r="44" spans="2:8" ht="26.25" thickBot="1" x14ac:dyDescent="0.3">
      <c r="B44" s="15" t="str">
        <f t="shared" si="0"/>
        <v>F036</v>
      </c>
      <c r="C44" s="14" t="s">
        <v>1067</v>
      </c>
      <c r="D44" s="13" t="s">
        <v>962</v>
      </c>
      <c r="E44" s="12" t="s">
        <v>961</v>
      </c>
      <c r="F44" s="11"/>
      <c r="G44" s="11"/>
      <c r="H44" s="11" t="s">
        <v>1066</v>
      </c>
    </row>
    <row r="45" spans="2:8" x14ac:dyDescent="0.25">
      <c r="B45" s="27" t="str">
        <f t="shared" si="0"/>
        <v>G001</v>
      </c>
      <c r="C45" s="26" t="s">
        <v>1065</v>
      </c>
      <c r="D45" s="25">
        <v>212</v>
      </c>
      <c r="E45" s="24" t="s">
        <v>1064</v>
      </c>
      <c r="F45" s="11"/>
      <c r="G45" s="11"/>
      <c r="H45" s="11" t="s">
        <v>1063</v>
      </c>
    </row>
    <row r="46" spans="2:8" x14ac:dyDescent="0.25">
      <c r="B46" s="23" t="str">
        <f t="shared" si="0"/>
        <v/>
      </c>
      <c r="C46" s="22"/>
      <c r="D46" s="21">
        <v>213</v>
      </c>
      <c r="E46" s="20" t="s">
        <v>1062</v>
      </c>
      <c r="F46" s="11"/>
      <c r="G46" s="11"/>
      <c r="H46" s="11"/>
    </row>
    <row r="47" spans="2:8" ht="15.75" thickBot="1" x14ac:dyDescent="0.3">
      <c r="B47" s="19" t="str">
        <f t="shared" si="0"/>
        <v/>
      </c>
      <c r="C47" s="18"/>
      <c r="D47" s="17">
        <v>214</v>
      </c>
      <c r="E47" s="16" t="s">
        <v>1061</v>
      </c>
      <c r="F47" s="11"/>
      <c r="G47" s="11"/>
      <c r="H47" s="11"/>
    </row>
    <row r="48" spans="2:8" ht="15.75" thickBot="1" x14ac:dyDescent="0.3">
      <c r="B48" s="15" t="str">
        <f t="shared" si="0"/>
        <v>G002</v>
      </c>
      <c r="C48" s="14" t="s">
        <v>1060</v>
      </c>
      <c r="D48" s="13">
        <v>110</v>
      </c>
      <c r="E48" s="12" t="s">
        <v>1059</v>
      </c>
      <c r="F48" s="11"/>
      <c r="G48" s="11"/>
      <c r="H48" s="11" t="s">
        <v>1058</v>
      </c>
    </row>
    <row r="49" spans="2:8" ht="26.25" thickBot="1" x14ac:dyDescent="0.3">
      <c r="B49" s="15" t="str">
        <f t="shared" si="0"/>
        <v>G003</v>
      </c>
      <c r="C49" s="14" t="s">
        <v>1057</v>
      </c>
      <c r="D49" s="13" t="s">
        <v>1037</v>
      </c>
      <c r="E49" s="12" t="s">
        <v>1036</v>
      </c>
      <c r="F49" s="11"/>
      <c r="G49" s="11"/>
      <c r="H49" s="11" t="s">
        <v>1056</v>
      </c>
    </row>
    <row r="50" spans="2:8" ht="26.25" thickBot="1" x14ac:dyDescent="0.3">
      <c r="B50" s="15" t="str">
        <f t="shared" si="0"/>
        <v>G004</v>
      </c>
      <c r="C50" s="14" t="s">
        <v>1055</v>
      </c>
      <c r="D50" s="13" t="s">
        <v>1039</v>
      </c>
      <c r="E50" s="12" t="s">
        <v>1038</v>
      </c>
      <c r="F50" s="11"/>
      <c r="G50" s="11"/>
      <c r="H50" s="11" t="s">
        <v>1054</v>
      </c>
    </row>
    <row r="51" spans="2:8" ht="26.25" thickBot="1" x14ac:dyDescent="0.3">
      <c r="B51" s="15" t="str">
        <f t="shared" si="0"/>
        <v>G005</v>
      </c>
      <c r="C51" s="14" t="s">
        <v>1053</v>
      </c>
      <c r="D51" s="13" t="s">
        <v>1041</v>
      </c>
      <c r="E51" s="12" t="s">
        <v>1040</v>
      </c>
      <c r="F51" s="11"/>
      <c r="G51" s="11"/>
      <c r="H51" s="11" t="s">
        <v>1052</v>
      </c>
    </row>
    <row r="52" spans="2:8" x14ac:dyDescent="0.25">
      <c r="B52" s="27" t="str">
        <f t="shared" si="0"/>
        <v>M001</v>
      </c>
      <c r="C52" s="26" t="s">
        <v>1051</v>
      </c>
      <c r="D52" s="25">
        <v>700</v>
      </c>
      <c r="E52" s="24" t="s">
        <v>1050</v>
      </c>
      <c r="F52" s="11"/>
      <c r="G52" s="11"/>
      <c r="H52" s="11" t="s">
        <v>1049</v>
      </c>
    </row>
    <row r="53" spans="2:8" x14ac:dyDescent="0.25">
      <c r="B53" s="23" t="str">
        <f t="shared" si="0"/>
        <v/>
      </c>
      <c r="C53" s="22"/>
      <c r="D53" s="21">
        <v>710</v>
      </c>
      <c r="E53" s="20" t="s">
        <v>1048</v>
      </c>
      <c r="F53" s="11"/>
      <c r="G53" s="11"/>
      <c r="H53" s="11"/>
    </row>
    <row r="54" spans="2:8" x14ac:dyDescent="0.25">
      <c r="B54" s="23" t="str">
        <f t="shared" si="0"/>
        <v/>
      </c>
      <c r="C54" s="22"/>
      <c r="D54" s="21">
        <v>711</v>
      </c>
      <c r="E54" s="20" t="s">
        <v>1047</v>
      </c>
      <c r="F54" s="11"/>
      <c r="G54" s="11"/>
      <c r="H54" s="11"/>
    </row>
    <row r="55" spans="2:8" ht="25.5" x14ac:dyDescent="0.25">
      <c r="B55" s="23" t="str">
        <f t="shared" si="0"/>
        <v/>
      </c>
      <c r="C55" s="22"/>
      <c r="D55" s="21">
        <v>712</v>
      </c>
      <c r="E55" s="20" t="s">
        <v>1046</v>
      </c>
      <c r="F55" s="11"/>
      <c r="G55" s="11"/>
      <c r="H55" s="11"/>
    </row>
    <row r="56" spans="2:8" ht="25.5" x14ac:dyDescent="0.25">
      <c r="B56" s="23" t="str">
        <f t="shared" si="0"/>
        <v/>
      </c>
      <c r="C56" s="22"/>
      <c r="D56" s="21">
        <v>716</v>
      </c>
      <c r="E56" s="20" t="s">
        <v>1045</v>
      </c>
      <c r="F56" s="11"/>
      <c r="G56" s="11"/>
      <c r="H56" s="11"/>
    </row>
    <row r="57" spans="2:8" ht="25.5" x14ac:dyDescent="0.25">
      <c r="B57" s="23" t="str">
        <f t="shared" si="0"/>
        <v/>
      </c>
      <c r="C57" s="22"/>
      <c r="D57" s="21" t="s">
        <v>1000</v>
      </c>
      <c r="E57" s="20" t="s">
        <v>999</v>
      </c>
      <c r="F57" s="11"/>
      <c r="G57" s="11"/>
      <c r="H57" s="11"/>
    </row>
    <row r="58" spans="2:8" x14ac:dyDescent="0.25">
      <c r="B58" s="23" t="str">
        <f t="shared" ref="B58:B89" si="1">HYPERLINK("#'"&amp;$H58&amp;"'!A1",MID($H58,4,4))</f>
        <v/>
      </c>
      <c r="C58" s="22"/>
      <c r="D58" s="21" t="s">
        <v>1041</v>
      </c>
      <c r="E58" s="20" t="s">
        <v>1040</v>
      </c>
      <c r="F58" s="11"/>
      <c r="G58" s="11"/>
      <c r="H58" s="11"/>
    </row>
    <row r="59" spans="2:8" x14ac:dyDescent="0.25">
      <c r="B59" s="23" t="str">
        <f t="shared" si="1"/>
        <v/>
      </c>
      <c r="C59" s="22"/>
      <c r="D59" s="21" t="s">
        <v>1039</v>
      </c>
      <c r="E59" s="20" t="s">
        <v>1038</v>
      </c>
      <c r="F59" s="11"/>
      <c r="G59" s="11"/>
      <c r="H59" s="11"/>
    </row>
    <row r="60" spans="2:8" ht="25.5" x14ac:dyDescent="0.25">
      <c r="B60" s="23" t="str">
        <f t="shared" si="1"/>
        <v/>
      </c>
      <c r="C60" s="22"/>
      <c r="D60" s="21" t="s">
        <v>1037</v>
      </c>
      <c r="E60" s="20" t="s">
        <v>1036</v>
      </c>
      <c r="F60" s="11"/>
      <c r="G60" s="11"/>
      <c r="H60" s="11"/>
    </row>
    <row r="61" spans="2:8" x14ac:dyDescent="0.25">
      <c r="B61" s="23" t="str">
        <f t="shared" si="1"/>
        <v/>
      </c>
      <c r="C61" s="22"/>
      <c r="D61" s="21" t="s">
        <v>1035</v>
      </c>
      <c r="E61" s="20" t="s">
        <v>1034</v>
      </c>
      <c r="F61" s="11"/>
      <c r="G61" s="11"/>
      <c r="H61" s="11"/>
    </row>
    <row r="62" spans="2:8" ht="25.5" x14ac:dyDescent="0.25">
      <c r="B62" s="23" t="str">
        <f t="shared" si="1"/>
        <v/>
      </c>
      <c r="C62" s="22"/>
      <c r="D62" s="21" t="s">
        <v>962</v>
      </c>
      <c r="E62" s="20" t="s">
        <v>961</v>
      </c>
      <c r="F62" s="11"/>
      <c r="G62" s="11"/>
      <c r="H62" s="11"/>
    </row>
    <row r="63" spans="2:8" x14ac:dyDescent="0.25">
      <c r="B63" s="23" t="str">
        <f t="shared" si="1"/>
        <v/>
      </c>
      <c r="C63" s="22"/>
      <c r="D63" s="21" t="s">
        <v>1033</v>
      </c>
      <c r="E63" s="20" t="s">
        <v>1032</v>
      </c>
      <c r="F63" s="11"/>
      <c r="G63" s="11"/>
      <c r="H63" s="11"/>
    </row>
    <row r="64" spans="2:8" x14ac:dyDescent="0.25">
      <c r="B64" s="23" t="str">
        <f t="shared" si="1"/>
        <v/>
      </c>
      <c r="C64" s="22"/>
      <c r="D64" s="21" t="s">
        <v>1031</v>
      </c>
      <c r="E64" s="20" t="s">
        <v>1030</v>
      </c>
      <c r="F64" s="11"/>
      <c r="G64" s="11"/>
      <c r="H64" s="11"/>
    </row>
    <row r="65" spans="2:8" ht="25.5" x14ac:dyDescent="0.25">
      <c r="B65" s="23" t="str">
        <f t="shared" si="1"/>
        <v/>
      </c>
      <c r="C65" s="22"/>
      <c r="D65" s="21" t="s">
        <v>1029</v>
      </c>
      <c r="E65" s="20" t="s">
        <v>1028</v>
      </c>
      <c r="F65" s="11"/>
      <c r="G65" s="11"/>
      <c r="H65" s="11"/>
    </row>
    <row r="66" spans="2:8" x14ac:dyDescent="0.25">
      <c r="B66" s="23" t="str">
        <f t="shared" si="1"/>
        <v/>
      </c>
      <c r="C66" s="22"/>
      <c r="D66" s="21" t="s">
        <v>1027</v>
      </c>
      <c r="E66" s="20" t="s">
        <v>1026</v>
      </c>
      <c r="F66" s="11"/>
      <c r="G66" s="11"/>
      <c r="H66" s="11"/>
    </row>
    <row r="67" spans="2:8" ht="25.5" x14ac:dyDescent="0.25">
      <c r="B67" s="23" t="str">
        <f t="shared" si="1"/>
        <v/>
      </c>
      <c r="C67" s="22"/>
      <c r="D67" s="21" t="s">
        <v>1025</v>
      </c>
      <c r="E67" s="20" t="s">
        <v>1024</v>
      </c>
      <c r="F67" s="11"/>
      <c r="G67" s="11"/>
      <c r="H67" s="11"/>
    </row>
    <row r="68" spans="2:8" x14ac:dyDescent="0.25">
      <c r="B68" s="23" t="str">
        <f t="shared" si="1"/>
        <v/>
      </c>
      <c r="C68" s="22"/>
      <c r="D68" s="21" t="s">
        <v>954</v>
      </c>
      <c r="E68" s="20" t="s">
        <v>953</v>
      </c>
      <c r="F68" s="11"/>
      <c r="G68" s="11"/>
      <c r="H68" s="11"/>
    </row>
    <row r="69" spans="2:8" ht="25.5" x14ac:dyDescent="0.25">
      <c r="B69" s="23" t="str">
        <f t="shared" si="1"/>
        <v/>
      </c>
      <c r="C69" s="22"/>
      <c r="D69" s="21" t="s">
        <v>1023</v>
      </c>
      <c r="E69" s="20" t="s">
        <v>1022</v>
      </c>
      <c r="F69" s="11"/>
      <c r="G69" s="11"/>
      <c r="H69" s="11"/>
    </row>
    <row r="70" spans="2:8" ht="25.5" x14ac:dyDescent="0.25">
      <c r="B70" s="23" t="str">
        <f t="shared" si="1"/>
        <v/>
      </c>
      <c r="C70" s="22"/>
      <c r="D70" s="21" t="s">
        <v>1021</v>
      </c>
      <c r="E70" s="20" t="s">
        <v>1020</v>
      </c>
      <c r="F70" s="11"/>
      <c r="G70" s="11"/>
      <c r="H70" s="11"/>
    </row>
    <row r="71" spans="2:8" x14ac:dyDescent="0.25">
      <c r="B71" s="23" t="str">
        <f t="shared" si="1"/>
        <v/>
      </c>
      <c r="C71" s="22"/>
      <c r="D71" s="21" t="s">
        <v>1019</v>
      </c>
      <c r="E71" s="20" t="s">
        <v>1018</v>
      </c>
      <c r="F71" s="11"/>
      <c r="G71" s="11"/>
      <c r="H71" s="11"/>
    </row>
    <row r="72" spans="2:8" ht="25.5" x14ac:dyDescent="0.25">
      <c r="B72" s="23" t="str">
        <f t="shared" si="1"/>
        <v/>
      </c>
      <c r="C72" s="22"/>
      <c r="D72" s="21" t="s">
        <v>1017</v>
      </c>
      <c r="E72" s="20" t="s">
        <v>1016</v>
      </c>
      <c r="F72" s="11"/>
      <c r="G72" s="11"/>
      <c r="H72" s="11"/>
    </row>
    <row r="73" spans="2:8" ht="25.5" x14ac:dyDescent="0.25">
      <c r="B73" s="23" t="str">
        <f t="shared" si="1"/>
        <v/>
      </c>
      <c r="C73" s="22"/>
      <c r="D73" s="21" t="s">
        <v>1015</v>
      </c>
      <c r="E73" s="20" t="s">
        <v>1014</v>
      </c>
      <c r="F73" s="11"/>
      <c r="G73" s="11"/>
      <c r="H73" s="11"/>
    </row>
    <row r="74" spans="2:8" x14ac:dyDescent="0.25">
      <c r="B74" s="23" t="str">
        <f t="shared" si="1"/>
        <v/>
      </c>
      <c r="C74" s="22"/>
      <c r="D74" s="21" t="s">
        <v>1013</v>
      </c>
      <c r="E74" s="20" t="s">
        <v>1012</v>
      </c>
      <c r="F74" s="11"/>
      <c r="G74" s="11"/>
      <c r="H74" s="11"/>
    </row>
    <row r="75" spans="2:8" x14ac:dyDescent="0.25">
      <c r="B75" s="23" t="str">
        <f t="shared" si="1"/>
        <v/>
      </c>
      <c r="C75" s="22"/>
      <c r="D75" s="21" t="s">
        <v>1011</v>
      </c>
      <c r="E75" s="20" t="s">
        <v>1010</v>
      </c>
      <c r="F75" s="11"/>
      <c r="G75" s="11"/>
      <c r="H75" s="11"/>
    </row>
    <row r="76" spans="2:8" x14ac:dyDescent="0.25">
      <c r="B76" s="23" t="str">
        <f t="shared" si="1"/>
        <v/>
      </c>
      <c r="C76" s="22"/>
      <c r="D76" s="21" t="s">
        <v>1009</v>
      </c>
      <c r="E76" s="20" t="s">
        <v>1008</v>
      </c>
      <c r="F76" s="11"/>
      <c r="G76" s="11"/>
      <c r="H76" s="11"/>
    </row>
    <row r="77" spans="2:8" x14ac:dyDescent="0.25">
      <c r="B77" s="23" t="str">
        <f t="shared" si="1"/>
        <v/>
      </c>
      <c r="C77" s="22"/>
      <c r="D77" s="21" t="s">
        <v>1007</v>
      </c>
      <c r="E77" s="20" t="s">
        <v>1006</v>
      </c>
      <c r="F77" s="11"/>
      <c r="G77" s="11"/>
      <c r="H77" s="11"/>
    </row>
    <row r="78" spans="2:8" ht="25.5" x14ac:dyDescent="0.25">
      <c r="B78" s="23" t="str">
        <f t="shared" si="1"/>
        <v/>
      </c>
      <c r="C78" s="22"/>
      <c r="D78" s="21" t="s">
        <v>950</v>
      </c>
      <c r="E78" s="20" t="s">
        <v>949</v>
      </c>
      <c r="F78" s="11"/>
      <c r="G78" s="11"/>
      <c r="H78" s="11"/>
    </row>
    <row r="79" spans="2:8" x14ac:dyDescent="0.25">
      <c r="B79" s="23" t="str">
        <f t="shared" si="1"/>
        <v/>
      </c>
      <c r="C79" s="22"/>
      <c r="D79" s="21" t="s">
        <v>1005</v>
      </c>
      <c r="E79" s="20" t="s">
        <v>1004</v>
      </c>
      <c r="F79" s="11"/>
      <c r="G79" s="11"/>
      <c r="H79" s="11"/>
    </row>
    <row r="80" spans="2:8" x14ac:dyDescent="0.25">
      <c r="B80" s="23" t="str">
        <f t="shared" si="1"/>
        <v/>
      </c>
      <c r="C80" s="22"/>
      <c r="D80" s="21" t="s">
        <v>958</v>
      </c>
      <c r="E80" s="20" t="s">
        <v>957</v>
      </c>
      <c r="F80" s="11"/>
      <c r="G80" s="11"/>
      <c r="H80" s="11"/>
    </row>
    <row r="81" spans="2:8" ht="15.75" thickBot="1" x14ac:dyDescent="0.3">
      <c r="B81" s="19" t="str">
        <f t="shared" si="1"/>
        <v/>
      </c>
      <c r="C81" s="18"/>
      <c r="D81" s="17" t="s">
        <v>1003</v>
      </c>
      <c r="E81" s="16" t="s">
        <v>1002</v>
      </c>
      <c r="F81" s="11"/>
      <c r="G81" s="11"/>
      <c r="H81" s="11"/>
    </row>
    <row r="82" spans="2:8" ht="25.5" x14ac:dyDescent="0.25">
      <c r="B82" s="27" t="str">
        <f t="shared" si="1"/>
        <v>O001</v>
      </c>
      <c r="C82" s="26" t="s">
        <v>1044</v>
      </c>
      <c r="D82" s="25">
        <v>113</v>
      </c>
      <c r="E82" s="24" t="s">
        <v>1043</v>
      </c>
      <c r="F82" s="11"/>
      <c r="G82" s="11"/>
      <c r="H82" s="11" t="s">
        <v>1042</v>
      </c>
    </row>
    <row r="83" spans="2:8" x14ac:dyDescent="0.25">
      <c r="B83" s="23" t="str">
        <f t="shared" si="1"/>
        <v/>
      </c>
      <c r="C83" s="22"/>
      <c r="D83" s="21" t="s">
        <v>1041</v>
      </c>
      <c r="E83" s="20" t="s">
        <v>1040</v>
      </c>
      <c r="F83" s="11"/>
      <c r="G83" s="11"/>
      <c r="H83" s="11"/>
    </row>
    <row r="84" spans="2:8" x14ac:dyDescent="0.25">
      <c r="B84" s="23" t="str">
        <f t="shared" si="1"/>
        <v/>
      </c>
      <c r="C84" s="22"/>
      <c r="D84" s="21" t="s">
        <v>1039</v>
      </c>
      <c r="E84" s="20" t="s">
        <v>1038</v>
      </c>
      <c r="F84" s="11"/>
      <c r="G84" s="11"/>
      <c r="H84" s="11"/>
    </row>
    <row r="85" spans="2:8" ht="25.5" x14ac:dyDescent="0.25">
      <c r="B85" s="23" t="str">
        <f t="shared" si="1"/>
        <v/>
      </c>
      <c r="C85" s="22"/>
      <c r="D85" s="21" t="s">
        <v>1037</v>
      </c>
      <c r="E85" s="20" t="s">
        <v>1036</v>
      </c>
      <c r="F85" s="11"/>
      <c r="G85" s="11"/>
      <c r="H85" s="11"/>
    </row>
    <row r="86" spans="2:8" x14ac:dyDescent="0.25">
      <c r="B86" s="23" t="str">
        <f t="shared" si="1"/>
        <v/>
      </c>
      <c r="C86" s="22"/>
      <c r="D86" s="21" t="s">
        <v>1035</v>
      </c>
      <c r="E86" s="20" t="s">
        <v>1034</v>
      </c>
      <c r="F86" s="11"/>
      <c r="G86" s="11"/>
      <c r="H86" s="11"/>
    </row>
    <row r="87" spans="2:8" x14ac:dyDescent="0.25">
      <c r="B87" s="23" t="str">
        <f t="shared" si="1"/>
        <v/>
      </c>
      <c r="C87" s="22"/>
      <c r="D87" s="21" t="s">
        <v>1033</v>
      </c>
      <c r="E87" s="20" t="s">
        <v>1032</v>
      </c>
      <c r="F87" s="11"/>
      <c r="G87" s="11"/>
      <c r="H87" s="11"/>
    </row>
    <row r="88" spans="2:8" x14ac:dyDescent="0.25">
      <c r="B88" s="23" t="str">
        <f t="shared" si="1"/>
        <v/>
      </c>
      <c r="C88" s="22"/>
      <c r="D88" s="21" t="s">
        <v>1031</v>
      </c>
      <c r="E88" s="20" t="s">
        <v>1030</v>
      </c>
      <c r="F88" s="11"/>
      <c r="G88" s="11"/>
      <c r="H88" s="11"/>
    </row>
    <row r="89" spans="2:8" ht="25.5" x14ac:dyDescent="0.25">
      <c r="B89" s="23" t="str">
        <f t="shared" si="1"/>
        <v/>
      </c>
      <c r="C89" s="22"/>
      <c r="D89" s="21" t="s">
        <v>1029</v>
      </c>
      <c r="E89" s="20" t="s">
        <v>1028</v>
      </c>
      <c r="F89" s="11"/>
      <c r="G89" s="11"/>
      <c r="H89" s="11"/>
    </row>
    <row r="90" spans="2:8" x14ac:dyDescent="0.25">
      <c r="B90" s="23" t="str">
        <f t="shared" ref="B90:B121" si="2">HYPERLINK("#'"&amp;$H90&amp;"'!A1",MID($H90,4,4))</f>
        <v/>
      </c>
      <c r="C90" s="22"/>
      <c r="D90" s="21" t="s">
        <v>1027</v>
      </c>
      <c r="E90" s="20" t="s">
        <v>1026</v>
      </c>
      <c r="F90" s="11"/>
      <c r="G90" s="11"/>
      <c r="H90" s="11"/>
    </row>
    <row r="91" spans="2:8" ht="25.5" x14ac:dyDescent="0.25">
      <c r="B91" s="23" t="str">
        <f t="shared" si="2"/>
        <v/>
      </c>
      <c r="C91" s="22"/>
      <c r="D91" s="21" t="s">
        <v>1025</v>
      </c>
      <c r="E91" s="20" t="s">
        <v>1024</v>
      </c>
      <c r="F91" s="11"/>
      <c r="G91" s="11"/>
      <c r="H91" s="11"/>
    </row>
    <row r="92" spans="2:8" x14ac:dyDescent="0.25">
      <c r="B92" s="23" t="str">
        <f t="shared" si="2"/>
        <v/>
      </c>
      <c r="C92" s="22"/>
      <c r="D92" s="21" t="s">
        <v>954</v>
      </c>
      <c r="E92" s="20" t="s">
        <v>953</v>
      </c>
      <c r="F92" s="11"/>
      <c r="G92" s="11"/>
      <c r="H92" s="11"/>
    </row>
    <row r="93" spans="2:8" ht="25.5" x14ac:dyDescent="0.25">
      <c r="B93" s="23" t="str">
        <f t="shared" si="2"/>
        <v/>
      </c>
      <c r="C93" s="22"/>
      <c r="D93" s="21" t="s">
        <v>1023</v>
      </c>
      <c r="E93" s="20" t="s">
        <v>1022</v>
      </c>
      <c r="F93" s="11"/>
      <c r="G93" s="11"/>
      <c r="H93" s="11"/>
    </row>
    <row r="94" spans="2:8" ht="25.5" x14ac:dyDescent="0.25">
      <c r="B94" s="23" t="str">
        <f t="shared" si="2"/>
        <v/>
      </c>
      <c r="C94" s="22"/>
      <c r="D94" s="21" t="s">
        <v>1021</v>
      </c>
      <c r="E94" s="20" t="s">
        <v>1020</v>
      </c>
      <c r="F94" s="11"/>
      <c r="G94" s="11"/>
      <c r="H94" s="11"/>
    </row>
    <row r="95" spans="2:8" x14ac:dyDescent="0.25">
      <c r="B95" s="23" t="str">
        <f t="shared" si="2"/>
        <v/>
      </c>
      <c r="C95" s="22"/>
      <c r="D95" s="21" t="s">
        <v>1019</v>
      </c>
      <c r="E95" s="20" t="s">
        <v>1018</v>
      </c>
      <c r="F95" s="11"/>
      <c r="G95" s="11"/>
      <c r="H95" s="11"/>
    </row>
    <row r="96" spans="2:8" ht="25.5" x14ac:dyDescent="0.25">
      <c r="B96" s="23" t="str">
        <f t="shared" si="2"/>
        <v/>
      </c>
      <c r="C96" s="22"/>
      <c r="D96" s="21" t="s">
        <v>1017</v>
      </c>
      <c r="E96" s="20" t="s">
        <v>1016</v>
      </c>
      <c r="F96" s="11"/>
      <c r="G96" s="11"/>
      <c r="H96" s="11"/>
    </row>
    <row r="97" spans="2:8" ht="25.5" x14ac:dyDescent="0.25">
      <c r="B97" s="23" t="str">
        <f t="shared" si="2"/>
        <v/>
      </c>
      <c r="C97" s="22"/>
      <c r="D97" s="21" t="s">
        <v>1015</v>
      </c>
      <c r="E97" s="20" t="s">
        <v>1014</v>
      </c>
      <c r="F97" s="11"/>
      <c r="G97" s="11"/>
      <c r="H97" s="11"/>
    </row>
    <row r="98" spans="2:8" x14ac:dyDescent="0.25">
      <c r="B98" s="23" t="str">
        <f t="shared" si="2"/>
        <v/>
      </c>
      <c r="C98" s="22"/>
      <c r="D98" s="21" t="s">
        <v>1013</v>
      </c>
      <c r="E98" s="20" t="s">
        <v>1012</v>
      </c>
      <c r="F98" s="11"/>
      <c r="G98" s="11"/>
      <c r="H98" s="11"/>
    </row>
    <row r="99" spans="2:8" x14ac:dyDescent="0.25">
      <c r="B99" s="23" t="str">
        <f t="shared" si="2"/>
        <v/>
      </c>
      <c r="C99" s="22"/>
      <c r="D99" s="21" t="s">
        <v>1011</v>
      </c>
      <c r="E99" s="20" t="s">
        <v>1010</v>
      </c>
      <c r="F99" s="11"/>
      <c r="G99" s="11"/>
      <c r="H99" s="11"/>
    </row>
    <row r="100" spans="2:8" x14ac:dyDescent="0.25">
      <c r="B100" s="23" t="str">
        <f t="shared" si="2"/>
        <v/>
      </c>
      <c r="C100" s="22"/>
      <c r="D100" s="21" t="s">
        <v>1009</v>
      </c>
      <c r="E100" s="20" t="s">
        <v>1008</v>
      </c>
      <c r="F100" s="11"/>
      <c r="G100" s="11"/>
      <c r="H100" s="11"/>
    </row>
    <row r="101" spans="2:8" x14ac:dyDescent="0.25">
      <c r="B101" s="23" t="str">
        <f t="shared" si="2"/>
        <v/>
      </c>
      <c r="C101" s="22"/>
      <c r="D101" s="21" t="s">
        <v>1007</v>
      </c>
      <c r="E101" s="20" t="s">
        <v>1006</v>
      </c>
      <c r="F101" s="11"/>
      <c r="G101" s="11"/>
      <c r="H101" s="11"/>
    </row>
    <row r="102" spans="2:8" ht="25.5" x14ac:dyDescent="0.25">
      <c r="B102" s="23" t="str">
        <f t="shared" si="2"/>
        <v/>
      </c>
      <c r="C102" s="22"/>
      <c r="D102" s="21" t="s">
        <v>950</v>
      </c>
      <c r="E102" s="20" t="s">
        <v>949</v>
      </c>
      <c r="F102" s="11"/>
      <c r="G102" s="11"/>
      <c r="H102" s="11"/>
    </row>
    <row r="103" spans="2:8" x14ac:dyDescent="0.25">
      <c r="B103" s="23" t="str">
        <f t="shared" si="2"/>
        <v/>
      </c>
      <c r="C103" s="22"/>
      <c r="D103" s="21" t="s">
        <v>1005</v>
      </c>
      <c r="E103" s="20" t="s">
        <v>1004</v>
      </c>
      <c r="F103" s="11"/>
      <c r="G103" s="11"/>
      <c r="H103" s="11"/>
    </row>
    <row r="104" spans="2:8" x14ac:dyDescent="0.25">
      <c r="B104" s="23" t="str">
        <f t="shared" si="2"/>
        <v/>
      </c>
      <c r="C104" s="22"/>
      <c r="D104" s="21" t="s">
        <v>958</v>
      </c>
      <c r="E104" s="20" t="s">
        <v>957</v>
      </c>
      <c r="F104" s="11"/>
      <c r="G104" s="11"/>
      <c r="H104" s="11"/>
    </row>
    <row r="105" spans="2:8" ht="15.75" thickBot="1" x14ac:dyDescent="0.3">
      <c r="B105" s="19" t="str">
        <f t="shared" si="2"/>
        <v/>
      </c>
      <c r="C105" s="18"/>
      <c r="D105" s="17" t="s">
        <v>1003</v>
      </c>
      <c r="E105" s="16" t="s">
        <v>1002</v>
      </c>
      <c r="F105" s="11"/>
      <c r="G105" s="11"/>
      <c r="H105" s="11"/>
    </row>
    <row r="106" spans="2:8" ht="26.25" thickBot="1" x14ac:dyDescent="0.3">
      <c r="B106" s="15" t="str">
        <f t="shared" si="2"/>
        <v>O007</v>
      </c>
      <c r="C106" s="14" t="s">
        <v>1001</v>
      </c>
      <c r="D106" s="13" t="s">
        <v>1000</v>
      </c>
      <c r="E106" s="12" t="s">
        <v>999</v>
      </c>
      <c r="F106" s="11"/>
      <c r="G106" s="11"/>
      <c r="H106" s="11" t="s">
        <v>998</v>
      </c>
    </row>
    <row r="107" spans="2:8" x14ac:dyDescent="0.25">
      <c r="B107" s="27" t="str">
        <f t="shared" si="2"/>
        <v>P001</v>
      </c>
      <c r="C107" s="26" t="s">
        <v>997</v>
      </c>
      <c r="D107" s="25">
        <v>112</v>
      </c>
      <c r="E107" s="24" t="s">
        <v>996</v>
      </c>
      <c r="F107" s="11"/>
      <c r="G107" s="11"/>
      <c r="H107" s="11" t="s">
        <v>995</v>
      </c>
    </row>
    <row r="108" spans="2:8" x14ac:dyDescent="0.25">
      <c r="B108" s="23" t="str">
        <f t="shared" si="2"/>
        <v/>
      </c>
      <c r="C108" s="22"/>
      <c r="D108" s="21">
        <v>300</v>
      </c>
      <c r="E108" s="20" t="s">
        <v>994</v>
      </c>
      <c r="F108" s="11"/>
      <c r="G108" s="11"/>
      <c r="H108" s="11"/>
    </row>
    <row r="109" spans="2:8" x14ac:dyDescent="0.25">
      <c r="B109" s="23" t="str">
        <f t="shared" si="2"/>
        <v/>
      </c>
      <c r="C109" s="22"/>
      <c r="D109" s="21">
        <v>310</v>
      </c>
      <c r="E109" s="20" t="s">
        <v>993</v>
      </c>
      <c r="F109" s="11"/>
      <c r="G109" s="11"/>
      <c r="H109" s="11"/>
    </row>
    <row r="110" spans="2:8" x14ac:dyDescent="0.25">
      <c r="B110" s="23" t="str">
        <f t="shared" si="2"/>
        <v/>
      </c>
      <c r="C110" s="22"/>
      <c r="D110" s="21">
        <v>311</v>
      </c>
      <c r="E110" s="20" t="s">
        <v>992</v>
      </c>
      <c r="F110" s="11"/>
      <c r="G110" s="11"/>
      <c r="H110" s="11"/>
    </row>
    <row r="111" spans="2:8" x14ac:dyDescent="0.25">
      <c r="B111" s="23" t="str">
        <f t="shared" si="2"/>
        <v/>
      </c>
      <c r="C111" s="22"/>
      <c r="D111" s="21">
        <v>312</v>
      </c>
      <c r="E111" s="20" t="s">
        <v>991</v>
      </c>
      <c r="F111" s="11"/>
      <c r="G111" s="11"/>
      <c r="H111" s="11"/>
    </row>
    <row r="112" spans="2:8" x14ac:dyDescent="0.25">
      <c r="B112" s="23" t="str">
        <f t="shared" si="2"/>
        <v/>
      </c>
      <c r="C112" s="22"/>
      <c r="D112" s="21">
        <v>313</v>
      </c>
      <c r="E112" s="20" t="s">
        <v>990</v>
      </c>
      <c r="F112" s="11"/>
      <c r="G112" s="11"/>
      <c r="H112" s="11"/>
    </row>
    <row r="113" spans="2:8" ht="15.75" thickBot="1" x14ac:dyDescent="0.3">
      <c r="B113" s="19" t="str">
        <f t="shared" si="2"/>
        <v/>
      </c>
      <c r="C113" s="18"/>
      <c r="D113" s="17">
        <v>314</v>
      </c>
      <c r="E113" s="16" t="s">
        <v>989</v>
      </c>
      <c r="F113" s="11"/>
      <c r="G113" s="11"/>
      <c r="H113" s="11"/>
    </row>
    <row r="114" spans="2:8" x14ac:dyDescent="0.25">
      <c r="B114" s="27" t="str">
        <f t="shared" si="2"/>
        <v>P002</v>
      </c>
      <c r="C114" s="26" t="s">
        <v>988</v>
      </c>
      <c r="D114" s="25">
        <v>400</v>
      </c>
      <c r="E114" s="24" t="s">
        <v>987</v>
      </c>
      <c r="F114" s="11"/>
      <c r="G114" s="11"/>
      <c r="H114" s="11" t="s">
        <v>986</v>
      </c>
    </row>
    <row r="115" spans="2:8" x14ac:dyDescent="0.25">
      <c r="B115" s="23" t="str">
        <f t="shared" si="2"/>
        <v/>
      </c>
      <c r="C115" s="22"/>
      <c r="D115" s="21">
        <v>410</v>
      </c>
      <c r="E115" s="20" t="s">
        <v>985</v>
      </c>
      <c r="F115" s="11"/>
      <c r="G115" s="11"/>
      <c r="H115" s="11"/>
    </row>
    <row r="116" spans="2:8" x14ac:dyDescent="0.25">
      <c r="B116" s="23" t="str">
        <f t="shared" si="2"/>
        <v/>
      </c>
      <c r="C116" s="22"/>
      <c r="D116" s="21">
        <v>411</v>
      </c>
      <c r="E116" s="20" t="s">
        <v>984</v>
      </c>
      <c r="F116" s="11"/>
      <c r="G116" s="11"/>
      <c r="H116" s="11"/>
    </row>
    <row r="117" spans="2:8" x14ac:dyDescent="0.25">
      <c r="B117" s="23" t="str">
        <f t="shared" si="2"/>
        <v/>
      </c>
      <c r="C117" s="22"/>
      <c r="D117" s="21">
        <v>412</v>
      </c>
      <c r="E117" s="20" t="s">
        <v>983</v>
      </c>
      <c r="F117" s="11"/>
      <c r="G117" s="11"/>
      <c r="H117" s="11"/>
    </row>
    <row r="118" spans="2:8" ht="25.5" x14ac:dyDescent="0.25">
      <c r="B118" s="23" t="str">
        <f t="shared" si="2"/>
        <v/>
      </c>
      <c r="C118" s="22"/>
      <c r="D118" s="21">
        <v>415</v>
      </c>
      <c r="E118" s="20" t="s">
        <v>982</v>
      </c>
      <c r="F118" s="11"/>
      <c r="G118" s="11"/>
      <c r="H118" s="11"/>
    </row>
    <row r="119" spans="2:8" ht="25.5" x14ac:dyDescent="0.25">
      <c r="B119" s="23" t="str">
        <f t="shared" si="2"/>
        <v/>
      </c>
      <c r="C119" s="22"/>
      <c r="D119" s="21">
        <v>416</v>
      </c>
      <c r="E119" s="20" t="s">
        <v>981</v>
      </c>
      <c r="F119" s="11"/>
      <c r="G119" s="11"/>
      <c r="H119" s="11"/>
    </row>
    <row r="120" spans="2:8" x14ac:dyDescent="0.25">
      <c r="B120" s="23" t="str">
        <f t="shared" si="2"/>
        <v/>
      </c>
      <c r="C120" s="22"/>
      <c r="D120" s="21">
        <v>418</v>
      </c>
      <c r="E120" s="20" t="s">
        <v>980</v>
      </c>
      <c r="F120" s="11"/>
      <c r="G120" s="11"/>
      <c r="H120" s="11"/>
    </row>
    <row r="121" spans="2:8" ht="15.75" thickBot="1" x14ac:dyDescent="0.3">
      <c r="B121" s="19" t="str">
        <f t="shared" si="2"/>
        <v/>
      </c>
      <c r="C121" s="18"/>
      <c r="D121" s="17">
        <v>419</v>
      </c>
      <c r="E121" s="16" t="s">
        <v>979</v>
      </c>
      <c r="F121" s="11"/>
      <c r="G121" s="11"/>
      <c r="H121" s="11"/>
    </row>
    <row r="122" spans="2:8" x14ac:dyDescent="0.25">
      <c r="B122" s="27" t="str">
        <f t="shared" ref="B122:B136" si="3">HYPERLINK("#'"&amp;$H122&amp;"'!A1",MID($H122,4,4))</f>
        <v>P003</v>
      </c>
      <c r="C122" s="26" t="s">
        <v>978</v>
      </c>
      <c r="D122" s="25">
        <v>100</v>
      </c>
      <c r="E122" s="24" t="s">
        <v>977</v>
      </c>
      <c r="F122" s="11"/>
      <c r="G122" s="11"/>
      <c r="H122" s="11" t="s">
        <v>976</v>
      </c>
    </row>
    <row r="123" spans="2:8" x14ac:dyDescent="0.25">
      <c r="B123" s="23" t="str">
        <f t="shared" si="3"/>
        <v/>
      </c>
      <c r="C123" s="22"/>
      <c r="D123" s="21">
        <v>111</v>
      </c>
      <c r="E123" s="20" t="s">
        <v>975</v>
      </c>
      <c r="F123" s="11"/>
      <c r="G123" s="11"/>
      <c r="H123" s="11"/>
    </row>
    <row r="124" spans="2:8" x14ac:dyDescent="0.25">
      <c r="B124" s="23" t="str">
        <f t="shared" si="3"/>
        <v/>
      </c>
      <c r="C124" s="22"/>
      <c r="D124" s="21">
        <v>200</v>
      </c>
      <c r="E124" s="20" t="s">
        <v>974</v>
      </c>
      <c r="F124" s="11"/>
      <c r="G124" s="11"/>
      <c r="H124" s="11"/>
    </row>
    <row r="125" spans="2:8" x14ac:dyDescent="0.25">
      <c r="B125" s="23" t="str">
        <f t="shared" si="3"/>
        <v/>
      </c>
      <c r="C125" s="22"/>
      <c r="D125" s="21">
        <v>210</v>
      </c>
      <c r="E125" s="20" t="s">
        <v>973</v>
      </c>
      <c r="F125" s="11"/>
      <c r="G125" s="11"/>
      <c r="H125" s="11"/>
    </row>
    <row r="126" spans="2:8" ht="25.5" x14ac:dyDescent="0.25">
      <c r="B126" s="23" t="str">
        <f t="shared" si="3"/>
        <v/>
      </c>
      <c r="C126" s="22"/>
      <c r="D126" s="21">
        <v>211</v>
      </c>
      <c r="E126" s="20" t="s">
        <v>972</v>
      </c>
      <c r="F126" s="11"/>
      <c r="G126" s="11"/>
      <c r="H126" s="11"/>
    </row>
    <row r="127" spans="2:8" ht="15.75" thickBot="1" x14ac:dyDescent="0.3">
      <c r="B127" s="19" t="str">
        <f t="shared" si="3"/>
        <v/>
      </c>
      <c r="C127" s="18"/>
      <c r="D127" s="17">
        <v>215</v>
      </c>
      <c r="E127" s="16" t="s">
        <v>971</v>
      </c>
      <c r="F127" s="11"/>
      <c r="G127" s="11"/>
      <c r="H127" s="11"/>
    </row>
    <row r="128" spans="2:8" ht="25.5" x14ac:dyDescent="0.25">
      <c r="B128" s="27" t="str">
        <f t="shared" si="3"/>
        <v>P004</v>
      </c>
      <c r="C128" s="26" t="s">
        <v>970</v>
      </c>
      <c r="D128" s="25">
        <v>500</v>
      </c>
      <c r="E128" s="24" t="s">
        <v>969</v>
      </c>
      <c r="F128" s="11"/>
      <c r="G128" s="11"/>
      <c r="H128" s="11" t="s">
        <v>968</v>
      </c>
    </row>
    <row r="129" spans="2:8" ht="25.5" x14ac:dyDescent="0.25">
      <c r="B129" s="23" t="str">
        <f t="shared" si="3"/>
        <v/>
      </c>
      <c r="C129" s="22"/>
      <c r="D129" s="21">
        <v>510</v>
      </c>
      <c r="E129" s="20" t="s">
        <v>967</v>
      </c>
      <c r="F129" s="11"/>
      <c r="G129" s="11"/>
      <c r="H129" s="11"/>
    </row>
    <row r="130" spans="2:8" x14ac:dyDescent="0.25">
      <c r="B130" s="23" t="str">
        <f t="shared" si="3"/>
        <v/>
      </c>
      <c r="C130" s="22"/>
      <c r="D130" s="21">
        <v>511</v>
      </c>
      <c r="E130" s="20" t="s">
        <v>966</v>
      </c>
      <c r="F130" s="11"/>
      <c r="G130" s="11"/>
      <c r="H130" s="11"/>
    </row>
    <row r="131" spans="2:8" ht="25.5" x14ac:dyDescent="0.25">
      <c r="B131" s="23" t="str">
        <f t="shared" si="3"/>
        <v/>
      </c>
      <c r="C131" s="22"/>
      <c r="D131" s="21">
        <v>512</v>
      </c>
      <c r="E131" s="20" t="s">
        <v>965</v>
      </c>
      <c r="F131" s="11"/>
      <c r="G131" s="11"/>
      <c r="H131" s="11"/>
    </row>
    <row r="132" spans="2:8" ht="15.75" thickBot="1" x14ac:dyDescent="0.3">
      <c r="B132" s="19" t="str">
        <f t="shared" si="3"/>
        <v/>
      </c>
      <c r="C132" s="18"/>
      <c r="D132" s="17">
        <v>513</v>
      </c>
      <c r="E132" s="16" t="s">
        <v>964</v>
      </c>
      <c r="F132" s="11"/>
      <c r="G132" s="11"/>
      <c r="H132" s="11"/>
    </row>
    <row r="133" spans="2:8" ht="26.25" thickBot="1" x14ac:dyDescent="0.3">
      <c r="B133" s="15" t="str">
        <f t="shared" si="3"/>
        <v>P005</v>
      </c>
      <c r="C133" s="14" t="s">
        <v>963</v>
      </c>
      <c r="D133" s="13" t="s">
        <v>962</v>
      </c>
      <c r="E133" s="12" t="s">
        <v>961</v>
      </c>
      <c r="F133" s="11"/>
      <c r="G133" s="11"/>
      <c r="H133" s="11" t="s">
        <v>960</v>
      </c>
    </row>
    <row r="134" spans="2:8" ht="15.75" thickBot="1" x14ac:dyDescent="0.3">
      <c r="B134" s="15" t="str">
        <f t="shared" si="3"/>
        <v>R021</v>
      </c>
      <c r="C134" s="14" t="s">
        <v>959</v>
      </c>
      <c r="D134" s="13" t="s">
        <v>958</v>
      </c>
      <c r="E134" s="12" t="s">
        <v>957</v>
      </c>
      <c r="F134" s="11"/>
      <c r="G134" s="11"/>
      <c r="H134" s="11" t="s">
        <v>956</v>
      </c>
    </row>
    <row r="135" spans="2:8" ht="15.75" thickBot="1" x14ac:dyDescent="0.3">
      <c r="B135" s="15" t="str">
        <f t="shared" si="3"/>
        <v>S265</v>
      </c>
      <c r="C135" s="14" t="s">
        <v>955</v>
      </c>
      <c r="D135" s="13" t="s">
        <v>954</v>
      </c>
      <c r="E135" s="12" t="s">
        <v>953</v>
      </c>
      <c r="F135" s="11"/>
      <c r="G135" s="11"/>
      <c r="H135" s="11" t="s">
        <v>952</v>
      </c>
    </row>
    <row r="136" spans="2:8" ht="26.25" thickBot="1" x14ac:dyDescent="0.3">
      <c r="B136" s="15" t="str">
        <f t="shared" si="3"/>
        <v>U010</v>
      </c>
      <c r="C136" s="14" t="s">
        <v>951</v>
      </c>
      <c r="D136" s="13" t="s">
        <v>950</v>
      </c>
      <c r="E136" s="12" t="s">
        <v>949</v>
      </c>
      <c r="F136" s="11"/>
      <c r="G136" s="11"/>
      <c r="H136" s="11" t="s">
        <v>948</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347</v>
      </c>
      <c r="C4" s="85"/>
      <c r="D4" s="85"/>
      <c r="E4" s="85"/>
      <c r="F4" s="86"/>
    </row>
    <row r="5" spans="1:6" x14ac:dyDescent="0.25">
      <c r="A5" s="31" t="s">
        <v>5</v>
      </c>
      <c r="B5" s="84" t="s">
        <v>6</v>
      </c>
      <c r="C5" s="85"/>
      <c r="D5" s="85"/>
      <c r="E5" s="85"/>
      <c r="F5" s="86"/>
    </row>
    <row r="6" spans="1:6" x14ac:dyDescent="0.25">
      <c r="A6" s="31" t="s">
        <v>7</v>
      </c>
      <c r="B6" s="84" t="s">
        <v>325</v>
      </c>
      <c r="C6" s="85"/>
      <c r="D6" s="85"/>
      <c r="E6" s="85"/>
      <c r="F6" s="86"/>
    </row>
    <row r="7" spans="1:6" x14ac:dyDescent="0.25">
      <c r="A7" s="31" t="s">
        <v>9</v>
      </c>
      <c r="B7" s="95" t="s">
        <v>1110</v>
      </c>
      <c r="C7" s="96"/>
      <c r="D7" s="96"/>
      <c r="E7" s="96"/>
      <c r="F7" s="97"/>
    </row>
    <row r="8" spans="1:6" x14ac:dyDescent="0.25">
      <c r="A8" s="90" t="s">
        <v>10</v>
      </c>
      <c r="B8" s="91"/>
      <c r="C8" s="91"/>
      <c r="D8" s="91"/>
      <c r="E8" s="92"/>
      <c r="F8" s="9">
        <v>77.5</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39" customHeight="1"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326</v>
      </c>
      <c r="B27" s="3" t="s">
        <v>33</v>
      </c>
      <c r="C27" s="58" t="s">
        <v>146</v>
      </c>
      <c r="D27" s="93"/>
      <c r="E27" s="60" t="s">
        <v>36</v>
      </c>
      <c r="F27" s="62">
        <v>7.9</v>
      </c>
    </row>
    <row r="28" spans="1:6" ht="116.25" customHeight="1" x14ac:dyDescent="0.25">
      <c r="A28" s="59"/>
      <c r="B28" s="4" t="s">
        <v>147</v>
      </c>
      <c r="C28" s="59"/>
      <c r="D28" s="94"/>
      <c r="E28" s="61"/>
      <c r="F28" s="63"/>
    </row>
    <row r="29" spans="1:6" ht="116.25" customHeight="1" x14ac:dyDescent="0.25">
      <c r="A29" s="5" t="s">
        <v>326</v>
      </c>
      <c r="B29" s="5" t="s">
        <v>348</v>
      </c>
      <c r="C29" s="5" t="s">
        <v>349</v>
      </c>
      <c r="D29" s="6" t="s">
        <v>35</v>
      </c>
      <c r="E29" s="6" t="s">
        <v>36</v>
      </c>
      <c r="F29" s="7">
        <v>6</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48.75" x14ac:dyDescent="0.25">
      <c r="A32" s="5" t="s">
        <v>350</v>
      </c>
      <c r="B32" s="5" t="s">
        <v>351</v>
      </c>
      <c r="C32" s="5" t="s">
        <v>352</v>
      </c>
      <c r="D32" s="6" t="s">
        <v>35</v>
      </c>
      <c r="E32" s="6" t="s">
        <v>45</v>
      </c>
      <c r="F32" s="7">
        <v>10</v>
      </c>
    </row>
    <row r="33" spans="1:6" ht="36.75" x14ac:dyDescent="0.25">
      <c r="A33" s="5" t="s">
        <v>350</v>
      </c>
      <c r="B33" s="5" t="s">
        <v>353</v>
      </c>
      <c r="C33" s="5" t="s">
        <v>354</v>
      </c>
      <c r="D33" s="6" t="s">
        <v>355</v>
      </c>
      <c r="E33" s="6" t="s">
        <v>45</v>
      </c>
      <c r="F33" s="7">
        <v>65</v>
      </c>
    </row>
    <row r="34" spans="1:6" x14ac:dyDescent="0.25">
      <c r="A34" s="51" t="s">
        <v>46</v>
      </c>
      <c r="B34" s="52"/>
      <c r="C34" s="52"/>
      <c r="D34" s="52"/>
      <c r="E34" s="52"/>
      <c r="F34" s="53"/>
    </row>
    <row r="35" spans="1:6" x14ac:dyDescent="0.25">
      <c r="A35" s="1" t="s">
        <v>26</v>
      </c>
      <c r="B35" s="1" t="s">
        <v>27</v>
      </c>
      <c r="C35" s="1" t="s">
        <v>28</v>
      </c>
      <c r="D35" s="1" t="s">
        <v>29</v>
      </c>
      <c r="E35" s="1" t="s">
        <v>30</v>
      </c>
      <c r="F35" s="1" t="s">
        <v>31</v>
      </c>
    </row>
    <row r="36" spans="1:6" ht="60.75" x14ac:dyDescent="0.25">
      <c r="A36" s="5" t="s">
        <v>356</v>
      </c>
      <c r="B36" s="5" t="s">
        <v>357</v>
      </c>
      <c r="C36" s="5" t="s">
        <v>358</v>
      </c>
      <c r="D36" s="6" t="s">
        <v>35</v>
      </c>
      <c r="E36" s="6" t="s">
        <v>74</v>
      </c>
      <c r="F36" s="7">
        <v>95</v>
      </c>
    </row>
    <row r="37" spans="1:6" ht="60.75" x14ac:dyDescent="0.25">
      <c r="A37" s="5" t="s">
        <v>356</v>
      </c>
      <c r="B37" s="5" t="s">
        <v>359</v>
      </c>
      <c r="C37" s="5" t="s">
        <v>360</v>
      </c>
      <c r="D37" s="6" t="s">
        <v>35</v>
      </c>
      <c r="E37" s="6" t="s">
        <v>57</v>
      </c>
      <c r="F37" s="7">
        <v>19</v>
      </c>
    </row>
    <row r="38" spans="1:6" ht="72.75" x14ac:dyDescent="0.25">
      <c r="A38" s="5" t="s">
        <v>356</v>
      </c>
      <c r="B38" s="5" t="s">
        <v>361</v>
      </c>
      <c r="C38" s="5" t="s">
        <v>362</v>
      </c>
      <c r="D38" s="6" t="s">
        <v>35</v>
      </c>
      <c r="E38" s="6" t="s">
        <v>57</v>
      </c>
      <c r="F38" s="7">
        <v>46.2</v>
      </c>
    </row>
    <row r="39" spans="1:6" x14ac:dyDescent="0.25">
      <c r="A39" s="51" t="s">
        <v>53</v>
      </c>
      <c r="B39" s="52"/>
      <c r="C39" s="52"/>
      <c r="D39" s="52"/>
      <c r="E39" s="52"/>
      <c r="F39" s="53"/>
    </row>
    <row r="40" spans="1:6" x14ac:dyDescent="0.25">
      <c r="A40" s="1" t="s">
        <v>26</v>
      </c>
      <c r="B40" s="1" t="s">
        <v>27</v>
      </c>
      <c r="C40" s="1" t="s">
        <v>28</v>
      </c>
      <c r="D40" s="1" t="s">
        <v>29</v>
      </c>
      <c r="E40" s="1" t="s">
        <v>30</v>
      </c>
      <c r="F40" s="1" t="s">
        <v>31</v>
      </c>
    </row>
    <row r="41" spans="1:6" ht="72.75" x14ac:dyDescent="0.25">
      <c r="A41" s="5" t="s">
        <v>363</v>
      </c>
      <c r="B41" s="5" t="s">
        <v>364</v>
      </c>
      <c r="C41" s="5" t="s">
        <v>365</v>
      </c>
      <c r="D41" s="6" t="s">
        <v>35</v>
      </c>
      <c r="E41" s="6" t="s">
        <v>57</v>
      </c>
      <c r="F41" s="7">
        <v>47</v>
      </c>
    </row>
    <row r="42" spans="1:6" ht="72.75" x14ac:dyDescent="0.25">
      <c r="A42" s="5" t="s">
        <v>341</v>
      </c>
      <c r="B42" s="5" t="s">
        <v>366</v>
      </c>
      <c r="C42" s="5" t="s">
        <v>367</v>
      </c>
      <c r="D42" s="6" t="s">
        <v>35</v>
      </c>
      <c r="E42" s="6" t="s">
        <v>57</v>
      </c>
      <c r="F42" s="7">
        <v>35</v>
      </c>
    </row>
    <row r="43" spans="1:6" ht="60.75" x14ac:dyDescent="0.25">
      <c r="A43" s="5" t="s">
        <v>338</v>
      </c>
      <c r="B43" s="5" t="s">
        <v>339</v>
      </c>
      <c r="C43" s="5" t="s">
        <v>368</v>
      </c>
      <c r="D43" s="6" t="s">
        <v>35</v>
      </c>
      <c r="E43" s="6" t="s">
        <v>57</v>
      </c>
      <c r="F43" s="7">
        <v>80</v>
      </c>
    </row>
    <row r="44" spans="1:6" x14ac:dyDescent="0.25">
      <c r="A44" s="8"/>
      <c r="B44" s="8"/>
      <c r="C44" s="8"/>
      <c r="D44" s="8"/>
      <c r="E44" s="8"/>
      <c r="F44" s="8"/>
    </row>
    <row r="45" spans="1:6" ht="45" customHeight="1" x14ac:dyDescent="0.25">
      <c r="A45" s="54" t="s">
        <v>61</v>
      </c>
      <c r="B45" s="54"/>
      <c r="C45" s="54"/>
      <c r="D45" s="54"/>
      <c r="E45" s="54"/>
      <c r="F45"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workbookViewId="0">
      <selection sqref="A1:B1"/>
    </sheetView>
  </sheetViews>
  <sheetFormatPr baseColWidth="10" defaultRowHeight="15" x14ac:dyDescent="0.25"/>
  <cols>
    <col min="1" max="1" width="45.7109375" bestFit="1" customWidth="1"/>
    <col min="2" max="2" width="45" customWidth="1"/>
    <col min="3" max="3" width="45.7109375" bestFit="1" customWidth="1"/>
    <col min="4" max="4" width="18"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370</v>
      </c>
      <c r="C4" s="85"/>
      <c r="D4" s="85"/>
      <c r="E4" s="85"/>
      <c r="F4" s="86"/>
    </row>
    <row r="5" spans="1:6" x14ac:dyDescent="0.25">
      <c r="A5" s="31" t="s">
        <v>5</v>
      </c>
      <c r="B5" s="84" t="s">
        <v>6</v>
      </c>
      <c r="C5" s="85"/>
      <c r="D5" s="85"/>
      <c r="E5" s="85"/>
      <c r="F5" s="86"/>
    </row>
    <row r="6" spans="1:6" x14ac:dyDescent="0.25">
      <c r="A6" s="31" t="s">
        <v>7</v>
      </c>
      <c r="B6" s="84" t="s">
        <v>371</v>
      </c>
      <c r="C6" s="85"/>
      <c r="D6" s="85"/>
      <c r="E6" s="85"/>
      <c r="F6" s="86"/>
    </row>
    <row r="7" spans="1:6" x14ac:dyDescent="0.25">
      <c r="A7" s="31" t="s">
        <v>9</v>
      </c>
      <c r="B7" s="95" t="s">
        <v>1110</v>
      </c>
      <c r="C7" s="96"/>
      <c r="D7" s="96"/>
      <c r="E7" s="96"/>
      <c r="F7" s="97"/>
    </row>
    <row r="8" spans="1:6" x14ac:dyDescent="0.25">
      <c r="A8" s="90" t="s">
        <v>10</v>
      </c>
      <c r="B8" s="91"/>
      <c r="C8" s="91"/>
      <c r="D8" s="91"/>
      <c r="E8" s="92"/>
      <c r="F8" s="9">
        <v>150.4</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36.75" customHeight="1"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372</v>
      </c>
      <c r="B27" s="3" t="s">
        <v>33</v>
      </c>
      <c r="C27" s="58" t="s">
        <v>146</v>
      </c>
      <c r="D27" s="93"/>
      <c r="E27" s="60" t="s">
        <v>36</v>
      </c>
      <c r="F27" s="62">
        <v>7.9</v>
      </c>
    </row>
    <row r="28" spans="1:6" ht="78.75" customHeight="1" x14ac:dyDescent="0.25">
      <c r="A28" s="59"/>
      <c r="B28" s="4" t="s">
        <v>147</v>
      </c>
      <c r="C28" s="59"/>
      <c r="D28" s="94"/>
      <c r="E28" s="61"/>
      <c r="F28" s="63"/>
    </row>
    <row r="29" spans="1:6" ht="78.75" customHeight="1" x14ac:dyDescent="0.25">
      <c r="A29" s="5" t="s">
        <v>372</v>
      </c>
      <c r="B29" s="5" t="s">
        <v>373</v>
      </c>
      <c r="C29" s="5" t="s">
        <v>374</v>
      </c>
      <c r="D29" s="6" t="s">
        <v>35</v>
      </c>
      <c r="E29" s="6" t="s">
        <v>36</v>
      </c>
      <c r="F29" s="7">
        <v>83.73</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36.75" x14ac:dyDescent="0.25">
      <c r="A32" s="5" t="s">
        <v>375</v>
      </c>
      <c r="B32" s="5" t="s">
        <v>376</v>
      </c>
      <c r="C32" s="5" t="s">
        <v>377</v>
      </c>
      <c r="D32" s="6" t="s">
        <v>378</v>
      </c>
      <c r="E32" s="6" t="s">
        <v>36</v>
      </c>
      <c r="F32" s="7">
        <v>2.5</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36.75" x14ac:dyDescent="0.25">
      <c r="A35" s="5" t="s">
        <v>379</v>
      </c>
      <c r="B35" s="5" t="s">
        <v>380</v>
      </c>
      <c r="C35" s="5" t="s">
        <v>381</v>
      </c>
      <c r="D35" s="6" t="s">
        <v>35</v>
      </c>
      <c r="E35" s="6" t="s">
        <v>170</v>
      </c>
      <c r="F35" s="7">
        <v>100</v>
      </c>
    </row>
    <row r="36" spans="1:6" x14ac:dyDescent="0.25">
      <c r="A36" s="51" t="s">
        <v>53</v>
      </c>
      <c r="B36" s="52"/>
      <c r="C36" s="52"/>
      <c r="D36" s="52"/>
      <c r="E36" s="52"/>
      <c r="F36" s="53"/>
    </row>
    <row r="37" spans="1:6" x14ac:dyDescent="0.25">
      <c r="A37" s="1" t="s">
        <v>26</v>
      </c>
      <c r="B37" s="1" t="s">
        <v>27</v>
      </c>
      <c r="C37" s="1" t="s">
        <v>28</v>
      </c>
      <c r="D37" s="1" t="s">
        <v>29</v>
      </c>
      <c r="E37" s="1" t="s">
        <v>30</v>
      </c>
      <c r="F37" s="1" t="s">
        <v>31</v>
      </c>
    </row>
    <row r="38" spans="1:6" ht="36.75" x14ac:dyDescent="0.25">
      <c r="A38" s="5" t="s">
        <v>382</v>
      </c>
      <c r="B38" s="5" t="s">
        <v>383</v>
      </c>
      <c r="C38" s="5" t="s">
        <v>384</v>
      </c>
      <c r="D38" s="6" t="s">
        <v>35</v>
      </c>
      <c r="E38" s="6" t="s">
        <v>385</v>
      </c>
      <c r="F38" s="7">
        <v>81.25</v>
      </c>
    </row>
    <row r="39" spans="1:6" x14ac:dyDescent="0.25">
      <c r="A39" s="8"/>
      <c r="B39" s="8"/>
      <c r="C39" s="8"/>
      <c r="D39" s="8"/>
      <c r="E39" s="8"/>
      <c r="F39" s="8"/>
    </row>
    <row r="40" spans="1:6" ht="45" customHeight="1" x14ac:dyDescent="0.25">
      <c r="A40" s="54" t="s">
        <v>61</v>
      </c>
      <c r="B40" s="54"/>
      <c r="C40" s="54"/>
      <c r="D40" s="54"/>
      <c r="E40" s="54"/>
      <c r="F40"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386</v>
      </c>
      <c r="C4" s="85"/>
      <c r="D4" s="85"/>
      <c r="E4" s="85"/>
      <c r="F4" s="86"/>
    </row>
    <row r="5" spans="1:6" x14ac:dyDescent="0.25">
      <c r="A5" s="31" t="s">
        <v>5</v>
      </c>
      <c r="B5" s="84" t="s">
        <v>6</v>
      </c>
      <c r="C5" s="85"/>
      <c r="D5" s="85"/>
      <c r="E5" s="85"/>
      <c r="F5" s="86"/>
    </row>
    <row r="6" spans="1:6" x14ac:dyDescent="0.25">
      <c r="A6" s="31" t="s">
        <v>7</v>
      </c>
      <c r="B6" s="84" t="s">
        <v>387</v>
      </c>
      <c r="C6" s="85"/>
      <c r="D6" s="85"/>
      <c r="E6" s="85"/>
      <c r="F6" s="86"/>
    </row>
    <row r="7" spans="1:6" x14ac:dyDescent="0.25">
      <c r="A7" s="31" t="s">
        <v>9</v>
      </c>
      <c r="B7" s="95" t="s">
        <v>1110</v>
      </c>
      <c r="C7" s="96"/>
      <c r="D7" s="96"/>
      <c r="E7" s="96"/>
      <c r="F7" s="97"/>
    </row>
    <row r="8" spans="1:6" x14ac:dyDescent="0.25">
      <c r="A8" s="90" t="s">
        <v>10</v>
      </c>
      <c r="B8" s="91"/>
      <c r="C8" s="91"/>
      <c r="D8" s="91"/>
      <c r="E8" s="92"/>
      <c r="F8" s="9">
        <v>300</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150</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388</v>
      </c>
      <c r="B27" s="3" t="s">
        <v>33</v>
      </c>
      <c r="C27" s="58" t="s">
        <v>146</v>
      </c>
      <c r="D27" s="93"/>
      <c r="E27" s="60" t="s">
        <v>36</v>
      </c>
      <c r="F27" s="62">
        <v>7.9</v>
      </c>
    </row>
    <row r="28" spans="1:6" ht="93" customHeight="1" x14ac:dyDescent="0.25">
      <c r="A28" s="59"/>
      <c r="B28" s="4" t="s">
        <v>147</v>
      </c>
      <c r="C28" s="59"/>
      <c r="D28" s="94"/>
      <c r="E28" s="61"/>
      <c r="F28" s="63"/>
    </row>
    <row r="29" spans="1:6" ht="130.5" customHeight="1" x14ac:dyDescent="0.25">
      <c r="A29" s="5" t="s">
        <v>388</v>
      </c>
      <c r="B29" s="5" t="s">
        <v>389</v>
      </c>
      <c r="C29" s="5" t="s">
        <v>390</v>
      </c>
      <c r="D29" s="6" t="s">
        <v>35</v>
      </c>
      <c r="E29" s="6" t="s">
        <v>36</v>
      </c>
      <c r="F29" s="7">
        <v>100</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48.75" x14ac:dyDescent="0.25">
      <c r="A32" s="5" t="s">
        <v>391</v>
      </c>
      <c r="B32" s="5" t="s">
        <v>392</v>
      </c>
      <c r="C32" s="5" t="s">
        <v>393</v>
      </c>
      <c r="D32" s="6" t="s">
        <v>394</v>
      </c>
      <c r="E32" s="6" t="s">
        <v>36</v>
      </c>
      <c r="F32" s="7">
        <v>46545</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120.75" x14ac:dyDescent="0.25">
      <c r="A35" s="5" t="s">
        <v>395</v>
      </c>
      <c r="B35" s="5" t="s">
        <v>396</v>
      </c>
      <c r="C35" s="5" t="s">
        <v>397</v>
      </c>
      <c r="D35" s="6" t="s">
        <v>35</v>
      </c>
      <c r="E35" s="6" t="s">
        <v>45</v>
      </c>
      <c r="F35" s="7">
        <v>100</v>
      </c>
    </row>
    <row r="36" spans="1:6" ht="48.75" x14ac:dyDescent="0.25">
      <c r="A36" s="5" t="s">
        <v>398</v>
      </c>
      <c r="B36" s="5" t="s">
        <v>399</v>
      </c>
      <c r="C36" s="5" t="s">
        <v>400</v>
      </c>
      <c r="D36" s="6" t="s">
        <v>35</v>
      </c>
      <c r="E36" s="6" t="s">
        <v>45</v>
      </c>
      <c r="F36" s="7">
        <v>100</v>
      </c>
    </row>
    <row r="37" spans="1:6" ht="36.75" x14ac:dyDescent="0.25">
      <c r="A37" s="5" t="s">
        <v>401</v>
      </c>
      <c r="B37" s="5" t="s">
        <v>402</v>
      </c>
      <c r="C37" s="5" t="s">
        <v>403</v>
      </c>
      <c r="D37" s="6" t="s">
        <v>35</v>
      </c>
      <c r="E37" s="6" t="s">
        <v>45</v>
      </c>
      <c r="F37" s="7">
        <v>100</v>
      </c>
    </row>
    <row r="38" spans="1:6" x14ac:dyDescent="0.25">
      <c r="A38" s="51" t="s">
        <v>53</v>
      </c>
      <c r="B38" s="52"/>
      <c r="C38" s="52"/>
      <c r="D38" s="52"/>
      <c r="E38" s="52"/>
      <c r="F38" s="53"/>
    </row>
    <row r="39" spans="1:6" x14ac:dyDescent="0.25">
      <c r="A39" s="1" t="s">
        <v>26</v>
      </c>
      <c r="B39" s="1" t="s">
        <v>27</v>
      </c>
      <c r="C39" s="1" t="s">
        <v>28</v>
      </c>
      <c r="D39" s="1" t="s">
        <v>29</v>
      </c>
      <c r="E39" s="1" t="s">
        <v>30</v>
      </c>
      <c r="F39" s="1" t="s">
        <v>31</v>
      </c>
    </row>
    <row r="40" spans="1:6" ht="36.75" x14ac:dyDescent="0.25">
      <c r="A40" s="5" t="s">
        <v>404</v>
      </c>
      <c r="B40" s="5" t="s">
        <v>405</v>
      </c>
      <c r="C40" s="5" t="s">
        <v>406</v>
      </c>
      <c r="D40" s="6" t="s">
        <v>35</v>
      </c>
      <c r="E40" s="6" t="s">
        <v>71</v>
      </c>
      <c r="F40" s="7">
        <v>100</v>
      </c>
    </row>
    <row r="41" spans="1:6" ht="72.75" x14ac:dyDescent="0.25">
      <c r="A41" s="5" t="s">
        <v>407</v>
      </c>
      <c r="B41" s="5" t="s">
        <v>408</v>
      </c>
      <c r="C41" s="5" t="s">
        <v>409</v>
      </c>
      <c r="D41" s="6" t="s">
        <v>35</v>
      </c>
      <c r="E41" s="6" t="s">
        <v>71</v>
      </c>
      <c r="F41" s="7">
        <v>100</v>
      </c>
    </row>
    <row r="42" spans="1:6" ht="60.75" x14ac:dyDescent="0.25">
      <c r="A42" s="5" t="s">
        <v>410</v>
      </c>
      <c r="B42" s="5" t="s">
        <v>411</v>
      </c>
      <c r="C42" s="5" t="s">
        <v>412</v>
      </c>
      <c r="D42" s="6" t="s">
        <v>35</v>
      </c>
      <c r="E42" s="6" t="s">
        <v>71</v>
      </c>
      <c r="F42" s="7">
        <v>100</v>
      </c>
    </row>
    <row r="43" spans="1:6" x14ac:dyDescent="0.25">
      <c r="A43" s="8"/>
      <c r="B43" s="8"/>
      <c r="C43" s="8"/>
      <c r="D43" s="8"/>
      <c r="E43" s="8"/>
      <c r="F43" s="8"/>
    </row>
    <row r="44" spans="1:6" ht="45" customHeight="1" x14ac:dyDescent="0.25">
      <c r="A44" s="54" t="s">
        <v>61</v>
      </c>
      <c r="B44" s="54"/>
      <c r="C44" s="54"/>
      <c r="D44" s="54"/>
      <c r="E44" s="54"/>
      <c r="F44"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415</v>
      </c>
      <c r="C4" s="85"/>
      <c r="D4" s="85"/>
      <c r="E4" s="85"/>
      <c r="F4" s="86"/>
    </row>
    <row r="5" spans="1:6" x14ac:dyDescent="0.25">
      <c r="A5" s="31" t="s">
        <v>5</v>
      </c>
      <c r="B5" s="84" t="s">
        <v>6</v>
      </c>
      <c r="C5" s="85"/>
      <c r="D5" s="85"/>
      <c r="E5" s="85"/>
      <c r="F5" s="86"/>
    </row>
    <row r="6" spans="1:6" x14ac:dyDescent="0.25">
      <c r="A6" s="31" t="s">
        <v>7</v>
      </c>
      <c r="B6" s="84" t="s">
        <v>325</v>
      </c>
      <c r="C6" s="85"/>
      <c r="D6" s="85"/>
      <c r="E6" s="85"/>
      <c r="F6" s="86"/>
    </row>
    <row r="7" spans="1:6" x14ac:dyDescent="0.25">
      <c r="A7" s="31" t="s">
        <v>9</v>
      </c>
      <c r="B7" s="95" t="s">
        <v>1110</v>
      </c>
      <c r="C7" s="96"/>
      <c r="D7" s="96"/>
      <c r="E7" s="96"/>
      <c r="F7" s="97"/>
    </row>
    <row r="8" spans="1:6" x14ac:dyDescent="0.25">
      <c r="A8" s="90" t="s">
        <v>10</v>
      </c>
      <c r="B8" s="91"/>
      <c r="C8" s="91"/>
      <c r="D8" s="91"/>
      <c r="E8" s="92"/>
      <c r="F8" s="9">
        <v>162.5</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36" customHeight="1"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326</v>
      </c>
      <c r="B27" s="3" t="s">
        <v>33</v>
      </c>
      <c r="C27" s="58" t="s">
        <v>146</v>
      </c>
      <c r="D27" s="93"/>
      <c r="E27" s="60" t="s">
        <v>36</v>
      </c>
      <c r="F27" s="62">
        <v>7.9</v>
      </c>
    </row>
    <row r="28" spans="1:6" ht="111.75" customHeight="1" x14ac:dyDescent="0.25">
      <c r="A28" s="59"/>
      <c r="B28" s="4" t="s">
        <v>147</v>
      </c>
      <c r="C28" s="59"/>
      <c r="D28" s="94"/>
      <c r="E28" s="61"/>
      <c r="F28" s="63"/>
    </row>
    <row r="29" spans="1:6" ht="111.75" customHeight="1" x14ac:dyDescent="0.25">
      <c r="A29" s="5" t="s">
        <v>326</v>
      </c>
      <c r="B29" s="5" t="s">
        <v>327</v>
      </c>
      <c r="C29" s="5" t="s">
        <v>416</v>
      </c>
      <c r="D29" s="6" t="s">
        <v>35</v>
      </c>
      <c r="E29" s="6" t="s">
        <v>36</v>
      </c>
      <c r="F29" s="7">
        <v>6</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36.75" x14ac:dyDescent="0.25">
      <c r="A32" s="5" t="s">
        <v>417</v>
      </c>
      <c r="B32" s="5" t="s">
        <v>418</v>
      </c>
      <c r="C32" s="5" t="s">
        <v>419</v>
      </c>
      <c r="D32" s="6" t="s">
        <v>35</v>
      </c>
      <c r="E32" s="6" t="s">
        <v>45</v>
      </c>
      <c r="F32" s="7">
        <v>11.9</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48.75" x14ac:dyDescent="0.25">
      <c r="A35" s="5" t="s">
        <v>420</v>
      </c>
      <c r="B35" s="5" t="s">
        <v>421</v>
      </c>
      <c r="C35" s="5" t="s">
        <v>422</v>
      </c>
      <c r="D35" s="6" t="s">
        <v>35</v>
      </c>
      <c r="E35" s="6" t="s">
        <v>74</v>
      </c>
      <c r="F35" s="7">
        <v>95</v>
      </c>
    </row>
    <row r="36" spans="1:6" ht="48.75" x14ac:dyDescent="0.25">
      <c r="A36" s="5" t="s">
        <v>420</v>
      </c>
      <c r="B36" s="5" t="s">
        <v>423</v>
      </c>
      <c r="C36" s="5" t="s">
        <v>424</v>
      </c>
      <c r="D36" s="6" t="s">
        <v>35</v>
      </c>
      <c r="E36" s="6" t="s">
        <v>57</v>
      </c>
      <c r="F36" s="7">
        <v>95</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48.75" x14ac:dyDescent="0.25">
      <c r="A39" s="5" t="s">
        <v>338</v>
      </c>
      <c r="B39" s="5" t="s">
        <v>339</v>
      </c>
      <c r="C39" s="5" t="s">
        <v>425</v>
      </c>
      <c r="D39" s="6" t="s">
        <v>35</v>
      </c>
      <c r="E39" s="6" t="s">
        <v>57</v>
      </c>
      <c r="F39" s="7">
        <v>56</v>
      </c>
    </row>
    <row r="40" spans="1:6" ht="48.75" x14ac:dyDescent="0.25">
      <c r="A40" s="5" t="s">
        <v>341</v>
      </c>
      <c r="B40" s="5" t="s">
        <v>426</v>
      </c>
      <c r="C40" s="5" t="s">
        <v>427</v>
      </c>
      <c r="D40" s="6" t="s">
        <v>35</v>
      </c>
      <c r="E40" s="6" t="s">
        <v>57</v>
      </c>
      <c r="F40" s="7">
        <v>40</v>
      </c>
    </row>
    <row r="41" spans="1:6" ht="60.75" x14ac:dyDescent="0.25">
      <c r="A41" s="5" t="s">
        <v>428</v>
      </c>
      <c r="B41" s="5" t="s">
        <v>429</v>
      </c>
      <c r="C41" s="5" t="s">
        <v>430</v>
      </c>
      <c r="D41" s="6" t="s">
        <v>35</v>
      </c>
      <c r="E41" s="6" t="s">
        <v>57</v>
      </c>
      <c r="F41" s="7">
        <v>99</v>
      </c>
    </row>
    <row r="42" spans="1:6" x14ac:dyDescent="0.25">
      <c r="A42" s="8"/>
      <c r="B42" s="8"/>
      <c r="C42" s="8"/>
      <c r="D42" s="8"/>
      <c r="E42" s="8"/>
      <c r="F42" s="8"/>
    </row>
    <row r="43" spans="1:6" ht="45" customHeight="1" x14ac:dyDescent="0.25">
      <c r="A43" s="54" t="s">
        <v>61</v>
      </c>
      <c r="B43" s="54"/>
      <c r="C43" s="54"/>
      <c r="D43" s="54"/>
      <c r="E43" s="54"/>
      <c r="F43"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431</v>
      </c>
      <c r="C4" s="85"/>
      <c r="D4" s="85"/>
      <c r="E4" s="85"/>
      <c r="F4" s="86"/>
    </row>
    <row r="5" spans="1:6" x14ac:dyDescent="0.25">
      <c r="A5" s="31" t="s">
        <v>5</v>
      </c>
      <c r="B5" s="84" t="s">
        <v>6</v>
      </c>
      <c r="C5" s="85"/>
      <c r="D5" s="85"/>
      <c r="E5" s="85"/>
      <c r="F5" s="86"/>
    </row>
    <row r="6" spans="1:6" x14ac:dyDescent="0.25">
      <c r="A6" s="31" t="s">
        <v>7</v>
      </c>
      <c r="B6" s="84" t="s">
        <v>325</v>
      </c>
      <c r="C6" s="85"/>
      <c r="D6" s="85"/>
      <c r="E6" s="85"/>
      <c r="F6" s="86"/>
    </row>
    <row r="7" spans="1:6" x14ac:dyDescent="0.25">
      <c r="A7" s="31" t="s">
        <v>9</v>
      </c>
      <c r="B7" s="95" t="s">
        <v>1110</v>
      </c>
      <c r="C7" s="96"/>
      <c r="D7" s="96"/>
      <c r="E7" s="96"/>
      <c r="F7" s="97"/>
    </row>
    <row r="8" spans="1:6" x14ac:dyDescent="0.25">
      <c r="A8" s="90" t="s">
        <v>10</v>
      </c>
      <c r="B8" s="91"/>
      <c r="C8" s="91"/>
      <c r="D8" s="91"/>
      <c r="E8" s="92"/>
      <c r="F8" s="9">
        <v>250</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326</v>
      </c>
      <c r="B27" s="3" t="s">
        <v>33</v>
      </c>
      <c r="C27" s="58" t="s">
        <v>146</v>
      </c>
      <c r="D27" s="93"/>
      <c r="E27" s="60" t="s">
        <v>36</v>
      </c>
      <c r="F27" s="62">
        <v>7.9</v>
      </c>
    </row>
    <row r="28" spans="1:6" ht="109.5" customHeight="1" x14ac:dyDescent="0.25">
      <c r="A28" s="59"/>
      <c r="B28" s="4" t="s">
        <v>147</v>
      </c>
      <c r="C28" s="59"/>
      <c r="D28" s="94"/>
      <c r="E28" s="61"/>
      <c r="F28" s="63"/>
    </row>
    <row r="29" spans="1:6" ht="109.5" customHeight="1" x14ac:dyDescent="0.25">
      <c r="A29" s="5" t="s">
        <v>326</v>
      </c>
      <c r="B29" s="5" t="s">
        <v>348</v>
      </c>
      <c r="C29" s="5" t="s">
        <v>349</v>
      </c>
      <c r="D29" s="6" t="s">
        <v>35</v>
      </c>
      <c r="E29" s="6" t="s">
        <v>36</v>
      </c>
      <c r="F29" s="7">
        <v>6</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48.75" x14ac:dyDescent="0.25">
      <c r="A32" s="5" t="s">
        <v>432</v>
      </c>
      <c r="B32" s="5" t="s">
        <v>433</v>
      </c>
      <c r="C32" s="5" t="s">
        <v>434</v>
      </c>
      <c r="D32" s="6" t="s">
        <v>35</v>
      </c>
      <c r="E32" s="6" t="s">
        <v>45</v>
      </c>
      <c r="F32" s="7">
        <v>0.94</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48.75" x14ac:dyDescent="0.25">
      <c r="A35" s="5" t="s">
        <v>435</v>
      </c>
      <c r="B35" s="5" t="s">
        <v>436</v>
      </c>
      <c r="C35" s="5" t="s">
        <v>437</v>
      </c>
      <c r="D35" s="6" t="s">
        <v>35</v>
      </c>
      <c r="E35" s="6" t="s">
        <v>74</v>
      </c>
      <c r="F35" s="7">
        <v>95</v>
      </c>
    </row>
    <row r="36" spans="1:6" ht="36.75" x14ac:dyDescent="0.25">
      <c r="A36" s="5" t="s">
        <v>435</v>
      </c>
      <c r="B36" s="5" t="s">
        <v>438</v>
      </c>
      <c r="C36" s="5" t="s">
        <v>439</v>
      </c>
      <c r="D36" s="6" t="s">
        <v>35</v>
      </c>
      <c r="E36" s="6" t="s">
        <v>57</v>
      </c>
      <c r="F36" s="7">
        <v>15.61</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48.75" x14ac:dyDescent="0.25">
      <c r="A39" s="5" t="s">
        <v>440</v>
      </c>
      <c r="B39" s="5" t="s">
        <v>441</v>
      </c>
      <c r="C39" s="5" t="s">
        <v>442</v>
      </c>
      <c r="D39" s="6" t="s">
        <v>35</v>
      </c>
      <c r="E39" s="6" t="s">
        <v>57</v>
      </c>
      <c r="F39" s="7">
        <v>4</v>
      </c>
    </row>
    <row r="40" spans="1:6" ht="48.75" x14ac:dyDescent="0.25">
      <c r="A40" s="5" t="s">
        <v>341</v>
      </c>
      <c r="B40" s="5" t="s">
        <v>443</v>
      </c>
      <c r="C40" s="5" t="s">
        <v>444</v>
      </c>
      <c r="D40" s="6" t="s">
        <v>35</v>
      </c>
      <c r="E40" s="6" t="s">
        <v>57</v>
      </c>
      <c r="F40" s="7">
        <v>25</v>
      </c>
    </row>
    <row r="41" spans="1:6" ht="48.75" x14ac:dyDescent="0.25">
      <c r="A41" s="5" t="s">
        <v>338</v>
      </c>
      <c r="B41" s="5" t="s">
        <v>339</v>
      </c>
      <c r="C41" s="5" t="s">
        <v>445</v>
      </c>
      <c r="D41" s="6" t="s">
        <v>35</v>
      </c>
      <c r="E41" s="6" t="s">
        <v>57</v>
      </c>
      <c r="F41" s="7">
        <v>60</v>
      </c>
    </row>
    <row r="42" spans="1:6" x14ac:dyDescent="0.25">
      <c r="A42" s="8"/>
      <c r="B42" s="8"/>
      <c r="C42" s="8"/>
      <c r="D42" s="8"/>
      <c r="E42" s="8"/>
      <c r="F42" s="8"/>
    </row>
    <row r="43" spans="1:6" ht="45" customHeight="1" x14ac:dyDescent="0.25">
      <c r="A43" s="54" t="s">
        <v>61</v>
      </c>
      <c r="B43" s="54"/>
      <c r="C43" s="54"/>
      <c r="D43" s="54"/>
      <c r="E43" s="54"/>
      <c r="F43"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5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447</v>
      </c>
      <c r="C4" s="85"/>
      <c r="D4" s="85"/>
      <c r="E4" s="85"/>
      <c r="F4" s="86"/>
    </row>
    <row r="5" spans="1:6" x14ac:dyDescent="0.25">
      <c r="A5" s="31" t="s">
        <v>5</v>
      </c>
      <c r="B5" s="84" t="s">
        <v>6</v>
      </c>
      <c r="C5" s="85"/>
      <c r="D5" s="85"/>
      <c r="E5" s="85"/>
      <c r="F5" s="86"/>
    </row>
    <row r="6" spans="1:6" x14ac:dyDescent="0.25">
      <c r="A6" s="31" t="s">
        <v>7</v>
      </c>
      <c r="B6" s="84" t="s">
        <v>141</v>
      </c>
      <c r="C6" s="85"/>
      <c r="D6" s="85"/>
      <c r="E6" s="85"/>
      <c r="F6" s="86"/>
    </row>
    <row r="7" spans="1:6" x14ac:dyDescent="0.25">
      <c r="A7" s="31" t="s">
        <v>9</v>
      </c>
      <c r="B7" s="95" t="s">
        <v>1112</v>
      </c>
      <c r="C7" s="96"/>
      <c r="D7" s="96"/>
      <c r="E7" s="96"/>
      <c r="F7" s="97"/>
    </row>
    <row r="8" spans="1:6" x14ac:dyDescent="0.25">
      <c r="A8" s="90" t="s">
        <v>10</v>
      </c>
      <c r="B8" s="91"/>
      <c r="C8" s="91"/>
      <c r="D8" s="91"/>
      <c r="E8" s="92"/>
      <c r="F8" s="9">
        <v>607.30740500000013</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150</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448</v>
      </c>
      <c r="B27" s="3" t="s">
        <v>33</v>
      </c>
      <c r="C27" s="58" t="s">
        <v>153</v>
      </c>
      <c r="D27" s="93"/>
      <c r="E27" s="60" t="s">
        <v>36</v>
      </c>
      <c r="F27" s="62">
        <v>40</v>
      </c>
    </row>
    <row r="28" spans="1:6" ht="102.75" customHeight="1" x14ac:dyDescent="0.25">
      <c r="A28" s="59"/>
      <c r="B28" s="4" t="s">
        <v>154</v>
      </c>
      <c r="C28" s="59"/>
      <c r="D28" s="94"/>
      <c r="E28" s="61"/>
      <c r="F28" s="63"/>
    </row>
    <row r="29" spans="1:6" x14ac:dyDescent="0.25">
      <c r="A29" s="58" t="s">
        <v>448</v>
      </c>
      <c r="B29" s="3" t="s">
        <v>33</v>
      </c>
      <c r="C29" s="58" t="s">
        <v>155</v>
      </c>
      <c r="D29" s="93"/>
      <c r="E29" s="60" t="s">
        <v>36</v>
      </c>
      <c r="F29" s="62">
        <v>65</v>
      </c>
    </row>
    <row r="30" spans="1:6" ht="102.75" customHeight="1" x14ac:dyDescent="0.25">
      <c r="A30" s="59"/>
      <c r="B30" s="4" t="s">
        <v>156</v>
      </c>
      <c r="C30" s="59"/>
      <c r="D30" s="94"/>
      <c r="E30" s="61"/>
      <c r="F30" s="63"/>
    </row>
    <row r="31" spans="1:6" x14ac:dyDescent="0.25">
      <c r="A31" s="51" t="s">
        <v>41</v>
      </c>
      <c r="B31" s="52"/>
      <c r="C31" s="52"/>
      <c r="D31" s="52"/>
      <c r="E31" s="52"/>
      <c r="F31" s="53"/>
    </row>
    <row r="32" spans="1:6" x14ac:dyDescent="0.25">
      <c r="A32" s="1" t="s">
        <v>26</v>
      </c>
      <c r="B32" s="1" t="s">
        <v>27</v>
      </c>
      <c r="C32" s="1" t="s">
        <v>28</v>
      </c>
      <c r="D32" s="1" t="s">
        <v>29</v>
      </c>
      <c r="E32" s="1" t="s">
        <v>30</v>
      </c>
      <c r="F32" s="1" t="s">
        <v>31</v>
      </c>
    </row>
    <row r="33" spans="1:6" ht="60.75" x14ac:dyDescent="0.25">
      <c r="A33" s="5" t="s">
        <v>449</v>
      </c>
      <c r="B33" s="5" t="s">
        <v>450</v>
      </c>
      <c r="C33" s="5" t="s">
        <v>451</v>
      </c>
      <c r="D33" s="6" t="s">
        <v>35</v>
      </c>
      <c r="E33" s="6" t="s">
        <v>36</v>
      </c>
      <c r="F33" s="7">
        <v>46.98</v>
      </c>
    </row>
    <row r="34" spans="1:6" x14ac:dyDescent="0.25">
      <c r="A34" s="51" t="s">
        <v>46</v>
      </c>
      <c r="B34" s="52"/>
      <c r="C34" s="52"/>
      <c r="D34" s="52"/>
      <c r="E34" s="52"/>
      <c r="F34" s="53"/>
    </row>
    <row r="35" spans="1:6" x14ac:dyDescent="0.25">
      <c r="A35" s="1" t="s">
        <v>26</v>
      </c>
      <c r="B35" s="1" t="s">
        <v>27</v>
      </c>
      <c r="C35" s="1" t="s">
        <v>28</v>
      </c>
      <c r="D35" s="1" t="s">
        <v>29</v>
      </c>
      <c r="E35" s="1" t="s">
        <v>30</v>
      </c>
      <c r="F35" s="1" t="s">
        <v>31</v>
      </c>
    </row>
    <row r="36" spans="1:6" ht="48.75" x14ac:dyDescent="0.25">
      <c r="A36" s="5" t="s">
        <v>452</v>
      </c>
      <c r="B36" s="5" t="s">
        <v>453</v>
      </c>
      <c r="C36" s="5" t="s">
        <v>454</v>
      </c>
      <c r="D36" s="6" t="s">
        <v>35</v>
      </c>
      <c r="E36" s="6" t="s">
        <v>57</v>
      </c>
      <c r="F36" s="7">
        <v>100</v>
      </c>
    </row>
    <row r="37" spans="1:6" ht="48.75" x14ac:dyDescent="0.25">
      <c r="A37" s="5" t="s">
        <v>455</v>
      </c>
      <c r="B37" s="5" t="s">
        <v>456</v>
      </c>
      <c r="C37" s="5" t="s">
        <v>457</v>
      </c>
      <c r="D37" s="6" t="s">
        <v>35</v>
      </c>
      <c r="E37" s="6" t="s">
        <v>57</v>
      </c>
      <c r="F37" s="7">
        <v>100</v>
      </c>
    </row>
    <row r="38" spans="1:6" ht="36.75" x14ac:dyDescent="0.25">
      <c r="A38" s="5" t="s">
        <v>458</v>
      </c>
      <c r="B38" s="5" t="s">
        <v>459</v>
      </c>
      <c r="C38" s="5" t="s">
        <v>460</v>
      </c>
      <c r="D38" s="6" t="s">
        <v>35</v>
      </c>
      <c r="E38" s="6" t="s">
        <v>57</v>
      </c>
      <c r="F38" s="7">
        <v>100</v>
      </c>
    </row>
    <row r="39" spans="1:6" ht="60.75" x14ac:dyDescent="0.25">
      <c r="A39" s="5" t="s">
        <v>461</v>
      </c>
      <c r="B39" s="5" t="s">
        <v>462</v>
      </c>
      <c r="C39" s="5" t="s">
        <v>463</v>
      </c>
      <c r="D39" s="6" t="s">
        <v>35</v>
      </c>
      <c r="E39" s="6" t="s">
        <v>57</v>
      </c>
      <c r="F39" s="7">
        <v>100</v>
      </c>
    </row>
    <row r="40" spans="1:6" ht="60.75" x14ac:dyDescent="0.25">
      <c r="A40" s="5" t="s">
        <v>452</v>
      </c>
      <c r="B40" s="5" t="s">
        <v>464</v>
      </c>
      <c r="C40" s="5" t="s">
        <v>465</v>
      </c>
      <c r="D40" s="6" t="s">
        <v>35</v>
      </c>
      <c r="E40" s="6" t="s">
        <v>185</v>
      </c>
      <c r="F40" s="7">
        <v>100</v>
      </c>
    </row>
    <row r="41" spans="1:6" ht="36.75" x14ac:dyDescent="0.25">
      <c r="A41" s="5" t="s">
        <v>452</v>
      </c>
      <c r="B41" s="5" t="s">
        <v>466</v>
      </c>
      <c r="C41" s="5" t="s">
        <v>467</v>
      </c>
      <c r="D41" s="6" t="s">
        <v>35</v>
      </c>
      <c r="E41" s="6" t="s">
        <v>70</v>
      </c>
      <c r="F41" s="7">
        <v>100</v>
      </c>
    </row>
    <row r="42" spans="1:6" ht="60.75" x14ac:dyDescent="0.25">
      <c r="A42" s="5" t="s">
        <v>468</v>
      </c>
      <c r="B42" s="5" t="s">
        <v>469</v>
      </c>
      <c r="C42" s="5" t="s">
        <v>470</v>
      </c>
      <c r="D42" s="6" t="s">
        <v>35</v>
      </c>
      <c r="E42" s="6" t="s">
        <v>57</v>
      </c>
      <c r="F42" s="7">
        <v>69.31</v>
      </c>
    </row>
    <row r="43" spans="1:6" ht="36.75" x14ac:dyDescent="0.25">
      <c r="A43" s="5" t="s">
        <v>471</v>
      </c>
      <c r="B43" s="5" t="s">
        <v>472</v>
      </c>
      <c r="C43" s="5" t="s">
        <v>473</v>
      </c>
      <c r="D43" s="6" t="s">
        <v>35</v>
      </c>
      <c r="E43" s="6" t="s">
        <v>57</v>
      </c>
      <c r="F43" s="7">
        <v>100</v>
      </c>
    </row>
    <row r="44" spans="1:6" ht="48.75" x14ac:dyDescent="0.25">
      <c r="A44" s="5" t="s">
        <v>452</v>
      </c>
      <c r="B44" s="5" t="s">
        <v>474</v>
      </c>
      <c r="C44" s="5" t="s">
        <v>475</v>
      </c>
      <c r="D44" s="6" t="s">
        <v>35</v>
      </c>
      <c r="E44" s="6" t="s">
        <v>57</v>
      </c>
      <c r="F44" s="7">
        <v>100</v>
      </c>
    </row>
    <row r="45" spans="1:6" ht="36.75" x14ac:dyDescent="0.25">
      <c r="A45" s="5" t="s">
        <v>476</v>
      </c>
      <c r="B45" s="5" t="s">
        <v>477</v>
      </c>
      <c r="C45" s="5" t="s">
        <v>478</v>
      </c>
      <c r="D45" s="6" t="s">
        <v>35</v>
      </c>
      <c r="E45" s="6" t="s">
        <v>57</v>
      </c>
      <c r="F45" s="7">
        <v>38.39</v>
      </c>
    </row>
    <row r="46" spans="1:6" x14ac:dyDescent="0.25">
      <c r="A46" s="51" t="s">
        <v>53</v>
      </c>
      <c r="B46" s="52"/>
      <c r="C46" s="52"/>
      <c r="D46" s="52"/>
      <c r="E46" s="52"/>
      <c r="F46" s="53"/>
    </row>
    <row r="47" spans="1:6" x14ac:dyDescent="0.25">
      <c r="A47" s="1" t="s">
        <v>26</v>
      </c>
      <c r="B47" s="1" t="s">
        <v>27</v>
      </c>
      <c r="C47" s="1" t="s">
        <v>28</v>
      </c>
      <c r="D47" s="1" t="s">
        <v>29</v>
      </c>
      <c r="E47" s="1" t="s">
        <v>30</v>
      </c>
      <c r="F47" s="1" t="s">
        <v>31</v>
      </c>
    </row>
    <row r="48" spans="1:6" ht="48.75" x14ac:dyDescent="0.25">
      <c r="A48" s="5" t="s">
        <v>479</v>
      </c>
      <c r="B48" s="5" t="s">
        <v>480</v>
      </c>
      <c r="C48" s="5" t="s">
        <v>481</v>
      </c>
      <c r="D48" s="6" t="s">
        <v>35</v>
      </c>
      <c r="E48" s="6" t="s">
        <v>57</v>
      </c>
      <c r="F48" s="7">
        <v>100</v>
      </c>
    </row>
    <row r="49" spans="1:6" ht="36.75" x14ac:dyDescent="0.25">
      <c r="A49" s="5" t="s">
        <v>482</v>
      </c>
      <c r="B49" s="5" t="s">
        <v>483</v>
      </c>
      <c r="C49" s="5" t="s">
        <v>484</v>
      </c>
      <c r="D49" s="6" t="s">
        <v>35</v>
      </c>
      <c r="E49" s="6" t="s">
        <v>57</v>
      </c>
      <c r="F49" s="7">
        <v>100</v>
      </c>
    </row>
    <row r="50" spans="1:6" ht="48.75" x14ac:dyDescent="0.25">
      <c r="A50" s="5" t="s">
        <v>485</v>
      </c>
      <c r="B50" s="5" t="s">
        <v>486</v>
      </c>
      <c r="C50" s="5" t="s">
        <v>487</v>
      </c>
      <c r="D50" s="6" t="s">
        <v>35</v>
      </c>
      <c r="E50" s="6" t="s">
        <v>185</v>
      </c>
      <c r="F50" s="7">
        <v>100</v>
      </c>
    </row>
    <row r="51" spans="1:6" ht="36.75" x14ac:dyDescent="0.25">
      <c r="A51" s="5" t="s">
        <v>488</v>
      </c>
      <c r="B51" s="5" t="s">
        <v>489</v>
      </c>
      <c r="C51" s="5" t="s">
        <v>490</v>
      </c>
      <c r="D51" s="6" t="s">
        <v>35</v>
      </c>
      <c r="E51" s="6" t="s">
        <v>57</v>
      </c>
      <c r="F51" s="7">
        <v>100</v>
      </c>
    </row>
    <row r="52" spans="1:6" ht="48.75" x14ac:dyDescent="0.25">
      <c r="A52" s="5" t="s">
        <v>491</v>
      </c>
      <c r="B52" s="5" t="s">
        <v>492</v>
      </c>
      <c r="C52" s="5" t="s">
        <v>493</v>
      </c>
      <c r="D52" s="6" t="s">
        <v>35</v>
      </c>
      <c r="E52" s="6" t="s">
        <v>57</v>
      </c>
      <c r="F52" s="7">
        <v>100</v>
      </c>
    </row>
    <row r="53" spans="1:6" ht="36.75" x14ac:dyDescent="0.25">
      <c r="A53" s="5" t="s">
        <v>494</v>
      </c>
      <c r="B53" s="5" t="s">
        <v>495</v>
      </c>
      <c r="C53" s="5" t="s">
        <v>496</v>
      </c>
      <c r="D53" s="6" t="s">
        <v>35</v>
      </c>
      <c r="E53" s="6" t="s">
        <v>57</v>
      </c>
      <c r="F53" s="7">
        <v>100</v>
      </c>
    </row>
    <row r="54" spans="1:6" ht="48.75" x14ac:dyDescent="0.25">
      <c r="A54" s="5" t="s">
        <v>497</v>
      </c>
      <c r="B54" s="5" t="s">
        <v>498</v>
      </c>
      <c r="C54" s="5" t="s">
        <v>499</v>
      </c>
      <c r="D54" s="6" t="s">
        <v>35</v>
      </c>
      <c r="E54" s="6" t="s">
        <v>57</v>
      </c>
      <c r="F54" s="7">
        <v>100</v>
      </c>
    </row>
    <row r="55" spans="1:6" ht="36.75" x14ac:dyDescent="0.25">
      <c r="A55" s="5" t="s">
        <v>500</v>
      </c>
      <c r="B55" s="5" t="s">
        <v>501</v>
      </c>
      <c r="C55" s="5" t="s">
        <v>502</v>
      </c>
      <c r="D55" s="6" t="s">
        <v>35</v>
      </c>
      <c r="E55" s="6" t="s">
        <v>57</v>
      </c>
      <c r="F55" s="7">
        <v>100</v>
      </c>
    </row>
    <row r="56" spans="1:6" ht="48.75" x14ac:dyDescent="0.25">
      <c r="A56" s="5" t="s">
        <v>503</v>
      </c>
      <c r="B56" s="5" t="s">
        <v>504</v>
      </c>
      <c r="C56" s="5" t="s">
        <v>505</v>
      </c>
      <c r="D56" s="6" t="s">
        <v>35</v>
      </c>
      <c r="E56" s="6" t="s">
        <v>57</v>
      </c>
      <c r="F56" s="7">
        <v>100</v>
      </c>
    </row>
    <row r="57" spans="1:6" ht="60.75" x14ac:dyDescent="0.25">
      <c r="A57" s="5" t="s">
        <v>506</v>
      </c>
      <c r="B57" s="5" t="s">
        <v>507</v>
      </c>
      <c r="C57" s="5" t="s">
        <v>508</v>
      </c>
      <c r="D57" s="6" t="s">
        <v>35</v>
      </c>
      <c r="E57" s="6" t="s">
        <v>57</v>
      </c>
      <c r="F57" s="7">
        <v>100</v>
      </c>
    </row>
    <row r="58" spans="1:6" x14ac:dyDescent="0.25">
      <c r="A58" s="8"/>
      <c r="B58" s="8"/>
      <c r="C58" s="8"/>
      <c r="D58" s="8"/>
      <c r="E58" s="8"/>
      <c r="F58" s="8"/>
    </row>
    <row r="59" spans="1:6" ht="45" customHeight="1" x14ac:dyDescent="0.25">
      <c r="A59" s="54" t="s">
        <v>61</v>
      </c>
      <c r="B59" s="54"/>
      <c r="C59" s="54"/>
      <c r="D59" s="54"/>
      <c r="E59" s="54"/>
      <c r="F59" s="54"/>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46:F46"/>
    <mergeCell ref="A59:F59"/>
    <mergeCell ref="A29:A30"/>
    <mergeCell ref="C29:C30"/>
    <mergeCell ref="D29:D30"/>
    <mergeCell ref="E29:E30"/>
    <mergeCell ref="F29:F30"/>
    <mergeCell ref="A31:F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509</v>
      </c>
      <c r="C4" s="85"/>
      <c r="D4" s="85"/>
      <c r="E4" s="85"/>
      <c r="F4" s="86"/>
    </row>
    <row r="5" spans="1:6" x14ac:dyDescent="0.25">
      <c r="A5" s="31" t="s">
        <v>5</v>
      </c>
      <c r="B5" s="84" t="s">
        <v>6</v>
      </c>
      <c r="C5" s="85"/>
      <c r="D5" s="85"/>
      <c r="E5" s="85"/>
      <c r="F5" s="86"/>
    </row>
    <row r="6" spans="1:6" x14ac:dyDescent="0.25">
      <c r="A6" s="31" t="s">
        <v>7</v>
      </c>
      <c r="B6" s="84" t="s">
        <v>510</v>
      </c>
      <c r="C6" s="85"/>
      <c r="D6" s="85"/>
      <c r="E6" s="85"/>
      <c r="F6" s="86"/>
    </row>
    <row r="7" spans="1:6" x14ac:dyDescent="0.25">
      <c r="A7" s="31" t="s">
        <v>9</v>
      </c>
      <c r="B7" s="95" t="s">
        <v>1112</v>
      </c>
      <c r="C7" s="96"/>
      <c r="D7" s="96"/>
      <c r="E7" s="96"/>
      <c r="F7" s="97"/>
    </row>
    <row r="8" spans="1:6" x14ac:dyDescent="0.25">
      <c r="A8" s="90" t="s">
        <v>10</v>
      </c>
      <c r="B8" s="91"/>
      <c r="C8" s="91"/>
      <c r="D8" s="91"/>
      <c r="E8" s="92"/>
      <c r="F8" s="9">
        <v>141.60560100000001</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78</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511</v>
      </c>
      <c r="B27" s="3" t="s">
        <v>33</v>
      </c>
      <c r="C27" s="58" t="s">
        <v>512</v>
      </c>
      <c r="D27" s="93"/>
      <c r="E27" s="60" t="s">
        <v>36</v>
      </c>
      <c r="F27" s="62">
        <v>106</v>
      </c>
    </row>
    <row r="28" spans="1:6" ht="126.75" customHeight="1" x14ac:dyDescent="0.25">
      <c r="A28" s="59"/>
      <c r="B28" s="4" t="s">
        <v>513</v>
      </c>
      <c r="C28" s="59"/>
      <c r="D28" s="94"/>
      <c r="E28" s="61"/>
      <c r="F28" s="63"/>
    </row>
    <row r="29" spans="1:6" ht="81" customHeight="1" x14ac:dyDescent="0.25">
      <c r="A29" s="5" t="s">
        <v>511</v>
      </c>
      <c r="B29" s="5" t="s">
        <v>514</v>
      </c>
      <c r="C29" s="5" t="s">
        <v>515</v>
      </c>
      <c r="D29" s="6" t="s">
        <v>214</v>
      </c>
      <c r="E29" s="6" t="s">
        <v>516</v>
      </c>
      <c r="F29" s="7">
        <v>0.37</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36.75" x14ac:dyDescent="0.25">
      <c r="A32" s="5" t="s">
        <v>517</v>
      </c>
      <c r="B32" s="5" t="s">
        <v>518</v>
      </c>
      <c r="C32" s="5" t="s">
        <v>519</v>
      </c>
      <c r="D32" s="6" t="s">
        <v>35</v>
      </c>
      <c r="E32" s="6" t="s">
        <v>36</v>
      </c>
      <c r="F32" s="7">
        <v>80</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48.75" x14ac:dyDescent="0.25">
      <c r="A35" s="5" t="s">
        <v>520</v>
      </c>
      <c r="B35" s="5" t="s">
        <v>521</v>
      </c>
      <c r="C35" s="5" t="s">
        <v>522</v>
      </c>
      <c r="D35" s="6" t="s">
        <v>35</v>
      </c>
      <c r="E35" s="6" t="s">
        <v>45</v>
      </c>
      <c r="F35" s="7">
        <v>10</v>
      </c>
    </row>
    <row r="36" spans="1:6" ht="36.75" x14ac:dyDescent="0.25">
      <c r="A36" s="5" t="s">
        <v>520</v>
      </c>
      <c r="B36" s="5" t="s">
        <v>523</v>
      </c>
      <c r="C36" s="5" t="s">
        <v>524</v>
      </c>
      <c r="D36" s="6" t="s">
        <v>35</v>
      </c>
      <c r="E36" s="6" t="s">
        <v>170</v>
      </c>
      <c r="F36" s="7">
        <v>5</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36.75" x14ac:dyDescent="0.25">
      <c r="A39" s="5" t="s">
        <v>525</v>
      </c>
      <c r="B39" s="5" t="s">
        <v>526</v>
      </c>
      <c r="C39" s="5" t="s">
        <v>527</v>
      </c>
      <c r="D39" s="6" t="s">
        <v>35</v>
      </c>
      <c r="E39" s="6" t="s">
        <v>170</v>
      </c>
      <c r="F39" s="7">
        <v>80</v>
      </c>
    </row>
    <row r="40" spans="1:6" ht="36.75" x14ac:dyDescent="0.25">
      <c r="A40" s="5" t="s">
        <v>525</v>
      </c>
      <c r="B40" s="5" t="s">
        <v>528</v>
      </c>
      <c r="C40" s="5" t="s">
        <v>529</v>
      </c>
      <c r="D40" s="6" t="s">
        <v>35</v>
      </c>
      <c r="E40" s="6" t="s">
        <v>57</v>
      </c>
      <c r="F40" s="7">
        <v>100</v>
      </c>
    </row>
    <row r="41" spans="1:6" x14ac:dyDescent="0.25">
      <c r="A41" s="8"/>
      <c r="B41" s="8"/>
      <c r="C41" s="8"/>
      <c r="D41" s="8"/>
      <c r="E41" s="8"/>
      <c r="F41" s="8"/>
    </row>
    <row r="42" spans="1:6" ht="45" customHeight="1" x14ac:dyDescent="0.25">
      <c r="A42" s="54" t="s">
        <v>61</v>
      </c>
      <c r="B42" s="54"/>
      <c r="C42" s="54"/>
      <c r="D42" s="54"/>
      <c r="E42" s="54"/>
      <c r="F42"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530</v>
      </c>
      <c r="C4" s="85"/>
      <c r="D4" s="85"/>
      <c r="E4" s="85"/>
      <c r="F4" s="86"/>
    </row>
    <row r="5" spans="1:6" x14ac:dyDescent="0.25">
      <c r="A5" s="31" t="s">
        <v>5</v>
      </c>
      <c r="B5" s="84" t="s">
        <v>6</v>
      </c>
      <c r="C5" s="85"/>
      <c r="D5" s="85"/>
      <c r="E5" s="85"/>
      <c r="F5" s="86"/>
    </row>
    <row r="6" spans="1:6" x14ac:dyDescent="0.25">
      <c r="A6" s="31" t="s">
        <v>7</v>
      </c>
      <c r="B6" s="84" t="s">
        <v>531</v>
      </c>
      <c r="C6" s="85"/>
      <c r="D6" s="85"/>
      <c r="E6" s="85"/>
      <c r="F6" s="86"/>
    </row>
    <row r="7" spans="1:6" x14ac:dyDescent="0.25">
      <c r="A7" s="31" t="s">
        <v>9</v>
      </c>
      <c r="B7" s="95" t="s">
        <v>1112</v>
      </c>
      <c r="C7" s="96"/>
      <c r="D7" s="96"/>
      <c r="E7" s="96"/>
      <c r="F7" s="97"/>
    </row>
    <row r="8" spans="1:6" x14ac:dyDescent="0.25">
      <c r="A8" s="90" t="s">
        <v>10</v>
      </c>
      <c r="B8" s="91"/>
      <c r="C8" s="91"/>
      <c r="D8" s="91"/>
      <c r="E8" s="92"/>
      <c r="F8" s="9">
        <v>214.02864200000005</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143</v>
      </c>
      <c r="C15" s="73"/>
      <c r="D15" s="73"/>
      <c r="E15" s="73"/>
      <c r="F15" s="69"/>
    </row>
    <row r="16" spans="1:6" x14ac:dyDescent="0.25">
      <c r="A16" s="70"/>
      <c r="B16" s="73" t="s">
        <v>532</v>
      </c>
      <c r="C16" s="73"/>
      <c r="D16" s="73"/>
      <c r="E16" s="73"/>
      <c r="F16" s="69"/>
    </row>
    <row r="17" spans="1:6" x14ac:dyDescent="0.25">
      <c r="A17" s="70"/>
      <c r="B17" s="71" t="s">
        <v>18</v>
      </c>
      <c r="C17" s="71"/>
      <c r="D17" s="71"/>
      <c r="E17" s="71"/>
      <c r="F17" s="72"/>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533</v>
      </c>
      <c r="B27" s="3" t="s">
        <v>33</v>
      </c>
      <c r="C27" s="58" t="s">
        <v>153</v>
      </c>
      <c r="D27" s="93"/>
      <c r="E27" s="60" t="s">
        <v>36</v>
      </c>
      <c r="F27" s="62">
        <v>40</v>
      </c>
    </row>
    <row r="28" spans="1:6" ht="108.75" customHeight="1" x14ac:dyDescent="0.25">
      <c r="A28" s="59"/>
      <c r="B28" s="4" t="s">
        <v>154</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48.75" x14ac:dyDescent="0.25">
      <c r="A31" s="5" t="s">
        <v>534</v>
      </c>
      <c r="B31" s="5" t="s">
        <v>535</v>
      </c>
      <c r="C31" s="5" t="s">
        <v>536</v>
      </c>
      <c r="D31" s="6" t="s">
        <v>214</v>
      </c>
      <c r="E31" s="6" t="s">
        <v>40</v>
      </c>
      <c r="F31" s="7">
        <v>17.22</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36.75" x14ac:dyDescent="0.25">
      <c r="A34" s="5" t="s">
        <v>537</v>
      </c>
      <c r="B34" s="5" t="s">
        <v>538</v>
      </c>
      <c r="C34" s="5" t="s">
        <v>539</v>
      </c>
      <c r="D34" s="6" t="s">
        <v>214</v>
      </c>
      <c r="E34" s="6" t="s">
        <v>40</v>
      </c>
      <c r="F34" s="7">
        <v>3</v>
      </c>
    </row>
    <row r="35" spans="1:6" ht="48.75" x14ac:dyDescent="0.25">
      <c r="A35" s="5" t="s">
        <v>540</v>
      </c>
      <c r="B35" s="5" t="s">
        <v>541</v>
      </c>
      <c r="C35" s="5" t="s">
        <v>542</v>
      </c>
      <c r="D35" s="6" t="s">
        <v>214</v>
      </c>
      <c r="E35" s="6" t="s">
        <v>40</v>
      </c>
      <c r="F35" s="7">
        <v>23.44</v>
      </c>
    </row>
    <row r="36" spans="1:6" ht="108.75" x14ac:dyDescent="0.25">
      <c r="A36" s="5" t="s">
        <v>543</v>
      </c>
      <c r="B36" s="5" t="s">
        <v>544</v>
      </c>
      <c r="C36" s="5" t="s">
        <v>545</v>
      </c>
      <c r="D36" s="6" t="s">
        <v>35</v>
      </c>
      <c r="E36" s="6" t="s">
        <v>40</v>
      </c>
      <c r="F36" s="7">
        <v>7.9</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108.75" x14ac:dyDescent="0.25">
      <c r="A39" s="5" t="s">
        <v>546</v>
      </c>
      <c r="B39" s="5" t="s">
        <v>547</v>
      </c>
      <c r="C39" s="5" t="s">
        <v>548</v>
      </c>
      <c r="D39" s="6" t="s">
        <v>35</v>
      </c>
      <c r="E39" s="6" t="s">
        <v>57</v>
      </c>
      <c r="F39" s="7">
        <v>100</v>
      </c>
    </row>
    <row r="40" spans="1:6" ht="48.75" x14ac:dyDescent="0.25">
      <c r="A40" s="5" t="s">
        <v>549</v>
      </c>
      <c r="B40" s="5" t="s">
        <v>550</v>
      </c>
      <c r="C40" s="5" t="s">
        <v>551</v>
      </c>
      <c r="D40" s="6" t="s">
        <v>35</v>
      </c>
      <c r="E40" s="6" t="s">
        <v>57</v>
      </c>
      <c r="F40" s="7">
        <v>100</v>
      </c>
    </row>
    <row r="41" spans="1:6" ht="48.75" x14ac:dyDescent="0.25">
      <c r="A41" s="5" t="s">
        <v>552</v>
      </c>
      <c r="B41" s="5" t="s">
        <v>553</v>
      </c>
      <c r="C41" s="5" t="s">
        <v>554</v>
      </c>
      <c r="D41" s="6" t="s">
        <v>35</v>
      </c>
      <c r="E41" s="6" t="s">
        <v>57</v>
      </c>
      <c r="F41" s="7">
        <v>100</v>
      </c>
    </row>
    <row r="42" spans="1:6" ht="48.75" x14ac:dyDescent="0.25">
      <c r="A42" s="5" t="s">
        <v>555</v>
      </c>
      <c r="B42" s="5" t="s">
        <v>556</v>
      </c>
      <c r="C42" s="5" t="s">
        <v>557</v>
      </c>
      <c r="D42" s="6" t="s">
        <v>35</v>
      </c>
      <c r="E42" s="6" t="s">
        <v>57</v>
      </c>
      <c r="F42" s="7">
        <v>100</v>
      </c>
    </row>
    <row r="43" spans="1:6" ht="48.75" x14ac:dyDescent="0.25">
      <c r="A43" s="5" t="s">
        <v>558</v>
      </c>
      <c r="B43" s="5" t="s">
        <v>559</v>
      </c>
      <c r="C43" s="5" t="s">
        <v>560</v>
      </c>
      <c r="D43" s="6" t="s">
        <v>35</v>
      </c>
      <c r="E43" s="6" t="s">
        <v>57</v>
      </c>
      <c r="F43" s="7">
        <v>100</v>
      </c>
    </row>
    <row r="44" spans="1:6" x14ac:dyDescent="0.25">
      <c r="A44" s="8"/>
      <c r="B44" s="8"/>
      <c r="C44" s="8"/>
      <c r="D44" s="8"/>
      <c r="E44" s="8"/>
      <c r="F44" s="8"/>
    </row>
    <row r="45" spans="1:6" ht="45" customHeight="1" x14ac:dyDescent="0.25">
      <c r="A45" s="54" t="s">
        <v>61</v>
      </c>
      <c r="B45" s="54"/>
      <c r="C45" s="54"/>
      <c r="D45" s="54"/>
      <c r="E45" s="54"/>
      <c r="F45"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5:F45"/>
    <mergeCell ref="A24:F24"/>
    <mergeCell ref="A25:F25"/>
    <mergeCell ref="A27:A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38"/>
  <sheetViews>
    <sheetView showGridLines="0" workbookViewId="0">
      <selection sqref="A1:B1"/>
    </sheetView>
  </sheetViews>
  <sheetFormatPr baseColWidth="10" defaultRowHeight="15" x14ac:dyDescent="0.25"/>
  <cols>
    <col min="1" max="3" width="45.7109375" bestFit="1" customWidth="1"/>
    <col min="4" max="4" width="19.425781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561</v>
      </c>
      <c r="C4" s="85"/>
      <c r="D4" s="85"/>
      <c r="E4" s="85"/>
      <c r="F4" s="86"/>
    </row>
    <row r="5" spans="1:6" x14ac:dyDescent="0.25">
      <c r="A5" s="31" t="s">
        <v>5</v>
      </c>
      <c r="B5" s="84" t="s">
        <v>6</v>
      </c>
      <c r="C5" s="85"/>
      <c r="D5" s="85"/>
      <c r="E5" s="85"/>
      <c r="F5" s="86"/>
    </row>
    <row r="6" spans="1:6" x14ac:dyDescent="0.25">
      <c r="A6" s="31" t="s">
        <v>7</v>
      </c>
      <c r="B6" s="84" t="s">
        <v>562</v>
      </c>
      <c r="C6" s="85"/>
      <c r="D6" s="85"/>
      <c r="E6" s="85"/>
      <c r="F6" s="86"/>
    </row>
    <row r="7" spans="1:6" ht="24" customHeight="1" x14ac:dyDescent="0.25">
      <c r="A7" s="31" t="s">
        <v>9</v>
      </c>
      <c r="B7" s="95" t="s">
        <v>1111</v>
      </c>
      <c r="C7" s="96"/>
      <c r="D7" s="96"/>
      <c r="E7" s="96"/>
      <c r="F7" s="97"/>
    </row>
    <row r="8" spans="1:6" x14ac:dyDescent="0.25">
      <c r="A8" s="90" t="s">
        <v>10</v>
      </c>
      <c r="B8" s="91"/>
      <c r="C8" s="91"/>
      <c r="D8" s="91"/>
      <c r="E8" s="92"/>
      <c r="F8" s="9">
        <v>211.423429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532</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151</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563</v>
      </c>
      <c r="B26" s="3" t="s">
        <v>33</v>
      </c>
      <c r="C26" s="58" t="s">
        <v>153</v>
      </c>
      <c r="D26" s="93"/>
      <c r="E26" s="60" t="s">
        <v>36</v>
      </c>
      <c r="F26" s="62">
        <v>40</v>
      </c>
    </row>
    <row r="27" spans="1:6" ht="102" customHeight="1" x14ac:dyDescent="0.25">
      <c r="A27" s="59"/>
      <c r="B27" s="4" t="s">
        <v>154</v>
      </c>
      <c r="C27" s="59"/>
      <c r="D27" s="94"/>
      <c r="E27" s="61"/>
      <c r="F27" s="63"/>
    </row>
    <row r="28" spans="1:6" x14ac:dyDescent="0.25">
      <c r="A28" s="51" t="s">
        <v>41</v>
      </c>
      <c r="B28" s="52"/>
      <c r="C28" s="52"/>
      <c r="D28" s="52"/>
      <c r="E28" s="52"/>
      <c r="F28" s="53"/>
    </row>
    <row r="29" spans="1:6" x14ac:dyDescent="0.25">
      <c r="A29" s="1" t="s">
        <v>26</v>
      </c>
      <c r="B29" s="1" t="s">
        <v>27</v>
      </c>
      <c r="C29" s="1" t="s">
        <v>28</v>
      </c>
      <c r="D29" s="1" t="s">
        <v>29</v>
      </c>
      <c r="E29" s="1" t="s">
        <v>30</v>
      </c>
      <c r="F29" s="1" t="s">
        <v>31</v>
      </c>
    </row>
    <row r="30" spans="1:6" ht="36.75" x14ac:dyDescent="0.25">
      <c r="A30" s="5" t="s">
        <v>564</v>
      </c>
      <c r="B30" s="5" t="s">
        <v>565</v>
      </c>
      <c r="C30" s="5" t="s">
        <v>566</v>
      </c>
      <c r="D30" s="6" t="s">
        <v>88</v>
      </c>
      <c r="E30" s="6" t="s">
        <v>36</v>
      </c>
      <c r="F30" s="7">
        <v>99.07</v>
      </c>
    </row>
    <row r="31" spans="1:6" x14ac:dyDescent="0.25">
      <c r="A31" s="51" t="s">
        <v>46</v>
      </c>
      <c r="B31" s="52"/>
      <c r="C31" s="52"/>
      <c r="D31" s="52"/>
      <c r="E31" s="52"/>
      <c r="F31" s="53"/>
    </row>
    <row r="32" spans="1:6" x14ac:dyDescent="0.25">
      <c r="A32" s="1" t="s">
        <v>26</v>
      </c>
      <c r="B32" s="1" t="s">
        <v>27</v>
      </c>
      <c r="C32" s="1" t="s">
        <v>28</v>
      </c>
      <c r="D32" s="1" t="s">
        <v>29</v>
      </c>
      <c r="E32" s="1" t="s">
        <v>30</v>
      </c>
      <c r="F32" s="1" t="s">
        <v>31</v>
      </c>
    </row>
    <row r="33" spans="1:6" ht="60.75" x14ac:dyDescent="0.25">
      <c r="A33" s="5" t="s">
        <v>567</v>
      </c>
      <c r="B33" s="5" t="s">
        <v>568</v>
      </c>
      <c r="C33" s="5" t="s">
        <v>569</v>
      </c>
      <c r="D33" s="6" t="s">
        <v>35</v>
      </c>
      <c r="E33" s="6" t="s">
        <v>67</v>
      </c>
      <c r="F33" s="7">
        <v>100</v>
      </c>
    </row>
    <row r="34" spans="1:6" x14ac:dyDescent="0.25">
      <c r="A34" s="51" t="s">
        <v>53</v>
      </c>
      <c r="B34" s="52"/>
      <c r="C34" s="52"/>
      <c r="D34" s="52"/>
      <c r="E34" s="52"/>
      <c r="F34" s="53"/>
    </row>
    <row r="35" spans="1:6" x14ac:dyDescent="0.25">
      <c r="A35" s="1" t="s">
        <v>26</v>
      </c>
      <c r="B35" s="1" t="s">
        <v>27</v>
      </c>
      <c r="C35" s="1" t="s">
        <v>28</v>
      </c>
      <c r="D35" s="1" t="s">
        <v>29</v>
      </c>
      <c r="E35" s="1" t="s">
        <v>30</v>
      </c>
      <c r="F35" s="1" t="s">
        <v>31</v>
      </c>
    </row>
    <row r="36" spans="1:6" ht="36.75" x14ac:dyDescent="0.25">
      <c r="A36" s="5" t="s">
        <v>570</v>
      </c>
      <c r="B36" s="5" t="s">
        <v>571</v>
      </c>
      <c r="C36" s="5" t="s">
        <v>572</v>
      </c>
      <c r="D36" s="6" t="s">
        <v>35</v>
      </c>
      <c r="E36" s="6" t="s">
        <v>57</v>
      </c>
      <c r="F36" s="7">
        <v>96.9</v>
      </c>
    </row>
    <row r="37" spans="1:6" x14ac:dyDescent="0.25">
      <c r="A37" s="8"/>
      <c r="B37" s="8"/>
      <c r="C37" s="8"/>
      <c r="D37" s="8"/>
      <c r="E37" s="8"/>
      <c r="F37" s="8"/>
    </row>
    <row r="38" spans="1:6" ht="45" customHeight="1" x14ac:dyDescent="0.25">
      <c r="A38" s="54" t="s">
        <v>61</v>
      </c>
      <c r="B38" s="54"/>
      <c r="C38" s="54"/>
      <c r="D38" s="54"/>
      <c r="E38" s="54"/>
      <c r="F38"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38:F38"/>
    <mergeCell ref="A23:F23"/>
    <mergeCell ref="A24:F24"/>
    <mergeCell ref="A26:A27"/>
    <mergeCell ref="C26:C27"/>
    <mergeCell ref="D26:D27"/>
    <mergeCell ref="E26:E27"/>
    <mergeCell ref="F26:F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573</v>
      </c>
      <c r="C4" s="85"/>
      <c r="D4" s="85"/>
      <c r="E4" s="85"/>
      <c r="F4" s="86"/>
    </row>
    <row r="5" spans="1:6" x14ac:dyDescent="0.25">
      <c r="A5" s="31" t="s">
        <v>5</v>
      </c>
      <c r="B5" s="84" t="s">
        <v>6</v>
      </c>
      <c r="C5" s="85"/>
      <c r="D5" s="85"/>
      <c r="E5" s="85"/>
      <c r="F5" s="86"/>
    </row>
    <row r="6" spans="1:6" x14ac:dyDescent="0.25">
      <c r="A6" s="31" t="s">
        <v>7</v>
      </c>
      <c r="B6" s="84" t="s">
        <v>574</v>
      </c>
      <c r="C6" s="85"/>
      <c r="D6" s="85"/>
      <c r="E6" s="85"/>
      <c r="F6" s="86"/>
    </row>
    <row r="7" spans="1:6" x14ac:dyDescent="0.25">
      <c r="A7" s="31" t="s">
        <v>9</v>
      </c>
      <c r="B7" s="95" t="s">
        <v>1112</v>
      </c>
      <c r="C7" s="96"/>
      <c r="D7" s="96"/>
      <c r="E7" s="96"/>
      <c r="F7" s="97"/>
    </row>
    <row r="8" spans="1:6" x14ac:dyDescent="0.25">
      <c r="A8" s="90" t="s">
        <v>10</v>
      </c>
      <c r="B8" s="91"/>
      <c r="C8" s="91"/>
      <c r="D8" s="91"/>
      <c r="E8" s="92"/>
      <c r="F8" s="9">
        <v>186.59978899999999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532</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151</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575</v>
      </c>
      <c r="B26" s="3" t="s">
        <v>33</v>
      </c>
      <c r="C26" s="58" t="s">
        <v>155</v>
      </c>
      <c r="D26" s="93"/>
      <c r="E26" s="60" t="s">
        <v>36</v>
      </c>
      <c r="F26" s="62">
        <v>65</v>
      </c>
    </row>
    <row r="27" spans="1:6" ht="101.25" customHeight="1" x14ac:dyDescent="0.25">
      <c r="A27" s="59"/>
      <c r="B27" s="4" t="s">
        <v>156</v>
      </c>
      <c r="C27" s="59"/>
      <c r="D27" s="94"/>
      <c r="E27" s="61"/>
      <c r="F27" s="63"/>
    </row>
    <row r="28" spans="1:6" ht="108.75" x14ac:dyDescent="0.25">
      <c r="A28" s="5" t="s">
        <v>575</v>
      </c>
      <c r="B28" s="5" t="s">
        <v>576</v>
      </c>
      <c r="C28" s="5" t="s">
        <v>577</v>
      </c>
      <c r="D28" s="6" t="s">
        <v>35</v>
      </c>
      <c r="E28" s="6" t="s">
        <v>36</v>
      </c>
      <c r="F28" s="7">
        <v>78.77</v>
      </c>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48.75" x14ac:dyDescent="0.25">
      <c r="A31" s="5" t="s">
        <v>578</v>
      </c>
      <c r="B31" s="5" t="s">
        <v>579</v>
      </c>
      <c r="C31" s="5" t="s">
        <v>580</v>
      </c>
      <c r="D31" s="6" t="s">
        <v>35</v>
      </c>
      <c r="E31" s="6" t="s">
        <v>36</v>
      </c>
      <c r="F31" s="7">
        <v>92.79</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36.75" x14ac:dyDescent="0.25">
      <c r="A34" s="5" t="s">
        <v>581</v>
      </c>
      <c r="B34" s="5" t="s">
        <v>582</v>
      </c>
      <c r="C34" s="5" t="s">
        <v>583</v>
      </c>
      <c r="D34" s="6" t="s">
        <v>35</v>
      </c>
      <c r="E34" s="6" t="s">
        <v>177</v>
      </c>
      <c r="F34" s="7">
        <v>100</v>
      </c>
    </row>
    <row r="35" spans="1:6" ht="36.75" x14ac:dyDescent="0.25">
      <c r="A35" s="5" t="s">
        <v>584</v>
      </c>
      <c r="B35" s="5" t="s">
        <v>585</v>
      </c>
      <c r="C35" s="5" t="s">
        <v>586</v>
      </c>
      <c r="D35" s="6" t="s">
        <v>35</v>
      </c>
      <c r="E35" s="6" t="s">
        <v>67</v>
      </c>
      <c r="F35" s="7">
        <v>100</v>
      </c>
    </row>
    <row r="36" spans="1:6" ht="36.75" x14ac:dyDescent="0.25">
      <c r="A36" s="5" t="s">
        <v>587</v>
      </c>
      <c r="B36" s="5" t="s">
        <v>588</v>
      </c>
      <c r="C36" s="5" t="s">
        <v>589</v>
      </c>
      <c r="D36" s="6" t="s">
        <v>35</v>
      </c>
      <c r="E36" s="6" t="s">
        <v>57</v>
      </c>
      <c r="F36" s="7">
        <v>100</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48.75" x14ac:dyDescent="0.25">
      <c r="A39" s="5" t="s">
        <v>590</v>
      </c>
      <c r="B39" s="5" t="s">
        <v>591</v>
      </c>
      <c r="C39" s="5" t="s">
        <v>592</v>
      </c>
      <c r="D39" s="6" t="s">
        <v>35</v>
      </c>
      <c r="E39" s="6" t="s">
        <v>57</v>
      </c>
      <c r="F39" s="7">
        <v>100</v>
      </c>
    </row>
    <row r="40" spans="1:6" ht="192.75" x14ac:dyDescent="0.25">
      <c r="A40" s="5" t="s">
        <v>593</v>
      </c>
      <c r="B40" s="5" t="s">
        <v>594</v>
      </c>
      <c r="C40" s="5" t="s">
        <v>595</v>
      </c>
      <c r="D40" s="6" t="s">
        <v>35</v>
      </c>
      <c r="E40" s="6" t="s">
        <v>57</v>
      </c>
      <c r="F40" s="7">
        <v>81.819999999999993</v>
      </c>
    </row>
    <row r="41" spans="1:6" ht="36.75" x14ac:dyDescent="0.25">
      <c r="A41" s="5" t="s">
        <v>596</v>
      </c>
      <c r="B41" s="5" t="s">
        <v>597</v>
      </c>
      <c r="C41" s="5" t="s">
        <v>598</v>
      </c>
      <c r="D41" s="6" t="s">
        <v>599</v>
      </c>
      <c r="E41" s="6" t="s">
        <v>71</v>
      </c>
      <c r="F41" s="7">
        <v>145</v>
      </c>
    </row>
    <row r="42" spans="1:6" ht="24.75" x14ac:dyDescent="0.25">
      <c r="A42" s="5" t="s">
        <v>600</v>
      </c>
      <c r="B42" s="5" t="s">
        <v>601</v>
      </c>
      <c r="C42" s="5" t="s">
        <v>602</v>
      </c>
      <c r="D42" s="6" t="s">
        <v>35</v>
      </c>
      <c r="E42" s="6" t="s">
        <v>71</v>
      </c>
      <c r="F42" s="7">
        <v>100</v>
      </c>
    </row>
    <row r="43" spans="1:6" ht="24.75" x14ac:dyDescent="0.25">
      <c r="A43" s="5" t="s">
        <v>603</v>
      </c>
      <c r="B43" s="5" t="s">
        <v>604</v>
      </c>
      <c r="C43" s="5" t="s">
        <v>605</v>
      </c>
      <c r="D43" s="6" t="s">
        <v>35</v>
      </c>
      <c r="E43" s="6" t="s">
        <v>57</v>
      </c>
      <c r="F43" s="7">
        <v>100</v>
      </c>
    </row>
    <row r="44" spans="1:6" ht="48.75" x14ac:dyDescent="0.25">
      <c r="A44" s="5" t="s">
        <v>606</v>
      </c>
      <c r="B44" s="5" t="s">
        <v>607</v>
      </c>
      <c r="C44" s="5" t="s">
        <v>608</v>
      </c>
      <c r="D44" s="6" t="s">
        <v>35</v>
      </c>
      <c r="E44" s="6" t="s">
        <v>57</v>
      </c>
      <c r="F44" s="7">
        <v>100</v>
      </c>
    </row>
    <row r="45" spans="1:6" ht="24.75" x14ac:dyDescent="0.25">
      <c r="A45" s="5" t="s">
        <v>609</v>
      </c>
      <c r="B45" s="5" t="s">
        <v>610</v>
      </c>
      <c r="C45" s="5" t="s">
        <v>611</v>
      </c>
      <c r="D45" s="6" t="s">
        <v>35</v>
      </c>
      <c r="E45" s="6" t="s">
        <v>57</v>
      </c>
      <c r="F45" s="7">
        <v>100</v>
      </c>
    </row>
    <row r="46" spans="1:6" x14ac:dyDescent="0.25">
      <c r="A46" s="8"/>
      <c r="B46" s="8"/>
      <c r="C46" s="8"/>
      <c r="D46" s="8"/>
      <c r="E46" s="8"/>
      <c r="F46" s="8"/>
    </row>
    <row r="47" spans="1:6" ht="45" customHeight="1" x14ac:dyDescent="0.25">
      <c r="A47" s="54" t="s">
        <v>61</v>
      </c>
      <c r="B47" s="54"/>
      <c r="C47" s="54"/>
      <c r="D47" s="54"/>
      <c r="E47" s="54"/>
      <c r="F47"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7:F37"/>
    <mergeCell ref="A47:F47"/>
    <mergeCell ref="A23:F23"/>
    <mergeCell ref="A24:F24"/>
    <mergeCell ref="A26:A27"/>
    <mergeCell ref="C26:C27"/>
    <mergeCell ref="D26:D27"/>
    <mergeCell ref="E26:E27"/>
    <mergeCell ref="F26: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4</v>
      </c>
      <c r="C4" s="85"/>
      <c r="D4" s="85"/>
      <c r="E4" s="85"/>
      <c r="F4" s="86"/>
    </row>
    <row r="5" spans="1:6" x14ac:dyDescent="0.25">
      <c r="A5" s="31" t="s">
        <v>5</v>
      </c>
      <c r="B5" s="84" t="s">
        <v>6</v>
      </c>
      <c r="C5" s="85"/>
      <c r="D5" s="85"/>
      <c r="E5" s="85"/>
      <c r="F5" s="86"/>
    </row>
    <row r="6" spans="1:6" x14ac:dyDescent="0.25">
      <c r="A6" s="31" t="s">
        <v>7</v>
      </c>
      <c r="B6" s="84" t="s">
        <v>8</v>
      </c>
      <c r="C6" s="85"/>
      <c r="D6" s="85"/>
      <c r="E6" s="85"/>
      <c r="F6" s="86"/>
    </row>
    <row r="7" spans="1:6" x14ac:dyDescent="0.25">
      <c r="A7" s="31" t="s">
        <v>9</v>
      </c>
      <c r="B7" s="87" t="s">
        <v>1112</v>
      </c>
      <c r="C7" s="88"/>
      <c r="D7" s="88"/>
      <c r="E7" s="88"/>
      <c r="F7" s="89"/>
    </row>
    <row r="8" spans="1:6" x14ac:dyDescent="0.25">
      <c r="A8" s="90" t="s">
        <v>10</v>
      </c>
      <c r="B8" s="91"/>
      <c r="C8" s="91"/>
      <c r="D8" s="91"/>
      <c r="E8" s="92"/>
      <c r="F8" s="9">
        <v>137.7497259999999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17</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23</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32</v>
      </c>
      <c r="B26" s="3" t="s">
        <v>33</v>
      </c>
      <c r="C26" s="58" t="s">
        <v>34</v>
      </c>
      <c r="D26" s="60" t="s">
        <v>35</v>
      </c>
      <c r="E26" s="60" t="s">
        <v>36</v>
      </c>
      <c r="F26" s="62">
        <v>3</v>
      </c>
    </row>
    <row r="27" spans="1:6" ht="88.5" customHeight="1" x14ac:dyDescent="0.25">
      <c r="A27" s="59"/>
      <c r="B27" s="4" t="s">
        <v>37</v>
      </c>
      <c r="C27" s="59"/>
      <c r="D27" s="61"/>
      <c r="E27" s="61"/>
      <c r="F27" s="63"/>
    </row>
    <row r="28" spans="1:6" ht="88.5" customHeight="1" x14ac:dyDescent="0.25">
      <c r="A28" s="5" t="s">
        <v>32</v>
      </c>
      <c r="B28" s="5" t="s">
        <v>38</v>
      </c>
      <c r="C28" s="5" t="s">
        <v>39</v>
      </c>
      <c r="D28" s="6" t="s">
        <v>35</v>
      </c>
      <c r="E28" s="6" t="s">
        <v>40</v>
      </c>
      <c r="F28" s="7">
        <v>15</v>
      </c>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48.75" x14ac:dyDescent="0.25">
      <c r="A31" s="5" t="s">
        <v>42</v>
      </c>
      <c r="B31" s="5" t="s">
        <v>43</v>
      </c>
      <c r="C31" s="5" t="s">
        <v>44</v>
      </c>
      <c r="D31" s="6" t="s">
        <v>35</v>
      </c>
      <c r="E31" s="6" t="s">
        <v>45</v>
      </c>
      <c r="F31" s="7">
        <v>96.81</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24.75" x14ac:dyDescent="0.25">
      <c r="A34" s="5" t="s">
        <v>47</v>
      </c>
      <c r="B34" s="5" t="s">
        <v>48</v>
      </c>
      <c r="C34" s="5" t="s">
        <v>49</v>
      </c>
      <c r="D34" s="6" t="s">
        <v>35</v>
      </c>
      <c r="E34" s="6" t="s">
        <v>45</v>
      </c>
      <c r="F34" s="7">
        <v>97</v>
      </c>
    </row>
    <row r="35" spans="1:6" ht="36.75" x14ac:dyDescent="0.25">
      <c r="A35" s="5" t="s">
        <v>50</v>
      </c>
      <c r="B35" s="5" t="s">
        <v>51</v>
      </c>
      <c r="C35" s="5" t="s">
        <v>52</v>
      </c>
      <c r="D35" s="6" t="s">
        <v>35</v>
      </c>
      <c r="E35" s="6" t="s">
        <v>45</v>
      </c>
      <c r="F35" s="7">
        <v>96.8</v>
      </c>
    </row>
    <row r="36" spans="1:6" x14ac:dyDescent="0.25">
      <c r="A36" s="51" t="s">
        <v>53</v>
      </c>
      <c r="B36" s="52"/>
      <c r="C36" s="52"/>
      <c r="D36" s="52"/>
      <c r="E36" s="52"/>
      <c r="F36" s="53"/>
    </row>
    <row r="37" spans="1:6" x14ac:dyDescent="0.25">
      <c r="A37" s="1" t="s">
        <v>26</v>
      </c>
      <c r="B37" s="1" t="s">
        <v>27</v>
      </c>
      <c r="C37" s="1" t="s">
        <v>28</v>
      </c>
      <c r="D37" s="1" t="s">
        <v>29</v>
      </c>
      <c r="E37" s="1" t="s">
        <v>30</v>
      </c>
      <c r="F37" s="1" t="s">
        <v>31</v>
      </c>
    </row>
    <row r="38" spans="1:6" ht="24.75" x14ac:dyDescent="0.25">
      <c r="A38" s="5" t="s">
        <v>54</v>
      </c>
      <c r="B38" s="5" t="s">
        <v>55</v>
      </c>
      <c r="C38" s="5" t="s">
        <v>56</v>
      </c>
      <c r="D38" s="6" t="s">
        <v>35</v>
      </c>
      <c r="E38" s="6" t="s">
        <v>57</v>
      </c>
      <c r="F38" s="7">
        <v>93.02</v>
      </c>
    </row>
    <row r="39" spans="1:6" ht="36.75" x14ac:dyDescent="0.25">
      <c r="A39" s="5" t="s">
        <v>58</v>
      </c>
      <c r="B39" s="5" t="s">
        <v>59</v>
      </c>
      <c r="C39" s="5" t="s">
        <v>60</v>
      </c>
      <c r="D39" s="6" t="s">
        <v>35</v>
      </c>
      <c r="E39" s="6" t="s">
        <v>57</v>
      </c>
      <c r="F39" s="7">
        <v>94.44</v>
      </c>
    </row>
    <row r="40" spans="1:6" x14ac:dyDescent="0.25">
      <c r="A40" s="8"/>
      <c r="B40" s="8"/>
      <c r="C40" s="8"/>
      <c r="D40" s="8"/>
      <c r="E40" s="8"/>
      <c r="F40" s="8"/>
    </row>
    <row r="41" spans="1:6" ht="45" customHeight="1" x14ac:dyDescent="0.25">
      <c r="A41" s="54" t="s">
        <v>61</v>
      </c>
      <c r="B41" s="54"/>
      <c r="C41" s="54"/>
      <c r="D41" s="54"/>
      <c r="E41" s="54"/>
      <c r="F41"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612</v>
      </c>
      <c r="C4" s="85"/>
      <c r="D4" s="85"/>
      <c r="E4" s="85"/>
      <c r="F4" s="86"/>
    </row>
    <row r="5" spans="1:6" x14ac:dyDescent="0.25">
      <c r="A5" s="31" t="s">
        <v>5</v>
      </c>
      <c r="B5" s="84" t="s">
        <v>6</v>
      </c>
      <c r="C5" s="85"/>
      <c r="D5" s="85"/>
      <c r="E5" s="85"/>
      <c r="F5" s="86"/>
    </row>
    <row r="6" spans="1:6" x14ac:dyDescent="0.25">
      <c r="A6" s="31" t="s">
        <v>7</v>
      </c>
      <c r="B6" s="84" t="s">
        <v>613</v>
      </c>
      <c r="C6" s="85"/>
      <c r="D6" s="85"/>
      <c r="E6" s="85"/>
      <c r="F6" s="86"/>
    </row>
    <row r="7" spans="1:6" x14ac:dyDescent="0.25">
      <c r="A7" s="31" t="s">
        <v>9</v>
      </c>
      <c r="B7" s="95" t="s">
        <v>1112</v>
      </c>
      <c r="C7" s="96"/>
      <c r="D7" s="96"/>
      <c r="E7" s="96"/>
      <c r="F7" s="97"/>
    </row>
    <row r="8" spans="1:6" x14ac:dyDescent="0.25">
      <c r="A8" s="90" t="s">
        <v>10</v>
      </c>
      <c r="B8" s="91"/>
      <c r="C8" s="91"/>
      <c r="D8" s="91"/>
      <c r="E8" s="92"/>
      <c r="F8" s="9">
        <v>231.10930199999979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532</v>
      </c>
      <c r="C15" s="73"/>
      <c r="D15" s="73"/>
      <c r="E15" s="73"/>
      <c r="F15" s="69"/>
    </row>
    <row r="16" spans="1:6" x14ac:dyDescent="0.25">
      <c r="A16" s="70"/>
      <c r="B16" s="71" t="s">
        <v>18</v>
      </c>
      <c r="C16" s="71"/>
      <c r="D16" s="71"/>
      <c r="E16" s="71"/>
      <c r="F16" s="72"/>
    </row>
    <row r="17" spans="1:6" x14ac:dyDescent="0.25">
      <c r="A17" s="70"/>
      <c r="B17" s="73" t="s">
        <v>63</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614</v>
      </c>
      <c r="B27" s="3" t="s">
        <v>33</v>
      </c>
      <c r="C27" s="58" t="s">
        <v>155</v>
      </c>
      <c r="D27" s="93"/>
      <c r="E27" s="60" t="s">
        <v>36</v>
      </c>
      <c r="F27" s="62">
        <v>65</v>
      </c>
    </row>
    <row r="28" spans="1:6" ht="93.75" customHeight="1" x14ac:dyDescent="0.25">
      <c r="A28" s="59"/>
      <c r="B28" s="4" t="s">
        <v>156</v>
      </c>
      <c r="C28" s="59"/>
      <c r="D28" s="94"/>
      <c r="E28" s="61"/>
      <c r="F28" s="63"/>
    </row>
    <row r="29" spans="1:6" ht="93.75" customHeight="1" x14ac:dyDescent="0.25">
      <c r="A29" s="5" t="s">
        <v>614</v>
      </c>
      <c r="B29" s="5" t="s">
        <v>615</v>
      </c>
      <c r="C29" s="5" t="s">
        <v>616</v>
      </c>
      <c r="D29" s="6" t="s">
        <v>35</v>
      </c>
      <c r="E29" s="6" t="s">
        <v>36</v>
      </c>
      <c r="F29" s="7">
        <v>100</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48.75" x14ac:dyDescent="0.25">
      <c r="A32" s="5" t="s">
        <v>617</v>
      </c>
      <c r="B32" s="5" t="s">
        <v>618</v>
      </c>
      <c r="C32" s="5" t="s">
        <v>619</v>
      </c>
      <c r="D32" s="6" t="s">
        <v>35</v>
      </c>
      <c r="E32" s="6" t="s">
        <v>36</v>
      </c>
      <c r="F32" s="7">
        <v>83.02</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48.75" x14ac:dyDescent="0.25">
      <c r="A35" s="5" t="s">
        <v>620</v>
      </c>
      <c r="B35" s="5" t="s">
        <v>621</v>
      </c>
      <c r="C35" s="5" t="s">
        <v>622</v>
      </c>
      <c r="D35" s="6" t="s">
        <v>355</v>
      </c>
      <c r="E35" s="6" t="s">
        <v>67</v>
      </c>
      <c r="F35" s="7">
        <v>0.94</v>
      </c>
    </row>
    <row r="36" spans="1:6" ht="48.75" x14ac:dyDescent="0.25">
      <c r="A36" s="5" t="s">
        <v>620</v>
      </c>
      <c r="B36" s="5" t="s">
        <v>623</v>
      </c>
      <c r="C36" s="5" t="s">
        <v>624</v>
      </c>
      <c r="D36" s="6" t="s">
        <v>35</v>
      </c>
      <c r="E36" s="6" t="s">
        <v>67</v>
      </c>
      <c r="F36" s="7">
        <v>14.34</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36.75" x14ac:dyDescent="0.25">
      <c r="A39" s="5" t="s">
        <v>625</v>
      </c>
      <c r="B39" s="5" t="s">
        <v>626</v>
      </c>
      <c r="C39" s="5" t="s">
        <v>627</v>
      </c>
      <c r="D39" s="6" t="s">
        <v>35</v>
      </c>
      <c r="E39" s="6" t="s">
        <v>57</v>
      </c>
      <c r="F39" s="7">
        <v>100</v>
      </c>
    </row>
    <row r="40" spans="1:6" ht="84.75" x14ac:dyDescent="0.25">
      <c r="A40" s="5" t="s">
        <v>628</v>
      </c>
      <c r="B40" s="5" t="s">
        <v>629</v>
      </c>
      <c r="C40" s="5" t="s">
        <v>630</v>
      </c>
      <c r="D40" s="6" t="s">
        <v>35</v>
      </c>
      <c r="E40" s="6" t="s">
        <v>57</v>
      </c>
      <c r="F40" s="7">
        <v>100</v>
      </c>
    </row>
    <row r="41" spans="1:6" x14ac:dyDescent="0.25">
      <c r="A41" s="8"/>
      <c r="B41" s="8"/>
      <c r="C41" s="8"/>
      <c r="D41" s="8"/>
      <c r="E41" s="8"/>
      <c r="F41" s="8"/>
    </row>
    <row r="42" spans="1:6" ht="45" customHeight="1" x14ac:dyDescent="0.25">
      <c r="A42" s="54" t="s">
        <v>61</v>
      </c>
      <c r="B42" s="54"/>
      <c r="C42" s="54"/>
      <c r="D42" s="54"/>
      <c r="E42" s="54"/>
      <c r="F42"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631</v>
      </c>
      <c r="C4" s="85"/>
      <c r="D4" s="85"/>
      <c r="E4" s="85"/>
      <c r="F4" s="86"/>
    </row>
    <row r="5" spans="1:6" x14ac:dyDescent="0.25">
      <c r="A5" s="31" t="s">
        <v>5</v>
      </c>
      <c r="B5" s="84" t="s">
        <v>6</v>
      </c>
      <c r="C5" s="85"/>
      <c r="D5" s="85"/>
      <c r="E5" s="85"/>
      <c r="F5" s="86"/>
    </row>
    <row r="6" spans="1:6" x14ac:dyDescent="0.25">
      <c r="A6" s="31" t="s">
        <v>7</v>
      </c>
      <c r="B6" s="84" t="s">
        <v>632</v>
      </c>
      <c r="C6" s="85"/>
      <c r="D6" s="85"/>
      <c r="E6" s="85"/>
      <c r="F6" s="86"/>
    </row>
    <row r="7" spans="1:6" x14ac:dyDescent="0.25">
      <c r="A7" s="31" t="s">
        <v>9</v>
      </c>
      <c r="B7" s="95" t="s">
        <v>1112</v>
      </c>
      <c r="C7" s="96"/>
      <c r="D7" s="96"/>
      <c r="E7" s="96"/>
      <c r="F7" s="97"/>
    </row>
    <row r="8" spans="1:6" x14ac:dyDescent="0.25">
      <c r="A8" s="90" t="s">
        <v>10</v>
      </c>
      <c r="B8" s="91"/>
      <c r="C8" s="91"/>
      <c r="D8" s="91"/>
      <c r="E8" s="92"/>
      <c r="F8" s="9">
        <v>1084.8381040000002</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532</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151</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633</v>
      </c>
      <c r="B26" s="3" t="s">
        <v>33</v>
      </c>
      <c r="C26" s="58" t="s">
        <v>155</v>
      </c>
      <c r="D26" s="93"/>
      <c r="E26" s="60" t="s">
        <v>36</v>
      </c>
      <c r="F26" s="62">
        <v>65</v>
      </c>
    </row>
    <row r="27" spans="1:6" ht="96" customHeight="1" x14ac:dyDescent="0.25">
      <c r="A27" s="59"/>
      <c r="B27" s="4" t="s">
        <v>156</v>
      </c>
      <c r="C27" s="59"/>
      <c r="D27" s="94"/>
      <c r="E27" s="61"/>
      <c r="F27" s="63"/>
    </row>
    <row r="28" spans="1:6" x14ac:dyDescent="0.25">
      <c r="A28" s="51" t="s">
        <v>41</v>
      </c>
      <c r="B28" s="52"/>
      <c r="C28" s="52"/>
      <c r="D28" s="52"/>
      <c r="E28" s="52"/>
      <c r="F28" s="53"/>
    </row>
    <row r="29" spans="1:6" x14ac:dyDescent="0.25">
      <c r="A29" s="1" t="s">
        <v>26</v>
      </c>
      <c r="B29" s="1" t="s">
        <v>27</v>
      </c>
      <c r="C29" s="1" t="s">
        <v>28</v>
      </c>
      <c r="D29" s="1" t="s">
        <v>29</v>
      </c>
      <c r="E29" s="1" t="s">
        <v>30</v>
      </c>
      <c r="F29" s="1" t="s">
        <v>31</v>
      </c>
    </row>
    <row r="30" spans="1:6" ht="60.75" x14ac:dyDescent="0.25">
      <c r="A30" s="5" t="s">
        <v>634</v>
      </c>
      <c r="B30" s="5" t="s">
        <v>635</v>
      </c>
      <c r="C30" s="5" t="s">
        <v>636</v>
      </c>
      <c r="D30" s="6" t="s">
        <v>35</v>
      </c>
      <c r="E30" s="6" t="s">
        <v>45</v>
      </c>
      <c r="F30" s="7">
        <v>100</v>
      </c>
    </row>
    <row r="31" spans="1:6" x14ac:dyDescent="0.25">
      <c r="A31" s="51" t="s">
        <v>46</v>
      </c>
      <c r="B31" s="52"/>
      <c r="C31" s="52"/>
      <c r="D31" s="52"/>
      <c r="E31" s="52"/>
      <c r="F31" s="53"/>
    </row>
    <row r="32" spans="1:6" x14ac:dyDescent="0.25">
      <c r="A32" s="1" t="s">
        <v>26</v>
      </c>
      <c r="B32" s="1" t="s">
        <v>27</v>
      </c>
      <c r="C32" s="1" t="s">
        <v>28</v>
      </c>
      <c r="D32" s="1" t="s">
        <v>29</v>
      </c>
      <c r="E32" s="1" t="s">
        <v>30</v>
      </c>
      <c r="F32" s="1" t="s">
        <v>31</v>
      </c>
    </row>
    <row r="33" spans="1:6" ht="36.75" x14ac:dyDescent="0.25">
      <c r="A33" s="5" t="s">
        <v>637</v>
      </c>
      <c r="B33" s="5" t="s">
        <v>638</v>
      </c>
      <c r="C33" s="5" t="s">
        <v>639</v>
      </c>
      <c r="D33" s="6" t="s">
        <v>35</v>
      </c>
      <c r="E33" s="6" t="s">
        <v>71</v>
      </c>
      <c r="F33" s="7">
        <v>100</v>
      </c>
    </row>
    <row r="34" spans="1:6" ht="24.75" x14ac:dyDescent="0.25">
      <c r="A34" s="5" t="s">
        <v>640</v>
      </c>
      <c r="B34" s="5" t="s">
        <v>641</v>
      </c>
      <c r="C34" s="5" t="s">
        <v>642</v>
      </c>
      <c r="D34" s="6" t="s">
        <v>35</v>
      </c>
      <c r="E34" s="6" t="s">
        <v>71</v>
      </c>
      <c r="F34" s="7">
        <v>100</v>
      </c>
    </row>
    <row r="35" spans="1:6" x14ac:dyDescent="0.25">
      <c r="A35" s="51" t="s">
        <v>53</v>
      </c>
      <c r="B35" s="52"/>
      <c r="C35" s="52"/>
      <c r="D35" s="52"/>
      <c r="E35" s="52"/>
      <c r="F35" s="53"/>
    </row>
    <row r="36" spans="1:6" x14ac:dyDescent="0.25">
      <c r="A36" s="1" t="s">
        <v>26</v>
      </c>
      <c r="B36" s="1" t="s">
        <v>27</v>
      </c>
      <c r="C36" s="1" t="s">
        <v>28</v>
      </c>
      <c r="D36" s="1" t="s">
        <v>29</v>
      </c>
      <c r="E36" s="1" t="s">
        <v>30</v>
      </c>
      <c r="F36" s="1" t="s">
        <v>31</v>
      </c>
    </row>
    <row r="37" spans="1:6" ht="24.75" x14ac:dyDescent="0.25">
      <c r="A37" s="5" t="s">
        <v>643</v>
      </c>
      <c r="B37" s="5" t="s">
        <v>644</v>
      </c>
      <c r="C37" s="5" t="s">
        <v>645</v>
      </c>
      <c r="D37" s="6" t="s">
        <v>35</v>
      </c>
      <c r="E37" s="6" t="s">
        <v>71</v>
      </c>
      <c r="F37" s="7">
        <v>100</v>
      </c>
    </row>
    <row r="38" spans="1:6" ht="36.75" x14ac:dyDescent="0.25">
      <c r="A38" s="5" t="s">
        <v>646</v>
      </c>
      <c r="B38" s="5" t="s">
        <v>647</v>
      </c>
      <c r="C38" s="5" t="s">
        <v>648</v>
      </c>
      <c r="D38" s="6" t="s">
        <v>35</v>
      </c>
      <c r="E38" s="6" t="s">
        <v>71</v>
      </c>
      <c r="F38" s="7">
        <v>100</v>
      </c>
    </row>
    <row r="39" spans="1:6" ht="36.75" x14ac:dyDescent="0.25">
      <c r="A39" s="5" t="s">
        <v>649</v>
      </c>
      <c r="B39" s="5" t="s">
        <v>650</v>
      </c>
      <c r="C39" s="5" t="s">
        <v>651</v>
      </c>
      <c r="D39" s="6" t="s">
        <v>35</v>
      </c>
      <c r="E39" s="6" t="s">
        <v>170</v>
      </c>
      <c r="F39" s="7">
        <v>100</v>
      </c>
    </row>
    <row r="40" spans="1:6" ht="60.75" x14ac:dyDescent="0.25">
      <c r="A40" s="5" t="s">
        <v>652</v>
      </c>
      <c r="B40" s="5" t="s">
        <v>653</v>
      </c>
      <c r="C40" s="5" t="s">
        <v>654</v>
      </c>
      <c r="D40" s="6" t="s">
        <v>35</v>
      </c>
      <c r="E40" s="6" t="s">
        <v>57</v>
      </c>
      <c r="F40" s="7">
        <v>100</v>
      </c>
    </row>
    <row r="41" spans="1:6" x14ac:dyDescent="0.25">
      <c r="A41" s="8"/>
      <c r="B41" s="8"/>
      <c r="C41" s="8"/>
      <c r="D41" s="8"/>
      <c r="E41" s="8"/>
      <c r="F41" s="8"/>
    </row>
    <row r="42" spans="1:6" ht="45" customHeight="1" x14ac:dyDescent="0.25">
      <c r="A42" s="54" t="s">
        <v>61</v>
      </c>
      <c r="B42" s="54"/>
      <c r="C42" s="54"/>
      <c r="D42" s="54"/>
      <c r="E42" s="54"/>
      <c r="F42"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2:F42"/>
    <mergeCell ref="A23:F23"/>
    <mergeCell ref="A24:F24"/>
    <mergeCell ref="A26:A27"/>
    <mergeCell ref="C26:C27"/>
    <mergeCell ref="D26:D27"/>
    <mergeCell ref="E26:E27"/>
    <mergeCell ref="F26: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655</v>
      </c>
      <c r="C4" s="85"/>
      <c r="D4" s="85"/>
      <c r="E4" s="85"/>
      <c r="F4" s="86"/>
    </row>
    <row r="5" spans="1:6" x14ac:dyDescent="0.25">
      <c r="A5" s="31" t="s">
        <v>5</v>
      </c>
      <c r="B5" s="84" t="s">
        <v>6</v>
      </c>
      <c r="C5" s="85"/>
      <c r="D5" s="85"/>
      <c r="E5" s="85"/>
      <c r="F5" s="86"/>
    </row>
    <row r="6" spans="1:6" x14ac:dyDescent="0.25">
      <c r="A6" s="31" t="s">
        <v>7</v>
      </c>
      <c r="B6" s="84" t="s">
        <v>656</v>
      </c>
      <c r="C6" s="85"/>
      <c r="D6" s="85"/>
      <c r="E6" s="85"/>
      <c r="F6" s="86"/>
    </row>
    <row r="7" spans="1:6" x14ac:dyDescent="0.25">
      <c r="A7" s="31" t="s">
        <v>9</v>
      </c>
      <c r="B7" s="95" t="s">
        <v>1112</v>
      </c>
      <c r="C7" s="96"/>
      <c r="D7" s="96"/>
      <c r="E7" s="96"/>
      <c r="F7" s="97"/>
    </row>
    <row r="8" spans="1:6" x14ac:dyDescent="0.25">
      <c r="A8" s="90" t="s">
        <v>10</v>
      </c>
      <c r="B8" s="91"/>
      <c r="C8" s="91"/>
      <c r="D8" s="91"/>
      <c r="E8" s="92"/>
      <c r="F8" s="9">
        <v>133.19271699999999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657</v>
      </c>
      <c r="B11" s="68"/>
      <c r="C11" s="68"/>
      <c r="D11" s="68"/>
      <c r="E11" s="68"/>
      <c r="F11" s="69"/>
    </row>
    <row r="12" spans="1:6" x14ac:dyDescent="0.25">
      <c r="A12" s="67" t="s">
        <v>14</v>
      </c>
      <c r="B12" s="68"/>
      <c r="C12" s="68"/>
      <c r="D12" s="68"/>
      <c r="E12" s="68"/>
      <c r="F12" s="69"/>
    </row>
    <row r="13" spans="1:6" x14ac:dyDescent="0.25">
      <c r="A13" s="67" t="s">
        <v>658</v>
      </c>
      <c r="B13" s="68"/>
      <c r="C13" s="68"/>
      <c r="D13" s="68"/>
      <c r="E13" s="68"/>
      <c r="F13" s="69"/>
    </row>
    <row r="14" spans="1:6" x14ac:dyDescent="0.25">
      <c r="A14" s="70"/>
      <c r="B14" s="71" t="s">
        <v>16</v>
      </c>
      <c r="C14" s="71"/>
      <c r="D14" s="71"/>
      <c r="E14" s="71"/>
      <c r="F14" s="72"/>
    </row>
    <row r="15" spans="1:6" x14ac:dyDescent="0.25">
      <c r="A15" s="70"/>
      <c r="B15" s="71" t="s">
        <v>18</v>
      </c>
      <c r="C15" s="71"/>
      <c r="D15" s="71"/>
      <c r="E15" s="71"/>
      <c r="F15" s="72"/>
    </row>
    <row r="16" spans="1:6" x14ac:dyDescent="0.25">
      <c r="A16" s="2"/>
      <c r="B16" s="74"/>
      <c r="C16" s="74"/>
      <c r="D16" s="74"/>
      <c r="E16" s="74"/>
      <c r="F16" s="75"/>
    </row>
    <row r="17" spans="1:6" ht="16.5" x14ac:dyDescent="0.25">
      <c r="A17" s="55" t="s">
        <v>19</v>
      </c>
      <c r="B17" s="56"/>
      <c r="C17" s="56"/>
      <c r="D17" s="56"/>
      <c r="E17" s="56"/>
      <c r="F17" s="57"/>
    </row>
    <row r="18" spans="1:6" x14ac:dyDescent="0.25">
      <c r="A18" s="76" t="s">
        <v>20</v>
      </c>
      <c r="B18" s="77"/>
      <c r="C18" s="77"/>
      <c r="D18" s="77"/>
      <c r="E18" s="77"/>
      <c r="F18" s="78"/>
    </row>
    <row r="19" spans="1:6" x14ac:dyDescent="0.25">
      <c r="A19" s="67" t="s">
        <v>659</v>
      </c>
      <c r="B19" s="68"/>
      <c r="C19" s="68"/>
      <c r="D19" s="68"/>
      <c r="E19" s="68"/>
      <c r="F19" s="69"/>
    </row>
    <row r="20" spans="1:6" x14ac:dyDescent="0.25">
      <c r="A20" s="79" t="s">
        <v>22</v>
      </c>
      <c r="B20" s="80"/>
      <c r="C20" s="80"/>
      <c r="D20" s="80"/>
      <c r="E20" s="80"/>
      <c r="F20" s="81"/>
    </row>
    <row r="21" spans="1:6" x14ac:dyDescent="0.25">
      <c r="A21" s="64" t="s">
        <v>660</v>
      </c>
      <c r="B21" s="65"/>
      <c r="C21" s="65"/>
      <c r="D21" s="65"/>
      <c r="E21" s="65"/>
      <c r="F21" s="66"/>
    </row>
    <row r="22" spans="1:6" ht="16.5" x14ac:dyDescent="0.25">
      <c r="A22" s="55" t="s">
        <v>24</v>
      </c>
      <c r="B22" s="56"/>
      <c r="C22" s="56"/>
      <c r="D22" s="56"/>
      <c r="E22" s="56"/>
      <c r="F22" s="57"/>
    </row>
    <row r="23" spans="1:6" x14ac:dyDescent="0.25">
      <c r="A23" s="51" t="s">
        <v>25</v>
      </c>
      <c r="B23" s="52"/>
      <c r="C23" s="52"/>
      <c r="D23" s="52"/>
      <c r="E23" s="52"/>
      <c r="F23" s="53"/>
    </row>
    <row r="24" spans="1:6" x14ac:dyDescent="0.25">
      <c r="A24" s="1" t="s">
        <v>26</v>
      </c>
      <c r="B24" s="1" t="s">
        <v>27</v>
      </c>
      <c r="C24" s="1" t="s">
        <v>28</v>
      </c>
      <c r="D24" s="1" t="s">
        <v>29</v>
      </c>
      <c r="E24" s="1" t="s">
        <v>30</v>
      </c>
      <c r="F24" s="1" t="s">
        <v>31</v>
      </c>
    </row>
    <row r="25" spans="1:6" x14ac:dyDescent="0.25">
      <c r="A25" s="58" t="s">
        <v>661</v>
      </c>
      <c r="B25" s="3" t="s">
        <v>33</v>
      </c>
      <c r="C25" s="58" t="s">
        <v>662</v>
      </c>
      <c r="D25" s="60" t="s">
        <v>35</v>
      </c>
      <c r="E25" s="60" t="s">
        <v>36</v>
      </c>
      <c r="F25" s="62">
        <v>3</v>
      </c>
    </row>
    <row r="26" spans="1:6" ht="74.25" customHeight="1" x14ac:dyDescent="0.25">
      <c r="A26" s="59"/>
      <c r="B26" s="4" t="s">
        <v>37</v>
      </c>
      <c r="C26" s="59"/>
      <c r="D26" s="61"/>
      <c r="E26" s="61"/>
      <c r="F26" s="63"/>
    </row>
    <row r="27" spans="1:6" ht="74.25" customHeight="1" x14ac:dyDescent="0.25">
      <c r="A27" s="5" t="s">
        <v>661</v>
      </c>
      <c r="B27" s="5" t="s">
        <v>663</v>
      </c>
      <c r="C27" s="5" t="s">
        <v>664</v>
      </c>
      <c r="D27" s="6" t="s">
        <v>73</v>
      </c>
      <c r="E27" s="6" t="s">
        <v>36</v>
      </c>
      <c r="F27" s="7">
        <v>12700</v>
      </c>
    </row>
    <row r="28" spans="1:6" x14ac:dyDescent="0.25">
      <c r="A28" s="51" t="s">
        <v>41</v>
      </c>
      <c r="B28" s="52"/>
      <c r="C28" s="52"/>
      <c r="D28" s="52"/>
      <c r="E28" s="52"/>
      <c r="F28" s="53"/>
    </row>
    <row r="29" spans="1:6" x14ac:dyDescent="0.25">
      <c r="A29" s="1" t="s">
        <v>26</v>
      </c>
      <c r="B29" s="1" t="s">
        <v>27</v>
      </c>
      <c r="C29" s="1" t="s">
        <v>28</v>
      </c>
      <c r="D29" s="1" t="s">
        <v>29</v>
      </c>
      <c r="E29" s="1" t="s">
        <v>30</v>
      </c>
      <c r="F29" s="1" t="s">
        <v>31</v>
      </c>
    </row>
    <row r="30" spans="1:6" ht="36.75" x14ac:dyDescent="0.25">
      <c r="A30" s="5" t="s">
        <v>665</v>
      </c>
      <c r="B30" s="5" t="s">
        <v>666</v>
      </c>
      <c r="C30" s="5" t="s">
        <v>667</v>
      </c>
      <c r="D30" s="6" t="s">
        <v>73</v>
      </c>
      <c r="E30" s="6" t="s">
        <v>36</v>
      </c>
      <c r="F30" s="7">
        <v>26</v>
      </c>
    </row>
    <row r="31" spans="1:6" x14ac:dyDescent="0.25">
      <c r="A31" s="51" t="s">
        <v>46</v>
      </c>
      <c r="B31" s="52"/>
      <c r="C31" s="52"/>
      <c r="D31" s="52"/>
      <c r="E31" s="52"/>
      <c r="F31" s="53"/>
    </row>
    <row r="32" spans="1:6" x14ac:dyDescent="0.25">
      <c r="A32" s="1" t="s">
        <v>26</v>
      </c>
      <c r="B32" s="1" t="s">
        <v>27</v>
      </c>
      <c r="C32" s="1" t="s">
        <v>28</v>
      </c>
      <c r="D32" s="1" t="s">
        <v>29</v>
      </c>
      <c r="E32" s="1" t="s">
        <v>30</v>
      </c>
      <c r="F32" s="1" t="s">
        <v>31</v>
      </c>
    </row>
    <row r="33" spans="1:6" ht="36.75" x14ac:dyDescent="0.25">
      <c r="A33" s="5" t="s">
        <v>668</v>
      </c>
      <c r="B33" s="5" t="s">
        <v>669</v>
      </c>
      <c r="C33" s="5" t="s">
        <v>670</v>
      </c>
      <c r="D33" s="6" t="s">
        <v>35</v>
      </c>
      <c r="E33" s="6" t="s">
        <v>67</v>
      </c>
      <c r="F33" s="7">
        <v>95</v>
      </c>
    </row>
    <row r="34" spans="1:6" ht="60.75" x14ac:dyDescent="0.25">
      <c r="A34" s="5" t="s">
        <v>671</v>
      </c>
      <c r="B34" s="5" t="s">
        <v>672</v>
      </c>
      <c r="C34" s="5" t="s">
        <v>673</v>
      </c>
      <c r="D34" s="6" t="s">
        <v>35</v>
      </c>
      <c r="E34" s="6" t="s">
        <v>67</v>
      </c>
      <c r="F34" s="7">
        <v>98.2</v>
      </c>
    </row>
    <row r="35" spans="1:6" x14ac:dyDescent="0.25">
      <c r="A35" s="51" t="s">
        <v>53</v>
      </c>
      <c r="B35" s="52"/>
      <c r="C35" s="52"/>
      <c r="D35" s="52"/>
      <c r="E35" s="52"/>
      <c r="F35" s="53"/>
    </row>
    <row r="36" spans="1:6" x14ac:dyDescent="0.25">
      <c r="A36" s="1" t="s">
        <v>26</v>
      </c>
      <c r="B36" s="1" t="s">
        <v>27</v>
      </c>
      <c r="C36" s="1" t="s">
        <v>28</v>
      </c>
      <c r="D36" s="1" t="s">
        <v>29</v>
      </c>
      <c r="E36" s="1" t="s">
        <v>30</v>
      </c>
      <c r="F36" s="1" t="s">
        <v>31</v>
      </c>
    </row>
    <row r="37" spans="1:6" ht="48.75" x14ac:dyDescent="0.25">
      <c r="A37" s="5" t="s">
        <v>674</v>
      </c>
      <c r="B37" s="5" t="s">
        <v>675</v>
      </c>
      <c r="C37" s="5" t="s">
        <v>676</v>
      </c>
      <c r="D37" s="6" t="s">
        <v>35</v>
      </c>
      <c r="E37" s="6" t="s">
        <v>57</v>
      </c>
      <c r="F37" s="7">
        <v>95</v>
      </c>
    </row>
    <row r="38" spans="1:6" ht="48.75" x14ac:dyDescent="0.25">
      <c r="A38" s="5" t="s">
        <v>677</v>
      </c>
      <c r="B38" s="5" t="s">
        <v>678</v>
      </c>
      <c r="C38" s="5" t="s">
        <v>679</v>
      </c>
      <c r="D38" s="6" t="s">
        <v>35</v>
      </c>
      <c r="E38" s="6" t="s">
        <v>57</v>
      </c>
      <c r="F38" s="7">
        <v>100</v>
      </c>
    </row>
    <row r="39" spans="1:6" x14ac:dyDescent="0.25">
      <c r="A39" s="8"/>
      <c r="B39" s="8"/>
      <c r="C39" s="8"/>
      <c r="D39" s="8"/>
      <c r="E39" s="8"/>
      <c r="F39" s="8"/>
    </row>
    <row r="40" spans="1:6" ht="45" customHeight="1" x14ac:dyDescent="0.25">
      <c r="A40" s="54" t="s">
        <v>61</v>
      </c>
      <c r="B40" s="54"/>
      <c r="C40" s="54"/>
      <c r="D40" s="54"/>
      <c r="E40" s="54"/>
      <c r="F40" s="54"/>
    </row>
  </sheetData>
  <mergeCells count="34">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5"/>
    <mergeCell ref="B14:F14"/>
    <mergeCell ref="B15:F15"/>
    <mergeCell ref="B16:F16"/>
    <mergeCell ref="A17:F17"/>
    <mergeCell ref="A18:F18"/>
    <mergeCell ref="A19:F19"/>
    <mergeCell ref="A20:F20"/>
    <mergeCell ref="A21:F21"/>
    <mergeCell ref="A28:F28"/>
    <mergeCell ref="A31:F31"/>
    <mergeCell ref="A35:F35"/>
    <mergeCell ref="A40:F40"/>
    <mergeCell ref="A23:F23"/>
    <mergeCell ref="A25:A26"/>
    <mergeCell ref="C25:C26"/>
    <mergeCell ref="D25:D26"/>
    <mergeCell ref="E25: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680</v>
      </c>
      <c r="C4" s="85"/>
      <c r="D4" s="85"/>
      <c r="E4" s="85"/>
      <c r="F4" s="86"/>
    </row>
    <row r="5" spans="1:6" x14ac:dyDescent="0.25">
      <c r="A5" s="31" t="s">
        <v>5</v>
      </c>
      <c r="B5" s="84" t="s">
        <v>6</v>
      </c>
      <c r="C5" s="85"/>
      <c r="D5" s="85"/>
      <c r="E5" s="85"/>
      <c r="F5" s="86"/>
    </row>
    <row r="6" spans="1:6" x14ac:dyDescent="0.25">
      <c r="A6" s="31" t="s">
        <v>7</v>
      </c>
      <c r="B6" s="84" t="s">
        <v>681</v>
      </c>
      <c r="C6" s="85"/>
      <c r="D6" s="85"/>
      <c r="E6" s="85"/>
      <c r="F6" s="86"/>
    </row>
    <row r="7" spans="1:6" x14ac:dyDescent="0.25">
      <c r="A7" s="31" t="s">
        <v>9</v>
      </c>
      <c r="B7" s="95" t="s">
        <v>1112</v>
      </c>
      <c r="C7" s="96"/>
      <c r="D7" s="96"/>
      <c r="E7" s="96"/>
      <c r="F7" s="97"/>
    </row>
    <row r="8" spans="1:6" x14ac:dyDescent="0.25">
      <c r="A8" s="90" t="s">
        <v>10</v>
      </c>
      <c r="B8" s="91"/>
      <c r="C8" s="91"/>
      <c r="D8" s="91"/>
      <c r="E8" s="92"/>
      <c r="F8" s="9">
        <v>636.51904799999988</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3" t="s">
        <v>17</v>
      </c>
      <c r="C16" s="73"/>
      <c r="D16" s="73"/>
      <c r="E16" s="73"/>
      <c r="F16" s="69"/>
    </row>
    <row r="17" spans="1:6" x14ac:dyDescent="0.25">
      <c r="A17" s="70"/>
      <c r="B17" s="71" t="s">
        <v>18</v>
      </c>
      <c r="C17" s="71"/>
      <c r="D17" s="71"/>
      <c r="E17" s="71"/>
      <c r="F17" s="72"/>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114</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682</v>
      </c>
      <c r="B27" s="3" t="s">
        <v>33</v>
      </c>
      <c r="C27" s="58" t="s">
        <v>116</v>
      </c>
      <c r="D27" s="93"/>
      <c r="E27" s="60" t="s">
        <v>36</v>
      </c>
      <c r="F27" s="62">
        <v>11.6</v>
      </c>
    </row>
    <row r="28" spans="1:6" ht="48" customHeight="1" x14ac:dyDescent="0.25">
      <c r="A28" s="59"/>
      <c r="B28" s="4" t="s">
        <v>117</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60.75" x14ac:dyDescent="0.25">
      <c r="A31" s="5" t="s">
        <v>683</v>
      </c>
      <c r="B31" s="5" t="s">
        <v>684</v>
      </c>
      <c r="C31" s="5" t="s">
        <v>685</v>
      </c>
      <c r="D31" s="6" t="s">
        <v>35</v>
      </c>
      <c r="E31" s="6" t="s">
        <v>36</v>
      </c>
      <c r="F31" s="7">
        <v>1.91</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36.75" x14ac:dyDescent="0.25">
      <c r="A34" s="5" t="s">
        <v>686</v>
      </c>
      <c r="B34" s="5" t="s">
        <v>687</v>
      </c>
      <c r="C34" s="5" t="s">
        <v>688</v>
      </c>
      <c r="D34" s="6" t="s">
        <v>35</v>
      </c>
      <c r="E34" s="6" t="s">
        <v>67</v>
      </c>
      <c r="F34" s="7">
        <v>100</v>
      </c>
    </row>
    <row r="35" spans="1:6" ht="72.75" x14ac:dyDescent="0.25">
      <c r="A35" s="5" t="s">
        <v>689</v>
      </c>
      <c r="B35" s="5" t="s">
        <v>690</v>
      </c>
      <c r="C35" s="5" t="s">
        <v>691</v>
      </c>
      <c r="D35" s="6" t="s">
        <v>35</v>
      </c>
      <c r="E35" s="6" t="s">
        <v>67</v>
      </c>
      <c r="F35" s="7">
        <v>100</v>
      </c>
    </row>
    <row r="36" spans="1:6" ht="36.75" x14ac:dyDescent="0.25">
      <c r="A36" s="5" t="s">
        <v>692</v>
      </c>
      <c r="B36" s="5" t="s">
        <v>693</v>
      </c>
      <c r="C36" s="5" t="s">
        <v>694</v>
      </c>
      <c r="D36" s="6" t="s">
        <v>35</v>
      </c>
      <c r="E36" s="6" t="s">
        <v>67</v>
      </c>
      <c r="F36" s="7">
        <v>100</v>
      </c>
    </row>
    <row r="37" spans="1:6" ht="24.75" x14ac:dyDescent="0.25">
      <c r="A37" s="5" t="s">
        <v>695</v>
      </c>
      <c r="B37" s="5" t="s">
        <v>696</v>
      </c>
      <c r="C37" s="5" t="s">
        <v>697</v>
      </c>
      <c r="D37" s="6" t="s">
        <v>35</v>
      </c>
      <c r="E37" s="6" t="s">
        <v>67</v>
      </c>
      <c r="F37" s="7">
        <v>100</v>
      </c>
    </row>
    <row r="38" spans="1:6" ht="48.75" x14ac:dyDescent="0.25">
      <c r="A38" s="5" t="s">
        <v>698</v>
      </c>
      <c r="B38" s="5" t="s">
        <v>699</v>
      </c>
      <c r="C38" s="5" t="s">
        <v>700</v>
      </c>
      <c r="D38" s="6" t="s">
        <v>35</v>
      </c>
      <c r="E38" s="6" t="s">
        <v>36</v>
      </c>
      <c r="F38" s="7">
        <v>4.34</v>
      </c>
    </row>
    <row r="39" spans="1:6" ht="24.75" x14ac:dyDescent="0.25">
      <c r="A39" s="5" t="s">
        <v>701</v>
      </c>
      <c r="B39" s="5" t="s">
        <v>702</v>
      </c>
      <c r="C39" s="5" t="s">
        <v>703</v>
      </c>
      <c r="D39" s="6" t="s">
        <v>35</v>
      </c>
      <c r="E39" s="6" t="s">
        <v>67</v>
      </c>
      <c r="F39" s="7">
        <v>99.2</v>
      </c>
    </row>
    <row r="40" spans="1:6" ht="36.75" x14ac:dyDescent="0.25">
      <c r="A40" s="5" t="s">
        <v>704</v>
      </c>
      <c r="B40" s="5" t="s">
        <v>705</v>
      </c>
      <c r="C40" s="5" t="s">
        <v>706</v>
      </c>
      <c r="D40" s="6" t="s">
        <v>35</v>
      </c>
      <c r="E40" s="6" t="s">
        <v>67</v>
      </c>
      <c r="F40" s="7">
        <v>100</v>
      </c>
    </row>
    <row r="41" spans="1:6" x14ac:dyDescent="0.25">
      <c r="A41" s="51" t="s">
        <v>53</v>
      </c>
      <c r="B41" s="52"/>
      <c r="C41" s="52"/>
      <c r="D41" s="52"/>
      <c r="E41" s="52"/>
      <c r="F41" s="53"/>
    </row>
    <row r="42" spans="1:6" x14ac:dyDescent="0.25">
      <c r="A42" s="1" t="s">
        <v>26</v>
      </c>
      <c r="B42" s="1" t="s">
        <v>27</v>
      </c>
      <c r="C42" s="1" t="s">
        <v>28</v>
      </c>
      <c r="D42" s="1" t="s">
        <v>29</v>
      </c>
      <c r="E42" s="1" t="s">
        <v>30</v>
      </c>
      <c r="F42" s="1" t="s">
        <v>31</v>
      </c>
    </row>
    <row r="43" spans="1:6" ht="36.75" x14ac:dyDescent="0.25">
      <c r="A43" s="5" t="s">
        <v>707</v>
      </c>
      <c r="B43" s="5" t="s">
        <v>708</v>
      </c>
      <c r="C43" s="5" t="s">
        <v>709</v>
      </c>
      <c r="D43" s="6" t="s">
        <v>35</v>
      </c>
      <c r="E43" s="6" t="s">
        <v>57</v>
      </c>
      <c r="F43" s="7">
        <v>100</v>
      </c>
    </row>
    <row r="44" spans="1:6" ht="24.75" x14ac:dyDescent="0.25">
      <c r="A44" s="5" t="s">
        <v>710</v>
      </c>
      <c r="B44" s="5" t="s">
        <v>711</v>
      </c>
      <c r="C44" s="5" t="s">
        <v>712</v>
      </c>
      <c r="D44" s="6" t="s">
        <v>35</v>
      </c>
      <c r="E44" s="6" t="s">
        <v>181</v>
      </c>
      <c r="F44" s="7">
        <v>100</v>
      </c>
    </row>
    <row r="45" spans="1:6" ht="60.75" x14ac:dyDescent="0.25">
      <c r="A45" s="5" t="s">
        <v>713</v>
      </c>
      <c r="B45" s="5" t="s">
        <v>714</v>
      </c>
      <c r="C45" s="5" t="s">
        <v>715</v>
      </c>
      <c r="D45" s="6" t="s">
        <v>35</v>
      </c>
      <c r="E45" s="6" t="s">
        <v>57</v>
      </c>
      <c r="F45" s="7">
        <v>100</v>
      </c>
    </row>
    <row r="46" spans="1:6" ht="48.75" x14ac:dyDescent="0.25">
      <c r="A46" s="5" t="s">
        <v>716</v>
      </c>
      <c r="B46" s="5" t="s">
        <v>717</v>
      </c>
      <c r="C46" s="5" t="s">
        <v>718</v>
      </c>
      <c r="D46" s="6" t="s">
        <v>35</v>
      </c>
      <c r="E46" s="6" t="s">
        <v>57</v>
      </c>
      <c r="F46" s="7">
        <v>100</v>
      </c>
    </row>
    <row r="47" spans="1:6" ht="36.75" x14ac:dyDescent="0.25">
      <c r="A47" s="5" t="s">
        <v>719</v>
      </c>
      <c r="B47" s="5" t="s">
        <v>720</v>
      </c>
      <c r="C47" s="5" t="s">
        <v>721</v>
      </c>
      <c r="D47" s="6" t="s">
        <v>35</v>
      </c>
      <c r="E47" s="6" t="s">
        <v>181</v>
      </c>
      <c r="F47" s="7">
        <v>100</v>
      </c>
    </row>
    <row r="48" spans="1:6" ht="24.75" x14ac:dyDescent="0.25">
      <c r="A48" s="5" t="s">
        <v>722</v>
      </c>
      <c r="B48" s="5" t="s">
        <v>723</v>
      </c>
      <c r="C48" s="5" t="s">
        <v>697</v>
      </c>
      <c r="D48" s="6" t="s">
        <v>35</v>
      </c>
      <c r="E48" s="6" t="s">
        <v>57</v>
      </c>
      <c r="F48" s="7">
        <v>100</v>
      </c>
    </row>
    <row r="49" spans="1:6" ht="36.75" x14ac:dyDescent="0.25">
      <c r="A49" s="5" t="s">
        <v>724</v>
      </c>
      <c r="B49" s="5" t="s">
        <v>725</v>
      </c>
      <c r="C49" s="5" t="s">
        <v>726</v>
      </c>
      <c r="D49" s="6" t="s">
        <v>35</v>
      </c>
      <c r="E49" s="6" t="s">
        <v>57</v>
      </c>
      <c r="F49" s="7">
        <v>100</v>
      </c>
    </row>
    <row r="50" spans="1:6" ht="36.75" x14ac:dyDescent="0.25">
      <c r="A50" s="5" t="s">
        <v>727</v>
      </c>
      <c r="B50" s="5" t="s">
        <v>728</v>
      </c>
      <c r="C50" s="5" t="s">
        <v>729</v>
      </c>
      <c r="D50" s="6" t="s">
        <v>35</v>
      </c>
      <c r="E50" s="6" t="s">
        <v>57</v>
      </c>
      <c r="F50" s="7">
        <v>100</v>
      </c>
    </row>
    <row r="51" spans="1:6" ht="36.75" x14ac:dyDescent="0.25">
      <c r="A51" s="5" t="s">
        <v>730</v>
      </c>
      <c r="B51" s="5" t="s">
        <v>731</v>
      </c>
      <c r="C51" s="5" t="s">
        <v>732</v>
      </c>
      <c r="D51" s="6" t="s">
        <v>35</v>
      </c>
      <c r="E51" s="6" t="s">
        <v>57</v>
      </c>
      <c r="F51" s="7">
        <v>100</v>
      </c>
    </row>
    <row r="52" spans="1:6" ht="24.75" x14ac:dyDescent="0.25">
      <c r="A52" s="5" t="s">
        <v>733</v>
      </c>
      <c r="B52" s="5" t="s">
        <v>734</v>
      </c>
      <c r="C52" s="5" t="s">
        <v>735</v>
      </c>
      <c r="D52" s="6" t="s">
        <v>35</v>
      </c>
      <c r="E52" s="6" t="s">
        <v>57</v>
      </c>
      <c r="F52" s="7">
        <v>100</v>
      </c>
    </row>
    <row r="53" spans="1:6" x14ac:dyDescent="0.25">
      <c r="A53" s="8"/>
      <c r="B53" s="8"/>
      <c r="C53" s="8"/>
      <c r="D53" s="8"/>
      <c r="E53" s="8"/>
      <c r="F53" s="8"/>
    </row>
    <row r="54" spans="1:6" ht="45" customHeight="1" x14ac:dyDescent="0.25">
      <c r="A54" s="54" t="s">
        <v>61</v>
      </c>
      <c r="B54" s="54"/>
      <c r="C54" s="54"/>
      <c r="D54" s="54"/>
      <c r="E54" s="54"/>
      <c r="F54"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1:F41"/>
    <mergeCell ref="A54:F54"/>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47"/>
  <sheetViews>
    <sheetView showGridLines="0" workbookViewId="0">
      <selection sqref="A1:B1"/>
    </sheetView>
  </sheetViews>
  <sheetFormatPr baseColWidth="10" defaultRowHeight="15" x14ac:dyDescent="0.25"/>
  <cols>
    <col min="1" max="3" width="45.7109375" bestFit="1" customWidth="1"/>
    <col min="4" max="4" width="22.28515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736</v>
      </c>
      <c r="C4" s="85"/>
      <c r="D4" s="85"/>
      <c r="E4" s="85"/>
      <c r="F4" s="86"/>
    </row>
    <row r="5" spans="1:6" x14ac:dyDescent="0.25">
      <c r="A5" s="31" t="s">
        <v>5</v>
      </c>
      <c r="B5" s="84" t="s">
        <v>6</v>
      </c>
      <c r="C5" s="85"/>
      <c r="D5" s="85"/>
      <c r="E5" s="85"/>
      <c r="F5" s="86"/>
    </row>
    <row r="6" spans="1:6" x14ac:dyDescent="0.25">
      <c r="A6" s="31" t="s">
        <v>7</v>
      </c>
      <c r="B6" s="84" t="s">
        <v>737</v>
      </c>
      <c r="C6" s="85"/>
      <c r="D6" s="85"/>
      <c r="E6" s="85"/>
      <c r="F6" s="86"/>
    </row>
    <row r="7" spans="1:6" x14ac:dyDescent="0.25">
      <c r="A7" s="31" t="s">
        <v>9</v>
      </c>
      <c r="B7" s="95" t="s">
        <v>1112</v>
      </c>
      <c r="C7" s="96"/>
      <c r="D7" s="96"/>
      <c r="E7" s="96"/>
      <c r="F7" s="97"/>
    </row>
    <row r="8" spans="1:6" x14ac:dyDescent="0.25">
      <c r="A8" s="90" t="s">
        <v>10</v>
      </c>
      <c r="B8" s="91"/>
      <c r="C8" s="91"/>
      <c r="D8" s="91"/>
      <c r="E8" s="92"/>
      <c r="F8" s="9">
        <v>750.15791199999978</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113</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23</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738</v>
      </c>
      <c r="B26" s="3" t="s">
        <v>33</v>
      </c>
      <c r="C26" s="58" t="s">
        <v>64</v>
      </c>
      <c r="D26" s="60" t="s">
        <v>35</v>
      </c>
      <c r="E26" s="60" t="s">
        <v>36</v>
      </c>
      <c r="F26" s="62">
        <v>80</v>
      </c>
    </row>
    <row r="27" spans="1:6" ht="252" customHeight="1" x14ac:dyDescent="0.25">
      <c r="A27" s="59"/>
      <c r="B27" s="4" t="s">
        <v>65</v>
      </c>
      <c r="C27" s="59"/>
      <c r="D27" s="61"/>
      <c r="E27" s="61"/>
      <c r="F27" s="63"/>
    </row>
    <row r="28" spans="1:6" x14ac:dyDescent="0.25">
      <c r="A28" s="51" t="s">
        <v>41</v>
      </c>
      <c r="B28" s="52"/>
      <c r="C28" s="52"/>
      <c r="D28" s="52"/>
      <c r="E28" s="52"/>
      <c r="F28" s="53"/>
    </row>
    <row r="29" spans="1:6" x14ac:dyDescent="0.25">
      <c r="A29" s="1" t="s">
        <v>26</v>
      </c>
      <c r="B29" s="1" t="s">
        <v>27</v>
      </c>
      <c r="C29" s="1" t="s">
        <v>28</v>
      </c>
      <c r="D29" s="1" t="s">
        <v>29</v>
      </c>
      <c r="E29" s="1" t="s">
        <v>30</v>
      </c>
      <c r="F29" s="1" t="s">
        <v>31</v>
      </c>
    </row>
    <row r="30" spans="1:6" ht="36.75" x14ac:dyDescent="0.25">
      <c r="A30" s="5" t="s">
        <v>739</v>
      </c>
      <c r="B30" s="5" t="s">
        <v>740</v>
      </c>
      <c r="C30" s="5" t="s">
        <v>741</v>
      </c>
      <c r="D30" s="6" t="s">
        <v>742</v>
      </c>
      <c r="E30" s="6" t="s">
        <v>40</v>
      </c>
      <c r="F30" s="7">
        <v>3</v>
      </c>
    </row>
    <row r="31" spans="1:6" ht="60.75" x14ac:dyDescent="0.25">
      <c r="A31" s="5" t="s">
        <v>739</v>
      </c>
      <c r="B31" s="5" t="s">
        <v>743</v>
      </c>
      <c r="C31" s="5" t="s">
        <v>744</v>
      </c>
      <c r="D31" s="6" t="s">
        <v>35</v>
      </c>
      <c r="E31" s="6" t="s">
        <v>40</v>
      </c>
      <c r="F31" s="7">
        <v>75</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48.75" x14ac:dyDescent="0.25">
      <c r="A34" s="5" t="s">
        <v>745</v>
      </c>
      <c r="B34" s="5" t="s">
        <v>746</v>
      </c>
      <c r="C34" s="5" t="s">
        <v>747</v>
      </c>
      <c r="D34" s="6" t="s">
        <v>35</v>
      </c>
      <c r="E34" s="6" t="s">
        <v>40</v>
      </c>
      <c r="F34" s="7">
        <v>50</v>
      </c>
    </row>
    <row r="35" spans="1:6" ht="60.75" x14ac:dyDescent="0.25">
      <c r="A35" s="5" t="s">
        <v>748</v>
      </c>
      <c r="B35" s="5" t="s">
        <v>749</v>
      </c>
      <c r="C35" s="5" t="s">
        <v>750</v>
      </c>
      <c r="D35" s="6" t="s">
        <v>35</v>
      </c>
      <c r="E35" s="6" t="s">
        <v>36</v>
      </c>
      <c r="F35" s="7">
        <v>88.9</v>
      </c>
    </row>
    <row r="36" spans="1:6" ht="60.75" x14ac:dyDescent="0.25">
      <c r="A36" s="5" t="s">
        <v>751</v>
      </c>
      <c r="B36" s="5" t="s">
        <v>752</v>
      </c>
      <c r="C36" s="5" t="s">
        <v>753</v>
      </c>
      <c r="D36" s="6" t="s">
        <v>35</v>
      </c>
      <c r="E36" s="6" t="s">
        <v>170</v>
      </c>
      <c r="F36" s="7">
        <v>100</v>
      </c>
    </row>
    <row r="37" spans="1:6" ht="48.75" x14ac:dyDescent="0.25">
      <c r="A37" s="5" t="s">
        <v>754</v>
      </c>
      <c r="B37" s="5" t="s">
        <v>755</v>
      </c>
      <c r="C37" s="5" t="s">
        <v>756</v>
      </c>
      <c r="D37" s="6" t="s">
        <v>35</v>
      </c>
      <c r="E37" s="6" t="s">
        <v>36</v>
      </c>
      <c r="F37" s="7">
        <v>42.22</v>
      </c>
    </row>
    <row r="38" spans="1:6" x14ac:dyDescent="0.25">
      <c r="A38" s="51" t="s">
        <v>53</v>
      </c>
      <c r="B38" s="52"/>
      <c r="C38" s="52"/>
      <c r="D38" s="52"/>
      <c r="E38" s="52"/>
      <c r="F38" s="53"/>
    </row>
    <row r="39" spans="1:6" x14ac:dyDescent="0.25">
      <c r="A39" s="1" t="s">
        <v>26</v>
      </c>
      <c r="B39" s="1" t="s">
        <v>27</v>
      </c>
      <c r="C39" s="1" t="s">
        <v>28</v>
      </c>
      <c r="D39" s="1" t="s">
        <v>29</v>
      </c>
      <c r="E39" s="1" t="s">
        <v>30</v>
      </c>
      <c r="F39" s="1" t="s">
        <v>31</v>
      </c>
    </row>
    <row r="40" spans="1:6" ht="48.75" x14ac:dyDescent="0.25">
      <c r="A40" s="5" t="s">
        <v>757</v>
      </c>
      <c r="B40" s="5" t="s">
        <v>758</v>
      </c>
      <c r="C40" s="5" t="s">
        <v>759</v>
      </c>
      <c r="D40" s="6" t="s">
        <v>73</v>
      </c>
      <c r="E40" s="6" t="s">
        <v>74</v>
      </c>
      <c r="F40" s="7">
        <v>0.82</v>
      </c>
    </row>
    <row r="41" spans="1:6" ht="60.75" x14ac:dyDescent="0.25">
      <c r="A41" s="5" t="s">
        <v>760</v>
      </c>
      <c r="B41" s="5" t="s">
        <v>761</v>
      </c>
      <c r="C41" s="5" t="s">
        <v>762</v>
      </c>
      <c r="D41" s="6" t="s">
        <v>35</v>
      </c>
      <c r="E41" s="6" t="s">
        <v>170</v>
      </c>
      <c r="F41" s="7">
        <v>100</v>
      </c>
    </row>
    <row r="42" spans="1:6" ht="48.75" x14ac:dyDescent="0.25">
      <c r="A42" s="5" t="s">
        <v>763</v>
      </c>
      <c r="B42" s="5" t="s">
        <v>764</v>
      </c>
      <c r="C42" s="5" t="s">
        <v>765</v>
      </c>
      <c r="D42" s="6" t="s">
        <v>35</v>
      </c>
      <c r="E42" s="6" t="s">
        <v>170</v>
      </c>
      <c r="F42" s="7">
        <v>84.9</v>
      </c>
    </row>
    <row r="43" spans="1:6" ht="132.75" x14ac:dyDescent="0.25">
      <c r="A43" s="5" t="s">
        <v>766</v>
      </c>
      <c r="B43" s="5" t="s">
        <v>767</v>
      </c>
      <c r="C43" s="5" t="s">
        <v>768</v>
      </c>
      <c r="D43" s="6" t="s">
        <v>35</v>
      </c>
      <c r="E43" s="6" t="s">
        <v>57</v>
      </c>
      <c r="F43" s="7">
        <v>65.55</v>
      </c>
    </row>
    <row r="44" spans="1:6" ht="48.75" x14ac:dyDescent="0.25">
      <c r="A44" s="5" t="s">
        <v>757</v>
      </c>
      <c r="B44" s="5" t="s">
        <v>769</v>
      </c>
      <c r="C44" s="5" t="s">
        <v>770</v>
      </c>
      <c r="D44" s="6" t="s">
        <v>35</v>
      </c>
      <c r="E44" s="6" t="s">
        <v>177</v>
      </c>
      <c r="F44" s="7">
        <v>85</v>
      </c>
    </row>
    <row r="45" spans="1:6" ht="48.75" x14ac:dyDescent="0.25">
      <c r="A45" s="5" t="s">
        <v>771</v>
      </c>
      <c r="B45" s="5" t="s">
        <v>772</v>
      </c>
      <c r="C45" s="5" t="s">
        <v>773</v>
      </c>
      <c r="D45" s="6" t="s">
        <v>35</v>
      </c>
      <c r="E45" s="6" t="s">
        <v>170</v>
      </c>
      <c r="F45" s="7">
        <v>80.56</v>
      </c>
    </row>
    <row r="46" spans="1:6" x14ac:dyDescent="0.25">
      <c r="A46" s="8"/>
      <c r="B46" s="8"/>
      <c r="C46" s="8"/>
      <c r="D46" s="8"/>
      <c r="E46" s="8"/>
      <c r="F46" s="8"/>
    </row>
    <row r="47" spans="1:6" ht="45" customHeight="1" x14ac:dyDescent="0.25">
      <c r="A47" s="54" t="s">
        <v>61</v>
      </c>
      <c r="B47" s="54"/>
      <c r="C47" s="54"/>
      <c r="D47" s="54"/>
      <c r="E47" s="54"/>
      <c r="F47"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8:F38"/>
    <mergeCell ref="A47:F47"/>
    <mergeCell ref="A23:F23"/>
    <mergeCell ref="A24:F24"/>
    <mergeCell ref="A26:A27"/>
    <mergeCell ref="C26:C27"/>
    <mergeCell ref="D26:D27"/>
    <mergeCell ref="E26:E27"/>
    <mergeCell ref="F26:F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774</v>
      </c>
      <c r="C4" s="85"/>
      <c r="D4" s="85"/>
      <c r="E4" s="85"/>
      <c r="F4" s="86"/>
    </row>
    <row r="5" spans="1:6" x14ac:dyDescent="0.25">
      <c r="A5" s="31" t="s">
        <v>5</v>
      </c>
      <c r="B5" s="84" t="s">
        <v>6</v>
      </c>
      <c r="C5" s="85"/>
      <c r="D5" s="85"/>
      <c r="E5" s="85"/>
      <c r="F5" s="86"/>
    </row>
    <row r="6" spans="1:6" x14ac:dyDescent="0.25">
      <c r="A6" s="31" t="s">
        <v>7</v>
      </c>
      <c r="B6" s="84" t="s">
        <v>775</v>
      </c>
      <c r="C6" s="85"/>
      <c r="D6" s="85"/>
      <c r="E6" s="85"/>
      <c r="F6" s="86"/>
    </row>
    <row r="7" spans="1:6" x14ac:dyDescent="0.25">
      <c r="A7" s="31" t="s">
        <v>9</v>
      </c>
      <c r="B7" s="95" t="s">
        <v>1112</v>
      </c>
      <c r="C7" s="96"/>
      <c r="D7" s="96"/>
      <c r="E7" s="96"/>
      <c r="F7" s="97"/>
    </row>
    <row r="8" spans="1:6" x14ac:dyDescent="0.25">
      <c r="A8" s="90" t="s">
        <v>10</v>
      </c>
      <c r="B8" s="91"/>
      <c r="C8" s="91"/>
      <c r="D8" s="91"/>
      <c r="E8" s="92"/>
      <c r="F8" s="9">
        <v>1125.1956100000002</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3" t="s">
        <v>77</v>
      </c>
      <c r="C16" s="73"/>
      <c r="D16" s="73"/>
      <c r="E16" s="73"/>
      <c r="F16" s="69"/>
    </row>
    <row r="17" spans="1:6" x14ac:dyDescent="0.25">
      <c r="A17" s="70"/>
      <c r="B17" s="71" t="s">
        <v>18</v>
      </c>
      <c r="C17" s="71"/>
      <c r="D17" s="71"/>
      <c r="E17" s="71"/>
      <c r="F17" s="72"/>
    </row>
    <row r="18" spans="1:6" x14ac:dyDescent="0.25">
      <c r="A18" s="70"/>
      <c r="B18" s="73" t="s">
        <v>144</v>
      </c>
      <c r="C18" s="73"/>
      <c r="D18" s="73"/>
      <c r="E18" s="73"/>
      <c r="F18" s="69"/>
    </row>
    <row r="19" spans="1:6" x14ac:dyDescent="0.25">
      <c r="A19" s="2"/>
      <c r="B19" s="74"/>
      <c r="C19" s="74"/>
      <c r="D19" s="74"/>
      <c r="E19" s="74"/>
      <c r="F19" s="75"/>
    </row>
    <row r="20" spans="1:6" ht="16.5" x14ac:dyDescent="0.25">
      <c r="A20" s="55" t="s">
        <v>19</v>
      </c>
      <c r="B20" s="56"/>
      <c r="C20" s="56"/>
      <c r="D20" s="56"/>
      <c r="E20" s="56"/>
      <c r="F20" s="57"/>
    </row>
    <row r="21" spans="1:6" x14ac:dyDescent="0.25">
      <c r="A21" s="76" t="s">
        <v>20</v>
      </c>
      <c r="B21" s="77"/>
      <c r="C21" s="77"/>
      <c r="D21" s="77"/>
      <c r="E21" s="77"/>
      <c r="F21" s="78"/>
    </row>
    <row r="22" spans="1:6" x14ac:dyDescent="0.25">
      <c r="A22" s="67" t="s">
        <v>21</v>
      </c>
      <c r="B22" s="68"/>
      <c r="C22" s="68"/>
      <c r="D22" s="68"/>
      <c r="E22" s="68"/>
      <c r="F22" s="69"/>
    </row>
    <row r="23" spans="1:6" x14ac:dyDescent="0.25">
      <c r="A23" s="79" t="s">
        <v>22</v>
      </c>
      <c r="B23" s="80"/>
      <c r="C23" s="80"/>
      <c r="D23" s="80"/>
      <c r="E23" s="80"/>
      <c r="F23" s="81"/>
    </row>
    <row r="24" spans="1:6" x14ac:dyDescent="0.25">
      <c r="A24" s="64" t="s">
        <v>78</v>
      </c>
      <c r="B24" s="65"/>
      <c r="C24" s="65"/>
      <c r="D24" s="65"/>
      <c r="E24" s="65"/>
      <c r="F24" s="66"/>
    </row>
    <row r="25" spans="1:6" ht="16.5" x14ac:dyDescent="0.25">
      <c r="A25" s="55" t="s">
        <v>24</v>
      </c>
      <c r="B25" s="56"/>
      <c r="C25" s="56"/>
      <c r="D25" s="56"/>
      <c r="E25" s="56"/>
      <c r="F25" s="57"/>
    </row>
    <row r="26" spans="1:6" x14ac:dyDescent="0.25">
      <c r="A26" s="51" t="s">
        <v>25</v>
      </c>
      <c r="B26" s="52"/>
      <c r="C26" s="52"/>
      <c r="D26" s="52"/>
      <c r="E26" s="52"/>
      <c r="F26" s="53"/>
    </row>
    <row r="27" spans="1:6" x14ac:dyDescent="0.25">
      <c r="A27" s="1" t="s">
        <v>26</v>
      </c>
      <c r="B27" s="1" t="s">
        <v>27</v>
      </c>
      <c r="C27" s="1" t="s">
        <v>28</v>
      </c>
      <c r="D27" s="1" t="s">
        <v>29</v>
      </c>
      <c r="E27" s="1" t="s">
        <v>30</v>
      </c>
      <c r="F27" s="1" t="s">
        <v>31</v>
      </c>
    </row>
    <row r="28" spans="1:6" x14ac:dyDescent="0.25">
      <c r="A28" s="58" t="s">
        <v>776</v>
      </c>
      <c r="B28" s="3" t="s">
        <v>33</v>
      </c>
      <c r="C28" s="58" t="s">
        <v>80</v>
      </c>
      <c r="D28" s="93"/>
      <c r="E28" s="60" t="s">
        <v>36</v>
      </c>
      <c r="F28" s="62">
        <v>2.5</v>
      </c>
    </row>
    <row r="29" spans="1:6" ht="126.75" customHeight="1" x14ac:dyDescent="0.25">
      <c r="A29" s="59"/>
      <c r="B29" s="4" t="s">
        <v>81</v>
      </c>
      <c r="C29" s="59"/>
      <c r="D29" s="94"/>
      <c r="E29" s="61"/>
      <c r="F29" s="63"/>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36.75" x14ac:dyDescent="0.25">
      <c r="A32" s="5" t="s">
        <v>777</v>
      </c>
      <c r="B32" s="5" t="s">
        <v>778</v>
      </c>
      <c r="C32" s="5" t="s">
        <v>779</v>
      </c>
      <c r="D32" s="6" t="s">
        <v>35</v>
      </c>
      <c r="E32" s="6" t="s">
        <v>36</v>
      </c>
      <c r="F32" s="7">
        <v>0</v>
      </c>
    </row>
    <row r="33" spans="1:6" ht="36.75" x14ac:dyDescent="0.25">
      <c r="A33" s="5" t="s">
        <v>777</v>
      </c>
      <c r="B33" s="5" t="s">
        <v>780</v>
      </c>
      <c r="C33" s="5" t="s">
        <v>781</v>
      </c>
      <c r="D33" s="6" t="s">
        <v>35</v>
      </c>
      <c r="E33" s="6" t="s">
        <v>36</v>
      </c>
      <c r="F33" s="7">
        <v>47.06</v>
      </c>
    </row>
    <row r="34" spans="1:6" x14ac:dyDescent="0.25">
      <c r="A34" s="51" t="s">
        <v>46</v>
      </c>
      <c r="B34" s="52"/>
      <c r="C34" s="52"/>
      <c r="D34" s="52"/>
      <c r="E34" s="52"/>
      <c r="F34" s="53"/>
    </row>
    <row r="35" spans="1:6" x14ac:dyDescent="0.25">
      <c r="A35" s="1" t="s">
        <v>26</v>
      </c>
      <c r="B35" s="1" t="s">
        <v>27</v>
      </c>
      <c r="C35" s="1" t="s">
        <v>28</v>
      </c>
      <c r="D35" s="1" t="s">
        <v>29</v>
      </c>
      <c r="E35" s="1" t="s">
        <v>30</v>
      </c>
      <c r="F35" s="1" t="s">
        <v>31</v>
      </c>
    </row>
    <row r="36" spans="1:6" ht="48.75" x14ac:dyDescent="0.25">
      <c r="A36" s="5" t="s">
        <v>782</v>
      </c>
      <c r="B36" s="5" t="s">
        <v>783</v>
      </c>
      <c r="C36" s="5" t="s">
        <v>784</v>
      </c>
      <c r="D36" s="6" t="s">
        <v>785</v>
      </c>
      <c r="E36" s="6" t="s">
        <v>36</v>
      </c>
      <c r="F36" s="7">
        <v>5500</v>
      </c>
    </row>
    <row r="37" spans="1:6" ht="72.75" x14ac:dyDescent="0.25">
      <c r="A37" s="5" t="s">
        <v>786</v>
      </c>
      <c r="B37" s="5" t="s">
        <v>787</v>
      </c>
      <c r="C37" s="5" t="s">
        <v>788</v>
      </c>
      <c r="D37" s="6" t="s">
        <v>789</v>
      </c>
      <c r="E37" s="6" t="s">
        <v>45</v>
      </c>
      <c r="F37" s="7">
        <v>89.39</v>
      </c>
    </row>
    <row r="38" spans="1:6" ht="48.75" x14ac:dyDescent="0.25">
      <c r="A38" s="5" t="s">
        <v>782</v>
      </c>
      <c r="B38" s="5" t="s">
        <v>790</v>
      </c>
      <c r="C38" s="5" t="s">
        <v>791</v>
      </c>
      <c r="D38" s="6" t="s">
        <v>785</v>
      </c>
      <c r="E38" s="6" t="s">
        <v>36</v>
      </c>
      <c r="F38" s="7">
        <v>470000</v>
      </c>
    </row>
    <row r="39" spans="1:6" ht="36.75" x14ac:dyDescent="0.25">
      <c r="A39" s="5" t="s">
        <v>792</v>
      </c>
      <c r="B39" s="5" t="s">
        <v>793</v>
      </c>
      <c r="C39" s="5" t="s">
        <v>794</v>
      </c>
      <c r="D39" s="6" t="s">
        <v>35</v>
      </c>
      <c r="E39" s="6" t="s">
        <v>70</v>
      </c>
      <c r="F39" s="7">
        <v>100</v>
      </c>
    </row>
    <row r="40" spans="1:6" x14ac:dyDescent="0.25">
      <c r="A40" s="51" t="s">
        <v>53</v>
      </c>
      <c r="B40" s="52"/>
      <c r="C40" s="52"/>
      <c r="D40" s="52"/>
      <c r="E40" s="52"/>
      <c r="F40" s="53"/>
    </row>
    <row r="41" spans="1:6" x14ac:dyDescent="0.25">
      <c r="A41" s="1" t="s">
        <v>26</v>
      </c>
      <c r="B41" s="1" t="s">
        <v>27</v>
      </c>
      <c r="C41" s="1" t="s">
        <v>28</v>
      </c>
      <c r="D41" s="1" t="s">
        <v>29</v>
      </c>
      <c r="E41" s="1" t="s">
        <v>30</v>
      </c>
      <c r="F41" s="1" t="s">
        <v>31</v>
      </c>
    </row>
    <row r="42" spans="1:6" ht="24.75" x14ac:dyDescent="0.25">
      <c r="A42" s="5" t="s">
        <v>795</v>
      </c>
      <c r="B42" s="5" t="s">
        <v>796</v>
      </c>
      <c r="C42" s="5" t="s">
        <v>797</v>
      </c>
      <c r="D42" s="6" t="s">
        <v>35</v>
      </c>
      <c r="E42" s="6" t="s">
        <v>181</v>
      </c>
      <c r="F42" s="7">
        <v>100</v>
      </c>
    </row>
    <row r="43" spans="1:6" ht="48.75" x14ac:dyDescent="0.25">
      <c r="A43" s="5" t="s">
        <v>798</v>
      </c>
      <c r="B43" s="5" t="s">
        <v>799</v>
      </c>
      <c r="C43" s="5" t="s">
        <v>800</v>
      </c>
      <c r="D43" s="6" t="s">
        <v>35</v>
      </c>
      <c r="E43" s="6" t="s">
        <v>181</v>
      </c>
      <c r="F43" s="7">
        <v>100</v>
      </c>
    </row>
    <row r="44" spans="1:6" ht="60.75" x14ac:dyDescent="0.25">
      <c r="A44" s="5" t="s">
        <v>801</v>
      </c>
      <c r="B44" s="5" t="s">
        <v>802</v>
      </c>
      <c r="C44" s="5" t="s">
        <v>803</v>
      </c>
      <c r="D44" s="6" t="s">
        <v>804</v>
      </c>
      <c r="E44" s="6" t="s">
        <v>57</v>
      </c>
      <c r="F44" s="7">
        <v>76</v>
      </c>
    </row>
    <row r="45" spans="1:6" ht="24.75" x14ac:dyDescent="0.25">
      <c r="A45" s="5" t="s">
        <v>805</v>
      </c>
      <c r="B45" s="5" t="s">
        <v>806</v>
      </c>
      <c r="C45" s="5" t="s">
        <v>807</v>
      </c>
      <c r="D45" s="6" t="s">
        <v>35</v>
      </c>
      <c r="E45" s="6" t="s">
        <v>181</v>
      </c>
      <c r="F45" s="7">
        <v>100</v>
      </c>
    </row>
    <row r="46" spans="1:6" ht="48.75" x14ac:dyDescent="0.25">
      <c r="A46" s="5" t="s">
        <v>798</v>
      </c>
      <c r="B46" s="5" t="s">
        <v>808</v>
      </c>
      <c r="C46" s="5" t="s">
        <v>809</v>
      </c>
      <c r="D46" s="6" t="s">
        <v>35</v>
      </c>
      <c r="E46" s="6" t="s">
        <v>181</v>
      </c>
      <c r="F46" s="7">
        <v>100</v>
      </c>
    </row>
    <row r="47" spans="1:6" x14ac:dyDescent="0.25">
      <c r="A47" s="8"/>
      <c r="B47" s="8"/>
      <c r="C47" s="8"/>
      <c r="D47" s="8"/>
      <c r="E47" s="8"/>
      <c r="F47" s="8"/>
    </row>
    <row r="48" spans="1:6" ht="45" customHeight="1" x14ac:dyDescent="0.25">
      <c r="A48" s="54" t="s">
        <v>61</v>
      </c>
      <c r="B48" s="54"/>
      <c r="C48" s="54"/>
      <c r="D48" s="54"/>
      <c r="E48" s="54"/>
      <c r="F48" s="54"/>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4:F34"/>
    <mergeCell ref="A40:F40"/>
    <mergeCell ref="A48:F48"/>
    <mergeCell ref="A25:F25"/>
    <mergeCell ref="A26:F26"/>
    <mergeCell ref="A28:A29"/>
    <mergeCell ref="C28:C29"/>
    <mergeCell ref="D28:D29"/>
    <mergeCell ref="E28:E29"/>
    <mergeCell ref="F28:F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810</v>
      </c>
      <c r="C4" s="85"/>
      <c r="D4" s="85"/>
      <c r="E4" s="85"/>
      <c r="F4" s="86"/>
    </row>
    <row r="5" spans="1:6" x14ac:dyDescent="0.25">
      <c r="A5" s="31" t="s">
        <v>5</v>
      </c>
      <c r="B5" s="84" t="s">
        <v>6</v>
      </c>
      <c r="C5" s="85"/>
      <c r="D5" s="85"/>
      <c r="E5" s="85"/>
      <c r="F5" s="86"/>
    </row>
    <row r="6" spans="1:6" x14ac:dyDescent="0.25">
      <c r="A6" s="31" t="s">
        <v>7</v>
      </c>
      <c r="B6" s="84" t="s">
        <v>811</v>
      </c>
      <c r="C6" s="85"/>
      <c r="D6" s="85"/>
      <c r="E6" s="85"/>
      <c r="F6" s="86"/>
    </row>
    <row r="7" spans="1:6" x14ac:dyDescent="0.25">
      <c r="A7" s="31" t="s">
        <v>9</v>
      </c>
      <c r="B7" s="95" t="s">
        <v>1112</v>
      </c>
      <c r="C7" s="96"/>
      <c r="D7" s="96"/>
      <c r="E7" s="96"/>
      <c r="F7" s="97"/>
    </row>
    <row r="8" spans="1:6" x14ac:dyDescent="0.25">
      <c r="A8" s="90" t="s">
        <v>10</v>
      </c>
      <c r="B8" s="91"/>
      <c r="C8" s="91"/>
      <c r="D8" s="91"/>
      <c r="E8" s="92"/>
      <c r="F8" s="9">
        <v>381.61456200000021</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17</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114</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812</v>
      </c>
      <c r="B26" s="3" t="s">
        <v>33</v>
      </c>
      <c r="C26" s="58" t="s">
        <v>116</v>
      </c>
      <c r="D26" s="93"/>
      <c r="E26" s="60" t="s">
        <v>36</v>
      </c>
      <c r="F26" s="62">
        <v>11.6</v>
      </c>
    </row>
    <row r="27" spans="1:6" ht="87" customHeight="1" x14ac:dyDescent="0.25">
      <c r="A27" s="59"/>
      <c r="B27" s="4" t="s">
        <v>117</v>
      </c>
      <c r="C27" s="59"/>
      <c r="D27" s="94"/>
      <c r="E27" s="61"/>
      <c r="F27" s="63"/>
    </row>
    <row r="28" spans="1:6" ht="87" customHeight="1" x14ac:dyDescent="0.25">
      <c r="A28" s="5" t="s">
        <v>812</v>
      </c>
      <c r="B28" s="5" t="s">
        <v>813</v>
      </c>
      <c r="C28" s="5" t="s">
        <v>814</v>
      </c>
      <c r="D28" s="6" t="s">
        <v>35</v>
      </c>
      <c r="E28" s="6" t="s">
        <v>36</v>
      </c>
      <c r="F28" s="7">
        <v>100</v>
      </c>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48.75" x14ac:dyDescent="0.25">
      <c r="A31" s="5" t="s">
        <v>815</v>
      </c>
      <c r="B31" s="5" t="s">
        <v>816</v>
      </c>
      <c r="C31" s="5" t="s">
        <v>817</v>
      </c>
      <c r="D31" s="6" t="s">
        <v>35</v>
      </c>
      <c r="E31" s="6" t="s">
        <v>45</v>
      </c>
      <c r="F31" s="7">
        <v>76.819999999999993</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36.75" x14ac:dyDescent="0.25">
      <c r="A34" s="5" t="s">
        <v>818</v>
      </c>
      <c r="B34" s="5" t="s">
        <v>819</v>
      </c>
      <c r="C34" s="5" t="s">
        <v>820</v>
      </c>
      <c r="D34" s="6" t="s">
        <v>35</v>
      </c>
      <c r="E34" s="6" t="s">
        <v>70</v>
      </c>
      <c r="F34" s="7">
        <v>100</v>
      </c>
    </row>
    <row r="35" spans="1:6" ht="72.75" x14ac:dyDescent="0.25">
      <c r="A35" s="5" t="s">
        <v>821</v>
      </c>
      <c r="B35" s="5" t="s">
        <v>822</v>
      </c>
      <c r="C35" s="5" t="s">
        <v>823</v>
      </c>
      <c r="D35" s="6" t="s">
        <v>35</v>
      </c>
      <c r="E35" s="6" t="s">
        <v>70</v>
      </c>
      <c r="F35" s="7">
        <v>87.38</v>
      </c>
    </row>
    <row r="36" spans="1:6" ht="36.75" x14ac:dyDescent="0.25">
      <c r="A36" s="5" t="s">
        <v>824</v>
      </c>
      <c r="B36" s="5" t="s">
        <v>825</v>
      </c>
      <c r="C36" s="5" t="s">
        <v>826</v>
      </c>
      <c r="D36" s="6" t="s">
        <v>35</v>
      </c>
      <c r="E36" s="6" t="s">
        <v>70</v>
      </c>
      <c r="F36" s="7">
        <v>93.03</v>
      </c>
    </row>
    <row r="37" spans="1:6" ht="36.75" x14ac:dyDescent="0.25">
      <c r="A37" s="5" t="s">
        <v>827</v>
      </c>
      <c r="B37" s="5" t="s">
        <v>828</v>
      </c>
      <c r="C37" s="5" t="s">
        <v>829</v>
      </c>
      <c r="D37" s="6" t="s">
        <v>35</v>
      </c>
      <c r="E37" s="6" t="s">
        <v>70</v>
      </c>
      <c r="F37" s="7">
        <v>100</v>
      </c>
    </row>
    <row r="38" spans="1:6" x14ac:dyDescent="0.25">
      <c r="A38" s="51" t="s">
        <v>53</v>
      </c>
      <c r="B38" s="52"/>
      <c r="C38" s="52"/>
      <c r="D38" s="52"/>
      <c r="E38" s="52"/>
      <c r="F38" s="53"/>
    </row>
    <row r="39" spans="1:6" x14ac:dyDescent="0.25">
      <c r="A39" s="1" t="s">
        <v>26</v>
      </c>
      <c r="B39" s="1" t="s">
        <v>27</v>
      </c>
      <c r="C39" s="1" t="s">
        <v>28</v>
      </c>
      <c r="D39" s="1" t="s">
        <v>29</v>
      </c>
      <c r="E39" s="1" t="s">
        <v>30</v>
      </c>
      <c r="F39" s="1" t="s">
        <v>31</v>
      </c>
    </row>
    <row r="40" spans="1:6" ht="36.75" x14ac:dyDescent="0.25">
      <c r="A40" s="5" t="s">
        <v>830</v>
      </c>
      <c r="B40" s="5" t="s">
        <v>831</v>
      </c>
      <c r="C40" s="5" t="s">
        <v>832</v>
      </c>
      <c r="D40" s="6" t="s">
        <v>35</v>
      </c>
      <c r="E40" s="6" t="s">
        <v>181</v>
      </c>
      <c r="F40" s="7">
        <v>100</v>
      </c>
    </row>
    <row r="41" spans="1:6" ht="48.75" x14ac:dyDescent="0.25">
      <c r="A41" s="5" t="s">
        <v>833</v>
      </c>
      <c r="B41" s="5" t="s">
        <v>834</v>
      </c>
      <c r="C41" s="5" t="s">
        <v>835</v>
      </c>
      <c r="D41" s="6" t="s">
        <v>35</v>
      </c>
      <c r="E41" s="6" t="s">
        <v>181</v>
      </c>
      <c r="F41" s="7">
        <v>88.1</v>
      </c>
    </row>
    <row r="42" spans="1:6" x14ac:dyDescent="0.25">
      <c r="A42" s="5" t="s">
        <v>836</v>
      </c>
      <c r="B42" s="5" t="s">
        <v>837</v>
      </c>
      <c r="C42" s="5" t="s">
        <v>838</v>
      </c>
      <c r="D42" s="6" t="s">
        <v>35</v>
      </c>
      <c r="E42" s="6" t="s">
        <v>57</v>
      </c>
      <c r="F42" s="7">
        <v>87.93</v>
      </c>
    </row>
    <row r="43" spans="1:6" ht="36.75" x14ac:dyDescent="0.25">
      <c r="A43" s="5" t="s">
        <v>839</v>
      </c>
      <c r="B43" s="5" t="s">
        <v>840</v>
      </c>
      <c r="C43" s="5" t="s">
        <v>841</v>
      </c>
      <c r="D43" s="6" t="s">
        <v>35</v>
      </c>
      <c r="E43" s="6" t="s">
        <v>181</v>
      </c>
      <c r="F43" s="7">
        <v>100</v>
      </c>
    </row>
    <row r="44" spans="1:6" ht="36.75" x14ac:dyDescent="0.25">
      <c r="A44" s="5" t="s">
        <v>842</v>
      </c>
      <c r="B44" s="5" t="s">
        <v>843</v>
      </c>
      <c r="C44" s="5" t="s">
        <v>844</v>
      </c>
      <c r="D44" s="6" t="s">
        <v>35</v>
      </c>
      <c r="E44" s="6" t="s">
        <v>181</v>
      </c>
      <c r="F44" s="7">
        <v>100</v>
      </c>
    </row>
    <row r="45" spans="1:6" ht="36.75" x14ac:dyDescent="0.25">
      <c r="A45" s="5" t="s">
        <v>845</v>
      </c>
      <c r="B45" s="5" t="s">
        <v>846</v>
      </c>
      <c r="C45" s="5" t="s">
        <v>847</v>
      </c>
      <c r="D45" s="6" t="s">
        <v>35</v>
      </c>
      <c r="E45" s="6" t="s">
        <v>181</v>
      </c>
      <c r="F45" s="7">
        <v>100</v>
      </c>
    </row>
    <row r="46" spans="1:6" ht="60.75" x14ac:dyDescent="0.25">
      <c r="A46" s="5" t="s">
        <v>848</v>
      </c>
      <c r="B46" s="5" t="s">
        <v>849</v>
      </c>
      <c r="C46" s="5" t="s">
        <v>850</v>
      </c>
      <c r="D46" s="6" t="s">
        <v>35</v>
      </c>
      <c r="E46" s="6" t="s">
        <v>181</v>
      </c>
      <c r="F46" s="7">
        <v>88.22</v>
      </c>
    </row>
    <row r="47" spans="1:6" ht="72.75" x14ac:dyDescent="0.25">
      <c r="A47" s="5" t="s">
        <v>851</v>
      </c>
      <c r="B47" s="5" t="s">
        <v>852</v>
      </c>
      <c r="C47" s="5" t="s">
        <v>853</v>
      </c>
      <c r="D47" s="6" t="s">
        <v>35</v>
      </c>
      <c r="E47" s="6" t="s">
        <v>181</v>
      </c>
      <c r="F47" s="7">
        <v>87.71</v>
      </c>
    </row>
    <row r="48" spans="1:6" x14ac:dyDescent="0.25">
      <c r="A48" s="5" t="s">
        <v>854</v>
      </c>
      <c r="B48" s="5" t="s">
        <v>855</v>
      </c>
      <c r="C48" s="5" t="s">
        <v>856</v>
      </c>
      <c r="D48" s="6" t="s">
        <v>35</v>
      </c>
      <c r="E48" s="6" t="s">
        <v>57</v>
      </c>
      <c r="F48" s="7">
        <v>85.25</v>
      </c>
    </row>
    <row r="49" spans="1:6" ht="60.75" x14ac:dyDescent="0.25">
      <c r="A49" s="5" t="s">
        <v>857</v>
      </c>
      <c r="B49" s="5" t="s">
        <v>858</v>
      </c>
      <c r="C49" s="5" t="s">
        <v>859</v>
      </c>
      <c r="D49" s="6" t="s">
        <v>35</v>
      </c>
      <c r="E49" s="6" t="s">
        <v>181</v>
      </c>
      <c r="F49" s="7">
        <v>88</v>
      </c>
    </row>
    <row r="50" spans="1:6" x14ac:dyDescent="0.25">
      <c r="A50" s="8"/>
      <c r="B50" s="8"/>
      <c r="C50" s="8"/>
      <c r="D50" s="8"/>
      <c r="E50" s="8"/>
      <c r="F50" s="8"/>
    </row>
    <row r="51" spans="1:6" ht="45" customHeight="1" x14ac:dyDescent="0.25">
      <c r="A51" s="54" t="s">
        <v>61</v>
      </c>
      <c r="B51" s="54"/>
      <c r="C51" s="54"/>
      <c r="D51" s="54"/>
      <c r="E51" s="54"/>
      <c r="F51"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8:F38"/>
    <mergeCell ref="A51:F51"/>
    <mergeCell ref="A23:F23"/>
    <mergeCell ref="A24:F24"/>
    <mergeCell ref="A26:A27"/>
    <mergeCell ref="C26:C27"/>
    <mergeCell ref="D26:D27"/>
    <mergeCell ref="E26:E27"/>
    <mergeCell ref="F26:F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30.5703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860</v>
      </c>
      <c r="C4" s="85"/>
      <c r="D4" s="85"/>
      <c r="E4" s="85"/>
      <c r="F4" s="86"/>
    </row>
    <row r="5" spans="1:6" x14ac:dyDescent="0.25">
      <c r="A5" s="31" t="s">
        <v>5</v>
      </c>
      <c r="B5" s="84" t="s">
        <v>6</v>
      </c>
      <c r="C5" s="85"/>
      <c r="D5" s="85"/>
      <c r="E5" s="85"/>
      <c r="F5" s="86"/>
    </row>
    <row r="6" spans="1:6" x14ac:dyDescent="0.25">
      <c r="A6" s="31" t="s">
        <v>7</v>
      </c>
      <c r="B6" s="84" t="s">
        <v>510</v>
      </c>
      <c r="C6" s="85"/>
      <c r="D6" s="85"/>
      <c r="E6" s="85"/>
      <c r="F6" s="86"/>
    </row>
    <row r="7" spans="1:6" x14ac:dyDescent="0.25">
      <c r="A7" s="31" t="s">
        <v>9</v>
      </c>
      <c r="B7" s="95" t="s">
        <v>1112</v>
      </c>
      <c r="C7" s="96"/>
      <c r="D7" s="96"/>
      <c r="E7" s="96"/>
      <c r="F7" s="97"/>
    </row>
    <row r="8" spans="1:6" x14ac:dyDescent="0.25">
      <c r="A8" s="90" t="s">
        <v>10</v>
      </c>
      <c r="B8" s="91"/>
      <c r="C8" s="91"/>
      <c r="D8" s="91"/>
      <c r="E8" s="92"/>
      <c r="F8" s="9">
        <v>164.13376599999998</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78</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861</v>
      </c>
      <c r="B27" s="3" t="s">
        <v>33</v>
      </c>
      <c r="C27" s="58" t="s">
        <v>512</v>
      </c>
      <c r="D27" s="93"/>
      <c r="E27" s="60" t="s">
        <v>36</v>
      </c>
      <c r="F27" s="62">
        <v>106</v>
      </c>
    </row>
    <row r="28" spans="1:6" ht="149.25" customHeight="1" x14ac:dyDescent="0.25">
      <c r="A28" s="59"/>
      <c r="B28" s="4" t="s">
        <v>513</v>
      </c>
      <c r="C28" s="59"/>
      <c r="D28" s="94"/>
      <c r="E28" s="61"/>
      <c r="F28" s="63"/>
    </row>
    <row r="29" spans="1:6" ht="99" customHeight="1" x14ac:dyDescent="0.25">
      <c r="A29" s="5" t="s">
        <v>861</v>
      </c>
      <c r="B29" s="5" t="s">
        <v>514</v>
      </c>
      <c r="C29" s="5" t="s">
        <v>862</v>
      </c>
      <c r="D29" s="6" t="s">
        <v>214</v>
      </c>
      <c r="E29" s="6" t="s">
        <v>863</v>
      </c>
      <c r="F29" s="7">
        <v>0.37</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60.75" x14ac:dyDescent="0.25">
      <c r="A32" s="5" t="s">
        <v>864</v>
      </c>
      <c r="B32" s="5" t="s">
        <v>865</v>
      </c>
      <c r="C32" s="5" t="s">
        <v>866</v>
      </c>
      <c r="D32" s="6" t="s">
        <v>35</v>
      </c>
      <c r="E32" s="6" t="s">
        <v>40</v>
      </c>
      <c r="F32" s="7">
        <v>70</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36.75" x14ac:dyDescent="0.25">
      <c r="A35" s="5" t="s">
        <v>867</v>
      </c>
      <c r="B35" s="5" t="s">
        <v>868</v>
      </c>
      <c r="C35" s="5" t="s">
        <v>869</v>
      </c>
      <c r="D35" s="6" t="s">
        <v>35</v>
      </c>
      <c r="E35" s="6" t="s">
        <v>204</v>
      </c>
      <c r="F35" s="7">
        <v>100</v>
      </c>
    </row>
    <row r="36" spans="1:6" ht="60.75" x14ac:dyDescent="0.25">
      <c r="A36" s="5" t="s">
        <v>867</v>
      </c>
      <c r="B36" s="5" t="s">
        <v>870</v>
      </c>
      <c r="C36" s="5" t="s">
        <v>871</v>
      </c>
      <c r="D36" s="6" t="s">
        <v>35</v>
      </c>
      <c r="E36" s="6" t="s">
        <v>95</v>
      </c>
      <c r="F36" s="7">
        <v>25</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36.75" x14ac:dyDescent="0.25">
      <c r="A39" s="5" t="s">
        <v>872</v>
      </c>
      <c r="B39" s="5" t="s">
        <v>873</v>
      </c>
      <c r="C39" s="5" t="s">
        <v>874</v>
      </c>
      <c r="D39" s="6" t="s">
        <v>35</v>
      </c>
      <c r="E39" s="6" t="s">
        <v>71</v>
      </c>
      <c r="F39" s="7">
        <v>60</v>
      </c>
    </row>
    <row r="40" spans="1:6" ht="48.75" x14ac:dyDescent="0.25">
      <c r="A40" s="5" t="s">
        <v>872</v>
      </c>
      <c r="B40" s="5" t="s">
        <v>875</v>
      </c>
      <c r="C40" s="5" t="s">
        <v>876</v>
      </c>
      <c r="D40" s="6" t="s">
        <v>35</v>
      </c>
      <c r="E40" s="6" t="s">
        <v>71</v>
      </c>
      <c r="F40" s="7">
        <v>95</v>
      </c>
    </row>
    <row r="41" spans="1:6" ht="48.75" x14ac:dyDescent="0.25">
      <c r="A41" s="5" t="s">
        <v>872</v>
      </c>
      <c r="B41" s="5" t="s">
        <v>877</v>
      </c>
      <c r="C41" s="5" t="s">
        <v>878</v>
      </c>
      <c r="D41" s="6" t="s">
        <v>35</v>
      </c>
      <c r="E41" s="6" t="s">
        <v>170</v>
      </c>
      <c r="F41" s="7">
        <v>100</v>
      </c>
    </row>
    <row r="42" spans="1:6" ht="72.75" x14ac:dyDescent="0.25">
      <c r="A42" s="5" t="s">
        <v>872</v>
      </c>
      <c r="B42" s="5" t="s">
        <v>879</v>
      </c>
      <c r="C42" s="5" t="s">
        <v>880</v>
      </c>
      <c r="D42" s="6" t="s">
        <v>35</v>
      </c>
      <c r="E42" s="6" t="s">
        <v>170</v>
      </c>
      <c r="F42" s="7">
        <v>25</v>
      </c>
    </row>
    <row r="43" spans="1:6" ht="48.75" x14ac:dyDescent="0.25">
      <c r="A43" s="5" t="s">
        <v>872</v>
      </c>
      <c r="B43" s="5" t="s">
        <v>881</v>
      </c>
      <c r="C43" s="5" t="s">
        <v>882</v>
      </c>
      <c r="D43" s="6" t="s">
        <v>35</v>
      </c>
      <c r="E43" s="6" t="s">
        <v>57</v>
      </c>
      <c r="F43" s="7">
        <v>100</v>
      </c>
    </row>
    <row r="44" spans="1:6" ht="36.75" x14ac:dyDescent="0.25">
      <c r="A44" s="5" t="s">
        <v>872</v>
      </c>
      <c r="B44" s="5" t="s">
        <v>883</v>
      </c>
      <c r="C44" s="5" t="s">
        <v>884</v>
      </c>
      <c r="D44" s="6" t="s">
        <v>35</v>
      </c>
      <c r="E44" s="6" t="s">
        <v>57</v>
      </c>
      <c r="F44" s="7">
        <v>90</v>
      </c>
    </row>
    <row r="45" spans="1:6" x14ac:dyDescent="0.25">
      <c r="A45" s="8"/>
      <c r="B45" s="8"/>
      <c r="C45" s="8"/>
      <c r="D45" s="8"/>
      <c r="E45" s="8"/>
      <c r="F45" s="8"/>
    </row>
    <row r="46" spans="1:6" ht="45" customHeight="1" x14ac:dyDescent="0.25">
      <c r="A46" s="54" t="s">
        <v>61</v>
      </c>
      <c r="B46" s="54"/>
      <c r="C46" s="54"/>
      <c r="D46" s="54"/>
      <c r="E46" s="54"/>
      <c r="F46"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6:F46"/>
    <mergeCell ref="A24:F24"/>
    <mergeCell ref="A25:F25"/>
    <mergeCell ref="A27:A28"/>
    <mergeCell ref="C27:C28"/>
    <mergeCell ref="D27:D28"/>
    <mergeCell ref="E27:E28"/>
    <mergeCell ref="F27:F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30"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885</v>
      </c>
      <c r="C4" s="85"/>
      <c r="D4" s="85"/>
      <c r="E4" s="85"/>
      <c r="F4" s="86"/>
    </row>
    <row r="5" spans="1:6" x14ac:dyDescent="0.25">
      <c r="A5" s="31" t="s">
        <v>5</v>
      </c>
      <c r="B5" s="84" t="s">
        <v>6</v>
      </c>
      <c r="C5" s="85"/>
      <c r="D5" s="85"/>
      <c r="E5" s="85"/>
      <c r="F5" s="86"/>
    </row>
    <row r="6" spans="1:6" x14ac:dyDescent="0.25">
      <c r="A6" s="31" t="s">
        <v>7</v>
      </c>
      <c r="B6" s="84" t="s">
        <v>281</v>
      </c>
      <c r="C6" s="85"/>
      <c r="D6" s="85"/>
      <c r="E6" s="85"/>
      <c r="F6" s="86"/>
    </row>
    <row r="7" spans="1:6" x14ac:dyDescent="0.25">
      <c r="A7" s="31" t="s">
        <v>9</v>
      </c>
      <c r="B7" s="95" t="s">
        <v>1110</v>
      </c>
      <c r="C7" s="96"/>
      <c r="D7" s="96"/>
      <c r="E7" s="96"/>
      <c r="F7" s="97"/>
    </row>
    <row r="8" spans="1:6" x14ac:dyDescent="0.25">
      <c r="A8" s="90" t="s">
        <v>10</v>
      </c>
      <c r="B8" s="91"/>
      <c r="C8" s="91"/>
      <c r="D8" s="91"/>
      <c r="E8" s="92"/>
      <c r="F8" s="9">
        <v>1543.920003</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39" customHeight="1"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886</v>
      </c>
      <c r="B27" s="3" t="s">
        <v>33</v>
      </c>
      <c r="C27" s="58" t="s">
        <v>153</v>
      </c>
      <c r="D27" s="93"/>
      <c r="E27" s="60" t="s">
        <v>36</v>
      </c>
      <c r="F27" s="62">
        <v>40</v>
      </c>
    </row>
    <row r="28" spans="1:6" ht="102" customHeight="1" x14ac:dyDescent="0.25">
      <c r="A28" s="59"/>
      <c r="B28" s="4" t="s">
        <v>154</v>
      </c>
      <c r="C28" s="59"/>
      <c r="D28" s="94"/>
      <c r="E28" s="61"/>
      <c r="F28" s="63"/>
    </row>
    <row r="29" spans="1:6" ht="102" customHeight="1" x14ac:dyDescent="0.25">
      <c r="A29" s="5" t="s">
        <v>886</v>
      </c>
      <c r="B29" s="5" t="s">
        <v>887</v>
      </c>
      <c r="C29" s="5" t="s">
        <v>888</v>
      </c>
      <c r="D29" s="6" t="s">
        <v>35</v>
      </c>
      <c r="E29" s="6" t="s">
        <v>414</v>
      </c>
      <c r="F29" s="7">
        <v>11.62</v>
      </c>
    </row>
    <row r="30" spans="1:6" ht="102" customHeight="1" x14ac:dyDescent="0.25">
      <c r="A30" s="5" t="s">
        <v>886</v>
      </c>
      <c r="B30" s="5" t="s">
        <v>889</v>
      </c>
      <c r="C30" s="5" t="s">
        <v>890</v>
      </c>
      <c r="D30" s="6" t="s">
        <v>35</v>
      </c>
      <c r="E30" s="6" t="s">
        <v>414</v>
      </c>
      <c r="F30" s="7">
        <v>31.82</v>
      </c>
    </row>
    <row r="31" spans="1:6" x14ac:dyDescent="0.25">
      <c r="A31" s="51" t="s">
        <v>41</v>
      </c>
      <c r="B31" s="52"/>
      <c r="C31" s="52"/>
      <c r="D31" s="52"/>
      <c r="E31" s="52"/>
      <c r="F31" s="53"/>
    </row>
    <row r="32" spans="1:6" x14ac:dyDescent="0.25">
      <c r="A32" s="1" t="s">
        <v>26</v>
      </c>
      <c r="B32" s="1" t="s">
        <v>27</v>
      </c>
      <c r="C32" s="1" t="s">
        <v>28</v>
      </c>
      <c r="D32" s="1" t="s">
        <v>29</v>
      </c>
      <c r="E32" s="1" t="s">
        <v>30</v>
      </c>
      <c r="F32" s="1" t="s">
        <v>31</v>
      </c>
    </row>
    <row r="33" spans="1:6" ht="36.75" x14ac:dyDescent="0.25">
      <c r="A33" s="5" t="s">
        <v>891</v>
      </c>
      <c r="B33" s="5" t="s">
        <v>892</v>
      </c>
      <c r="C33" s="5" t="s">
        <v>893</v>
      </c>
      <c r="D33" s="6" t="s">
        <v>35</v>
      </c>
      <c r="E33" s="6" t="s">
        <v>70</v>
      </c>
      <c r="F33" s="7">
        <v>104.1</v>
      </c>
    </row>
    <row r="34" spans="1:6" ht="36.75" x14ac:dyDescent="0.25">
      <c r="A34" s="5" t="s">
        <v>891</v>
      </c>
      <c r="B34" s="5" t="s">
        <v>894</v>
      </c>
      <c r="C34" s="5" t="s">
        <v>895</v>
      </c>
      <c r="D34" s="6" t="s">
        <v>35</v>
      </c>
      <c r="E34" s="6" t="s">
        <v>70</v>
      </c>
      <c r="F34" s="7">
        <v>103</v>
      </c>
    </row>
    <row r="35" spans="1:6" ht="48.75" x14ac:dyDescent="0.25">
      <c r="A35" s="5" t="s">
        <v>891</v>
      </c>
      <c r="B35" s="5" t="s">
        <v>896</v>
      </c>
      <c r="C35" s="5" t="s">
        <v>897</v>
      </c>
      <c r="D35" s="6" t="s">
        <v>35</v>
      </c>
      <c r="E35" s="6" t="s">
        <v>70</v>
      </c>
      <c r="F35" s="7">
        <v>109</v>
      </c>
    </row>
    <row r="36" spans="1:6" x14ac:dyDescent="0.25">
      <c r="A36" s="51" t="s">
        <v>46</v>
      </c>
      <c r="B36" s="52"/>
      <c r="C36" s="52"/>
      <c r="D36" s="52"/>
      <c r="E36" s="52"/>
      <c r="F36" s="53"/>
    </row>
    <row r="37" spans="1:6" x14ac:dyDescent="0.25">
      <c r="A37" s="1" t="s">
        <v>26</v>
      </c>
      <c r="B37" s="1" t="s">
        <v>27</v>
      </c>
      <c r="C37" s="1" t="s">
        <v>28</v>
      </c>
      <c r="D37" s="1" t="s">
        <v>29</v>
      </c>
      <c r="E37" s="1" t="s">
        <v>30</v>
      </c>
      <c r="F37" s="1" t="s">
        <v>31</v>
      </c>
    </row>
    <row r="38" spans="1:6" ht="72.75" x14ac:dyDescent="0.25">
      <c r="A38" s="5" t="s">
        <v>898</v>
      </c>
      <c r="B38" s="5" t="s">
        <v>899</v>
      </c>
      <c r="C38" s="5" t="s">
        <v>900</v>
      </c>
      <c r="D38" s="6" t="s">
        <v>35</v>
      </c>
      <c r="E38" s="6" t="s">
        <v>70</v>
      </c>
      <c r="F38" s="7">
        <v>32</v>
      </c>
    </row>
    <row r="39" spans="1:6" ht="72.75" x14ac:dyDescent="0.25">
      <c r="A39" s="5" t="s">
        <v>898</v>
      </c>
      <c r="B39" s="5" t="s">
        <v>901</v>
      </c>
      <c r="C39" s="5" t="s">
        <v>902</v>
      </c>
      <c r="D39" s="6" t="s">
        <v>35</v>
      </c>
      <c r="E39" s="6" t="s">
        <v>70</v>
      </c>
      <c r="F39" s="7">
        <v>16.670000000000002</v>
      </c>
    </row>
    <row r="40" spans="1:6" ht="36.75" x14ac:dyDescent="0.25">
      <c r="A40" s="5" t="s">
        <v>898</v>
      </c>
      <c r="B40" s="5" t="s">
        <v>903</v>
      </c>
      <c r="C40" s="5" t="s">
        <v>904</v>
      </c>
      <c r="D40" s="6" t="s">
        <v>35</v>
      </c>
      <c r="E40" s="6" t="s">
        <v>905</v>
      </c>
      <c r="F40" s="7">
        <v>38</v>
      </c>
    </row>
    <row r="41" spans="1:6" ht="48.75" x14ac:dyDescent="0.25">
      <c r="A41" s="5" t="s">
        <v>898</v>
      </c>
      <c r="B41" s="5" t="s">
        <v>906</v>
      </c>
      <c r="C41" s="5" t="s">
        <v>907</v>
      </c>
      <c r="D41" s="6" t="s">
        <v>35</v>
      </c>
      <c r="E41" s="6" t="s">
        <v>905</v>
      </c>
      <c r="F41" s="7">
        <v>38.700000000000003</v>
      </c>
    </row>
    <row r="42" spans="1:6" ht="36.75" x14ac:dyDescent="0.25">
      <c r="A42" s="5" t="s">
        <v>908</v>
      </c>
      <c r="B42" s="5" t="s">
        <v>909</v>
      </c>
      <c r="C42" s="5" t="s">
        <v>910</v>
      </c>
      <c r="D42" s="6" t="s">
        <v>69</v>
      </c>
      <c r="E42" s="6" t="s">
        <v>70</v>
      </c>
      <c r="F42" s="7">
        <v>1734595</v>
      </c>
    </row>
    <row r="43" spans="1:6" ht="60.75" x14ac:dyDescent="0.25">
      <c r="A43" s="5" t="s">
        <v>911</v>
      </c>
      <c r="B43" s="5" t="s">
        <v>912</v>
      </c>
      <c r="C43" s="5" t="s">
        <v>913</v>
      </c>
      <c r="D43" s="6" t="s">
        <v>35</v>
      </c>
      <c r="E43" s="6" t="s">
        <v>70</v>
      </c>
      <c r="F43" s="7">
        <v>0.61</v>
      </c>
    </row>
    <row r="44" spans="1:6" ht="48.75" x14ac:dyDescent="0.25">
      <c r="A44" s="5" t="s">
        <v>911</v>
      </c>
      <c r="B44" s="5" t="s">
        <v>914</v>
      </c>
      <c r="C44" s="5" t="s">
        <v>915</v>
      </c>
      <c r="D44" s="6" t="s">
        <v>35</v>
      </c>
      <c r="E44" s="6" t="s">
        <v>70</v>
      </c>
      <c r="F44" s="7">
        <v>2.41</v>
      </c>
    </row>
    <row r="45" spans="1:6" ht="36.75" x14ac:dyDescent="0.25">
      <c r="A45" s="5" t="s">
        <v>908</v>
      </c>
      <c r="B45" s="5" t="s">
        <v>916</v>
      </c>
      <c r="C45" s="5" t="s">
        <v>917</v>
      </c>
      <c r="D45" s="6" t="s">
        <v>35</v>
      </c>
      <c r="E45" s="6" t="s">
        <v>70</v>
      </c>
      <c r="F45" s="7">
        <v>233731.28</v>
      </c>
    </row>
    <row r="46" spans="1:6" ht="36.75" x14ac:dyDescent="0.25">
      <c r="A46" s="5" t="s">
        <v>908</v>
      </c>
      <c r="B46" s="5" t="s">
        <v>918</v>
      </c>
      <c r="C46" s="5" t="s">
        <v>919</v>
      </c>
      <c r="D46" s="6" t="s">
        <v>35</v>
      </c>
      <c r="E46" s="6" t="s">
        <v>70</v>
      </c>
      <c r="F46" s="7">
        <v>71</v>
      </c>
    </row>
    <row r="47" spans="1:6" x14ac:dyDescent="0.25">
      <c r="A47" s="51" t="s">
        <v>53</v>
      </c>
      <c r="B47" s="52"/>
      <c r="C47" s="52"/>
      <c r="D47" s="52"/>
      <c r="E47" s="52"/>
      <c r="F47" s="53"/>
    </row>
    <row r="48" spans="1:6" x14ac:dyDescent="0.25">
      <c r="A48" s="1" t="s">
        <v>26</v>
      </c>
      <c r="B48" s="1" t="s">
        <v>27</v>
      </c>
      <c r="C48" s="1" t="s">
        <v>28</v>
      </c>
      <c r="D48" s="1" t="s">
        <v>29</v>
      </c>
      <c r="E48" s="1" t="s">
        <v>30</v>
      </c>
      <c r="F48" s="1" t="s">
        <v>31</v>
      </c>
    </row>
    <row r="49" spans="1:6" ht="48.75" x14ac:dyDescent="0.25">
      <c r="A49" s="5" t="s">
        <v>920</v>
      </c>
      <c r="B49" s="5" t="s">
        <v>921</v>
      </c>
      <c r="C49" s="5" t="s">
        <v>922</v>
      </c>
      <c r="D49" s="6" t="s">
        <v>35</v>
      </c>
      <c r="E49" s="6" t="s">
        <v>71</v>
      </c>
      <c r="F49" s="7">
        <v>5</v>
      </c>
    </row>
    <row r="50" spans="1:6" ht="60.75" x14ac:dyDescent="0.25">
      <c r="A50" s="5" t="s">
        <v>920</v>
      </c>
      <c r="B50" s="5" t="s">
        <v>923</v>
      </c>
      <c r="C50" s="5" t="s">
        <v>924</v>
      </c>
      <c r="D50" s="6" t="s">
        <v>35</v>
      </c>
      <c r="E50" s="6" t="s">
        <v>71</v>
      </c>
      <c r="F50" s="7">
        <v>32</v>
      </c>
    </row>
    <row r="51" spans="1:6" ht="60.75" x14ac:dyDescent="0.25">
      <c r="A51" s="5" t="s">
        <v>925</v>
      </c>
      <c r="B51" s="5" t="s">
        <v>926</v>
      </c>
      <c r="C51" s="5" t="s">
        <v>927</v>
      </c>
      <c r="D51" s="6" t="s">
        <v>35</v>
      </c>
      <c r="E51" s="6" t="s">
        <v>71</v>
      </c>
      <c r="F51" s="7">
        <v>20</v>
      </c>
    </row>
    <row r="52" spans="1:6" ht="60.75" x14ac:dyDescent="0.25">
      <c r="A52" s="5" t="s">
        <v>925</v>
      </c>
      <c r="B52" s="5" t="s">
        <v>928</v>
      </c>
      <c r="C52" s="5" t="s">
        <v>929</v>
      </c>
      <c r="D52" s="6" t="s">
        <v>35</v>
      </c>
      <c r="E52" s="6" t="s">
        <v>71</v>
      </c>
      <c r="F52" s="7">
        <v>20</v>
      </c>
    </row>
    <row r="53" spans="1:6" ht="48.75" x14ac:dyDescent="0.25">
      <c r="A53" s="5" t="s">
        <v>930</v>
      </c>
      <c r="B53" s="5" t="s">
        <v>931</v>
      </c>
      <c r="C53" s="5" t="s">
        <v>932</v>
      </c>
      <c r="D53" s="6" t="s">
        <v>35</v>
      </c>
      <c r="E53" s="6" t="s">
        <v>71</v>
      </c>
      <c r="F53" s="7">
        <v>12.08</v>
      </c>
    </row>
    <row r="54" spans="1:6" ht="48.75" x14ac:dyDescent="0.25">
      <c r="A54" s="5" t="s">
        <v>920</v>
      </c>
      <c r="B54" s="5" t="s">
        <v>933</v>
      </c>
      <c r="C54" s="5" t="s">
        <v>934</v>
      </c>
      <c r="D54" s="6" t="s">
        <v>35</v>
      </c>
      <c r="E54" s="6" t="s">
        <v>71</v>
      </c>
      <c r="F54" s="7">
        <v>5</v>
      </c>
    </row>
    <row r="55" spans="1:6" ht="60.75" x14ac:dyDescent="0.25">
      <c r="A55" s="5" t="s">
        <v>925</v>
      </c>
      <c r="B55" s="5" t="s">
        <v>935</v>
      </c>
      <c r="C55" s="5" t="s">
        <v>936</v>
      </c>
      <c r="D55" s="6" t="s">
        <v>35</v>
      </c>
      <c r="E55" s="6" t="s">
        <v>71</v>
      </c>
      <c r="F55" s="7">
        <v>27.27</v>
      </c>
    </row>
    <row r="56" spans="1:6" x14ac:dyDescent="0.25">
      <c r="A56" s="8"/>
      <c r="B56" s="8"/>
      <c r="C56" s="8"/>
      <c r="D56" s="8"/>
      <c r="E56" s="8"/>
      <c r="F56" s="8"/>
    </row>
    <row r="57" spans="1:6" ht="45" customHeight="1" x14ac:dyDescent="0.25">
      <c r="A57" s="54" t="s">
        <v>61</v>
      </c>
      <c r="B57" s="54"/>
      <c r="C57" s="54"/>
      <c r="D57" s="54"/>
      <c r="E57" s="54"/>
      <c r="F57"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6:F36"/>
    <mergeCell ref="A47:F47"/>
    <mergeCell ref="A57:F57"/>
    <mergeCell ref="A24:F24"/>
    <mergeCell ref="A25:F25"/>
    <mergeCell ref="A27:A28"/>
    <mergeCell ref="C27:C28"/>
    <mergeCell ref="D27:D28"/>
    <mergeCell ref="E27:E28"/>
    <mergeCell ref="F27:F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937</v>
      </c>
      <c r="C4" s="85"/>
      <c r="D4" s="85"/>
      <c r="E4" s="85"/>
      <c r="F4" s="86"/>
    </row>
    <row r="5" spans="1:6" x14ac:dyDescent="0.25">
      <c r="A5" s="31" t="s">
        <v>5</v>
      </c>
      <c r="B5" s="84" t="s">
        <v>6</v>
      </c>
      <c r="C5" s="85"/>
      <c r="D5" s="85"/>
      <c r="E5" s="85"/>
      <c r="F5" s="86"/>
    </row>
    <row r="6" spans="1:6" x14ac:dyDescent="0.25">
      <c r="A6" s="31" t="s">
        <v>7</v>
      </c>
      <c r="B6" s="84" t="s">
        <v>141</v>
      </c>
      <c r="C6" s="85"/>
      <c r="D6" s="85"/>
      <c r="E6" s="85"/>
      <c r="F6" s="86"/>
    </row>
    <row r="7" spans="1:6" x14ac:dyDescent="0.25">
      <c r="A7" s="31" t="s">
        <v>9</v>
      </c>
      <c r="B7" s="95" t="s">
        <v>1110</v>
      </c>
      <c r="C7" s="96"/>
      <c r="D7" s="96"/>
      <c r="E7" s="96"/>
      <c r="F7" s="97"/>
    </row>
    <row r="8" spans="1:6" x14ac:dyDescent="0.25">
      <c r="A8" s="90" t="s">
        <v>10</v>
      </c>
      <c r="B8" s="91"/>
      <c r="C8" s="91"/>
      <c r="D8" s="91"/>
      <c r="E8" s="92"/>
      <c r="F8" s="9">
        <v>36.199399999999997</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16.5" customHeight="1" x14ac:dyDescent="0.25">
      <c r="A15" s="70"/>
      <c r="B15" s="73" t="s">
        <v>150</v>
      </c>
      <c r="C15" s="73"/>
      <c r="D15" s="73"/>
      <c r="E15" s="73"/>
      <c r="F15" s="69"/>
    </row>
    <row r="16" spans="1:6" x14ac:dyDescent="0.25">
      <c r="A16" s="70"/>
      <c r="B16" s="71" t="s">
        <v>18</v>
      </c>
      <c r="C16" s="71"/>
      <c r="D16" s="71"/>
      <c r="E16" s="71"/>
      <c r="F16" s="72"/>
    </row>
    <row r="17" spans="1:6" x14ac:dyDescent="0.25">
      <c r="A17" s="70"/>
      <c r="B17" s="73" t="s">
        <v>211</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938</v>
      </c>
      <c r="B27" s="3" t="s">
        <v>33</v>
      </c>
      <c r="C27" s="58" t="s">
        <v>155</v>
      </c>
      <c r="D27" s="93"/>
      <c r="E27" s="60" t="s">
        <v>36</v>
      </c>
      <c r="F27" s="62">
        <v>65</v>
      </c>
    </row>
    <row r="28" spans="1:6" ht="82.5" customHeight="1" x14ac:dyDescent="0.25">
      <c r="A28" s="59"/>
      <c r="B28" s="4" t="s">
        <v>156</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60.75" x14ac:dyDescent="0.25">
      <c r="A31" s="5" t="s">
        <v>939</v>
      </c>
      <c r="B31" s="5" t="s">
        <v>940</v>
      </c>
      <c r="C31" s="5" t="s">
        <v>941</v>
      </c>
      <c r="D31" s="6" t="s">
        <v>35</v>
      </c>
      <c r="E31" s="6" t="s">
        <v>36</v>
      </c>
      <c r="F31" s="7">
        <v>94.61</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48.75" x14ac:dyDescent="0.25">
      <c r="A34" s="5" t="s">
        <v>942</v>
      </c>
      <c r="B34" s="5" t="s">
        <v>943</v>
      </c>
      <c r="C34" s="5" t="s">
        <v>944</v>
      </c>
      <c r="D34" s="6" t="s">
        <v>35</v>
      </c>
      <c r="E34" s="6" t="s">
        <v>57</v>
      </c>
      <c r="F34" s="7">
        <v>100</v>
      </c>
    </row>
    <row r="35" spans="1:6" x14ac:dyDescent="0.25">
      <c r="A35" s="51" t="s">
        <v>53</v>
      </c>
      <c r="B35" s="52"/>
      <c r="C35" s="52"/>
      <c r="D35" s="52"/>
      <c r="E35" s="52"/>
      <c r="F35" s="53"/>
    </row>
    <row r="36" spans="1:6" x14ac:dyDescent="0.25">
      <c r="A36" s="1" t="s">
        <v>26</v>
      </c>
      <c r="B36" s="1" t="s">
        <v>27</v>
      </c>
      <c r="C36" s="1" t="s">
        <v>28</v>
      </c>
      <c r="D36" s="1" t="s">
        <v>29</v>
      </c>
      <c r="E36" s="1" t="s">
        <v>30</v>
      </c>
      <c r="F36" s="1" t="s">
        <v>31</v>
      </c>
    </row>
    <row r="37" spans="1:6" ht="36.75" x14ac:dyDescent="0.25">
      <c r="A37" s="5" t="s">
        <v>945</v>
      </c>
      <c r="B37" s="5" t="s">
        <v>946</v>
      </c>
      <c r="C37" s="5" t="s">
        <v>947</v>
      </c>
      <c r="D37" s="6" t="s">
        <v>35</v>
      </c>
      <c r="E37" s="6" t="s">
        <v>57</v>
      </c>
      <c r="F37" s="7">
        <v>100</v>
      </c>
    </row>
    <row r="38" spans="1:6" x14ac:dyDescent="0.25">
      <c r="A38" s="8"/>
      <c r="B38" s="8"/>
      <c r="C38" s="8"/>
      <c r="D38" s="8"/>
      <c r="E38" s="8"/>
      <c r="F38" s="8"/>
    </row>
    <row r="39" spans="1:6" ht="45" customHeight="1" x14ac:dyDescent="0.25">
      <c r="A39" s="54" t="s">
        <v>61</v>
      </c>
      <c r="B39" s="54"/>
      <c r="C39" s="54"/>
      <c r="D39" s="54"/>
      <c r="E39" s="54"/>
      <c r="F39"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39:F39"/>
    <mergeCell ref="A24:F24"/>
    <mergeCell ref="A25:F25"/>
    <mergeCell ref="A27:A28"/>
    <mergeCell ref="C27:C28"/>
    <mergeCell ref="D27:D28"/>
    <mergeCell ref="E27:E28"/>
    <mergeCell ref="F27:F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workbookViewId="0">
      <selection sqref="A1:B1"/>
    </sheetView>
  </sheetViews>
  <sheetFormatPr baseColWidth="10" defaultRowHeight="15" x14ac:dyDescent="0.25"/>
  <cols>
    <col min="1" max="3" width="45.7109375" bestFit="1" customWidth="1"/>
    <col min="4" max="4" width="19.42578125" customWidth="1"/>
    <col min="5" max="5" width="29.5703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75</v>
      </c>
      <c r="C4" s="85"/>
      <c r="D4" s="85"/>
      <c r="E4" s="85"/>
      <c r="F4" s="86"/>
    </row>
    <row r="5" spans="1:6" x14ac:dyDescent="0.25">
      <c r="A5" s="31" t="s">
        <v>5</v>
      </c>
      <c r="B5" s="84" t="s">
        <v>6</v>
      </c>
      <c r="C5" s="85"/>
      <c r="D5" s="85"/>
      <c r="E5" s="85"/>
      <c r="F5" s="86"/>
    </row>
    <row r="6" spans="1:6" x14ac:dyDescent="0.25">
      <c r="A6" s="31" t="s">
        <v>7</v>
      </c>
      <c r="B6" s="84" t="s">
        <v>76</v>
      </c>
      <c r="C6" s="85"/>
      <c r="D6" s="85"/>
      <c r="E6" s="85"/>
      <c r="F6" s="86"/>
    </row>
    <row r="7" spans="1:6" x14ac:dyDescent="0.25">
      <c r="A7" s="31" t="s">
        <v>9</v>
      </c>
      <c r="B7" s="95" t="s">
        <v>1112</v>
      </c>
      <c r="C7" s="96"/>
      <c r="D7" s="96"/>
      <c r="E7" s="96"/>
      <c r="F7" s="97"/>
    </row>
    <row r="8" spans="1:6" x14ac:dyDescent="0.25">
      <c r="A8" s="90" t="s">
        <v>10</v>
      </c>
      <c r="B8" s="91"/>
      <c r="C8" s="91"/>
      <c r="D8" s="91"/>
      <c r="E8" s="92"/>
      <c r="F8" s="9">
        <v>581.70306299999982</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1" t="s">
        <v>18</v>
      </c>
      <c r="C16" s="71"/>
      <c r="D16" s="71"/>
      <c r="E16" s="71"/>
      <c r="F16" s="72"/>
    </row>
    <row r="17" spans="1:6" x14ac:dyDescent="0.25">
      <c r="A17" s="2"/>
      <c r="B17" s="74"/>
      <c r="C17" s="74"/>
      <c r="D17" s="74"/>
      <c r="E17" s="74"/>
      <c r="F17" s="75"/>
    </row>
    <row r="18" spans="1:6" ht="16.5" x14ac:dyDescent="0.25">
      <c r="A18" s="55" t="s">
        <v>19</v>
      </c>
      <c r="B18" s="56"/>
      <c r="C18" s="56"/>
      <c r="D18" s="56"/>
      <c r="E18" s="56"/>
      <c r="F18" s="57"/>
    </row>
    <row r="19" spans="1:6" x14ac:dyDescent="0.25">
      <c r="A19" s="76" t="s">
        <v>20</v>
      </c>
      <c r="B19" s="77"/>
      <c r="C19" s="77"/>
      <c r="D19" s="77"/>
      <c r="E19" s="77"/>
      <c r="F19" s="78"/>
    </row>
    <row r="20" spans="1:6" x14ac:dyDescent="0.25">
      <c r="A20" s="67" t="s">
        <v>21</v>
      </c>
      <c r="B20" s="68"/>
      <c r="C20" s="68"/>
      <c r="D20" s="68"/>
      <c r="E20" s="68"/>
      <c r="F20" s="69"/>
    </row>
    <row r="21" spans="1:6" x14ac:dyDescent="0.25">
      <c r="A21" s="79" t="s">
        <v>22</v>
      </c>
      <c r="B21" s="80"/>
      <c r="C21" s="80"/>
      <c r="D21" s="80"/>
      <c r="E21" s="80"/>
      <c r="F21" s="81"/>
    </row>
    <row r="22" spans="1:6" x14ac:dyDescent="0.25">
      <c r="A22" s="64" t="s">
        <v>78</v>
      </c>
      <c r="B22" s="65"/>
      <c r="C22" s="65"/>
      <c r="D22" s="65"/>
      <c r="E22" s="65"/>
      <c r="F22" s="66"/>
    </row>
    <row r="23" spans="1:6" ht="16.5" x14ac:dyDescent="0.25">
      <c r="A23" s="55" t="s">
        <v>24</v>
      </c>
      <c r="B23" s="56"/>
      <c r="C23" s="56"/>
      <c r="D23" s="56"/>
      <c r="E23" s="56"/>
      <c r="F23" s="57"/>
    </row>
    <row r="24" spans="1:6" x14ac:dyDescent="0.25">
      <c r="A24" s="51" t="s">
        <v>25</v>
      </c>
      <c r="B24" s="52"/>
      <c r="C24" s="52"/>
      <c r="D24" s="52"/>
      <c r="E24" s="52"/>
      <c r="F24" s="53"/>
    </row>
    <row r="25" spans="1:6" x14ac:dyDescent="0.25">
      <c r="A25" s="1" t="s">
        <v>26</v>
      </c>
      <c r="B25" s="1" t="s">
        <v>27</v>
      </c>
      <c r="C25" s="1" t="s">
        <v>28</v>
      </c>
      <c r="D25" s="1" t="s">
        <v>29</v>
      </c>
      <c r="E25" s="1" t="s">
        <v>30</v>
      </c>
      <c r="F25" s="1" t="s">
        <v>31</v>
      </c>
    </row>
    <row r="26" spans="1:6" x14ac:dyDescent="0.25">
      <c r="A26" s="58" t="s">
        <v>79</v>
      </c>
      <c r="B26" s="3" t="s">
        <v>33</v>
      </c>
      <c r="C26" s="58" t="s">
        <v>80</v>
      </c>
      <c r="D26" s="93"/>
      <c r="E26" s="60" t="s">
        <v>36</v>
      </c>
      <c r="F26" s="62">
        <v>2.5</v>
      </c>
    </row>
    <row r="27" spans="1:6" ht="113.25" customHeight="1" x14ac:dyDescent="0.25">
      <c r="A27" s="59"/>
      <c r="B27" s="4" t="s">
        <v>81</v>
      </c>
      <c r="C27" s="59"/>
      <c r="D27" s="94"/>
      <c r="E27" s="61"/>
      <c r="F27" s="63"/>
    </row>
    <row r="28" spans="1:6" x14ac:dyDescent="0.25">
      <c r="A28" s="51" t="s">
        <v>41</v>
      </c>
      <c r="B28" s="52"/>
      <c r="C28" s="52"/>
      <c r="D28" s="52"/>
      <c r="E28" s="52"/>
      <c r="F28" s="53"/>
    </row>
    <row r="29" spans="1:6" x14ac:dyDescent="0.25">
      <c r="A29" s="1" t="s">
        <v>26</v>
      </c>
      <c r="B29" s="1" t="s">
        <v>27</v>
      </c>
      <c r="C29" s="1" t="s">
        <v>28</v>
      </c>
      <c r="D29" s="1" t="s">
        <v>29</v>
      </c>
      <c r="E29" s="1" t="s">
        <v>30</v>
      </c>
      <c r="F29" s="1" t="s">
        <v>31</v>
      </c>
    </row>
    <row r="30" spans="1:6" ht="48.75" x14ac:dyDescent="0.25">
      <c r="A30" s="5" t="s">
        <v>82</v>
      </c>
      <c r="B30" s="5" t="s">
        <v>83</v>
      </c>
      <c r="C30" s="5" t="s">
        <v>84</v>
      </c>
      <c r="D30" s="6" t="s">
        <v>35</v>
      </c>
      <c r="E30" s="6" t="s">
        <v>85</v>
      </c>
      <c r="F30" s="7">
        <v>100</v>
      </c>
    </row>
    <row r="31" spans="1:6" ht="84.75" x14ac:dyDescent="0.25">
      <c r="A31" s="5" t="s">
        <v>82</v>
      </c>
      <c r="B31" s="5" t="s">
        <v>86</v>
      </c>
      <c r="C31" s="5" t="s">
        <v>87</v>
      </c>
      <c r="D31" s="6" t="s">
        <v>88</v>
      </c>
      <c r="E31" s="6" t="s">
        <v>36</v>
      </c>
      <c r="F31" s="7">
        <v>99.62</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48.75" x14ac:dyDescent="0.25">
      <c r="A34" s="5" t="s">
        <v>89</v>
      </c>
      <c r="B34" s="5" t="s">
        <v>90</v>
      </c>
      <c r="C34" s="5" t="s">
        <v>91</v>
      </c>
      <c r="D34" s="6" t="s">
        <v>35</v>
      </c>
      <c r="E34" s="6" t="s">
        <v>57</v>
      </c>
      <c r="F34" s="7">
        <v>100</v>
      </c>
    </row>
    <row r="35" spans="1:6" ht="36.75" x14ac:dyDescent="0.25">
      <c r="A35" s="5" t="s">
        <v>92</v>
      </c>
      <c r="B35" s="5" t="s">
        <v>93</v>
      </c>
      <c r="C35" s="5" t="s">
        <v>94</v>
      </c>
      <c r="D35" s="6" t="s">
        <v>35</v>
      </c>
      <c r="E35" s="6" t="s">
        <v>95</v>
      </c>
      <c r="F35" s="7">
        <v>100</v>
      </c>
    </row>
    <row r="36" spans="1:6" ht="36.75" x14ac:dyDescent="0.25">
      <c r="A36" s="5" t="s">
        <v>96</v>
      </c>
      <c r="B36" s="5" t="s">
        <v>97</v>
      </c>
      <c r="C36" s="5" t="s">
        <v>98</v>
      </c>
      <c r="D36" s="6" t="s">
        <v>35</v>
      </c>
      <c r="E36" s="6" t="s">
        <v>45</v>
      </c>
      <c r="F36" s="7">
        <v>99.06</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48.75" x14ac:dyDescent="0.25">
      <c r="A39" s="5" t="s">
        <v>99</v>
      </c>
      <c r="B39" s="5" t="s">
        <v>100</v>
      </c>
      <c r="C39" s="5" t="s">
        <v>101</v>
      </c>
      <c r="D39" s="6" t="s">
        <v>35</v>
      </c>
      <c r="E39" s="6" t="s">
        <v>57</v>
      </c>
      <c r="F39" s="7">
        <v>100</v>
      </c>
    </row>
    <row r="40" spans="1:6" ht="36.75" x14ac:dyDescent="0.25">
      <c r="A40" s="5" t="s">
        <v>102</v>
      </c>
      <c r="B40" s="5" t="s">
        <v>103</v>
      </c>
      <c r="C40" s="5" t="s">
        <v>104</v>
      </c>
      <c r="D40" s="6" t="s">
        <v>35</v>
      </c>
      <c r="E40" s="6" t="s">
        <v>57</v>
      </c>
      <c r="F40" s="7">
        <v>99</v>
      </c>
    </row>
    <row r="41" spans="1:6" ht="36.75" x14ac:dyDescent="0.25">
      <c r="A41" s="5" t="s">
        <v>105</v>
      </c>
      <c r="B41" s="5" t="s">
        <v>106</v>
      </c>
      <c r="C41" s="5" t="s">
        <v>107</v>
      </c>
      <c r="D41" s="6" t="s">
        <v>35</v>
      </c>
      <c r="E41" s="6" t="s">
        <v>57</v>
      </c>
      <c r="F41" s="7">
        <v>98.02</v>
      </c>
    </row>
    <row r="42" spans="1:6" ht="84.75" x14ac:dyDescent="0.25">
      <c r="A42" s="5" t="s">
        <v>108</v>
      </c>
      <c r="B42" s="5" t="s">
        <v>109</v>
      </c>
      <c r="C42" s="5" t="s">
        <v>110</v>
      </c>
      <c r="D42" s="6" t="s">
        <v>35</v>
      </c>
      <c r="E42" s="6" t="s">
        <v>57</v>
      </c>
      <c r="F42" s="7">
        <v>99.99</v>
      </c>
    </row>
    <row r="43" spans="1:6" x14ac:dyDescent="0.25">
      <c r="A43" s="8"/>
      <c r="B43" s="8"/>
      <c r="C43" s="8"/>
      <c r="D43" s="8"/>
      <c r="E43" s="8"/>
      <c r="F43" s="8"/>
    </row>
    <row r="44" spans="1:6" ht="45" customHeight="1" x14ac:dyDescent="0.25">
      <c r="A44" s="54" t="s">
        <v>61</v>
      </c>
      <c r="B44" s="54"/>
      <c r="C44" s="54"/>
      <c r="D44" s="54"/>
      <c r="E44" s="54"/>
      <c r="F44" s="54"/>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2:F32"/>
    <mergeCell ref="A37:F37"/>
    <mergeCell ref="A44:F44"/>
    <mergeCell ref="A23:F23"/>
    <mergeCell ref="A24:F24"/>
    <mergeCell ref="A26:A27"/>
    <mergeCell ref="C26:C27"/>
    <mergeCell ref="D26:D27"/>
    <mergeCell ref="E26:E27"/>
    <mergeCell ref="F26:F2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3" t="s">
        <v>0</v>
      </c>
      <c r="B1" s="43"/>
      <c r="C1" s="44" t="s">
        <v>1114</v>
      </c>
      <c r="D1" s="44"/>
      <c r="E1" s="44"/>
      <c r="F1" s="44"/>
      <c r="G1" s="34"/>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1109</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98" t="s">
        <v>1113</v>
      </c>
      <c r="B17" s="98"/>
      <c r="C17" s="98"/>
      <c r="D17" s="98"/>
      <c r="E17" s="98"/>
      <c r="F17" s="98"/>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C1"/>
    </sheetView>
  </sheetViews>
  <sheetFormatPr baseColWidth="10" defaultRowHeight="15" x14ac:dyDescent="0.25"/>
  <cols>
    <col min="1" max="2" width="45.7109375" bestFit="1" customWidth="1"/>
    <col min="4" max="4" width="13.42578125" customWidth="1"/>
    <col min="5" max="5" width="33" customWidth="1"/>
    <col min="6" max="6" width="27.5703125" customWidth="1"/>
  </cols>
  <sheetData>
    <row r="1" spans="1:6" ht="39" customHeight="1" thickBot="1" x14ac:dyDescent="0.35">
      <c r="A1" s="82" t="s">
        <v>0</v>
      </c>
      <c r="B1" s="82"/>
      <c r="C1" s="82"/>
      <c r="D1" s="83" t="s">
        <v>1114</v>
      </c>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7" t="s">
        <v>3</v>
      </c>
      <c r="B4" s="114" t="s">
        <v>1145</v>
      </c>
      <c r="C4" s="115"/>
      <c r="D4" s="115"/>
      <c r="E4" s="115"/>
      <c r="F4" s="116"/>
    </row>
    <row r="5" spans="1:6" x14ac:dyDescent="0.25">
      <c r="A5" s="37" t="s">
        <v>5</v>
      </c>
      <c r="B5" s="114" t="s">
        <v>6</v>
      </c>
      <c r="C5" s="115"/>
      <c r="D5" s="115"/>
      <c r="E5" s="115"/>
      <c r="F5" s="116"/>
    </row>
    <row r="6" spans="1:6" x14ac:dyDescent="0.25">
      <c r="A6" s="37" t="s">
        <v>1128</v>
      </c>
      <c r="B6" s="117" t="s">
        <v>1144</v>
      </c>
      <c r="C6" s="118"/>
      <c r="D6" s="118"/>
      <c r="E6" s="118"/>
      <c r="F6" s="119"/>
    </row>
    <row r="7" spans="1:6" x14ac:dyDescent="0.25">
      <c r="A7" s="90" t="s">
        <v>10</v>
      </c>
      <c r="B7" s="91"/>
      <c r="C7" s="91"/>
      <c r="D7" s="91"/>
      <c r="E7" s="92"/>
      <c r="F7" s="38">
        <v>2651.2375260000008</v>
      </c>
    </row>
    <row r="8" spans="1:6" ht="16.5" x14ac:dyDescent="0.25">
      <c r="A8" s="55" t="s">
        <v>1127</v>
      </c>
      <c r="B8" s="56"/>
      <c r="C8" s="56"/>
      <c r="D8" s="56"/>
      <c r="E8" s="56"/>
      <c r="F8" s="57"/>
    </row>
    <row r="9" spans="1:6" x14ac:dyDescent="0.25">
      <c r="A9" s="76" t="s">
        <v>12</v>
      </c>
      <c r="B9" s="77"/>
      <c r="C9" s="77"/>
      <c r="D9" s="77"/>
      <c r="E9" s="77"/>
      <c r="F9" s="78"/>
    </row>
    <row r="10" spans="1:6" x14ac:dyDescent="0.25">
      <c r="A10" s="67" t="s">
        <v>657</v>
      </c>
      <c r="B10" s="68"/>
      <c r="C10" s="68"/>
      <c r="D10" s="68"/>
      <c r="E10" s="68"/>
      <c r="F10" s="69"/>
    </row>
    <row r="11" spans="1:6" x14ac:dyDescent="0.25">
      <c r="A11" s="106" t="s">
        <v>1126</v>
      </c>
      <c r="B11" s="107"/>
      <c r="C11" s="107"/>
      <c r="D11" s="107"/>
      <c r="E11" s="107"/>
      <c r="F11" s="72"/>
    </row>
    <row r="12" spans="1:6" x14ac:dyDescent="0.25">
      <c r="A12" s="106" t="s">
        <v>1125</v>
      </c>
      <c r="B12" s="107"/>
      <c r="C12" s="107"/>
      <c r="D12" s="107"/>
      <c r="E12" s="107"/>
      <c r="F12" s="72"/>
    </row>
    <row r="13" spans="1:6" x14ac:dyDescent="0.25">
      <c r="A13" s="106" t="s">
        <v>1124</v>
      </c>
      <c r="B13" s="107"/>
      <c r="C13" s="107"/>
      <c r="D13" s="107"/>
      <c r="E13" s="107"/>
      <c r="F13" s="72"/>
    </row>
    <row r="14" spans="1:6" x14ac:dyDescent="0.25">
      <c r="A14" s="106" t="s">
        <v>1122</v>
      </c>
      <c r="B14" s="107"/>
      <c r="C14" s="107"/>
      <c r="D14" s="107"/>
      <c r="E14" s="107"/>
      <c r="F14" s="72"/>
    </row>
    <row r="15" spans="1:6" x14ac:dyDescent="0.25">
      <c r="A15" s="106" t="s">
        <v>1123</v>
      </c>
      <c r="B15" s="107"/>
      <c r="C15" s="107"/>
      <c r="D15" s="107"/>
      <c r="E15" s="107"/>
      <c r="F15" s="72"/>
    </row>
    <row r="16" spans="1:6" x14ac:dyDescent="0.25">
      <c r="A16" s="108" t="s">
        <v>1122</v>
      </c>
      <c r="B16" s="109"/>
      <c r="C16" s="109"/>
      <c r="D16" s="109"/>
      <c r="E16" s="109"/>
      <c r="F16" s="110"/>
    </row>
    <row r="17" spans="1:6" ht="16.5" x14ac:dyDescent="0.25">
      <c r="A17" s="55" t="s">
        <v>19</v>
      </c>
      <c r="B17" s="56"/>
      <c r="C17" s="56"/>
      <c r="D17" s="56"/>
      <c r="E17" s="56"/>
      <c r="F17" s="57"/>
    </row>
    <row r="18" spans="1:6" x14ac:dyDescent="0.25">
      <c r="A18" s="76" t="s">
        <v>1121</v>
      </c>
      <c r="B18" s="77"/>
      <c r="C18" s="77"/>
      <c r="D18" s="77"/>
      <c r="E18" s="77"/>
      <c r="F18" s="78"/>
    </row>
    <row r="19" spans="1:6" x14ac:dyDescent="0.25">
      <c r="A19" s="67" t="s">
        <v>659</v>
      </c>
      <c r="B19" s="68"/>
      <c r="C19" s="68"/>
      <c r="D19" s="68"/>
      <c r="E19" s="68"/>
      <c r="F19" s="69"/>
    </row>
    <row r="20" spans="1:6" x14ac:dyDescent="0.25">
      <c r="A20" s="67" t="s">
        <v>1120</v>
      </c>
      <c r="B20" s="68"/>
      <c r="C20" s="68"/>
      <c r="D20" s="68"/>
      <c r="E20" s="68"/>
      <c r="F20" s="69"/>
    </row>
    <row r="21" spans="1:6" x14ac:dyDescent="0.25">
      <c r="A21" s="111" t="s">
        <v>1119</v>
      </c>
      <c r="B21" s="112"/>
      <c r="C21" s="112"/>
      <c r="D21" s="112"/>
      <c r="E21" s="112"/>
      <c r="F21" s="113"/>
    </row>
    <row r="22" spans="1:6" ht="16.5" x14ac:dyDescent="0.25">
      <c r="A22" s="55" t="s">
        <v>1118</v>
      </c>
      <c r="B22" s="56"/>
      <c r="C22" s="56"/>
      <c r="D22" s="56"/>
      <c r="E22" s="56"/>
      <c r="F22" s="57"/>
    </row>
    <row r="23" spans="1:6" x14ac:dyDescent="0.25">
      <c r="A23" s="36" t="s">
        <v>1117</v>
      </c>
      <c r="B23" s="99" t="s">
        <v>574</v>
      </c>
      <c r="C23" s="99"/>
      <c r="D23" s="99"/>
      <c r="E23" s="99"/>
      <c r="F23" s="100"/>
    </row>
    <row r="24" spans="1:6" x14ac:dyDescent="0.25">
      <c r="A24" s="1" t="s">
        <v>27</v>
      </c>
      <c r="B24" s="35" t="s">
        <v>1116</v>
      </c>
      <c r="C24" s="101" t="s">
        <v>29</v>
      </c>
      <c r="D24" s="102"/>
      <c r="E24" s="35" t="s">
        <v>30</v>
      </c>
      <c r="F24" s="35" t="s">
        <v>31</v>
      </c>
    </row>
    <row r="25" spans="1:6" ht="36.75" x14ac:dyDescent="0.25">
      <c r="A25" s="5" t="s">
        <v>1143</v>
      </c>
      <c r="B25" s="5" t="s">
        <v>1203</v>
      </c>
      <c r="C25" s="103" t="s">
        <v>35</v>
      </c>
      <c r="D25" s="104"/>
      <c r="E25" s="6" t="s">
        <v>67</v>
      </c>
      <c r="F25" s="7">
        <v>100</v>
      </c>
    </row>
    <row r="26" spans="1:6" ht="24.75" x14ac:dyDescent="0.25">
      <c r="A26" s="5" t="s">
        <v>1142</v>
      </c>
      <c r="B26" s="5" t="s">
        <v>1141</v>
      </c>
      <c r="C26" s="103" t="s">
        <v>1140</v>
      </c>
      <c r="D26" s="104"/>
      <c r="E26" s="6" t="s">
        <v>170</v>
      </c>
      <c r="F26" s="7">
        <v>51.94</v>
      </c>
    </row>
    <row r="27" spans="1:6" x14ac:dyDescent="0.25">
      <c r="A27" s="36" t="s">
        <v>1117</v>
      </c>
      <c r="B27" s="99" t="s">
        <v>212</v>
      </c>
      <c r="C27" s="99"/>
      <c r="D27" s="99"/>
      <c r="E27" s="99"/>
      <c r="F27" s="100"/>
    </row>
    <row r="28" spans="1:6" x14ac:dyDescent="0.25">
      <c r="A28" s="1" t="s">
        <v>27</v>
      </c>
      <c r="B28" s="35" t="s">
        <v>1116</v>
      </c>
      <c r="C28" s="101" t="s">
        <v>29</v>
      </c>
      <c r="D28" s="102"/>
      <c r="E28" s="35" t="s">
        <v>30</v>
      </c>
      <c r="F28" s="35" t="s">
        <v>31</v>
      </c>
    </row>
    <row r="29" spans="1:6" ht="48.75" x14ac:dyDescent="0.25">
      <c r="A29" s="5" t="s">
        <v>1139</v>
      </c>
      <c r="B29" s="5" t="s">
        <v>1138</v>
      </c>
      <c r="C29" s="103" t="s">
        <v>35</v>
      </c>
      <c r="D29" s="104"/>
      <c r="E29" s="6" t="s">
        <v>385</v>
      </c>
      <c r="F29" s="7">
        <v>90</v>
      </c>
    </row>
    <row r="30" spans="1:6" x14ac:dyDescent="0.25">
      <c r="A30" s="36" t="s">
        <v>1117</v>
      </c>
      <c r="B30" s="99" t="s">
        <v>62</v>
      </c>
      <c r="C30" s="99"/>
      <c r="D30" s="99"/>
      <c r="E30" s="99"/>
      <c r="F30" s="100"/>
    </row>
    <row r="31" spans="1:6" x14ac:dyDescent="0.25">
      <c r="A31" s="1" t="s">
        <v>27</v>
      </c>
      <c r="B31" s="35" t="s">
        <v>1116</v>
      </c>
      <c r="C31" s="101" t="s">
        <v>29</v>
      </c>
      <c r="D31" s="102"/>
      <c r="E31" s="35" t="s">
        <v>30</v>
      </c>
      <c r="F31" s="35" t="s">
        <v>31</v>
      </c>
    </row>
    <row r="32" spans="1:6" ht="60.75" x14ac:dyDescent="0.25">
      <c r="A32" s="5" t="s">
        <v>1137</v>
      </c>
      <c r="B32" s="5" t="s">
        <v>1136</v>
      </c>
      <c r="C32" s="103" t="s">
        <v>35</v>
      </c>
      <c r="D32" s="104"/>
      <c r="E32" s="6" t="s">
        <v>170</v>
      </c>
      <c r="F32" s="7">
        <v>100</v>
      </c>
    </row>
    <row r="33" spans="1:6" x14ac:dyDescent="0.25">
      <c r="A33" s="36" t="s">
        <v>1117</v>
      </c>
      <c r="B33" s="99" t="s">
        <v>141</v>
      </c>
      <c r="C33" s="99"/>
      <c r="D33" s="99"/>
      <c r="E33" s="99"/>
      <c r="F33" s="100"/>
    </row>
    <row r="34" spans="1:6" x14ac:dyDescent="0.25">
      <c r="A34" s="1" t="s">
        <v>27</v>
      </c>
      <c r="B34" s="35" t="s">
        <v>1116</v>
      </c>
      <c r="C34" s="101" t="s">
        <v>29</v>
      </c>
      <c r="D34" s="102"/>
      <c r="E34" s="35" t="s">
        <v>30</v>
      </c>
      <c r="F34" s="35" t="s">
        <v>31</v>
      </c>
    </row>
    <row r="35" spans="1:6" x14ac:dyDescent="0.25">
      <c r="A35" s="5" t="s">
        <v>1135</v>
      </c>
      <c r="B35" s="5" t="s">
        <v>1134</v>
      </c>
      <c r="C35" s="103" t="s">
        <v>35</v>
      </c>
      <c r="D35" s="104"/>
      <c r="E35" s="6" t="s">
        <v>45</v>
      </c>
      <c r="F35" s="7">
        <v>83.87</v>
      </c>
    </row>
    <row r="36" spans="1:6" x14ac:dyDescent="0.25">
      <c r="A36" s="36" t="s">
        <v>1117</v>
      </c>
      <c r="B36" s="99" t="s">
        <v>1133</v>
      </c>
      <c r="C36" s="99"/>
      <c r="D36" s="99"/>
      <c r="E36" s="99"/>
      <c r="F36" s="100"/>
    </row>
    <row r="37" spans="1:6" x14ac:dyDescent="0.25">
      <c r="A37" s="1" t="s">
        <v>27</v>
      </c>
      <c r="B37" s="35" t="s">
        <v>1116</v>
      </c>
      <c r="C37" s="101" t="s">
        <v>29</v>
      </c>
      <c r="D37" s="102"/>
      <c r="E37" s="35" t="s">
        <v>30</v>
      </c>
      <c r="F37" s="35" t="s">
        <v>31</v>
      </c>
    </row>
    <row r="38" spans="1:6" ht="36.75" x14ac:dyDescent="0.25">
      <c r="A38" s="5" t="s">
        <v>1132</v>
      </c>
      <c r="B38" s="5" t="s">
        <v>1131</v>
      </c>
      <c r="C38" s="103" t="s">
        <v>35</v>
      </c>
      <c r="D38" s="104"/>
      <c r="E38" s="6" t="s">
        <v>1130</v>
      </c>
      <c r="F38" s="39"/>
    </row>
    <row r="39" spans="1:6" x14ac:dyDescent="0.25">
      <c r="A39" s="105"/>
      <c r="B39" s="105"/>
      <c r="C39" s="105"/>
      <c r="D39" s="105"/>
      <c r="E39" s="105"/>
      <c r="F39" s="105"/>
    </row>
    <row r="40" spans="1:6" ht="48" customHeight="1" x14ac:dyDescent="0.25">
      <c r="A40" s="54" t="s">
        <v>1115</v>
      </c>
      <c r="B40" s="54"/>
      <c r="C40" s="54"/>
      <c r="D40" s="54"/>
      <c r="E40" s="54"/>
      <c r="F40" s="54"/>
    </row>
  </sheetData>
  <mergeCells count="4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C35:D35"/>
    <mergeCell ref="C24:D24"/>
    <mergeCell ref="C25:D25"/>
    <mergeCell ref="C26:D26"/>
    <mergeCell ref="B27:F27"/>
    <mergeCell ref="C28:D28"/>
    <mergeCell ref="C34:D34"/>
    <mergeCell ref="C29:D29"/>
    <mergeCell ref="B30:F30"/>
    <mergeCell ref="C31:D31"/>
    <mergeCell ref="C32:D32"/>
    <mergeCell ref="B33:F33"/>
    <mergeCell ref="B36:F36"/>
    <mergeCell ref="C37:D37"/>
    <mergeCell ref="C38:D38"/>
    <mergeCell ref="A39:F39"/>
    <mergeCell ref="A40:F4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showGridLines="0" workbookViewId="0">
      <selection sqref="A1:C1"/>
    </sheetView>
  </sheetViews>
  <sheetFormatPr baseColWidth="10" defaultRowHeight="15" x14ac:dyDescent="0.25"/>
  <cols>
    <col min="1" max="2" width="45.7109375" bestFit="1" customWidth="1"/>
    <col min="3" max="3" width="30" customWidth="1"/>
    <col min="4" max="4" width="36.140625" customWidth="1"/>
    <col min="5" max="5" width="32.85546875" customWidth="1"/>
    <col min="6" max="6" width="28.140625" customWidth="1"/>
  </cols>
  <sheetData>
    <row r="1" spans="1:6" ht="39" customHeight="1" thickBot="1" x14ac:dyDescent="0.35">
      <c r="A1" s="82" t="s">
        <v>0</v>
      </c>
      <c r="B1" s="82"/>
      <c r="C1" s="82"/>
      <c r="D1" s="83" t="s">
        <v>1114</v>
      </c>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7" t="s">
        <v>3</v>
      </c>
      <c r="B4" s="114" t="s">
        <v>1194</v>
      </c>
      <c r="C4" s="115"/>
      <c r="D4" s="115"/>
      <c r="E4" s="115"/>
      <c r="F4" s="116"/>
    </row>
    <row r="5" spans="1:6" x14ac:dyDescent="0.25">
      <c r="A5" s="37" t="s">
        <v>5</v>
      </c>
      <c r="B5" s="114" t="s">
        <v>6</v>
      </c>
      <c r="C5" s="115"/>
      <c r="D5" s="115"/>
      <c r="E5" s="115"/>
      <c r="F5" s="116"/>
    </row>
    <row r="6" spans="1:6" x14ac:dyDescent="0.25">
      <c r="A6" s="37" t="s">
        <v>1128</v>
      </c>
      <c r="B6" s="117" t="s">
        <v>1193</v>
      </c>
      <c r="C6" s="118"/>
      <c r="D6" s="118"/>
      <c r="E6" s="118"/>
      <c r="F6" s="119"/>
    </row>
    <row r="7" spans="1:6" x14ac:dyDescent="0.25">
      <c r="A7" s="90" t="s">
        <v>10</v>
      </c>
      <c r="B7" s="91"/>
      <c r="C7" s="91"/>
      <c r="D7" s="91"/>
      <c r="E7" s="92"/>
      <c r="F7" s="38">
        <v>269.15717599999994</v>
      </c>
    </row>
    <row r="8" spans="1:6" ht="16.5" x14ac:dyDescent="0.25">
      <c r="A8" s="55" t="s">
        <v>1127</v>
      </c>
      <c r="B8" s="56"/>
      <c r="C8" s="56"/>
      <c r="D8" s="56"/>
      <c r="E8" s="56"/>
      <c r="F8" s="57"/>
    </row>
    <row r="9" spans="1:6" x14ac:dyDescent="0.25">
      <c r="A9" s="76" t="s">
        <v>12</v>
      </c>
      <c r="B9" s="77"/>
      <c r="C9" s="77"/>
      <c r="D9" s="77"/>
      <c r="E9" s="77"/>
      <c r="F9" s="78"/>
    </row>
    <row r="10" spans="1:6" x14ac:dyDescent="0.25">
      <c r="A10" s="67" t="s">
        <v>657</v>
      </c>
      <c r="B10" s="68"/>
      <c r="C10" s="68"/>
      <c r="D10" s="68"/>
      <c r="E10" s="68"/>
      <c r="F10" s="69"/>
    </row>
    <row r="11" spans="1:6" x14ac:dyDescent="0.25">
      <c r="A11" s="106" t="s">
        <v>1126</v>
      </c>
      <c r="B11" s="107"/>
      <c r="C11" s="107"/>
      <c r="D11" s="107"/>
      <c r="E11" s="107"/>
      <c r="F11" s="72"/>
    </row>
    <row r="12" spans="1:6" x14ac:dyDescent="0.25">
      <c r="A12" s="106" t="s">
        <v>1125</v>
      </c>
      <c r="B12" s="107"/>
      <c r="C12" s="107"/>
      <c r="D12" s="107"/>
      <c r="E12" s="107"/>
      <c r="F12" s="72"/>
    </row>
    <row r="13" spans="1:6" x14ac:dyDescent="0.25">
      <c r="A13" s="106" t="s">
        <v>1124</v>
      </c>
      <c r="B13" s="107"/>
      <c r="C13" s="107"/>
      <c r="D13" s="107"/>
      <c r="E13" s="107"/>
      <c r="F13" s="72"/>
    </row>
    <row r="14" spans="1:6" x14ac:dyDescent="0.25">
      <c r="A14" s="106" t="s">
        <v>1122</v>
      </c>
      <c r="B14" s="107"/>
      <c r="C14" s="107"/>
      <c r="D14" s="107"/>
      <c r="E14" s="107"/>
      <c r="F14" s="72"/>
    </row>
    <row r="15" spans="1:6" x14ac:dyDescent="0.25">
      <c r="A15" s="106" t="s">
        <v>1123</v>
      </c>
      <c r="B15" s="107"/>
      <c r="C15" s="107"/>
      <c r="D15" s="107"/>
      <c r="E15" s="107"/>
      <c r="F15" s="72"/>
    </row>
    <row r="16" spans="1:6" x14ac:dyDescent="0.25">
      <c r="A16" s="108" t="s">
        <v>1122</v>
      </c>
      <c r="B16" s="109"/>
      <c r="C16" s="109"/>
      <c r="D16" s="109"/>
      <c r="E16" s="109"/>
      <c r="F16" s="110"/>
    </row>
    <row r="17" spans="1:6" ht="16.5" x14ac:dyDescent="0.25">
      <c r="A17" s="55" t="s">
        <v>19</v>
      </c>
      <c r="B17" s="56"/>
      <c r="C17" s="56"/>
      <c r="D17" s="56"/>
      <c r="E17" s="56"/>
      <c r="F17" s="57"/>
    </row>
    <row r="18" spans="1:6" x14ac:dyDescent="0.25">
      <c r="A18" s="76" t="s">
        <v>1121</v>
      </c>
      <c r="B18" s="77"/>
      <c r="C18" s="77"/>
      <c r="D18" s="77"/>
      <c r="E18" s="77"/>
      <c r="F18" s="78"/>
    </row>
    <row r="19" spans="1:6" x14ac:dyDescent="0.25">
      <c r="A19" s="67" t="s">
        <v>659</v>
      </c>
      <c r="B19" s="68"/>
      <c r="C19" s="68"/>
      <c r="D19" s="68"/>
      <c r="E19" s="68"/>
      <c r="F19" s="69"/>
    </row>
    <row r="20" spans="1:6" x14ac:dyDescent="0.25">
      <c r="A20" s="67" t="s">
        <v>1120</v>
      </c>
      <c r="B20" s="68"/>
      <c r="C20" s="68"/>
      <c r="D20" s="68"/>
      <c r="E20" s="68"/>
      <c r="F20" s="69"/>
    </row>
    <row r="21" spans="1:6" x14ac:dyDescent="0.25">
      <c r="A21" s="111" t="s">
        <v>1119</v>
      </c>
      <c r="B21" s="112"/>
      <c r="C21" s="112"/>
      <c r="D21" s="112"/>
      <c r="E21" s="112"/>
      <c r="F21" s="113"/>
    </row>
    <row r="22" spans="1:6" ht="16.5" x14ac:dyDescent="0.25">
      <c r="A22" s="55" t="s">
        <v>1118</v>
      </c>
      <c r="B22" s="56"/>
      <c r="C22" s="56"/>
      <c r="D22" s="56"/>
      <c r="E22" s="56"/>
      <c r="F22" s="57"/>
    </row>
    <row r="23" spans="1:6" x14ac:dyDescent="0.25">
      <c r="A23" s="36" t="s">
        <v>1117</v>
      </c>
      <c r="B23" s="99" t="s">
        <v>632</v>
      </c>
      <c r="C23" s="99"/>
      <c r="D23" s="99"/>
      <c r="E23" s="99"/>
      <c r="F23" s="100"/>
    </row>
    <row r="24" spans="1:6" x14ac:dyDescent="0.25">
      <c r="A24" s="1" t="s">
        <v>27</v>
      </c>
      <c r="B24" s="35" t="s">
        <v>1116</v>
      </c>
      <c r="C24" s="101" t="s">
        <v>29</v>
      </c>
      <c r="D24" s="102"/>
      <c r="E24" s="35" t="s">
        <v>30</v>
      </c>
      <c r="F24" s="35" t="s">
        <v>31</v>
      </c>
    </row>
    <row r="25" spans="1:6" x14ac:dyDescent="0.25">
      <c r="A25" s="5" t="s">
        <v>1151</v>
      </c>
      <c r="B25" s="5" t="s">
        <v>1150</v>
      </c>
      <c r="C25" s="103" t="s">
        <v>73</v>
      </c>
      <c r="D25" s="104"/>
      <c r="E25" s="6" t="s">
        <v>170</v>
      </c>
      <c r="F25" s="7">
        <v>8.5</v>
      </c>
    </row>
    <row r="26" spans="1:6" ht="240.75" x14ac:dyDescent="0.25">
      <c r="A26" s="5" t="s">
        <v>1148</v>
      </c>
      <c r="B26" s="5" t="s">
        <v>1192</v>
      </c>
      <c r="C26" s="103" t="s">
        <v>1191</v>
      </c>
      <c r="D26" s="104"/>
      <c r="E26" s="6" t="s">
        <v>67</v>
      </c>
      <c r="F26" s="7">
        <v>9.85</v>
      </c>
    </row>
    <row r="27" spans="1:6" x14ac:dyDescent="0.25">
      <c r="A27" s="5" t="s">
        <v>1153</v>
      </c>
      <c r="B27" s="5" t="s">
        <v>1162</v>
      </c>
      <c r="C27" s="103" t="s">
        <v>73</v>
      </c>
      <c r="D27" s="104"/>
      <c r="E27" s="6" t="s">
        <v>67</v>
      </c>
      <c r="F27" s="7">
        <v>9.8000000000000007</v>
      </c>
    </row>
    <row r="28" spans="1:6" x14ac:dyDescent="0.25">
      <c r="A28" s="5" t="s">
        <v>1155</v>
      </c>
      <c r="B28" s="5" t="s">
        <v>1184</v>
      </c>
      <c r="C28" s="103" t="s">
        <v>73</v>
      </c>
      <c r="D28" s="104"/>
      <c r="E28" s="6" t="s">
        <v>170</v>
      </c>
      <c r="F28" s="7">
        <v>9.5</v>
      </c>
    </row>
    <row r="29" spans="1:6" x14ac:dyDescent="0.25">
      <c r="A29" s="36" t="s">
        <v>1117</v>
      </c>
      <c r="B29" s="99" t="s">
        <v>613</v>
      </c>
      <c r="C29" s="99"/>
      <c r="D29" s="99"/>
      <c r="E29" s="99"/>
      <c r="F29" s="100"/>
    </row>
    <row r="30" spans="1:6" x14ac:dyDescent="0.25">
      <c r="A30" s="1" t="s">
        <v>27</v>
      </c>
      <c r="B30" s="35" t="s">
        <v>1116</v>
      </c>
      <c r="C30" s="101" t="s">
        <v>29</v>
      </c>
      <c r="D30" s="102"/>
      <c r="E30" s="35" t="s">
        <v>30</v>
      </c>
      <c r="F30" s="35" t="s">
        <v>31</v>
      </c>
    </row>
    <row r="31" spans="1:6" ht="36.75" x14ac:dyDescent="0.25">
      <c r="A31" s="5" t="s">
        <v>1148</v>
      </c>
      <c r="B31" s="5" t="s">
        <v>1158</v>
      </c>
      <c r="C31" s="103" t="s">
        <v>73</v>
      </c>
      <c r="D31" s="104"/>
      <c r="E31" s="6" t="s">
        <v>170</v>
      </c>
      <c r="F31" s="7">
        <v>10</v>
      </c>
    </row>
    <row r="32" spans="1:6" x14ac:dyDescent="0.25">
      <c r="A32" s="5" t="s">
        <v>1151</v>
      </c>
      <c r="B32" s="5" t="s">
        <v>1150</v>
      </c>
      <c r="C32" s="103" t="s">
        <v>73</v>
      </c>
      <c r="D32" s="104"/>
      <c r="E32" s="6" t="s">
        <v>170</v>
      </c>
      <c r="F32" s="7">
        <v>10</v>
      </c>
    </row>
    <row r="33" spans="1:6" x14ac:dyDescent="0.25">
      <c r="A33" s="5" t="s">
        <v>1153</v>
      </c>
      <c r="B33" s="5" t="s">
        <v>1204</v>
      </c>
      <c r="C33" s="103" t="s">
        <v>73</v>
      </c>
      <c r="D33" s="104"/>
      <c r="E33" s="6" t="s">
        <v>170</v>
      </c>
      <c r="F33" s="7">
        <v>9</v>
      </c>
    </row>
    <row r="34" spans="1:6" x14ac:dyDescent="0.25">
      <c r="A34" s="5" t="s">
        <v>1155</v>
      </c>
      <c r="B34" s="5" t="s">
        <v>1154</v>
      </c>
      <c r="C34" s="103" t="s">
        <v>73</v>
      </c>
      <c r="D34" s="104"/>
      <c r="E34" s="6" t="s">
        <v>170</v>
      </c>
      <c r="F34" s="7">
        <v>9.5</v>
      </c>
    </row>
    <row r="35" spans="1:6" x14ac:dyDescent="0.25">
      <c r="A35" s="36" t="s">
        <v>1117</v>
      </c>
      <c r="B35" s="99" t="s">
        <v>574</v>
      </c>
      <c r="C35" s="99"/>
      <c r="D35" s="99"/>
      <c r="E35" s="99"/>
      <c r="F35" s="100"/>
    </row>
    <row r="36" spans="1:6" x14ac:dyDescent="0.25">
      <c r="A36" s="1" t="s">
        <v>27</v>
      </c>
      <c r="B36" s="35" t="s">
        <v>1116</v>
      </c>
      <c r="C36" s="101" t="s">
        <v>29</v>
      </c>
      <c r="D36" s="102"/>
      <c r="E36" s="35" t="s">
        <v>30</v>
      </c>
      <c r="F36" s="35" t="s">
        <v>31</v>
      </c>
    </row>
    <row r="37" spans="1:6" ht="36.75" x14ac:dyDescent="0.25">
      <c r="A37" s="5" t="s">
        <v>1148</v>
      </c>
      <c r="B37" s="5" t="s">
        <v>1176</v>
      </c>
      <c r="C37" s="103" t="s">
        <v>1190</v>
      </c>
      <c r="D37" s="104"/>
      <c r="E37" s="6" t="s">
        <v>170</v>
      </c>
      <c r="F37" s="7">
        <v>10</v>
      </c>
    </row>
    <row r="38" spans="1:6" x14ac:dyDescent="0.25">
      <c r="A38" s="5" t="s">
        <v>1151</v>
      </c>
      <c r="B38" s="5" t="s">
        <v>1150</v>
      </c>
      <c r="C38" s="103" t="s">
        <v>1189</v>
      </c>
      <c r="D38" s="104"/>
      <c r="E38" s="6" t="s">
        <v>170</v>
      </c>
      <c r="F38" s="7">
        <v>10</v>
      </c>
    </row>
    <row r="39" spans="1:6" x14ac:dyDescent="0.25">
      <c r="A39" s="5" t="s">
        <v>1155</v>
      </c>
      <c r="B39" s="5" t="s">
        <v>1154</v>
      </c>
      <c r="C39" s="103" t="s">
        <v>1121</v>
      </c>
      <c r="D39" s="104"/>
      <c r="E39" s="6" t="s">
        <v>170</v>
      </c>
      <c r="F39" s="7">
        <v>10</v>
      </c>
    </row>
    <row r="40" spans="1:6" x14ac:dyDescent="0.25">
      <c r="A40" s="5" t="s">
        <v>1153</v>
      </c>
      <c r="B40" s="5" t="s">
        <v>1152</v>
      </c>
      <c r="C40" s="103" t="s">
        <v>73</v>
      </c>
      <c r="D40" s="104"/>
      <c r="E40" s="6" t="s">
        <v>170</v>
      </c>
      <c r="F40" s="7">
        <v>10</v>
      </c>
    </row>
    <row r="41" spans="1:6" x14ac:dyDescent="0.25">
      <c r="A41" s="36" t="s">
        <v>1117</v>
      </c>
      <c r="B41" s="99" t="s">
        <v>218</v>
      </c>
      <c r="C41" s="99"/>
      <c r="D41" s="99"/>
      <c r="E41" s="99"/>
      <c r="F41" s="100"/>
    </row>
    <row r="42" spans="1:6" x14ac:dyDescent="0.25">
      <c r="A42" s="1" t="s">
        <v>27</v>
      </c>
      <c r="B42" s="35" t="s">
        <v>1116</v>
      </c>
      <c r="C42" s="101" t="s">
        <v>29</v>
      </c>
      <c r="D42" s="102"/>
      <c r="E42" s="35" t="s">
        <v>30</v>
      </c>
      <c r="F42" s="35" t="s">
        <v>31</v>
      </c>
    </row>
    <row r="43" spans="1:6" x14ac:dyDescent="0.25">
      <c r="A43" s="5" t="s">
        <v>1155</v>
      </c>
      <c r="B43" s="5" t="s">
        <v>1154</v>
      </c>
      <c r="C43" s="103" t="s">
        <v>1177</v>
      </c>
      <c r="D43" s="104"/>
      <c r="E43" s="6" t="s">
        <v>170</v>
      </c>
      <c r="F43" s="7">
        <v>10</v>
      </c>
    </row>
    <row r="44" spans="1:6" ht="240.75" x14ac:dyDescent="0.25">
      <c r="A44" s="5" t="s">
        <v>1148</v>
      </c>
      <c r="B44" s="5" t="s">
        <v>1163</v>
      </c>
      <c r="C44" s="103" t="s">
        <v>1177</v>
      </c>
      <c r="D44" s="104"/>
      <c r="E44" s="6" t="s">
        <v>170</v>
      </c>
      <c r="F44" s="7">
        <v>9.1</v>
      </c>
    </row>
    <row r="45" spans="1:6" x14ac:dyDescent="0.25">
      <c r="A45" s="5" t="s">
        <v>1153</v>
      </c>
      <c r="B45" s="5" t="s">
        <v>1162</v>
      </c>
      <c r="C45" s="103" t="s">
        <v>1177</v>
      </c>
      <c r="D45" s="104"/>
      <c r="E45" s="6" t="s">
        <v>170</v>
      </c>
      <c r="F45" s="7">
        <v>10</v>
      </c>
    </row>
    <row r="46" spans="1:6" x14ac:dyDescent="0.25">
      <c r="A46" s="5" t="s">
        <v>1151</v>
      </c>
      <c r="B46" s="5" t="s">
        <v>1150</v>
      </c>
      <c r="C46" s="103" t="s">
        <v>1177</v>
      </c>
      <c r="D46" s="104"/>
      <c r="E46" s="6" t="s">
        <v>170</v>
      </c>
      <c r="F46" s="7">
        <v>10</v>
      </c>
    </row>
    <row r="47" spans="1:6" x14ac:dyDescent="0.25">
      <c r="A47" s="36" t="s">
        <v>1117</v>
      </c>
      <c r="B47" s="99" t="s">
        <v>281</v>
      </c>
      <c r="C47" s="99"/>
      <c r="D47" s="99"/>
      <c r="E47" s="99"/>
      <c r="F47" s="100"/>
    </row>
    <row r="48" spans="1:6" x14ac:dyDescent="0.25">
      <c r="A48" s="1" t="s">
        <v>27</v>
      </c>
      <c r="B48" s="35" t="s">
        <v>1116</v>
      </c>
      <c r="C48" s="101" t="s">
        <v>29</v>
      </c>
      <c r="D48" s="102"/>
      <c r="E48" s="35" t="s">
        <v>30</v>
      </c>
      <c r="F48" s="35" t="s">
        <v>31</v>
      </c>
    </row>
    <row r="49" spans="1:6" ht="240.75" x14ac:dyDescent="0.25">
      <c r="A49" s="5" t="s">
        <v>1148</v>
      </c>
      <c r="B49" s="5" t="s">
        <v>1185</v>
      </c>
      <c r="C49" s="103" t="s">
        <v>73</v>
      </c>
      <c r="D49" s="104"/>
      <c r="E49" s="6" t="s">
        <v>170</v>
      </c>
      <c r="F49" s="7">
        <v>9.5</v>
      </c>
    </row>
    <row r="50" spans="1:6" x14ac:dyDescent="0.25">
      <c r="A50" s="5" t="s">
        <v>1151</v>
      </c>
      <c r="B50" s="5" t="s">
        <v>1150</v>
      </c>
      <c r="C50" s="103" t="s">
        <v>73</v>
      </c>
      <c r="D50" s="104"/>
      <c r="E50" s="6" t="s">
        <v>170</v>
      </c>
      <c r="F50" s="7">
        <v>10</v>
      </c>
    </row>
    <row r="51" spans="1:6" x14ac:dyDescent="0.25">
      <c r="A51" s="5" t="s">
        <v>1155</v>
      </c>
      <c r="B51" s="5" t="s">
        <v>1154</v>
      </c>
      <c r="C51" s="103" t="s">
        <v>73</v>
      </c>
      <c r="D51" s="104"/>
      <c r="E51" s="6" t="s">
        <v>170</v>
      </c>
      <c r="F51" s="7">
        <v>10</v>
      </c>
    </row>
    <row r="52" spans="1:6" x14ac:dyDescent="0.25">
      <c r="A52" s="5" t="s">
        <v>1153</v>
      </c>
      <c r="B52" s="5" t="s">
        <v>1162</v>
      </c>
      <c r="C52" s="103" t="s">
        <v>73</v>
      </c>
      <c r="D52" s="104"/>
      <c r="E52" s="6" t="s">
        <v>170</v>
      </c>
      <c r="F52" s="7">
        <v>10</v>
      </c>
    </row>
    <row r="53" spans="1:6" x14ac:dyDescent="0.25">
      <c r="A53" s="36" t="s">
        <v>1117</v>
      </c>
      <c r="B53" s="99" t="s">
        <v>369</v>
      </c>
      <c r="C53" s="99"/>
      <c r="D53" s="99"/>
      <c r="E53" s="99"/>
      <c r="F53" s="100"/>
    </row>
    <row r="54" spans="1:6" x14ac:dyDescent="0.25">
      <c r="A54" s="1" t="s">
        <v>27</v>
      </c>
      <c r="B54" s="35" t="s">
        <v>1116</v>
      </c>
      <c r="C54" s="101" t="s">
        <v>29</v>
      </c>
      <c r="D54" s="102"/>
      <c r="E54" s="35" t="s">
        <v>30</v>
      </c>
      <c r="F54" s="35" t="s">
        <v>31</v>
      </c>
    </row>
    <row r="55" spans="1:6" ht="240.75" x14ac:dyDescent="0.25">
      <c r="A55" s="5" t="s">
        <v>1148</v>
      </c>
      <c r="B55" s="5" t="s">
        <v>1163</v>
      </c>
      <c r="C55" s="103" t="s">
        <v>73</v>
      </c>
      <c r="D55" s="104"/>
      <c r="E55" s="6" t="s">
        <v>170</v>
      </c>
      <c r="F55" s="7">
        <v>9.4</v>
      </c>
    </row>
    <row r="56" spans="1:6" x14ac:dyDescent="0.25">
      <c r="A56" s="5" t="s">
        <v>1153</v>
      </c>
      <c r="B56" s="5" t="s">
        <v>1152</v>
      </c>
      <c r="C56" s="103" t="s">
        <v>73</v>
      </c>
      <c r="D56" s="104"/>
      <c r="E56" s="6" t="s">
        <v>170</v>
      </c>
      <c r="F56" s="7">
        <v>10</v>
      </c>
    </row>
    <row r="57" spans="1:6" x14ac:dyDescent="0.25">
      <c r="A57" s="5" t="s">
        <v>1155</v>
      </c>
      <c r="B57" s="5" t="s">
        <v>1154</v>
      </c>
      <c r="C57" s="103" t="s">
        <v>73</v>
      </c>
      <c r="D57" s="104"/>
      <c r="E57" s="6" t="s">
        <v>170</v>
      </c>
      <c r="F57" s="7">
        <v>9.6999999999999993</v>
      </c>
    </row>
    <row r="58" spans="1:6" x14ac:dyDescent="0.25">
      <c r="A58" s="5" t="s">
        <v>1151</v>
      </c>
      <c r="B58" s="5" t="s">
        <v>1150</v>
      </c>
      <c r="C58" s="103" t="s">
        <v>73</v>
      </c>
      <c r="D58" s="104"/>
      <c r="E58" s="6" t="s">
        <v>170</v>
      </c>
      <c r="F58" s="7">
        <v>9.1</v>
      </c>
    </row>
    <row r="59" spans="1:6" x14ac:dyDescent="0.25">
      <c r="A59" s="36" t="s">
        <v>1117</v>
      </c>
      <c r="B59" s="99" t="s">
        <v>212</v>
      </c>
      <c r="C59" s="99"/>
      <c r="D59" s="99"/>
      <c r="E59" s="99"/>
      <c r="F59" s="100"/>
    </row>
    <row r="60" spans="1:6" x14ac:dyDescent="0.25">
      <c r="A60" s="1" t="s">
        <v>27</v>
      </c>
      <c r="B60" s="35" t="s">
        <v>1116</v>
      </c>
      <c r="C60" s="101" t="s">
        <v>29</v>
      </c>
      <c r="D60" s="102"/>
      <c r="E60" s="35" t="s">
        <v>30</v>
      </c>
      <c r="F60" s="35" t="s">
        <v>31</v>
      </c>
    </row>
    <row r="61" spans="1:6" x14ac:dyDescent="0.25">
      <c r="A61" s="5" t="s">
        <v>1155</v>
      </c>
      <c r="B61" s="5" t="s">
        <v>1154</v>
      </c>
      <c r="C61" s="103" t="s">
        <v>1164</v>
      </c>
      <c r="D61" s="104"/>
      <c r="E61" s="6" t="s">
        <v>170</v>
      </c>
      <c r="F61" s="7">
        <v>10</v>
      </c>
    </row>
    <row r="62" spans="1:6" x14ac:dyDescent="0.25">
      <c r="A62" s="5" t="s">
        <v>1151</v>
      </c>
      <c r="B62" s="5" t="s">
        <v>1150</v>
      </c>
      <c r="C62" s="103" t="s">
        <v>1177</v>
      </c>
      <c r="D62" s="104"/>
      <c r="E62" s="6" t="s">
        <v>170</v>
      </c>
      <c r="F62" s="7">
        <v>8.26</v>
      </c>
    </row>
    <row r="63" spans="1:6" x14ac:dyDescent="0.25">
      <c r="A63" s="5" t="s">
        <v>1153</v>
      </c>
      <c r="B63" s="5" t="s">
        <v>1204</v>
      </c>
      <c r="C63" s="103" t="s">
        <v>1188</v>
      </c>
      <c r="D63" s="104"/>
      <c r="E63" s="6" t="s">
        <v>170</v>
      </c>
      <c r="F63" s="7">
        <v>9.81</v>
      </c>
    </row>
    <row r="64" spans="1:6" ht="60.75" x14ac:dyDescent="0.25">
      <c r="A64" s="5" t="s">
        <v>1187</v>
      </c>
      <c r="B64" s="5" t="s">
        <v>1186</v>
      </c>
      <c r="C64" s="103" t="s">
        <v>35</v>
      </c>
      <c r="D64" s="104"/>
      <c r="E64" s="6" t="s">
        <v>385</v>
      </c>
      <c r="F64" s="7">
        <v>90</v>
      </c>
    </row>
    <row r="65" spans="1:6" ht="240.75" x14ac:dyDescent="0.25">
      <c r="A65" s="5" t="s">
        <v>1148</v>
      </c>
      <c r="B65" s="5" t="s">
        <v>1185</v>
      </c>
      <c r="C65" s="103" t="s">
        <v>1164</v>
      </c>
      <c r="D65" s="104"/>
      <c r="E65" s="6" t="s">
        <v>170</v>
      </c>
      <c r="F65" s="7">
        <v>9.52</v>
      </c>
    </row>
    <row r="66" spans="1:6" x14ac:dyDescent="0.25">
      <c r="A66" s="36" t="s">
        <v>1117</v>
      </c>
      <c r="B66" s="99" t="s">
        <v>213</v>
      </c>
      <c r="C66" s="99"/>
      <c r="D66" s="99"/>
      <c r="E66" s="99"/>
      <c r="F66" s="100"/>
    </row>
    <row r="67" spans="1:6" x14ac:dyDescent="0.25">
      <c r="A67" s="1" t="s">
        <v>27</v>
      </c>
      <c r="B67" s="35" t="s">
        <v>1116</v>
      </c>
      <c r="C67" s="101" t="s">
        <v>29</v>
      </c>
      <c r="D67" s="102"/>
      <c r="E67" s="35" t="s">
        <v>30</v>
      </c>
      <c r="F67" s="35" t="s">
        <v>31</v>
      </c>
    </row>
    <row r="68" spans="1:6" x14ac:dyDescent="0.25">
      <c r="A68" s="5" t="s">
        <v>1155</v>
      </c>
      <c r="B68" s="5" t="s">
        <v>1184</v>
      </c>
      <c r="C68" s="103" t="s">
        <v>1164</v>
      </c>
      <c r="D68" s="104"/>
      <c r="E68" s="6" t="s">
        <v>170</v>
      </c>
      <c r="F68" s="39"/>
    </row>
    <row r="69" spans="1:6" x14ac:dyDescent="0.25">
      <c r="A69" s="5" t="s">
        <v>1153</v>
      </c>
      <c r="B69" s="5" t="s">
        <v>1204</v>
      </c>
      <c r="C69" s="103" t="s">
        <v>1164</v>
      </c>
      <c r="D69" s="104"/>
      <c r="E69" s="6" t="s">
        <v>170</v>
      </c>
      <c r="F69" s="39"/>
    </row>
    <row r="70" spans="1:6" x14ac:dyDescent="0.25">
      <c r="A70" s="5" t="s">
        <v>1151</v>
      </c>
      <c r="B70" s="5" t="s">
        <v>1150</v>
      </c>
      <c r="C70" s="103" t="s">
        <v>1183</v>
      </c>
      <c r="D70" s="104"/>
      <c r="E70" s="6" t="s">
        <v>170</v>
      </c>
      <c r="F70" s="39"/>
    </row>
    <row r="71" spans="1:6" x14ac:dyDescent="0.25">
      <c r="A71" s="36" t="s">
        <v>1117</v>
      </c>
      <c r="B71" s="99" t="s">
        <v>72</v>
      </c>
      <c r="C71" s="99"/>
      <c r="D71" s="99"/>
      <c r="E71" s="99"/>
      <c r="F71" s="100"/>
    </row>
    <row r="72" spans="1:6" x14ac:dyDescent="0.25">
      <c r="A72" s="1" t="s">
        <v>27</v>
      </c>
      <c r="B72" s="35" t="s">
        <v>1116</v>
      </c>
      <c r="C72" s="101" t="s">
        <v>29</v>
      </c>
      <c r="D72" s="102"/>
      <c r="E72" s="35" t="s">
        <v>30</v>
      </c>
      <c r="F72" s="35" t="s">
        <v>31</v>
      </c>
    </row>
    <row r="73" spans="1:6" x14ac:dyDescent="0.25">
      <c r="A73" s="5" t="s">
        <v>1153</v>
      </c>
      <c r="B73" s="5" t="s">
        <v>1204</v>
      </c>
      <c r="C73" s="103" t="s">
        <v>35</v>
      </c>
      <c r="D73" s="104"/>
      <c r="E73" s="6" t="s">
        <v>67</v>
      </c>
      <c r="F73" s="7">
        <v>9.6999999999999993</v>
      </c>
    </row>
    <row r="74" spans="1:6" ht="240.75" x14ac:dyDescent="0.25">
      <c r="A74" s="5" t="s">
        <v>1148</v>
      </c>
      <c r="B74" s="5" t="s">
        <v>1182</v>
      </c>
      <c r="C74" s="103" t="s">
        <v>35</v>
      </c>
      <c r="D74" s="104"/>
      <c r="E74" s="6" t="s">
        <v>67</v>
      </c>
      <c r="F74" s="7">
        <v>9.4</v>
      </c>
    </row>
    <row r="75" spans="1:6" x14ac:dyDescent="0.25">
      <c r="A75" s="5" t="s">
        <v>1151</v>
      </c>
      <c r="B75" s="5" t="s">
        <v>1150</v>
      </c>
      <c r="C75" s="103" t="s">
        <v>35</v>
      </c>
      <c r="D75" s="104"/>
      <c r="E75" s="6" t="s">
        <v>67</v>
      </c>
      <c r="F75" s="7">
        <v>8</v>
      </c>
    </row>
    <row r="76" spans="1:6" x14ac:dyDescent="0.25">
      <c r="A76" s="5" t="s">
        <v>1155</v>
      </c>
      <c r="B76" s="5" t="s">
        <v>1154</v>
      </c>
      <c r="C76" s="103" t="s">
        <v>35</v>
      </c>
      <c r="D76" s="104"/>
      <c r="E76" s="6" t="s">
        <v>67</v>
      </c>
      <c r="F76" s="7">
        <v>9.1999999999999993</v>
      </c>
    </row>
    <row r="77" spans="1:6" x14ac:dyDescent="0.25">
      <c r="A77" s="36" t="s">
        <v>1117</v>
      </c>
      <c r="B77" s="99" t="s">
        <v>149</v>
      </c>
      <c r="C77" s="99"/>
      <c r="D77" s="99"/>
      <c r="E77" s="99"/>
      <c r="F77" s="100"/>
    </row>
    <row r="78" spans="1:6" x14ac:dyDescent="0.25">
      <c r="A78" s="1" t="s">
        <v>27</v>
      </c>
      <c r="B78" s="35" t="s">
        <v>1116</v>
      </c>
      <c r="C78" s="101" t="s">
        <v>29</v>
      </c>
      <c r="D78" s="102"/>
      <c r="E78" s="35" t="s">
        <v>30</v>
      </c>
      <c r="F78" s="35" t="s">
        <v>31</v>
      </c>
    </row>
    <row r="79" spans="1:6" x14ac:dyDescent="0.25">
      <c r="A79" s="5" t="s">
        <v>1153</v>
      </c>
      <c r="B79" s="5" t="s">
        <v>1162</v>
      </c>
      <c r="C79" s="103" t="s">
        <v>1164</v>
      </c>
      <c r="D79" s="104"/>
      <c r="E79" s="6" t="s">
        <v>170</v>
      </c>
      <c r="F79" s="7">
        <v>10</v>
      </c>
    </row>
    <row r="80" spans="1:6" x14ac:dyDescent="0.25">
      <c r="A80" s="5" t="s">
        <v>1151</v>
      </c>
      <c r="B80" s="5" t="s">
        <v>1181</v>
      </c>
      <c r="C80" s="103" t="s">
        <v>1164</v>
      </c>
      <c r="D80" s="104"/>
      <c r="E80" s="6" t="s">
        <v>170</v>
      </c>
      <c r="F80" s="7">
        <v>10</v>
      </c>
    </row>
    <row r="81" spans="1:6" x14ac:dyDescent="0.25">
      <c r="A81" s="5" t="s">
        <v>1155</v>
      </c>
      <c r="B81" s="5" t="s">
        <v>1154</v>
      </c>
      <c r="C81" s="103" t="s">
        <v>1164</v>
      </c>
      <c r="D81" s="104"/>
      <c r="E81" s="6" t="s">
        <v>170</v>
      </c>
      <c r="F81" s="7">
        <v>10</v>
      </c>
    </row>
    <row r="82" spans="1:6" ht="240.75" x14ac:dyDescent="0.25">
      <c r="A82" s="5" t="s">
        <v>1180</v>
      </c>
      <c r="B82" s="5" t="s">
        <v>1157</v>
      </c>
      <c r="C82" s="103" t="s">
        <v>73</v>
      </c>
      <c r="D82" s="104"/>
      <c r="E82" s="6" t="s">
        <v>170</v>
      </c>
      <c r="F82" s="7">
        <v>9.1999999999999993</v>
      </c>
    </row>
    <row r="83" spans="1:6" x14ac:dyDescent="0.25">
      <c r="A83" s="36" t="s">
        <v>1117</v>
      </c>
      <c r="B83" s="99" t="s">
        <v>325</v>
      </c>
      <c r="C83" s="99"/>
      <c r="D83" s="99"/>
      <c r="E83" s="99"/>
      <c r="F83" s="100"/>
    </row>
    <row r="84" spans="1:6" x14ac:dyDescent="0.25">
      <c r="A84" s="1" t="s">
        <v>27</v>
      </c>
      <c r="B84" s="35" t="s">
        <v>1116</v>
      </c>
      <c r="C84" s="101" t="s">
        <v>29</v>
      </c>
      <c r="D84" s="102"/>
      <c r="E84" s="35" t="s">
        <v>30</v>
      </c>
      <c r="F84" s="35" t="s">
        <v>31</v>
      </c>
    </row>
    <row r="85" spans="1:6" x14ac:dyDescent="0.25">
      <c r="A85" s="5" t="s">
        <v>1155</v>
      </c>
      <c r="B85" s="5" t="s">
        <v>1154</v>
      </c>
      <c r="C85" s="103" t="s">
        <v>1164</v>
      </c>
      <c r="D85" s="104"/>
      <c r="E85" s="6" t="s">
        <v>170</v>
      </c>
      <c r="F85" s="7">
        <v>9</v>
      </c>
    </row>
    <row r="86" spans="1:6" ht="24.75" x14ac:dyDescent="0.25">
      <c r="A86" s="5" t="s">
        <v>1179</v>
      </c>
      <c r="B86" s="5" t="s">
        <v>1178</v>
      </c>
      <c r="C86" s="103" t="s">
        <v>1164</v>
      </c>
      <c r="D86" s="104"/>
      <c r="E86" s="6" t="s">
        <v>170</v>
      </c>
      <c r="F86" s="7">
        <v>9</v>
      </c>
    </row>
    <row r="87" spans="1:6" x14ac:dyDescent="0.25">
      <c r="A87" s="5" t="s">
        <v>1151</v>
      </c>
      <c r="B87" s="5" t="s">
        <v>1150</v>
      </c>
      <c r="C87" s="103" t="s">
        <v>1164</v>
      </c>
      <c r="D87" s="104"/>
      <c r="E87" s="6" t="s">
        <v>170</v>
      </c>
      <c r="F87" s="7">
        <v>10</v>
      </c>
    </row>
    <row r="88" spans="1:6" x14ac:dyDescent="0.25">
      <c r="A88" s="5" t="s">
        <v>1153</v>
      </c>
      <c r="B88" s="5" t="s">
        <v>1204</v>
      </c>
      <c r="C88" s="103" t="s">
        <v>1164</v>
      </c>
      <c r="D88" s="104"/>
      <c r="E88" s="6" t="s">
        <v>170</v>
      </c>
      <c r="F88" s="7">
        <v>9.7899999999999991</v>
      </c>
    </row>
    <row r="89" spans="1:6" x14ac:dyDescent="0.25">
      <c r="A89" s="36" t="s">
        <v>1117</v>
      </c>
      <c r="B89" s="99" t="s">
        <v>387</v>
      </c>
      <c r="C89" s="99"/>
      <c r="D89" s="99"/>
      <c r="E89" s="99"/>
      <c r="F89" s="100"/>
    </row>
    <row r="90" spans="1:6" x14ac:dyDescent="0.25">
      <c r="A90" s="1" t="s">
        <v>27</v>
      </c>
      <c r="B90" s="35" t="s">
        <v>1116</v>
      </c>
      <c r="C90" s="101" t="s">
        <v>29</v>
      </c>
      <c r="D90" s="102"/>
      <c r="E90" s="35" t="s">
        <v>30</v>
      </c>
      <c r="F90" s="35" t="s">
        <v>31</v>
      </c>
    </row>
    <row r="91" spans="1:6" x14ac:dyDescent="0.25">
      <c r="A91" s="5" t="s">
        <v>1153</v>
      </c>
      <c r="B91" s="5" t="s">
        <v>1162</v>
      </c>
      <c r="C91" s="103" t="s">
        <v>1164</v>
      </c>
      <c r="D91" s="104"/>
      <c r="E91" s="6" t="s">
        <v>170</v>
      </c>
      <c r="F91" s="7">
        <v>8.5</v>
      </c>
    </row>
    <row r="92" spans="1:6" ht="300.75" x14ac:dyDescent="0.25">
      <c r="A92" s="5" t="s">
        <v>1148</v>
      </c>
      <c r="B92" s="5" t="s">
        <v>1174</v>
      </c>
      <c r="C92" s="103" t="s">
        <v>1177</v>
      </c>
      <c r="D92" s="104"/>
      <c r="E92" s="6" t="s">
        <v>170</v>
      </c>
      <c r="F92" s="7">
        <v>9.5</v>
      </c>
    </row>
    <row r="93" spans="1:6" x14ac:dyDescent="0.25">
      <c r="A93" s="5" t="s">
        <v>1155</v>
      </c>
      <c r="B93" s="5" t="s">
        <v>1154</v>
      </c>
      <c r="C93" s="103" t="s">
        <v>1164</v>
      </c>
      <c r="D93" s="104"/>
      <c r="E93" s="6" t="s">
        <v>170</v>
      </c>
      <c r="F93" s="7">
        <v>9.5</v>
      </c>
    </row>
    <row r="94" spans="1:6" x14ac:dyDescent="0.25">
      <c r="A94" s="5" t="s">
        <v>1151</v>
      </c>
      <c r="B94" s="5" t="s">
        <v>1150</v>
      </c>
      <c r="C94" s="103" t="s">
        <v>1164</v>
      </c>
      <c r="D94" s="104"/>
      <c r="E94" s="6" t="s">
        <v>170</v>
      </c>
      <c r="F94" s="7">
        <v>9.3000000000000007</v>
      </c>
    </row>
    <row r="95" spans="1:6" x14ac:dyDescent="0.25">
      <c r="A95" s="36" t="s">
        <v>1117</v>
      </c>
      <c r="B95" s="99" t="s">
        <v>371</v>
      </c>
      <c r="C95" s="99"/>
      <c r="D95" s="99"/>
      <c r="E95" s="99"/>
      <c r="F95" s="100"/>
    </row>
    <row r="96" spans="1:6" x14ac:dyDescent="0.25">
      <c r="A96" s="1" t="s">
        <v>27</v>
      </c>
      <c r="B96" s="35" t="s">
        <v>1116</v>
      </c>
      <c r="C96" s="101" t="s">
        <v>29</v>
      </c>
      <c r="D96" s="102"/>
      <c r="E96" s="35" t="s">
        <v>30</v>
      </c>
      <c r="F96" s="35" t="s">
        <v>31</v>
      </c>
    </row>
    <row r="97" spans="1:6" x14ac:dyDescent="0.25">
      <c r="A97" s="5" t="s">
        <v>1155</v>
      </c>
      <c r="B97" s="5" t="s">
        <v>1154</v>
      </c>
      <c r="C97" s="103" t="s">
        <v>73</v>
      </c>
      <c r="D97" s="104"/>
      <c r="E97" s="6" t="s">
        <v>170</v>
      </c>
      <c r="F97" s="7">
        <v>9.5</v>
      </c>
    </row>
    <row r="98" spans="1:6" x14ac:dyDescent="0.25">
      <c r="A98" s="5" t="s">
        <v>1151</v>
      </c>
      <c r="B98" s="5" t="s">
        <v>1150</v>
      </c>
      <c r="C98" s="103" t="s">
        <v>73</v>
      </c>
      <c r="D98" s="104"/>
      <c r="E98" s="6" t="s">
        <v>170</v>
      </c>
      <c r="F98" s="7">
        <v>9.5</v>
      </c>
    </row>
    <row r="99" spans="1:6" x14ac:dyDescent="0.25">
      <c r="A99" s="5" t="s">
        <v>1153</v>
      </c>
      <c r="B99" s="5" t="s">
        <v>1204</v>
      </c>
      <c r="C99" s="103" t="s">
        <v>73</v>
      </c>
      <c r="D99" s="104"/>
      <c r="E99" s="6" t="s">
        <v>170</v>
      </c>
      <c r="F99" s="7">
        <v>9.5</v>
      </c>
    </row>
    <row r="100" spans="1:6" ht="36.75" x14ac:dyDescent="0.25">
      <c r="A100" s="5" t="s">
        <v>1148</v>
      </c>
      <c r="B100" s="5" t="s">
        <v>1176</v>
      </c>
      <c r="C100" s="103" t="s">
        <v>73</v>
      </c>
      <c r="D100" s="104"/>
      <c r="E100" s="6" t="s">
        <v>170</v>
      </c>
      <c r="F100" s="7">
        <v>9.5</v>
      </c>
    </row>
    <row r="101" spans="1:6" x14ac:dyDescent="0.25">
      <c r="A101" s="36" t="s">
        <v>1117</v>
      </c>
      <c r="B101" s="99" t="s">
        <v>1129</v>
      </c>
      <c r="C101" s="99"/>
      <c r="D101" s="99"/>
      <c r="E101" s="99"/>
      <c r="F101" s="100"/>
    </row>
    <row r="102" spans="1:6" x14ac:dyDescent="0.25">
      <c r="A102" s="1" t="s">
        <v>27</v>
      </c>
      <c r="B102" s="35" t="s">
        <v>1116</v>
      </c>
      <c r="C102" s="101" t="s">
        <v>29</v>
      </c>
      <c r="D102" s="102"/>
      <c r="E102" s="35" t="s">
        <v>30</v>
      </c>
      <c r="F102" s="35" t="s">
        <v>31</v>
      </c>
    </row>
    <row r="103" spans="1:6" ht="300.75" x14ac:dyDescent="0.25">
      <c r="A103" s="5" t="s">
        <v>1148</v>
      </c>
      <c r="B103" s="5" t="s">
        <v>1174</v>
      </c>
      <c r="C103" s="103" t="s">
        <v>1164</v>
      </c>
      <c r="D103" s="104"/>
      <c r="E103" s="6" t="s">
        <v>170</v>
      </c>
      <c r="F103" s="7">
        <v>9.5</v>
      </c>
    </row>
    <row r="104" spans="1:6" x14ac:dyDescent="0.25">
      <c r="A104" s="5" t="s">
        <v>1151</v>
      </c>
      <c r="B104" s="5" t="s">
        <v>1150</v>
      </c>
      <c r="C104" s="103" t="s">
        <v>1164</v>
      </c>
      <c r="D104" s="104"/>
      <c r="E104" s="6" t="s">
        <v>170</v>
      </c>
      <c r="F104" s="7">
        <v>9.3000000000000007</v>
      </c>
    </row>
    <row r="105" spans="1:6" x14ac:dyDescent="0.25">
      <c r="A105" s="5" t="s">
        <v>1155</v>
      </c>
      <c r="B105" s="5" t="s">
        <v>1154</v>
      </c>
      <c r="C105" s="103" t="s">
        <v>1164</v>
      </c>
      <c r="D105" s="104"/>
      <c r="E105" s="6" t="s">
        <v>170</v>
      </c>
      <c r="F105" s="7">
        <v>9.5</v>
      </c>
    </row>
    <row r="106" spans="1:6" x14ac:dyDescent="0.25">
      <c r="A106" s="5" t="s">
        <v>1153</v>
      </c>
      <c r="B106" s="5" t="s">
        <v>1162</v>
      </c>
      <c r="C106" s="103" t="s">
        <v>1164</v>
      </c>
      <c r="D106" s="104"/>
      <c r="E106" s="6" t="s">
        <v>170</v>
      </c>
      <c r="F106" s="7">
        <v>8.5</v>
      </c>
    </row>
    <row r="107" spans="1:6" x14ac:dyDescent="0.25">
      <c r="A107" s="36" t="s">
        <v>1117</v>
      </c>
      <c r="B107" s="99" t="s">
        <v>1175</v>
      </c>
      <c r="C107" s="99"/>
      <c r="D107" s="99"/>
      <c r="E107" s="99"/>
      <c r="F107" s="100"/>
    </row>
    <row r="108" spans="1:6" x14ac:dyDescent="0.25">
      <c r="A108" s="1" t="s">
        <v>27</v>
      </c>
      <c r="B108" s="35" t="s">
        <v>1116</v>
      </c>
      <c r="C108" s="101" t="s">
        <v>29</v>
      </c>
      <c r="D108" s="102"/>
      <c r="E108" s="35" t="s">
        <v>30</v>
      </c>
      <c r="F108" s="35" t="s">
        <v>31</v>
      </c>
    </row>
    <row r="109" spans="1:6" x14ac:dyDescent="0.25">
      <c r="A109" s="5" t="s">
        <v>1155</v>
      </c>
      <c r="B109" s="5" t="s">
        <v>1154</v>
      </c>
      <c r="C109" s="103" t="s">
        <v>1164</v>
      </c>
      <c r="D109" s="104"/>
      <c r="E109" s="6" t="s">
        <v>170</v>
      </c>
      <c r="F109" s="7">
        <v>9.5</v>
      </c>
    </row>
    <row r="110" spans="1:6" x14ac:dyDescent="0.25">
      <c r="A110" s="5" t="s">
        <v>1153</v>
      </c>
      <c r="B110" s="5" t="s">
        <v>1162</v>
      </c>
      <c r="C110" s="103" t="s">
        <v>1164</v>
      </c>
      <c r="D110" s="104"/>
      <c r="E110" s="6" t="s">
        <v>170</v>
      </c>
      <c r="F110" s="7">
        <v>8.5</v>
      </c>
    </row>
    <row r="111" spans="1:6" ht="300.75" x14ac:dyDescent="0.25">
      <c r="A111" s="5" t="s">
        <v>1148</v>
      </c>
      <c r="B111" s="5" t="s">
        <v>1174</v>
      </c>
      <c r="C111" s="103" t="s">
        <v>1164</v>
      </c>
      <c r="D111" s="104"/>
      <c r="E111" s="6" t="s">
        <v>170</v>
      </c>
      <c r="F111" s="7">
        <v>9.5</v>
      </c>
    </row>
    <row r="112" spans="1:6" x14ac:dyDescent="0.25">
      <c r="A112" s="5" t="s">
        <v>1151</v>
      </c>
      <c r="B112" s="5" t="s">
        <v>1150</v>
      </c>
      <c r="C112" s="103" t="s">
        <v>1164</v>
      </c>
      <c r="D112" s="104"/>
      <c r="E112" s="6" t="s">
        <v>170</v>
      </c>
      <c r="F112" s="7">
        <v>9.3000000000000007</v>
      </c>
    </row>
    <row r="113" spans="1:6" x14ac:dyDescent="0.25">
      <c r="A113" s="36" t="s">
        <v>1117</v>
      </c>
      <c r="B113" s="99" t="s">
        <v>446</v>
      </c>
      <c r="C113" s="99"/>
      <c r="D113" s="99"/>
      <c r="E113" s="99"/>
      <c r="F113" s="100"/>
    </row>
    <row r="114" spans="1:6" x14ac:dyDescent="0.25">
      <c r="A114" s="1" t="s">
        <v>27</v>
      </c>
      <c r="B114" s="35" t="s">
        <v>1116</v>
      </c>
      <c r="C114" s="101" t="s">
        <v>29</v>
      </c>
      <c r="D114" s="102"/>
      <c r="E114" s="35" t="s">
        <v>30</v>
      </c>
      <c r="F114" s="35" t="s">
        <v>31</v>
      </c>
    </row>
    <row r="115" spans="1:6" x14ac:dyDescent="0.25">
      <c r="A115" s="5" t="s">
        <v>1153</v>
      </c>
      <c r="B115" s="5" t="s">
        <v>1162</v>
      </c>
      <c r="C115" s="103" t="s">
        <v>1164</v>
      </c>
      <c r="D115" s="104"/>
      <c r="E115" s="6" t="s">
        <v>170</v>
      </c>
      <c r="F115" s="7">
        <v>8.5</v>
      </c>
    </row>
    <row r="116" spans="1:6" x14ac:dyDescent="0.25">
      <c r="A116" s="5" t="s">
        <v>1155</v>
      </c>
      <c r="B116" s="5" t="s">
        <v>1154</v>
      </c>
      <c r="C116" s="103" t="s">
        <v>1164</v>
      </c>
      <c r="D116" s="104"/>
      <c r="E116" s="6" t="s">
        <v>170</v>
      </c>
      <c r="F116" s="7">
        <v>9.5</v>
      </c>
    </row>
    <row r="117" spans="1:6" ht="300.75" x14ac:dyDescent="0.25">
      <c r="A117" s="5" t="s">
        <v>1148</v>
      </c>
      <c r="B117" s="5" t="s">
        <v>1174</v>
      </c>
      <c r="C117" s="103" t="s">
        <v>1164</v>
      </c>
      <c r="D117" s="104"/>
      <c r="E117" s="6" t="s">
        <v>170</v>
      </c>
      <c r="F117" s="7">
        <v>9.5</v>
      </c>
    </row>
    <row r="118" spans="1:6" x14ac:dyDescent="0.25">
      <c r="A118" s="5" t="s">
        <v>1151</v>
      </c>
      <c r="B118" s="5" t="s">
        <v>1150</v>
      </c>
      <c r="C118" s="103" t="s">
        <v>1164</v>
      </c>
      <c r="D118" s="104"/>
      <c r="E118" s="6" t="s">
        <v>170</v>
      </c>
      <c r="F118" s="7">
        <v>9.3000000000000007</v>
      </c>
    </row>
    <row r="119" spans="1:6" x14ac:dyDescent="0.25">
      <c r="A119" s="36" t="s">
        <v>1117</v>
      </c>
      <c r="B119" s="99" t="s">
        <v>1173</v>
      </c>
      <c r="C119" s="99"/>
      <c r="D119" s="99"/>
      <c r="E119" s="99"/>
      <c r="F119" s="100"/>
    </row>
    <row r="120" spans="1:6" x14ac:dyDescent="0.25">
      <c r="A120" s="1" t="s">
        <v>27</v>
      </c>
      <c r="B120" s="35" t="s">
        <v>1116</v>
      </c>
      <c r="C120" s="101" t="s">
        <v>29</v>
      </c>
      <c r="D120" s="102"/>
      <c r="E120" s="35" t="s">
        <v>30</v>
      </c>
      <c r="F120" s="35" t="s">
        <v>31</v>
      </c>
    </row>
    <row r="121" spans="1:6" x14ac:dyDescent="0.25">
      <c r="A121" s="5" t="s">
        <v>1153</v>
      </c>
      <c r="B121" s="5" t="s">
        <v>1162</v>
      </c>
      <c r="C121" s="103" t="s">
        <v>1164</v>
      </c>
      <c r="D121" s="104"/>
      <c r="E121" s="6" t="s">
        <v>170</v>
      </c>
      <c r="F121" s="7">
        <v>10</v>
      </c>
    </row>
    <row r="122" spans="1:6" ht="240.75" x14ac:dyDescent="0.25">
      <c r="A122" s="5" t="s">
        <v>1148</v>
      </c>
      <c r="B122" s="5" t="s">
        <v>1172</v>
      </c>
      <c r="C122" s="103" t="s">
        <v>1164</v>
      </c>
      <c r="D122" s="104"/>
      <c r="E122" s="6" t="s">
        <v>170</v>
      </c>
      <c r="F122" s="7">
        <v>10</v>
      </c>
    </row>
    <row r="123" spans="1:6" x14ac:dyDescent="0.25">
      <c r="A123" s="5" t="s">
        <v>1155</v>
      </c>
      <c r="B123" s="5" t="s">
        <v>1154</v>
      </c>
      <c r="C123" s="103" t="s">
        <v>1164</v>
      </c>
      <c r="D123" s="104"/>
      <c r="E123" s="6" t="s">
        <v>170</v>
      </c>
      <c r="F123" s="7">
        <v>9.8000000000000007</v>
      </c>
    </row>
    <row r="124" spans="1:6" x14ac:dyDescent="0.25">
      <c r="A124" s="5" t="s">
        <v>1151</v>
      </c>
      <c r="B124" s="5" t="s">
        <v>1150</v>
      </c>
      <c r="C124" s="103" t="s">
        <v>1164</v>
      </c>
      <c r="D124" s="104"/>
      <c r="E124" s="6" t="s">
        <v>170</v>
      </c>
      <c r="F124" s="7">
        <v>10</v>
      </c>
    </row>
    <row r="125" spans="1:6" x14ac:dyDescent="0.25">
      <c r="A125" s="36" t="s">
        <v>1117</v>
      </c>
      <c r="B125" s="99" t="s">
        <v>62</v>
      </c>
      <c r="C125" s="99"/>
      <c r="D125" s="99"/>
      <c r="E125" s="99"/>
      <c r="F125" s="100"/>
    </row>
    <row r="126" spans="1:6" x14ac:dyDescent="0.25">
      <c r="A126" s="1" t="s">
        <v>27</v>
      </c>
      <c r="B126" s="35" t="s">
        <v>1116</v>
      </c>
      <c r="C126" s="101" t="s">
        <v>29</v>
      </c>
      <c r="D126" s="102"/>
      <c r="E126" s="35" t="s">
        <v>30</v>
      </c>
      <c r="F126" s="35" t="s">
        <v>31</v>
      </c>
    </row>
    <row r="127" spans="1:6" x14ac:dyDescent="0.25">
      <c r="A127" s="5" t="s">
        <v>1171</v>
      </c>
      <c r="B127" s="5" t="s">
        <v>1154</v>
      </c>
      <c r="C127" s="103" t="s">
        <v>1164</v>
      </c>
      <c r="D127" s="104"/>
      <c r="E127" s="6" t="s">
        <v>170</v>
      </c>
      <c r="F127" s="7">
        <v>9.5</v>
      </c>
    </row>
    <row r="128" spans="1:6" ht="36.75" x14ac:dyDescent="0.25">
      <c r="A128" s="5" t="s">
        <v>1170</v>
      </c>
      <c r="B128" s="5" t="s">
        <v>1158</v>
      </c>
      <c r="C128" s="103" t="s">
        <v>1164</v>
      </c>
      <c r="D128" s="104"/>
      <c r="E128" s="6" t="s">
        <v>170</v>
      </c>
      <c r="F128" s="7">
        <v>9.6999999999999993</v>
      </c>
    </row>
    <row r="129" spans="1:6" ht="24.75" x14ac:dyDescent="0.25">
      <c r="A129" s="5" t="s">
        <v>1169</v>
      </c>
      <c r="B129" s="5" t="s">
        <v>1168</v>
      </c>
      <c r="C129" s="103" t="s">
        <v>1164</v>
      </c>
      <c r="D129" s="104"/>
      <c r="E129" s="6" t="s">
        <v>170</v>
      </c>
      <c r="F129" s="7">
        <v>7</v>
      </c>
    </row>
    <row r="130" spans="1:6" x14ac:dyDescent="0.25">
      <c r="A130" s="5" t="s">
        <v>1167</v>
      </c>
      <c r="B130" s="5" t="s">
        <v>1166</v>
      </c>
      <c r="C130" s="103" t="s">
        <v>1164</v>
      </c>
      <c r="D130" s="104"/>
      <c r="E130" s="6" t="s">
        <v>170</v>
      </c>
      <c r="F130" s="7">
        <v>7</v>
      </c>
    </row>
    <row r="131" spans="1:6" x14ac:dyDescent="0.25">
      <c r="A131" s="36" t="s">
        <v>1117</v>
      </c>
      <c r="B131" s="99" t="s">
        <v>413</v>
      </c>
      <c r="C131" s="99"/>
      <c r="D131" s="99"/>
      <c r="E131" s="99"/>
      <c r="F131" s="100"/>
    </row>
    <row r="132" spans="1:6" x14ac:dyDescent="0.25">
      <c r="A132" s="1" t="s">
        <v>27</v>
      </c>
      <c r="B132" s="35" t="s">
        <v>1116</v>
      </c>
      <c r="C132" s="101" t="s">
        <v>29</v>
      </c>
      <c r="D132" s="102"/>
      <c r="E132" s="35" t="s">
        <v>30</v>
      </c>
      <c r="F132" s="35" t="s">
        <v>31</v>
      </c>
    </row>
    <row r="133" spans="1:6" ht="228.75" x14ac:dyDescent="0.25">
      <c r="A133" s="5" t="s">
        <v>1148</v>
      </c>
      <c r="B133" s="5" t="s">
        <v>1165</v>
      </c>
      <c r="C133" s="103" t="s">
        <v>1164</v>
      </c>
      <c r="D133" s="104"/>
      <c r="E133" s="6" t="s">
        <v>170</v>
      </c>
      <c r="F133" s="7">
        <v>9.7100000000000009</v>
      </c>
    </row>
    <row r="134" spans="1:6" x14ac:dyDescent="0.25">
      <c r="A134" s="5" t="s">
        <v>1151</v>
      </c>
      <c r="B134" s="5" t="s">
        <v>1150</v>
      </c>
      <c r="C134" s="103" t="s">
        <v>1164</v>
      </c>
      <c r="D134" s="104"/>
      <c r="E134" s="6" t="s">
        <v>170</v>
      </c>
      <c r="F134" s="7">
        <v>9.3000000000000007</v>
      </c>
    </row>
    <row r="135" spans="1:6" x14ac:dyDescent="0.25">
      <c r="A135" s="5" t="s">
        <v>1155</v>
      </c>
      <c r="B135" s="5" t="s">
        <v>1154</v>
      </c>
      <c r="C135" s="103" t="s">
        <v>1164</v>
      </c>
      <c r="D135" s="104"/>
      <c r="E135" s="6" t="s">
        <v>170</v>
      </c>
      <c r="F135" s="7">
        <v>9.35</v>
      </c>
    </row>
    <row r="136" spans="1:6" x14ac:dyDescent="0.25">
      <c r="A136" s="5" t="s">
        <v>1153</v>
      </c>
      <c r="B136" s="5" t="s">
        <v>1152</v>
      </c>
      <c r="C136" s="103" t="s">
        <v>1164</v>
      </c>
      <c r="D136" s="104"/>
      <c r="E136" s="6" t="s">
        <v>170</v>
      </c>
      <c r="F136" s="7">
        <v>9.3000000000000007</v>
      </c>
    </row>
    <row r="137" spans="1:6" x14ac:dyDescent="0.25">
      <c r="A137" s="36" t="s">
        <v>1117</v>
      </c>
      <c r="B137" s="99" t="s">
        <v>141</v>
      </c>
      <c r="C137" s="99"/>
      <c r="D137" s="99"/>
      <c r="E137" s="99"/>
      <c r="F137" s="100"/>
    </row>
    <row r="138" spans="1:6" x14ac:dyDescent="0.25">
      <c r="A138" s="1" t="s">
        <v>27</v>
      </c>
      <c r="B138" s="35" t="s">
        <v>1116</v>
      </c>
      <c r="C138" s="101" t="s">
        <v>29</v>
      </c>
      <c r="D138" s="102"/>
      <c r="E138" s="35" t="s">
        <v>30</v>
      </c>
      <c r="F138" s="35" t="s">
        <v>31</v>
      </c>
    </row>
    <row r="139" spans="1:6" x14ac:dyDescent="0.25">
      <c r="A139" s="5" t="s">
        <v>1151</v>
      </c>
      <c r="B139" s="5" t="s">
        <v>1150</v>
      </c>
      <c r="C139" s="103" t="s">
        <v>73</v>
      </c>
      <c r="D139" s="104"/>
      <c r="E139" s="6" t="s">
        <v>170</v>
      </c>
      <c r="F139" s="7">
        <v>9.5</v>
      </c>
    </row>
    <row r="140" spans="1:6" ht="240.75" x14ac:dyDescent="0.25">
      <c r="A140" s="5" t="s">
        <v>1148</v>
      </c>
      <c r="B140" s="5" t="s">
        <v>1163</v>
      </c>
      <c r="C140" s="103" t="s">
        <v>73</v>
      </c>
      <c r="D140" s="104"/>
      <c r="E140" s="6" t="s">
        <v>170</v>
      </c>
      <c r="F140" s="7">
        <v>9.7799999999999994</v>
      </c>
    </row>
    <row r="141" spans="1:6" x14ac:dyDescent="0.25">
      <c r="A141" s="5" t="s">
        <v>1155</v>
      </c>
      <c r="B141" s="5" t="s">
        <v>1154</v>
      </c>
      <c r="C141" s="103" t="s">
        <v>73</v>
      </c>
      <c r="D141" s="104"/>
      <c r="E141" s="6" t="s">
        <v>170</v>
      </c>
      <c r="F141" s="7">
        <v>8.6</v>
      </c>
    </row>
    <row r="142" spans="1:6" x14ac:dyDescent="0.25">
      <c r="A142" s="5" t="s">
        <v>1153</v>
      </c>
      <c r="B142" s="5" t="s">
        <v>1162</v>
      </c>
      <c r="C142" s="103" t="s">
        <v>73</v>
      </c>
      <c r="D142" s="104"/>
      <c r="E142" s="6" t="s">
        <v>170</v>
      </c>
      <c r="F142" s="7">
        <v>9.75</v>
      </c>
    </row>
    <row r="143" spans="1:6" x14ac:dyDescent="0.25">
      <c r="A143" s="36" t="s">
        <v>1117</v>
      </c>
      <c r="B143" s="99" t="s">
        <v>68</v>
      </c>
      <c r="C143" s="99"/>
      <c r="D143" s="99"/>
      <c r="E143" s="99"/>
      <c r="F143" s="100"/>
    </row>
    <row r="144" spans="1:6" x14ac:dyDescent="0.25">
      <c r="A144" s="1" t="s">
        <v>27</v>
      </c>
      <c r="B144" s="35" t="s">
        <v>1116</v>
      </c>
      <c r="C144" s="101" t="s">
        <v>29</v>
      </c>
      <c r="D144" s="102"/>
      <c r="E144" s="35" t="s">
        <v>30</v>
      </c>
      <c r="F144" s="35" t="s">
        <v>31</v>
      </c>
    </row>
    <row r="145" spans="1:6" ht="24.75" x14ac:dyDescent="0.25">
      <c r="A145" s="5" t="s">
        <v>1161</v>
      </c>
      <c r="B145" s="5" t="s">
        <v>1150</v>
      </c>
      <c r="C145" s="103" t="s">
        <v>35</v>
      </c>
      <c r="D145" s="104"/>
      <c r="E145" s="6" t="s">
        <v>67</v>
      </c>
      <c r="F145" s="7">
        <v>89</v>
      </c>
    </row>
    <row r="146" spans="1:6" x14ac:dyDescent="0.25">
      <c r="A146" s="5" t="s">
        <v>1155</v>
      </c>
      <c r="B146" s="5" t="s">
        <v>1154</v>
      </c>
      <c r="C146" s="103" t="s">
        <v>73</v>
      </c>
      <c r="D146" s="104"/>
      <c r="E146" s="6" t="s">
        <v>170</v>
      </c>
      <c r="F146" s="7">
        <v>9.7100000000000009</v>
      </c>
    </row>
    <row r="147" spans="1:6" ht="240.75" x14ac:dyDescent="0.25">
      <c r="A147" s="5" t="s">
        <v>1148</v>
      </c>
      <c r="B147" s="5" t="s">
        <v>1160</v>
      </c>
      <c r="C147" s="103" t="s">
        <v>73</v>
      </c>
      <c r="D147" s="104"/>
      <c r="E147" s="6" t="s">
        <v>67</v>
      </c>
      <c r="F147" s="7">
        <v>85</v>
      </c>
    </row>
    <row r="148" spans="1:6" x14ac:dyDescent="0.25">
      <c r="A148" s="5" t="s">
        <v>1153</v>
      </c>
      <c r="B148" s="5" t="s">
        <v>1159</v>
      </c>
      <c r="C148" s="103" t="s">
        <v>73</v>
      </c>
      <c r="D148" s="104"/>
      <c r="E148" s="6" t="s">
        <v>67</v>
      </c>
      <c r="F148" s="7">
        <v>89</v>
      </c>
    </row>
    <row r="149" spans="1:6" x14ac:dyDescent="0.25">
      <c r="A149" s="36" t="s">
        <v>1117</v>
      </c>
      <c r="B149" s="99" t="s">
        <v>283</v>
      </c>
      <c r="C149" s="99"/>
      <c r="D149" s="99"/>
      <c r="E149" s="99"/>
      <c r="F149" s="100"/>
    </row>
    <row r="150" spans="1:6" x14ac:dyDescent="0.25">
      <c r="A150" s="1" t="s">
        <v>27</v>
      </c>
      <c r="B150" s="35" t="s">
        <v>1116</v>
      </c>
      <c r="C150" s="101" t="s">
        <v>29</v>
      </c>
      <c r="D150" s="102"/>
      <c r="E150" s="35" t="s">
        <v>30</v>
      </c>
      <c r="F150" s="35" t="s">
        <v>31</v>
      </c>
    </row>
    <row r="151" spans="1:6" ht="36.75" x14ac:dyDescent="0.25">
      <c r="A151" s="5" t="s">
        <v>1148</v>
      </c>
      <c r="B151" s="5" t="s">
        <v>1158</v>
      </c>
      <c r="C151" s="103" t="s">
        <v>73</v>
      </c>
      <c r="D151" s="104"/>
      <c r="E151" s="6" t="s">
        <v>170</v>
      </c>
      <c r="F151" s="7">
        <v>9.5</v>
      </c>
    </row>
    <row r="152" spans="1:6" x14ac:dyDescent="0.25">
      <c r="A152" s="5" t="s">
        <v>1151</v>
      </c>
      <c r="B152" s="5" t="s">
        <v>1150</v>
      </c>
      <c r="C152" s="103" t="s">
        <v>73</v>
      </c>
      <c r="D152" s="104"/>
      <c r="E152" s="6" t="s">
        <v>170</v>
      </c>
      <c r="F152" s="7">
        <v>9</v>
      </c>
    </row>
    <row r="153" spans="1:6" x14ac:dyDescent="0.25">
      <c r="A153" s="5" t="s">
        <v>1153</v>
      </c>
      <c r="B153" s="5" t="s">
        <v>1204</v>
      </c>
      <c r="C153" s="103" t="s">
        <v>73</v>
      </c>
      <c r="D153" s="104"/>
      <c r="E153" s="6" t="s">
        <v>170</v>
      </c>
      <c r="F153" s="7">
        <v>9.8699999999999992</v>
      </c>
    </row>
    <row r="154" spans="1:6" x14ac:dyDescent="0.25">
      <c r="A154" s="5" t="s">
        <v>1155</v>
      </c>
      <c r="B154" s="5" t="s">
        <v>1154</v>
      </c>
      <c r="C154" s="103" t="s">
        <v>73</v>
      </c>
      <c r="D154" s="104"/>
      <c r="E154" s="6" t="s">
        <v>170</v>
      </c>
      <c r="F154" s="7">
        <v>9.5</v>
      </c>
    </row>
    <row r="155" spans="1:6" x14ac:dyDescent="0.25">
      <c r="A155" s="36" t="s">
        <v>1117</v>
      </c>
      <c r="B155" s="99" t="s">
        <v>215</v>
      </c>
      <c r="C155" s="99"/>
      <c r="D155" s="99"/>
      <c r="E155" s="99"/>
      <c r="F155" s="100"/>
    </row>
    <row r="156" spans="1:6" x14ac:dyDescent="0.25">
      <c r="A156" s="1" t="s">
        <v>27</v>
      </c>
      <c r="B156" s="35" t="s">
        <v>1116</v>
      </c>
      <c r="C156" s="101" t="s">
        <v>29</v>
      </c>
      <c r="D156" s="102"/>
      <c r="E156" s="35" t="s">
        <v>30</v>
      </c>
      <c r="F156" s="35" t="s">
        <v>31</v>
      </c>
    </row>
    <row r="157" spans="1:6" ht="240.75" x14ac:dyDescent="0.25">
      <c r="A157" s="5" t="s">
        <v>1148</v>
      </c>
      <c r="B157" s="5" t="s">
        <v>1157</v>
      </c>
      <c r="C157" s="103" t="s">
        <v>73</v>
      </c>
      <c r="D157" s="104"/>
      <c r="E157" s="6" t="s">
        <v>170</v>
      </c>
      <c r="F157" s="7">
        <v>9.3000000000000007</v>
      </c>
    </row>
    <row r="158" spans="1:6" x14ac:dyDescent="0.25">
      <c r="A158" s="5" t="s">
        <v>1153</v>
      </c>
      <c r="B158" s="5" t="s">
        <v>1204</v>
      </c>
      <c r="C158" s="103" t="s">
        <v>73</v>
      </c>
      <c r="D158" s="104"/>
      <c r="E158" s="6" t="s">
        <v>170</v>
      </c>
      <c r="F158" s="7">
        <v>9</v>
      </c>
    </row>
    <row r="159" spans="1:6" x14ac:dyDescent="0.25">
      <c r="A159" s="5" t="s">
        <v>1155</v>
      </c>
      <c r="B159" s="5" t="s">
        <v>1154</v>
      </c>
      <c r="C159" s="103" t="s">
        <v>73</v>
      </c>
      <c r="D159" s="104"/>
      <c r="E159" s="6" t="s">
        <v>170</v>
      </c>
      <c r="F159" s="7">
        <v>9.9499999999999993</v>
      </c>
    </row>
    <row r="160" spans="1:6" x14ac:dyDescent="0.25">
      <c r="A160" s="5" t="s">
        <v>1151</v>
      </c>
      <c r="B160" s="5" t="s">
        <v>1150</v>
      </c>
      <c r="C160" s="103" t="s">
        <v>73</v>
      </c>
      <c r="D160" s="104"/>
      <c r="E160" s="6" t="s">
        <v>170</v>
      </c>
      <c r="F160" s="7">
        <v>8.5</v>
      </c>
    </row>
    <row r="161" spans="1:6" x14ac:dyDescent="0.25">
      <c r="A161" s="36" t="s">
        <v>1117</v>
      </c>
      <c r="B161" s="99" t="s">
        <v>1156</v>
      </c>
      <c r="C161" s="99"/>
      <c r="D161" s="99"/>
      <c r="E161" s="99"/>
      <c r="F161" s="100"/>
    </row>
    <row r="162" spans="1:6" x14ac:dyDescent="0.25">
      <c r="A162" s="1" t="s">
        <v>27</v>
      </c>
      <c r="B162" s="35" t="s">
        <v>1116</v>
      </c>
      <c r="C162" s="101" t="s">
        <v>29</v>
      </c>
      <c r="D162" s="102"/>
      <c r="E162" s="35" t="s">
        <v>30</v>
      </c>
      <c r="F162" s="35" t="s">
        <v>31</v>
      </c>
    </row>
    <row r="163" spans="1:6" x14ac:dyDescent="0.25">
      <c r="A163" s="5" t="s">
        <v>1155</v>
      </c>
      <c r="B163" s="5" t="s">
        <v>1154</v>
      </c>
      <c r="C163" s="103" t="s">
        <v>1146</v>
      </c>
      <c r="D163" s="104"/>
      <c r="E163" s="6" t="s">
        <v>170</v>
      </c>
      <c r="F163" s="7">
        <v>9</v>
      </c>
    </row>
    <row r="164" spans="1:6" x14ac:dyDescent="0.25">
      <c r="A164" s="5" t="s">
        <v>1153</v>
      </c>
      <c r="B164" s="5" t="s">
        <v>1152</v>
      </c>
      <c r="C164" s="103" t="s">
        <v>1146</v>
      </c>
      <c r="D164" s="104"/>
      <c r="E164" s="6" t="s">
        <v>170</v>
      </c>
      <c r="F164" s="7">
        <v>9</v>
      </c>
    </row>
    <row r="165" spans="1:6" x14ac:dyDescent="0.25">
      <c r="A165" s="5" t="s">
        <v>1151</v>
      </c>
      <c r="B165" s="5" t="s">
        <v>1150</v>
      </c>
      <c r="C165" s="103" t="s">
        <v>1149</v>
      </c>
      <c r="D165" s="104"/>
      <c r="E165" s="6" t="s">
        <v>170</v>
      </c>
      <c r="F165" s="7">
        <v>9</v>
      </c>
    </row>
    <row r="166" spans="1:6" ht="216.75" x14ac:dyDescent="0.25">
      <c r="A166" s="5" t="s">
        <v>1148</v>
      </c>
      <c r="B166" s="5" t="s">
        <v>1147</v>
      </c>
      <c r="C166" s="103" t="s">
        <v>1146</v>
      </c>
      <c r="D166" s="104"/>
      <c r="E166" s="6" t="s">
        <v>170</v>
      </c>
      <c r="F166" s="7">
        <v>0</v>
      </c>
    </row>
    <row r="167" spans="1:6" x14ac:dyDescent="0.25">
      <c r="A167" s="105"/>
      <c r="B167" s="105"/>
      <c r="C167" s="105"/>
      <c r="D167" s="105"/>
      <c r="E167" s="105"/>
      <c r="F167" s="105"/>
    </row>
    <row r="168" spans="1:6" ht="48" customHeight="1" x14ac:dyDescent="0.25">
      <c r="A168" s="54" t="s">
        <v>1115</v>
      </c>
      <c r="B168" s="54"/>
      <c r="C168" s="54"/>
      <c r="D168" s="54"/>
      <c r="E168" s="54"/>
      <c r="F168" s="54"/>
    </row>
  </sheetData>
  <mergeCells count="169">
    <mergeCell ref="A9:F9"/>
    <mergeCell ref="A10:F10"/>
    <mergeCell ref="A11:F11"/>
    <mergeCell ref="A1:C1"/>
    <mergeCell ref="D1:F1"/>
    <mergeCell ref="A2:F2"/>
    <mergeCell ref="A3:F3"/>
    <mergeCell ref="B4:F4"/>
    <mergeCell ref="B5:F5"/>
    <mergeCell ref="B6:F6"/>
    <mergeCell ref="A7:E7"/>
    <mergeCell ref="A8:F8"/>
    <mergeCell ref="C33:D33"/>
    <mergeCell ref="C34:D34"/>
    <mergeCell ref="B35:F35"/>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27:D27"/>
    <mergeCell ref="C28:D28"/>
    <mergeCell ref="B29:F29"/>
    <mergeCell ref="C30:D30"/>
    <mergeCell ref="C31:D31"/>
    <mergeCell ref="C32:D32"/>
    <mergeCell ref="C57:D57"/>
    <mergeCell ref="C58:D58"/>
    <mergeCell ref="B59:F59"/>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51:D51"/>
    <mergeCell ref="C52:D52"/>
    <mergeCell ref="B53:F53"/>
    <mergeCell ref="C54:D54"/>
    <mergeCell ref="C55:D55"/>
    <mergeCell ref="C56:D56"/>
    <mergeCell ref="C81:D81"/>
    <mergeCell ref="C82:D82"/>
    <mergeCell ref="B83:F83"/>
    <mergeCell ref="C60:D60"/>
    <mergeCell ref="C61:D61"/>
    <mergeCell ref="C62:D62"/>
    <mergeCell ref="C63:D63"/>
    <mergeCell ref="C64:D64"/>
    <mergeCell ref="C65:D65"/>
    <mergeCell ref="B66:F66"/>
    <mergeCell ref="C67:D67"/>
    <mergeCell ref="C68:D68"/>
    <mergeCell ref="C69:D69"/>
    <mergeCell ref="C70:D70"/>
    <mergeCell ref="B71:F71"/>
    <mergeCell ref="C72:D72"/>
    <mergeCell ref="C73:D73"/>
    <mergeCell ref="C74:D74"/>
    <mergeCell ref="C75:D75"/>
    <mergeCell ref="C76:D76"/>
    <mergeCell ref="B77:F77"/>
    <mergeCell ref="C78:D78"/>
    <mergeCell ref="C79:D79"/>
    <mergeCell ref="C80:D80"/>
    <mergeCell ref="C105:D105"/>
    <mergeCell ref="C106:D106"/>
    <mergeCell ref="B107:F107"/>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99:D99"/>
    <mergeCell ref="C100:D100"/>
    <mergeCell ref="B101:F101"/>
    <mergeCell ref="C102:D102"/>
    <mergeCell ref="C103:D103"/>
    <mergeCell ref="C104:D104"/>
    <mergeCell ref="C129:D129"/>
    <mergeCell ref="C130:D130"/>
    <mergeCell ref="B131:F131"/>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23:D123"/>
    <mergeCell ref="C124:D124"/>
    <mergeCell ref="B125:F125"/>
    <mergeCell ref="C126:D126"/>
    <mergeCell ref="C127:D127"/>
    <mergeCell ref="C128:D128"/>
    <mergeCell ref="C153:D153"/>
    <mergeCell ref="C154:D154"/>
    <mergeCell ref="B155:F155"/>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47:D147"/>
    <mergeCell ref="C148:D148"/>
    <mergeCell ref="B149:F149"/>
    <mergeCell ref="C150:D150"/>
    <mergeCell ref="C151:D151"/>
    <mergeCell ref="C152:D152"/>
    <mergeCell ref="C156:D156"/>
    <mergeCell ref="C157:D157"/>
    <mergeCell ref="C158:D158"/>
    <mergeCell ref="C159:D159"/>
    <mergeCell ref="C160:D160"/>
    <mergeCell ref="B161:F161"/>
    <mergeCell ref="A168:F168"/>
    <mergeCell ref="C162:D162"/>
    <mergeCell ref="C163:D163"/>
    <mergeCell ref="C164:D164"/>
    <mergeCell ref="C165:D165"/>
    <mergeCell ref="C166:D166"/>
    <mergeCell ref="A167:F16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2" t="s">
        <v>0</v>
      </c>
      <c r="B1" s="82"/>
      <c r="C1" s="82"/>
      <c r="D1" s="83" t="s">
        <v>1114</v>
      </c>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7" t="s">
        <v>3</v>
      </c>
      <c r="B4" s="114" t="s">
        <v>1202</v>
      </c>
      <c r="C4" s="115"/>
      <c r="D4" s="115"/>
      <c r="E4" s="115"/>
      <c r="F4" s="116"/>
    </row>
    <row r="5" spans="1:6" x14ac:dyDescent="0.25">
      <c r="A5" s="37" t="s">
        <v>5</v>
      </c>
      <c r="B5" s="114" t="s">
        <v>6</v>
      </c>
      <c r="C5" s="115"/>
      <c r="D5" s="115"/>
      <c r="E5" s="115"/>
      <c r="F5" s="116"/>
    </row>
    <row r="6" spans="1:6" x14ac:dyDescent="0.25">
      <c r="A6" s="37" t="s">
        <v>1128</v>
      </c>
      <c r="B6" s="117" t="s">
        <v>1112</v>
      </c>
      <c r="C6" s="118"/>
      <c r="D6" s="118"/>
      <c r="E6" s="118"/>
      <c r="F6" s="119"/>
    </row>
    <row r="7" spans="1:6" x14ac:dyDescent="0.25">
      <c r="A7" s="90" t="s">
        <v>10</v>
      </c>
      <c r="B7" s="91"/>
      <c r="C7" s="91"/>
      <c r="D7" s="91"/>
      <c r="E7" s="92"/>
      <c r="F7" s="38">
        <v>434.9</v>
      </c>
    </row>
    <row r="8" spans="1:6" ht="16.5" x14ac:dyDescent="0.25">
      <c r="A8" s="55" t="s">
        <v>1127</v>
      </c>
      <c r="B8" s="56"/>
      <c r="C8" s="56"/>
      <c r="D8" s="56"/>
      <c r="E8" s="56"/>
      <c r="F8" s="57"/>
    </row>
    <row r="9" spans="1:6" x14ac:dyDescent="0.25">
      <c r="A9" s="76" t="s">
        <v>12</v>
      </c>
      <c r="B9" s="77"/>
      <c r="C9" s="77"/>
      <c r="D9" s="77"/>
      <c r="E9" s="77"/>
      <c r="F9" s="78"/>
    </row>
    <row r="10" spans="1:6" x14ac:dyDescent="0.25">
      <c r="A10" s="67" t="s">
        <v>13</v>
      </c>
      <c r="B10" s="68"/>
      <c r="C10" s="68"/>
      <c r="D10" s="68"/>
      <c r="E10" s="68"/>
      <c r="F10" s="69"/>
    </row>
    <row r="11" spans="1:6" x14ac:dyDescent="0.25">
      <c r="A11" s="106" t="s">
        <v>1126</v>
      </c>
      <c r="B11" s="107"/>
      <c r="C11" s="107"/>
      <c r="D11" s="107"/>
      <c r="E11" s="107"/>
      <c r="F11" s="72"/>
    </row>
    <row r="12" spans="1:6" x14ac:dyDescent="0.25">
      <c r="A12" s="106" t="s">
        <v>1201</v>
      </c>
      <c r="B12" s="107"/>
      <c r="C12" s="107"/>
      <c r="D12" s="107"/>
      <c r="E12" s="107"/>
      <c r="F12" s="72"/>
    </row>
    <row r="13" spans="1:6" x14ac:dyDescent="0.25">
      <c r="A13" s="106" t="s">
        <v>1124</v>
      </c>
      <c r="B13" s="107"/>
      <c r="C13" s="107"/>
      <c r="D13" s="107"/>
      <c r="E13" s="107"/>
      <c r="F13" s="72"/>
    </row>
    <row r="14" spans="1:6" x14ac:dyDescent="0.25">
      <c r="A14" s="106" t="s">
        <v>1200</v>
      </c>
      <c r="B14" s="107"/>
      <c r="C14" s="107"/>
      <c r="D14" s="107"/>
      <c r="E14" s="107"/>
      <c r="F14" s="72"/>
    </row>
    <row r="15" spans="1:6" x14ac:dyDescent="0.25">
      <c r="A15" s="106" t="s">
        <v>1123</v>
      </c>
      <c r="B15" s="107"/>
      <c r="C15" s="107"/>
      <c r="D15" s="107"/>
      <c r="E15" s="107"/>
      <c r="F15" s="72"/>
    </row>
    <row r="16" spans="1:6" x14ac:dyDescent="0.25">
      <c r="A16" s="108" t="s">
        <v>1199</v>
      </c>
      <c r="B16" s="109"/>
      <c r="C16" s="109"/>
      <c r="D16" s="109"/>
      <c r="E16" s="109"/>
      <c r="F16" s="110"/>
    </row>
    <row r="17" spans="1:6" ht="16.5" x14ac:dyDescent="0.25">
      <c r="A17" s="55" t="s">
        <v>19</v>
      </c>
      <c r="B17" s="56"/>
      <c r="C17" s="56"/>
      <c r="D17" s="56"/>
      <c r="E17" s="56"/>
      <c r="F17" s="57"/>
    </row>
    <row r="18" spans="1:6" x14ac:dyDescent="0.25">
      <c r="A18" s="76" t="s">
        <v>1121</v>
      </c>
      <c r="B18" s="77"/>
      <c r="C18" s="77"/>
      <c r="D18" s="77"/>
      <c r="E18" s="77"/>
      <c r="F18" s="78"/>
    </row>
    <row r="19" spans="1:6" x14ac:dyDescent="0.25">
      <c r="A19" s="67" t="s">
        <v>21</v>
      </c>
      <c r="B19" s="68"/>
      <c r="C19" s="68"/>
      <c r="D19" s="68"/>
      <c r="E19" s="68"/>
      <c r="F19" s="69"/>
    </row>
    <row r="20" spans="1:6" x14ac:dyDescent="0.25">
      <c r="A20" s="67" t="s">
        <v>1120</v>
      </c>
      <c r="B20" s="68"/>
      <c r="C20" s="68"/>
      <c r="D20" s="68"/>
      <c r="E20" s="68"/>
      <c r="F20" s="69"/>
    </row>
    <row r="21" spans="1:6" x14ac:dyDescent="0.25">
      <c r="A21" s="111" t="s">
        <v>1198</v>
      </c>
      <c r="B21" s="112"/>
      <c r="C21" s="112"/>
      <c r="D21" s="112"/>
      <c r="E21" s="112"/>
      <c r="F21" s="113"/>
    </row>
    <row r="22" spans="1:6" ht="16.5" x14ac:dyDescent="0.25">
      <c r="A22" s="55" t="s">
        <v>1118</v>
      </c>
      <c r="B22" s="56"/>
      <c r="C22" s="56"/>
      <c r="D22" s="56"/>
      <c r="E22" s="56"/>
      <c r="F22" s="57"/>
    </row>
    <row r="23" spans="1:6" x14ac:dyDescent="0.25">
      <c r="A23" s="36" t="s">
        <v>1117</v>
      </c>
      <c r="B23" s="99" t="s">
        <v>283</v>
      </c>
      <c r="C23" s="99"/>
      <c r="D23" s="99"/>
      <c r="E23" s="99"/>
      <c r="F23" s="100"/>
    </row>
    <row r="24" spans="1:6" x14ac:dyDescent="0.25">
      <c r="A24" s="1" t="s">
        <v>27</v>
      </c>
      <c r="B24" s="35" t="s">
        <v>1116</v>
      </c>
      <c r="C24" s="101" t="s">
        <v>29</v>
      </c>
      <c r="D24" s="102"/>
      <c r="E24" s="35" t="s">
        <v>30</v>
      </c>
      <c r="F24" s="35" t="s">
        <v>31</v>
      </c>
    </row>
    <row r="25" spans="1:6" ht="48.75" x14ac:dyDescent="0.25">
      <c r="A25" s="5" t="s">
        <v>1197</v>
      </c>
      <c r="B25" s="5" t="s">
        <v>1196</v>
      </c>
      <c r="C25" s="103" t="s">
        <v>1195</v>
      </c>
      <c r="D25" s="104"/>
      <c r="E25" s="6" t="s">
        <v>170</v>
      </c>
      <c r="F25" s="7">
        <v>100</v>
      </c>
    </row>
    <row r="26" spans="1:6" x14ac:dyDescent="0.25">
      <c r="A26" s="105"/>
      <c r="B26" s="105"/>
      <c r="C26" s="105"/>
      <c r="D26" s="105"/>
      <c r="E26" s="105"/>
      <c r="F26" s="105"/>
    </row>
    <row r="27" spans="1:6" ht="48" customHeight="1" x14ac:dyDescent="0.25">
      <c r="A27" s="54" t="s">
        <v>1115</v>
      </c>
      <c r="B27" s="54"/>
      <c r="C27" s="54"/>
      <c r="D27" s="54"/>
      <c r="E27" s="54"/>
      <c r="F27" s="54"/>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workbookViewId="0">
      <selection sqref="A1:B1"/>
    </sheetView>
  </sheetViews>
  <sheetFormatPr baseColWidth="10" defaultRowHeight="15" x14ac:dyDescent="0.25"/>
  <cols>
    <col min="1" max="3" width="45.7109375" bestFit="1" customWidth="1"/>
    <col min="4" max="4" width="22"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111</v>
      </c>
      <c r="C4" s="85"/>
      <c r="D4" s="85"/>
      <c r="E4" s="85"/>
      <c r="F4" s="86"/>
    </row>
    <row r="5" spans="1:6" x14ac:dyDescent="0.25">
      <c r="A5" s="31" t="s">
        <v>5</v>
      </c>
      <c r="B5" s="84" t="s">
        <v>6</v>
      </c>
      <c r="C5" s="85"/>
      <c r="D5" s="85"/>
      <c r="E5" s="85"/>
      <c r="F5" s="86"/>
    </row>
    <row r="6" spans="1:6" x14ac:dyDescent="0.25">
      <c r="A6" s="31" t="s">
        <v>7</v>
      </c>
      <c r="B6" s="84" t="s">
        <v>112</v>
      </c>
      <c r="C6" s="85"/>
      <c r="D6" s="85"/>
      <c r="E6" s="85"/>
      <c r="F6" s="86"/>
    </row>
    <row r="7" spans="1:6" x14ac:dyDescent="0.25">
      <c r="A7" s="31" t="s">
        <v>9</v>
      </c>
      <c r="B7" s="95" t="s">
        <v>1112</v>
      </c>
      <c r="C7" s="96"/>
      <c r="D7" s="96"/>
      <c r="E7" s="96"/>
      <c r="F7" s="97"/>
    </row>
    <row r="8" spans="1:6" x14ac:dyDescent="0.25">
      <c r="A8" s="90" t="s">
        <v>10</v>
      </c>
      <c r="B8" s="91"/>
      <c r="C8" s="91"/>
      <c r="D8" s="91"/>
      <c r="E8" s="92"/>
      <c r="F8" s="9">
        <v>105.32029499999999</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17</v>
      </c>
      <c r="C15" s="73"/>
      <c r="D15" s="73"/>
      <c r="E15" s="73"/>
      <c r="F15" s="69"/>
    </row>
    <row r="16" spans="1:6" x14ac:dyDescent="0.25">
      <c r="A16" s="70"/>
      <c r="B16" s="73" t="s">
        <v>113</v>
      </c>
      <c r="C16" s="73"/>
      <c r="D16" s="73"/>
      <c r="E16" s="73"/>
      <c r="F16" s="69"/>
    </row>
    <row r="17" spans="1:6" x14ac:dyDescent="0.25">
      <c r="A17" s="70"/>
      <c r="B17" s="71" t="s">
        <v>18</v>
      </c>
      <c r="C17" s="71"/>
      <c r="D17" s="71"/>
      <c r="E17" s="71"/>
      <c r="F17" s="72"/>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114</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115</v>
      </c>
      <c r="B27" s="3" t="s">
        <v>33</v>
      </c>
      <c r="C27" s="58" t="s">
        <v>116</v>
      </c>
      <c r="D27" s="93"/>
      <c r="E27" s="60" t="s">
        <v>36</v>
      </c>
      <c r="F27" s="62">
        <v>11.6</v>
      </c>
    </row>
    <row r="28" spans="1:6" ht="58.5" customHeight="1" x14ac:dyDescent="0.25">
      <c r="A28" s="59"/>
      <c r="B28" s="4" t="s">
        <v>117</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60.75" x14ac:dyDescent="0.25">
      <c r="A31" s="5" t="s">
        <v>118</v>
      </c>
      <c r="B31" s="5" t="s">
        <v>119</v>
      </c>
      <c r="C31" s="5" t="s">
        <v>120</v>
      </c>
      <c r="D31" s="6" t="s">
        <v>121</v>
      </c>
      <c r="E31" s="6" t="s">
        <v>36</v>
      </c>
      <c r="F31" s="7">
        <v>1</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36.75" x14ac:dyDescent="0.25">
      <c r="A34" s="5" t="s">
        <v>122</v>
      </c>
      <c r="B34" s="5" t="s">
        <v>123</v>
      </c>
      <c r="C34" s="5" t="s">
        <v>124</v>
      </c>
      <c r="D34" s="6" t="s">
        <v>35</v>
      </c>
      <c r="E34" s="6" t="s">
        <v>45</v>
      </c>
      <c r="F34" s="7">
        <v>100</v>
      </c>
    </row>
    <row r="35" spans="1:6" ht="36.75" x14ac:dyDescent="0.25">
      <c r="A35" s="5" t="s">
        <v>122</v>
      </c>
      <c r="B35" s="5" t="s">
        <v>125</v>
      </c>
      <c r="C35" s="5" t="s">
        <v>126</v>
      </c>
      <c r="D35" s="6" t="s">
        <v>35</v>
      </c>
      <c r="E35" s="6" t="s">
        <v>45</v>
      </c>
      <c r="F35" s="7">
        <v>100</v>
      </c>
    </row>
    <row r="36" spans="1:6" ht="24.75" x14ac:dyDescent="0.25">
      <c r="A36" s="5" t="s">
        <v>127</v>
      </c>
      <c r="B36" s="5" t="s">
        <v>128</v>
      </c>
      <c r="C36" s="5" t="s">
        <v>129</v>
      </c>
      <c r="D36" s="6" t="s">
        <v>35</v>
      </c>
      <c r="E36" s="6" t="s">
        <v>45</v>
      </c>
      <c r="F36" s="7">
        <v>40</v>
      </c>
    </row>
    <row r="37" spans="1:6" ht="36.75" x14ac:dyDescent="0.25">
      <c r="A37" s="5" t="s">
        <v>130</v>
      </c>
      <c r="B37" s="5" t="s">
        <v>131</v>
      </c>
      <c r="C37" s="5" t="s">
        <v>132</v>
      </c>
      <c r="D37" s="6" t="s">
        <v>35</v>
      </c>
      <c r="E37" s="6" t="s">
        <v>57</v>
      </c>
      <c r="F37" s="7">
        <v>1</v>
      </c>
    </row>
    <row r="38" spans="1:6" x14ac:dyDescent="0.25">
      <c r="A38" s="51" t="s">
        <v>53</v>
      </c>
      <c r="B38" s="52"/>
      <c r="C38" s="52"/>
      <c r="D38" s="52"/>
      <c r="E38" s="52"/>
      <c r="F38" s="53"/>
    </row>
    <row r="39" spans="1:6" x14ac:dyDescent="0.25">
      <c r="A39" s="1" t="s">
        <v>26</v>
      </c>
      <c r="B39" s="1" t="s">
        <v>27</v>
      </c>
      <c r="C39" s="1" t="s">
        <v>28</v>
      </c>
      <c r="D39" s="1" t="s">
        <v>29</v>
      </c>
      <c r="E39" s="1" t="s">
        <v>30</v>
      </c>
      <c r="F39" s="1" t="s">
        <v>31</v>
      </c>
    </row>
    <row r="40" spans="1:6" ht="36.75" x14ac:dyDescent="0.25">
      <c r="A40" s="5" t="s">
        <v>133</v>
      </c>
      <c r="B40" s="5" t="s">
        <v>134</v>
      </c>
      <c r="C40" s="5" t="s">
        <v>135</v>
      </c>
      <c r="D40" s="6" t="s">
        <v>35</v>
      </c>
      <c r="E40" s="6" t="s">
        <v>57</v>
      </c>
      <c r="F40" s="7">
        <v>100</v>
      </c>
    </row>
    <row r="41" spans="1:6" ht="36.75" x14ac:dyDescent="0.25">
      <c r="A41" s="5" t="s">
        <v>136</v>
      </c>
      <c r="B41" s="5" t="s">
        <v>137</v>
      </c>
      <c r="C41" s="5" t="s">
        <v>138</v>
      </c>
      <c r="D41" s="6" t="s">
        <v>35</v>
      </c>
      <c r="E41" s="6" t="s">
        <v>57</v>
      </c>
      <c r="F41" s="7">
        <v>100</v>
      </c>
    </row>
    <row r="42" spans="1:6" ht="24.75" x14ac:dyDescent="0.25">
      <c r="A42" s="5" t="s">
        <v>139</v>
      </c>
      <c r="B42" s="5" t="s">
        <v>139</v>
      </c>
      <c r="C42" s="5" t="s">
        <v>140</v>
      </c>
      <c r="D42" s="6" t="s">
        <v>35</v>
      </c>
      <c r="E42" s="6" t="s">
        <v>57</v>
      </c>
      <c r="F42" s="7">
        <v>90.4</v>
      </c>
    </row>
    <row r="43" spans="1:6" x14ac:dyDescent="0.25">
      <c r="A43" s="8"/>
      <c r="B43" s="8"/>
      <c r="C43" s="8"/>
      <c r="D43" s="8"/>
      <c r="E43" s="8"/>
      <c r="F43" s="8"/>
    </row>
    <row r="44" spans="1:6" ht="45" customHeight="1" x14ac:dyDescent="0.25">
      <c r="A44" s="54" t="s">
        <v>61</v>
      </c>
      <c r="B44" s="54"/>
      <c r="C44" s="54"/>
      <c r="D44" s="54"/>
      <c r="E44" s="54"/>
      <c r="F44"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148</v>
      </c>
      <c r="C4" s="85"/>
      <c r="D4" s="85"/>
      <c r="E4" s="85"/>
      <c r="F4" s="86"/>
    </row>
    <row r="5" spans="1:6" x14ac:dyDescent="0.25">
      <c r="A5" s="31" t="s">
        <v>5</v>
      </c>
      <c r="B5" s="84" t="s">
        <v>6</v>
      </c>
      <c r="C5" s="85"/>
      <c r="D5" s="85"/>
      <c r="E5" s="85"/>
      <c r="F5" s="86"/>
    </row>
    <row r="6" spans="1:6" x14ac:dyDescent="0.25">
      <c r="A6" s="31" t="s">
        <v>7</v>
      </c>
      <c r="B6" s="84" t="s">
        <v>149</v>
      </c>
      <c r="C6" s="85"/>
      <c r="D6" s="85"/>
      <c r="E6" s="85"/>
      <c r="F6" s="86"/>
    </row>
    <row r="7" spans="1:6" x14ac:dyDescent="0.25">
      <c r="A7" s="31" t="s">
        <v>9</v>
      </c>
      <c r="B7" s="95" t="s">
        <v>1112</v>
      </c>
      <c r="C7" s="96"/>
      <c r="D7" s="96"/>
      <c r="E7" s="96"/>
      <c r="F7" s="97"/>
    </row>
    <row r="8" spans="1:6" x14ac:dyDescent="0.25">
      <c r="A8" s="90" t="s">
        <v>10</v>
      </c>
      <c r="B8" s="91"/>
      <c r="C8" s="91"/>
      <c r="D8" s="91"/>
      <c r="E8" s="92"/>
      <c r="F8" s="9">
        <v>550.51685700000007</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x14ac:dyDescent="0.25">
      <c r="A15" s="70"/>
      <c r="B15" s="73" t="s">
        <v>150</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151</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152</v>
      </c>
      <c r="B27" s="3" t="s">
        <v>33</v>
      </c>
      <c r="C27" s="58" t="s">
        <v>153</v>
      </c>
      <c r="D27" s="93"/>
      <c r="E27" s="60" t="s">
        <v>36</v>
      </c>
      <c r="F27" s="62">
        <v>40</v>
      </c>
    </row>
    <row r="28" spans="1:6" ht="123" customHeight="1" x14ac:dyDescent="0.25">
      <c r="A28" s="59"/>
      <c r="B28" s="4" t="s">
        <v>154</v>
      </c>
      <c r="C28" s="59"/>
      <c r="D28" s="94"/>
      <c r="E28" s="61"/>
      <c r="F28" s="63"/>
    </row>
    <row r="29" spans="1:6" x14ac:dyDescent="0.25">
      <c r="A29" s="58" t="s">
        <v>152</v>
      </c>
      <c r="B29" s="3" t="s">
        <v>33</v>
      </c>
      <c r="C29" s="58" t="s">
        <v>155</v>
      </c>
      <c r="D29" s="93"/>
      <c r="E29" s="60" t="s">
        <v>36</v>
      </c>
      <c r="F29" s="62">
        <v>65</v>
      </c>
    </row>
    <row r="30" spans="1:6" ht="90.75" customHeight="1" x14ac:dyDescent="0.25">
      <c r="A30" s="59"/>
      <c r="B30" s="4" t="s">
        <v>156</v>
      </c>
      <c r="C30" s="59"/>
      <c r="D30" s="94"/>
      <c r="E30" s="61"/>
      <c r="F30" s="63"/>
    </row>
    <row r="31" spans="1:6" ht="90.75" customHeight="1" x14ac:dyDescent="0.25">
      <c r="A31" s="5" t="s">
        <v>152</v>
      </c>
      <c r="B31" s="5" t="s">
        <v>157</v>
      </c>
      <c r="C31" s="5" t="s">
        <v>158</v>
      </c>
      <c r="D31" s="6" t="s">
        <v>35</v>
      </c>
      <c r="E31" s="6" t="s">
        <v>159</v>
      </c>
      <c r="F31" s="7">
        <v>68</v>
      </c>
    </row>
    <row r="32" spans="1:6" x14ac:dyDescent="0.25">
      <c r="A32" s="51" t="s">
        <v>41</v>
      </c>
      <c r="B32" s="52"/>
      <c r="C32" s="52"/>
      <c r="D32" s="52"/>
      <c r="E32" s="52"/>
      <c r="F32" s="53"/>
    </row>
    <row r="33" spans="1:6" x14ac:dyDescent="0.25">
      <c r="A33" s="1" t="s">
        <v>26</v>
      </c>
      <c r="B33" s="1" t="s">
        <v>27</v>
      </c>
      <c r="C33" s="1" t="s">
        <v>28</v>
      </c>
      <c r="D33" s="1" t="s">
        <v>29</v>
      </c>
      <c r="E33" s="1" t="s">
        <v>30</v>
      </c>
      <c r="F33" s="1" t="s">
        <v>31</v>
      </c>
    </row>
    <row r="34" spans="1:6" ht="36.75" x14ac:dyDescent="0.25">
      <c r="A34" s="5" t="s">
        <v>160</v>
      </c>
      <c r="B34" s="5" t="s">
        <v>161</v>
      </c>
      <c r="C34" s="5" t="s">
        <v>162</v>
      </c>
      <c r="D34" s="6" t="s">
        <v>163</v>
      </c>
      <c r="E34" s="6" t="s">
        <v>36</v>
      </c>
      <c r="F34" s="7">
        <v>225</v>
      </c>
    </row>
    <row r="35" spans="1:6" x14ac:dyDescent="0.25">
      <c r="A35" s="51" t="s">
        <v>46</v>
      </c>
      <c r="B35" s="52"/>
      <c r="C35" s="52"/>
      <c r="D35" s="52"/>
      <c r="E35" s="52"/>
      <c r="F35" s="53"/>
    </row>
    <row r="36" spans="1:6" x14ac:dyDescent="0.25">
      <c r="A36" s="1" t="s">
        <v>26</v>
      </c>
      <c r="B36" s="1" t="s">
        <v>27</v>
      </c>
      <c r="C36" s="1" t="s">
        <v>28</v>
      </c>
      <c r="D36" s="1" t="s">
        <v>29</v>
      </c>
      <c r="E36" s="1" t="s">
        <v>30</v>
      </c>
      <c r="F36" s="1" t="s">
        <v>31</v>
      </c>
    </row>
    <row r="37" spans="1:6" ht="48.75" x14ac:dyDescent="0.25">
      <c r="A37" s="5" t="s">
        <v>164</v>
      </c>
      <c r="B37" s="5" t="s">
        <v>165</v>
      </c>
      <c r="C37" s="5" t="s">
        <v>166</v>
      </c>
      <c r="D37" s="6" t="s">
        <v>35</v>
      </c>
      <c r="E37" s="6" t="s">
        <v>67</v>
      </c>
      <c r="F37" s="7">
        <v>94.11</v>
      </c>
    </row>
    <row r="38" spans="1:6" ht="60.75" x14ac:dyDescent="0.25">
      <c r="A38" s="5" t="s">
        <v>167</v>
      </c>
      <c r="B38" s="5" t="s">
        <v>168</v>
      </c>
      <c r="C38" s="5" t="s">
        <v>169</v>
      </c>
      <c r="D38" s="6" t="s">
        <v>35</v>
      </c>
      <c r="E38" s="6" t="s">
        <v>170</v>
      </c>
      <c r="F38" s="7">
        <v>100</v>
      </c>
    </row>
    <row r="39" spans="1:6" ht="48.75" x14ac:dyDescent="0.25">
      <c r="A39" s="5" t="s">
        <v>171</v>
      </c>
      <c r="B39" s="5" t="s">
        <v>172</v>
      </c>
      <c r="C39" s="5" t="s">
        <v>173</v>
      </c>
      <c r="D39" s="6" t="s">
        <v>35</v>
      </c>
      <c r="E39" s="6" t="s">
        <v>67</v>
      </c>
      <c r="F39" s="7">
        <v>100</v>
      </c>
    </row>
    <row r="40" spans="1:6" x14ac:dyDescent="0.25">
      <c r="A40" s="51" t="s">
        <v>53</v>
      </c>
      <c r="B40" s="52"/>
      <c r="C40" s="52"/>
      <c r="D40" s="52"/>
      <c r="E40" s="52"/>
      <c r="F40" s="53"/>
    </row>
    <row r="41" spans="1:6" x14ac:dyDescent="0.25">
      <c r="A41" s="1" t="s">
        <v>26</v>
      </c>
      <c r="B41" s="1" t="s">
        <v>27</v>
      </c>
      <c r="C41" s="1" t="s">
        <v>28</v>
      </c>
      <c r="D41" s="1" t="s">
        <v>29</v>
      </c>
      <c r="E41" s="1" t="s">
        <v>30</v>
      </c>
      <c r="F41" s="1" t="s">
        <v>31</v>
      </c>
    </row>
    <row r="42" spans="1:6" ht="48.75" x14ac:dyDescent="0.25">
      <c r="A42" s="5" t="s">
        <v>174</v>
      </c>
      <c r="B42" s="5" t="s">
        <v>175</v>
      </c>
      <c r="C42" s="5" t="s">
        <v>176</v>
      </c>
      <c r="D42" s="6" t="s">
        <v>35</v>
      </c>
      <c r="E42" s="6" t="s">
        <v>177</v>
      </c>
      <c r="F42" s="7">
        <v>20</v>
      </c>
    </row>
    <row r="43" spans="1:6" ht="36.75" x14ac:dyDescent="0.25">
      <c r="A43" s="5" t="s">
        <v>178</v>
      </c>
      <c r="B43" s="5" t="s">
        <v>179</v>
      </c>
      <c r="C43" s="5" t="s">
        <v>180</v>
      </c>
      <c r="D43" s="6" t="s">
        <v>35</v>
      </c>
      <c r="E43" s="6" t="s">
        <v>181</v>
      </c>
      <c r="F43" s="7">
        <v>86.47</v>
      </c>
    </row>
    <row r="44" spans="1:6" ht="36.75" x14ac:dyDescent="0.25">
      <c r="A44" s="5" t="s">
        <v>182</v>
      </c>
      <c r="B44" s="5" t="s">
        <v>183</v>
      </c>
      <c r="C44" s="5" t="s">
        <v>184</v>
      </c>
      <c r="D44" s="6" t="s">
        <v>35</v>
      </c>
      <c r="E44" s="6" t="s">
        <v>185</v>
      </c>
      <c r="F44" s="7">
        <v>118.91</v>
      </c>
    </row>
    <row r="45" spans="1:6" ht="24.75" x14ac:dyDescent="0.25">
      <c r="A45" s="5" t="s">
        <v>186</v>
      </c>
      <c r="B45" s="5" t="s">
        <v>187</v>
      </c>
      <c r="C45" s="5" t="s">
        <v>188</v>
      </c>
      <c r="D45" s="6" t="s">
        <v>35</v>
      </c>
      <c r="E45" s="6" t="s">
        <v>181</v>
      </c>
      <c r="F45" s="7">
        <v>75.81</v>
      </c>
    </row>
    <row r="46" spans="1:6" ht="72.75" x14ac:dyDescent="0.25">
      <c r="A46" s="5" t="s">
        <v>189</v>
      </c>
      <c r="B46" s="5" t="s">
        <v>190</v>
      </c>
      <c r="C46" s="5" t="s">
        <v>191</v>
      </c>
      <c r="D46" s="6" t="s">
        <v>35</v>
      </c>
      <c r="E46" s="6" t="s">
        <v>74</v>
      </c>
      <c r="F46" s="7">
        <v>100</v>
      </c>
    </row>
    <row r="47" spans="1:6" ht="24.75" x14ac:dyDescent="0.25">
      <c r="A47" s="5" t="s">
        <v>192</v>
      </c>
      <c r="B47" s="5" t="s">
        <v>193</v>
      </c>
      <c r="C47" s="5" t="s">
        <v>194</v>
      </c>
      <c r="D47" s="6" t="s">
        <v>35</v>
      </c>
      <c r="E47" s="6" t="s">
        <v>71</v>
      </c>
      <c r="F47" s="7">
        <v>100</v>
      </c>
    </row>
    <row r="48" spans="1:6" ht="36.75" x14ac:dyDescent="0.25">
      <c r="A48" s="5" t="s">
        <v>195</v>
      </c>
      <c r="B48" s="5" t="s">
        <v>196</v>
      </c>
      <c r="C48" s="5" t="s">
        <v>197</v>
      </c>
      <c r="D48" s="6" t="s">
        <v>35</v>
      </c>
      <c r="E48" s="6" t="s">
        <v>181</v>
      </c>
      <c r="F48" s="7">
        <v>29.7</v>
      </c>
    </row>
    <row r="49" spans="1:6" ht="24.75" x14ac:dyDescent="0.25">
      <c r="A49" s="5" t="s">
        <v>198</v>
      </c>
      <c r="B49" s="5" t="s">
        <v>199</v>
      </c>
      <c r="C49" s="5" t="s">
        <v>200</v>
      </c>
      <c r="D49" s="6" t="s">
        <v>35</v>
      </c>
      <c r="E49" s="6" t="s">
        <v>170</v>
      </c>
      <c r="F49" s="7">
        <v>22.54</v>
      </c>
    </row>
    <row r="50" spans="1:6" ht="36.75" x14ac:dyDescent="0.25">
      <c r="A50" s="5" t="s">
        <v>201</v>
      </c>
      <c r="B50" s="5" t="s">
        <v>202</v>
      </c>
      <c r="C50" s="5" t="s">
        <v>203</v>
      </c>
      <c r="D50" s="6" t="s">
        <v>35</v>
      </c>
      <c r="E50" s="6" t="s">
        <v>204</v>
      </c>
      <c r="F50" s="7">
        <v>100</v>
      </c>
    </row>
    <row r="51" spans="1:6" ht="36.75" x14ac:dyDescent="0.25">
      <c r="A51" s="5" t="s">
        <v>205</v>
      </c>
      <c r="B51" s="5" t="s">
        <v>206</v>
      </c>
      <c r="C51" s="5" t="s">
        <v>207</v>
      </c>
      <c r="D51" s="6" t="s">
        <v>35</v>
      </c>
      <c r="E51" s="6" t="s">
        <v>181</v>
      </c>
      <c r="F51" s="7">
        <v>100</v>
      </c>
    </row>
    <row r="52" spans="1:6" ht="48.75" x14ac:dyDescent="0.25">
      <c r="A52" s="5" t="s">
        <v>208</v>
      </c>
      <c r="B52" s="5" t="s">
        <v>209</v>
      </c>
      <c r="C52" s="5" t="s">
        <v>210</v>
      </c>
      <c r="D52" s="6" t="s">
        <v>35</v>
      </c>
      <c r="E52" s="6" t="s">
        <v>74</v>
      </c>
      <c r="F52" s="7">
        <v>147.85</v>
      </c>
    </row>
    <row r="53" spans="1:6" x14ac:dyDescent="0.25">
      <c r="A53" s="8"/>
      <c r="B53" s="8"/>
      <c r="C53" s="8"/>
      <c r="D53" s="8"/>
      <c r="E53" s="8"/>
      <c r="F53" s="8"/>
    </row>
    <row r="54" spans="1:6" ht="45" customHeight="1" x14ac:dyDescent="0.25">
      <c r="A54" s="54" t="s">
        <v>61</v>
      </c>
      <c r="B54" s="54"/>
      <c r="C54" s="54"/>
      <c r="D54" s="54"/>
      <c r="E54" s="54"/>
      <c r="F54" s="54"/>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5:F35"/>
    <mergeCell ref="A40:F40"/>
    <mergeCell ref="A54:F54"/>
    <mergeCell ref="A29:A30"/>
    <mergeCell ref="C29:C30"/>
    <mergeCell ref="D29:D30"/>
    <mergeCell ref="E29:E30"/>
    <mergeCell ref="F29:F30"/>
    <mergeCell ref="A32:F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1"/>
  <sheetViews>
    <sheetView showGridLines="0" workbookViewId="0">
      <selection sqref="A1:B1"/>
    </sheetView>
  </sheetViews>
  <sheetFormatPr baseColWidth="10" defaultRowHeight="15" x14ac:dyDescent="0.25"/>
  <cols>
    <col min="1" max="3" width="45.7109375" bestFit="1" customWidth="1"/>
    <col min="4" max="4" width="25.8554687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217</v>
      </c>
      <c r="C4" s="85"/>
      <c r="D4" s="85"/>
      <c r="E4" s="85"/>
      <c r="F4" s="86"/>
    </row>
    <row r="5" spans="1:6" x14ac:dyDescent="0.25">
      <c r="A5" s="31" t="s">
        <v>5</v>
      </c>
      <c r="B5" s="84" t="s">
        <v>6</v>
      </c>
      <c r="C5" s="85"/>
      <c r="D5" s="85"/>
      <c r="E5" s="85"/>
      <c r="F5" s="86"/>
    </row>
    <row r="6" spans="1:6" x14ac:dyDescent="0.25">
      <c r="A6" s="31" t="s">
        <v>7</v>
      </c>
      <c r="B6" s="84" t="s">
        <v>218</v>
      </c>
      <c r="C6" s="85"/>
      <c r="D6" s="85"/>
      <c r="E6" s="85"/>
      <c r="F6" s="86"/>
    </row>
    <row r="7" spans="1:6" x14ac:dyDescent="0.25">
      <c r="A7" s="31" t="s">
        <v>9</v>
      </c>
      <c r="B7" s="95" t="s">
        <v>1112</v>
      </c>
      <c r="C7" s="96"/>
      <c r="D7" s="96"/>
      <c r="E7" s="96"/>
      <c r="F7" s="97"/>
    </row>
    <row r="8" spans="1:6" x14ac:dyDescent="0.25">
      <c r="A8" s="90" t="s">
        <v>10</v>
      </c>
      <c r="B8" s="91"/>
      <c r="C8" s="91"/>
      <c r="D8" s="91"/>
      <c r="E8" s="92"/>
      <c r="F8" s="9">
        <v>3444.1601849999993</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17</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114</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219</v>
      </c>
      <c r="B27" s="3" t="s">
        <v>33</v>
      </c>
      <c r="C27" s="58" t="s">
        <v>116</v>
      </c>
      <c r="D27" s="93"/>
      <c r="E27" s="60" t="s">
        <v>36</v>
      </c>
      <c r="F27" s="62">
        <v>11.6</v>
      </c>
    </row>
    <row r="28" spans="1:6" ht="45.75" customHeight="1" x14ac:dyDescent="0.25">
      <c r="A28" s="59"/>
      <c r="B28" s="4" t="s">
        <v>117</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36.75" x14ac:dyDescent="0.25">
      <c r="A31" s="5" t="s">
        <v>220</v>
      </c>
      <c r="B31" s="5" t="s">
        <v>221</v>
      </c>
      <c r="C31" s="5" t="s">
        <v>222</v>
      </c>
      <c r="D31" s="6" t="s">
        <v>35</v>
      </c>
      <c r="E31" s="6" t="s">
        <v>45</v>
      </c>
      <c r="F31" s="7">
        <v>100</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24.75" x14ac:dyDescent="0.25">
      <c r="A34" s="5" t="s">
        <v>223</v>
      </c>
      <c r="B34" s="5" t="s">
        <v>224</v>
      </c>
      <c r="C34" s="5" t="s">
        <v>225</v>
      </c>
      <c r="D34" s="6" t="s">
        <v>35</v>
      </c>
      <c r="E34" s="6" t="s">
        <v>71</v>
      </c>
      <c r="F34" s="7">
        <v>87.31</v>
      </c>
    </row>
    <row r="35" spans="1:6" x14ac:dyDescent="0.25">
      <c r="A35" s="51" t="s">
        <v>53</v>
      </c>
      <c r="B35" s="52"/>
      <c r="C35" s="52"/>
      <c r="D35" s="52"/>
      <c r="E35" s="52"/>
      <c r="F35" s="53"/>
    </row>
    <row r="36" spans="1:6" x14ac:dyDescent="0.25">
      <c r="A36" s="1" t="s">
        <v>26</v>
      </c>
      <c r="B36" s="1" t="s">
        <v>27</v>
      </c>
      <c r="C36" s="1" t="s">
        <v>28</v>
      </c>
      <c r="D36" s="1" t="s">
        <v>29</v>
      </c>
      <c r="E36" s="1" t="s">
        <v>30</v>
      </c>
      <c r="F36" s="1" t="s">
        <v>31</v>
      </c>
    </row>
    <row r="37" spans="1:6" ht="36.75" x14ac:dyDescent="0.25">
      <c r="A37" s="5" t="s">
        <v>226</v>
      </c>
      <c r="B37" s="5" t="s">
        <v>227</v>
      </c>
      <c r="C37" s="5" t="s">
        <v>228</v>
      </c>
      <c r="D37" s="6" t="s">
        <v>35</v>
      </c>
      <c r="E37" s="6" t="s">
        <v>57</v>
      </c>
      <c r="F37" s="7">
        <v>100</v>
      </c>
    </row>
    <row r="38" spans="1:6" ht="48.75" x14ac:dyDescent="0.25">
      <c r="A38" s="5" t="s">
        <v>229</v>
      </c>
      <c r="B38" s="5" t="s">
        <v>230</v>
      </c>
      <c r="C38" s="5" t="s">
        <v>231</v>
      </c>
      <c r="D38" s="6" t="s">
        <v>35</v>
      </c>
      <c r="E38" s="6" t="s">
        <v>57</v>
      </c>
      <c r="F38" s="7">
        <v>100</v>
      </c>
    </row>
    <row r="39" spans="1:6" ht="24.75" x14ac:dyDescent="0.25">
      <c r="A39" s="5" t="s">
        <v>232</v>
      </c>
      <c r="B39" s="5" t="s">
        <v>233</v>
      </c>
      <c r="C39" s="5" t="s">
        <v>234</v>
      </c>
      <c r="D39" s="6" t="s">
        <v>235</v>
      </c>
      <c r="E39" s="6" t="s">
        <v>71</v>
      </c>
      <c r="F39" s="7">
        <v>7</v>
      </c>
    </row>
    <row r="40" spans="1:6" x14ac:dyDescent="0.25">
      <c r="A40" s="8"/>
      <c r="B40" s="8"/>
      <c r="C40" s="8"/>
      <c r="D40" s="8"/>
      <c r="E40" s="8"/>
      <c r="F40" s="8"/>
    </row>
    <row r="41" spans="1:6" ht="45" customHeight="1" x14ac:dyDescent="0.25">
      <c r="A41" s="54" t="s">
        <v>61</v>
      </c>
      <c r="B41" s="54"/>
      <c r="C41" s="54"/>
      <c r="D41" s="54"/>
      <c r="E41" s="54"/>
      <c r="F41"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1:F41"/>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50"/>
  <sheetViews>
    <sheetView showGridLines="0" workbookViewId="0">
      <selection sqref="A1:B1"/>
    </sheetView>
  </sheetViews>
  <sheetFormatPr baseColWidth="10" defaultRowHeight="15" x14ac:dyDescent="0.25"/>
  <cols>
    <col min="1" max="3" width="45.7109375" bestFit="1" customWidth="1"/>
    <col min="4" max="4" width="19.85546875" customWidth="1"/>
    <col min="5" max="5" width="28.140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236</v>
      </c>
      <c r="C4" s="85"/>
      <c r="D4" s="85"/>
      <c r="E4" s="85"/>
      <c r="F4" s="86"/>
    </row>
    <row r="5" spans="1:6" x14ac:dyDescent="0.25">
      <c r="A5" s="31" t="s">
        <v>5</v>
      </c>
      <c r="B5" s="84" t="s">
        <v>6</v>
      </c>
      <c r="C5" s="85"/>
      <c r="D5" s="85"/>
      <c r="E5" s="85"/>
      <c r="F5" s="86"/>
    </row>
    <row r="6" spans="1:6" x14ac:dyDescent="0.25">
      <c r="A6" s="31" t="s">
        <v>7</v>
      </c>
      <c r="B6" s="84" t="s">
        <v>218</v>
      </c>
      <c r="C6" s="85"/>
      <c r="D6" s="85"/>
      <c r="E6" s="85"/>
      <c r="F6" s="86"/>
    </row>
    <row r="7" spans="1:6" x14ac:dyDescent="0.25">
      <c r="A7" s="31" t="s">
        <v>9</v>
      </c>
      <c r="B7" s="95" t="s">
        <v>1112</v>
      </c>
      <c r="C7" s="96"/>
      <c r="D7" s="96"/>
      <c r="E7" s="96"/>
      <c r="F7" s="97"/>
    </row>
    <row r="8" spans="1:6" x14ac:dyDescent="0.25">
      <c r="A8" s="90" t="s">
        <v>10</v>
      </c>
      <c r="B8" s="91"/>
      <c r="C8" s="91"/>
      <c r="D8" s="91"/>
      <c r="E8" s="92"/>
      <c r="F8" s="9">
        <v>8644.1349460000038</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17</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114</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237</v>
      </c>
      <c r="B27" s="3" t="s">
        <v>33</v>
      </c>
      <c r="C27" s="58" t="s">
        <v>116</v>
      </c>
      <c r="D27" s="93"/>
      <c r="E27" s="60" t="s">
        <v>36</v>
      </c>
      <c r="F27" s="62">
        <v>11.6</v>
      </c>
    </row>
    <row r="28" spans="1:6" ht="43.5" customHeight="1" x14ac:dyDescent="0.25">
      <c r="A28" s="59"/>
      <c r="B28" s="4" t="s">
        <v>117</v>
      </c>
      <c r="C28" s="59"/>
      <c r="D28" s="94"/>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48.75" x14ac:dyDescent="0.25">
      <c r="A31" s="5" t="s">
        <v>238</v>
      </c>
      <c r="B31" s="5" t="s">
        <v>239</v>
      </c>
      <c r="C31" s="5" t="s">
        <v>240</v>
      </c>
      <c r="D31" s="6" t="s">
        <v>241</v>
      </c>
      <c r="E31" s="6" t="s">
        <v>36</v>
      </c>
      <c r="F31" s="7">
        <v>1.6</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48.75" x14ac:dyDescent="0.25">
      <c r="A34" s="5" t="s">
        <v>242</v>
      </c>
      <c r="B34" s="5" t="s">
        <v>243</v>
      </c>
      <c r="C34" s="5" t="s">
        <v>244</v>
      </c>
      <c r="D34" s="6" t="s">
        <v>35</v>
      </c>
      <c r="E34" s="6" t="s">
        <v>57</v>
      </c>
      <c r="F34" s="7">
        <v>63.5</v>
      </c>
    </row>
    <row r="35" spans="1:6" ht="36.75" x14ac:dyDescent="0.25">
      <c r="A35" s="5" t="s">
        <v>245</v>
      </c>
      <c r="B35" s="5" t="s">
        <v>246</v>
      </c>
      <c r="C35" s="5" t="s">
        <v>247</v>
      </c>
      <c r="D35" s="6" t="s">
        <v>248</v>
      </c>
      <c r="E35" s="6" t="s">
        <v>249</v>
      </c>
      <c r="F35" s="7">
        <v>86</v>
      </c>
    </row>
    <row r="36" spans="1:6" ht="36.75" x14ac:dyDescent="0.25">
      <c r="A36" s="5" t="s">
        <v>242</v>
      </c>
      <c r="B36" s="5" t="s">
        <v>250</v>
      </c>
      <c r="C36" s="5" t="s">
        <v>251</v>
      </c>
      <c r="D36" s="6" t="s">
        <v>35</v>
      </c>
      <c r="E36" s="6" t="s">
        <v>57</v>
      </c>
      <c r="F36" s="7">
        <v>64.709999999999994</v>
      </c>
    </row>
    <row r="37" spans="1:6" ht="24.75" x14ac:dyDescent="0.25">
      <c r="A37" s="5" t="s">
        <v>245</v>
      </c>
      <c r="B37" s="5" t="s">
        <v>252</v>
      </c>
      <c r="C37" s="5" t="s">
        <v>253</v>
      </c>
      <c r="D37" s="6" t="s">
        <v>248</v>
      </c>
      <c r="E37" s="6" t="s">
        <v>249</v>
      </c>
      <c r="F37" s="7">
        <v>82.8</v>
      </c>
    </row>
    <row r="38" spans="1:6" ht="72.75" x14ac:dyDescent="0.25">
      <c r="A38" s="5" t="s">
        <v>242</v>
      </c>
      <c r="B38" s="5" t="s">
        <v>254</v>
      </c>
      <c r="C38" s="5" t="s">
        <v>255</v>
      </c>
      <c r="D38" s="6" t="s">
        <v>256</v>
      </c>
      <c r="E38" s="6" t="s">
        <v>57</v>
      </c>
      <c r="F38" s="7">
        <v>2149.6999999999998</v>
      </c>
    </row>
    <row r="39" spans="1:6" ht="72.75" x14ac:dyDescent="0.25">
      <c r="A39" s="5" t="s">
        <v>242</v>
      </c>
      <c r="B39" s="5" t="s">
        <v>257</v>
      </c>
      <c r="C39" s="5" t="s">
        <v>258</v>
      </c>
      <c r="D39" s="6" t="s">
        <v>259</v>
      </c>
      <c r="E39" s="6" t="s">
        <v>57</v>
      </c>
      <c r="F39" s="7">
        <v>73.61</v>
      </c>
    </row>
    <row r="40" spans="1:6" x14ac:dyDescent="0.25">
      <c r="A40" s="51" t="s">
        <v>53</v>
      </c>
      <c r="B40" s="52"/>
      <c r="C40" s="52"/>
      <c r="D40" s="52"/>
      <c r="E40" s="52"/>
      <c r="F40" s="53"/>
    </row>
    <row r="41" spans="1:6" x14ac:dyDescent="0.25">
      <c r="A41" s="1" t="s">
        <v>26</v>
      </c>
      <c r="B41" s="1" t="s">
        <v>27</v>
      </c>
      <c r="C41" s="1" t="s">
        <v>28</v>
      </c>
      <c r="D41" s="1" t="s">
        <v>29</v>
      </c>
      <c r="E41" s="1" t="s">
        <v>30</v>
      </c>
      <c r="F41" s="1" t="s">
        <v>31</v>
      </c>
    </row>
    <row r="42" spans="1:6" ht="36.75" x14ac:dyDescent="0.25">
      <c r="A42" s="5" t="s">
        <v>260</v>
      </c>
      <c r="B42" s="5" t="s">
        <v>261</v>
      </c>
      <c r="C42" s="5" t="s">
        <v>262</v>
      </c>
      <c r="D42" s="6" t="s">
        <v>35</v>
      </c>
      <c r="E42" s="6" t="s">
        <v>181</v>
      </c>
      <c r="F42" s="7">
        <v>95</v>
      </c>
    </row>
    <row r="43" spans="1:6" ht="36.75" x14ac:dyDescent="0.25">
      <c r="A43" s="5" t="s">
        <v>260</v>
      </c>
      <c r="B43" s="5" t="s">
        <v>263</v>
      </c>
      <c r="C43" s="5" t="s">
        <v>264</v>
      </c>
      <c r="D43" s="6" t="s">
        <v>35</v>
      </c>
      <c r="E43" s="6" t="s">
        <v>57</v>
      </c>
      <c r="F43" s="7">
        <v>84.1</v>
      </c>
    </row>
    <row r="44" spans="1:6" ht="24.75" x14ac:dyDescent="0.25">
      <c r="A44" s="5" t="s">
        <v>265</v>
      </c>
      <c r="B44" s="5" t="s">
        <v>266</v>
      </c>
      <c r="C44" s="5" t="s">
        <v>267</v>
      </c>
      <c r="D44" s="6" t="s">
        <v>35</v>
      </c>
      <c r="E44" s="6" t="s">
        <v>57</v>
      </c>
      <c r="F44" s="7">
        <v>100</v>
      </c>
    </row>
    <row r="45" spans="1:6" ht="36.75" x14ac:dyDescent="0.25">
      <c r="A45" s="5" t="s">
        <v>268</v>
      </c>
      <c r="B45" s="5" t="s">
        <v>269</v>
      </c>
      <c r="C45" s="5" t="s">
        <v>270</v>
      </c>
      <c r="D45" s="6" t="s">
        <v>35</v>
      </c>
      <c r="E45" s="6" t="s">
        <v>57</v>
      </c>
      <c r="F45" s="7">
        <v>55.91</v>
      </c>
    </row>
    <row r="46" spans="1:6" x14ac:dyDescent="0.25">
      <c r="A46" s="5" t="s">
        <v>271</v>
      </c>
      <c r="B46" s="5" t="s">
        <v>272</v>
      </c>
      <c r="C46" s="5" t="s">
        <v>273</v>
      </c>
      <c r="D46" s="6" t="s">
        <v>274</v>
      </c>
      <c r="E46" s="6" t="s">
        <v>249</v>
      </c>
      <c r="F46" s="7">
        <v>8</v>
      </c>
    </row>
    <row r="47" spans="1:6" ht="24.75" x14ac:dyDescent="0.25">
      <c r="A47" s="5" t="s">
        <v>268</v>
      </c>
      <c r="B47" s="5" t="s">
        <v>275</v>
      </c>
      <c r="C47" s="5" t="s">
        <v>276</v>
      </c>
      <c r="D47" s="6" t="s">
        <v>35</v>
      </c>
      <c r="E47" s="6" t="s">
        <v>57</v>
      </c>
      <c r="F47" s="7">
        <v>57</v>
      </c>
    </row>
    <row r="48" spans="1:6" ht="36.75" x14ac:dyDescent="0.25">
      <c r="A48" s="5" t="s">
        <v>277</v>
      </c>
      <c r="B48" s="5" t="s">
        <v>278</v>
      </c>
      <c r="C48" s="5" t="s">
        <v>279</v>
      </c>
      <c r="D48" s="6" t="s">
        <v>280</v>
      </c>
      <c r="E48" s="6" t="s">
        <v>57</v>
      </c>
      <c r="F48" s="7">
        <v>7.36</v>
      </c>
    </row>
    <row r="49" spans="1:6" x14ac:dyDescent="0.25">
      <c r="A49" s="8"/>
      <c r="B49" s="8"/>
      <c r="C49" s="8"/>
      <c r="D49" s="8"/>
      <c r="E49" s="8"/>
      <c r="F49" s="8"/>
    </row>
    <row r="50" spans="1:6" ht="45" customHeight="1" x14ac:dyDescent="0.25">
      <c r="A50" s="54" t="s">
        <v>61</v>
      </c>
      <c r="B50" s="54"/>
      <c r="C50" s="54"/>
      <c r="D50" s="54"/>
      <c r="E50" s="54"/>
      <c r="F50"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0:F40"/>
    <mergeCell ref="A50:F50"/>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282</v>
      </c>
      <c r="C4" s="85"/>
      <c r="D4" s="85"/>
      <c r="E4" s="85"/>
      <c r="F4" s="86"/>
    </row>
    <row r="5" spans="1:6" x14ac:dyDescent="0.25">
      <c r="A5" s="31" t="s">
        <v>5</v>
      </c>
      <c r="B5" s="84" t="s">
        <v>6</v>
      </c>
      <c r="C5" s="85"/>
      <c r="D5" s="85"/>
      <c r="E5" s="85"/>
      <c r="F5" s="86"/>
    </row>
    <row r="6" spans="1:6" x14ac:dyDescent="0.25">
      <c r="A6" s="31" t="s">
        <v>7</v>
      </c>
      <c r="B6" s="84" t="s">
        <v>283</v>
      </c>
      <c r="C6" s="85"/>
      <c r="D6" s="85"/>
      <c r="E6" s="85"/>
      <c r="F6" s="86"/>
    </row>
    <row r="7" spans="1:6" x14ac:dyDescent="0.25">
      <c r="A7" s="31" t="s">
        <v>9</v>
      </c>
      <c r="B7" s="95" t="s">
        <v>1112</v>
      </c>
      <c r="C7" s="96"/>
      <c r="D7" s="96"/>
      <c r="E7" s="96"/>
      <c r="F7" s="97"/>
    </row>
    <row r="8" spans="1:6" x14ac:dyDescent="0.25">
      <c r="A8" s="90" t="s">
        <v>10</v>
      </c>
      <c r="B8" s="91"/>
      <c r="C8" s="91"/>
      <c r="D8" s="91"/>
      <c r="E8" s="92"/>
      <c r="F8" s="9">
        <v>841.07560100000035</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15</v>
      </c>
      <c r="B13" s="68"/>
      <c r="C13" s="68"/>
      <c r="D13" s="68"/>
      <c r="E13" s="68"/>
      <c r="F13" s="69"/>
    </row>
    <row r="14" spans="1:6" x14ac:dyDescent="0.25">
      <c r="A14" s="70"/>
      <c r="B14" s="71" t="s">
        <v>16</v>
      </c>
      <c r="C14" s="71"/>
      <c r="D14" s="71"/>
      <c r="E14" s="71"/>
      <c r="F14" s="72"/>
    </row>
    <row r="15" spans="1:6" x14ac:dyDescent="0.25">
      <c r="A15" s="70"/>
      <c r="B15" s="73" t="s">
        <v>77</v>
      </c>
      <c r="C15" s="73"/>
      <c r="D15" s="73"/>
      <c r="E15" s="73"/>
      <c r="F15" s="69"/>
    </row>
    <row r="16" spans="1:6" x14ac:dyDescent="0.25">
      <c r="A16" s="70"/>
      <c r="B16" s="71" t="s">
        <v>18</v>
      </c>
      <c r="C16" s="71"/>
      <c r="D16" s="71"/>
      <c r="E16" s="71"/>
      <c r="F16" s="72"/>
    </row>
    <row r="17" spans="1:6" x14ac:dyDescent="0.25">
      <c r="A17" s="70"/>
      <c r="B17" s="73" t="s">
        <v>63</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23</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284</v>
      </c>
      <c r="B27" s="3" t="s">
        <v>33</v>
      </c>
      <c r="C27" s="58" t="s">
        <v>64</v>
      </c>
      <c r="D27" s="60" t="s">
        <v>35</v>
      </c>
      <c r="E27" s="60" t="s">
        <v>36</v>
      </c>
      <c r="F27" s="62">
        <v>80</v>
      </c>
    </row>
    <row r="28" spans="1:6" ht="241.5" customHeight="1" x14ac:dyDescent="0.25">
      <c r="A28" s="59"/>
      <c r="B28" s="4" t="s">
        <v>65</v>
      </c>
      <c r="C28" s="59"/>
      <c r="D28" s="61"/>
      <c r="E28" s="61"/>
      <c r="F28" s="63"/>
    </row>
    <row r="29" spans="1:6" x14ac:dyDescent="0.25">
      <c r="A29" s="51" t="s">
        <v>41</v>
      </c>
      <c r="B29" s="52"/>
      <c r="C29" s="52"/>
      <c r="D29" s="52"/>
      <c r="E29" s="52"/>
      <c r="F29" s="53"/>
    </row>
    <row r="30" spans="1:6" x14ac:dyDescent="0.25">
      <c r="A30" s="1" t="s">
        <v>26</v>
      </c>
      <c r="B30" s="1" t="s">
        <v>27</v>
      </c>
      <c r="C30" s="1" t="s">
        <v>28</v>
      </c>
      <c r="D30" s="1" t="s">
        <v>29</v>
      </c>
      <c r="E30" s="1" t="s">
        <v>30</v>
      </c>
      <c r="F30" s="1" t="s">
        <v>31</v>
      </c>
    </row>
    <row r="31" spans="1:6" ht="72.75" x14ac:dyDescent="0.25">
      <c r="A31" s="5" t="s">
        <v>285</v>
      </c>
      <c r="B31" s="5" t="s">
        <v>286</v>
      </c>
      <c r="C31" s="5" t="s">
        <v>287</v>
      </c>
      <c r="D31" s="6" t="s">
        <v>288</v>
      </c>
      <c r="E31" s="6" t="s">
        <v>40</v>
      </c>
      <c r="F31" s="7">
        <v>100</v>
      </c>
    </row>
    <row r="32" spans="1:6" x14ac:dyDescent="0.25">
      <c r="A32" s="51" t="s">
        <v>46</v>
      </c>
      <c r="B32" s="52"/>
      <c r="C32" s="52"/>
      <c r="D32" s="52"/>
      <c r="E32" s="52"/>
      <c r="F32" s="53"/>
    </row>
    <row r="33" spans="1:6" x14ac:dyDescent="0.25">
      <c r="A33" s="1" t="s">
        <v>26</v>
      </c>
      <c r="B33" s="1" t="s">
        <v>27</v>
      </c>
      <c r="C33" s="1" t="s">
        <v>28</v>
      </c>
      <c r="D33" s="1" t="s">
        <v>29</v>
      </c>
      <c r="E33" s="1" t="s">
        <v>30</v>
      </c>
      <c r="F33" s="1" t="s">
        <v>31</v>
      </c>
    </row>
    <row r="34" spans="1:6" ht="48.75" x14ac:dyDescent="0.25">
      <c r="A34" s="5" t="s">
        <v>289</v>
      </c>
      <c r="B34" s="5" t="s">
        <v>290</v>
      </c>
      <c r="C34" s="5" t="s">
        <v>291</v>
      </c>
      <c r="D34" s="6" t="s">
        <v>288</v>
      </c>
      <c r="E34" s="6" t="s">
        <v>57</v>
      </c>
      <c r="F34" s="7">
        <v>100</v>
      </c>
    </row>
    <row r="35" spans="1:6" ht="36.75" x14ac:dyDescent="0.25">
      <c r="A35" s="5" t="s">
        <v>292</v>
      </c>
      <c r="B35" s="5" t="s">
        <v>293</v>
      </c>
      <c r="C35" s="5" t="s">
        <v>294</v>
      </c>
      <c r="D35" s="6" t="s">
        <v>288</v>
      </c>
      <c r="E35" s="6" t="s">
        <v>57</v>
      </c>
      <c r="F35" s="7">
        <v>100</v>
      </c>
    </row>
    <row r="36" spans="1:6" ht="48.75" x14ac:dyDescent="0.25">
      <c r="A36" s="5" t="s">
        <v>295</v>
      </c>
      <c r="B36" s="5" t="s">
        <v>296</v>
      </c>
      <c r="C36" s="5" t="s">
        <v>297</v>
      </c>
      <c r="D36" s="6" t="s">
        <v>288</v>
      </c>
      <c r="E36" s="6" t="s">
        <v>57</v>
      </c>
      <c r="F36" s="7">
        <v>100</v>
      </c>
    </row>
    <row r="37" spans="1:6" ht="36.75" x14ac:dyDescent="0.25">
      <c r="A37" s="5" t="s">
        <v>298</v>
      </c>
      <c r="B37" s="5" t="s">
        <v>299</v>
      </c>
      <c r="C37" s="5" t="s">
        <v>300</v>
      </c>
      <c r="D37" s="6" t="s">
        <v>35</v>
      </c>
      <c r="E37" s="6" t="s">
        <v>57</v>
      </c>
      <c r="F37" s="7">
        <v>100</v>
      </c>
    </row>
    <row r="38" spans="1:6" x14ac:dyDescent="0.25">
      <c r="A38" s="51" t="s">
        <v>53</v>
      </c>
      <c r="B38" s="52"/>
      <c r="C38" s="52"/>
      <c r="D38" s="52"/>
      <c r="E38" s="52"/>
      <c r="F38" s="53"/>
    </row>
    <row r="39" spans="1:6" x14ac:dyDescent="0.25">
      <c r="A39" s="1" t="s">
        <v>26</v>
      </c>
      <c r="B39" s="1" t="s">
        <v>27</v>
      </c>
      <c r="C39" s="1" t="s">
        <v>28</v>
      </c>
      <c r="D39" s="1" t="s">
        <v>29</v>
      </c>
      <c r="E39" s="1" t="s">
        <v>30</v>
      </c>
      <c r="F39" s="1" t="s">
        <v>31</v>
      </c>
    </row>
    <row r="40" spans="1:6" ht="36.75" x14ac:dyDescent="0.25">
      <c r="A40" s="5" t="s">
        <v>301</v>
      </c>
      <c r="B40" s="5" t="s">
        <v>302</v>
      </c>
      <c r="C40" s="5" t="s">
        <v>303</v>
      </c>
      <c r="D40" s="6" t="s">
        <v>35</v>
      </c>
      <c r="E40" s="6" t="s">
        <v>57</v>
      </c>
      <c r="F40" s="7">
        <v>100</v>
      </c>
    </row>
    <row r="41" spans="1:6" ht="36.75" x14ac:dyDescent="0.25">
      <c r="A41" s="5" t="s">
        <v>304</v>
      </c>
      <c r="B41" s="5" t="s">
        <v>305</v>
      </c>
      <c r="C41" s="5" t="s">
        <v>306</v>
      </c>
      <c r="D41" s="6" t="s">
        <v>35</v>
      </c>
      <c r="E41" s="6" t="s">
        <v>57</v>
      </c>
      <c r="F41" s="7">
        <v>100</v>
      </c>
    </row>
    <row r="42" spans="1:6" ht="36.75" x14ac:dyDescent="0.25">
      <c r="A42" s="5" t="s">
        <v>307</v>
      </c>
      <c r="B42" s="5" t="s">
        <v>308</v>
      </c>
      <c r="C42" s="5" t="s">
        <v>309</v>
      </c>
      <c r="D42" s="6" t="s">
        <v>35</v>
      </c>
      <c r="E42" s="6" t="s">
        <v>57</v>
      </c>
      <c r="F42" s="7">
        <v>100</v>
      </c>
    </row>
    <row r="43" spans="1:6" ht="156.75" x14ac:dyDescent="0.25">
      <c r="A43" s="5" t="s">
        <v>310</v>
      </c>
      <c r="B43" s="5" t="s">
        <v>311</v>
      </c>
      <c r="C43" s="5" t="s">
        <v>312</v>
      </c>
      <c r="D43" s="6" t="s">
        <v>66</v>
      </c>
      <c r="E43" s="6" t="s">
        <v>71</v>
      </c>
      <c r="F43" s="7">
        <v>100</v>
      </c>
    </row>
    <row r="44" spans="1:6" ht="60.75" x14ac:dyDescent="0.25">
      <c r="A44" s="5" t="s">
        <v>313</v>
      </c>
      <c r="B44" s="5" t="s">
        <v>314</v>
      </c>
      <c r="C44" s="5" t="s">
        <v>315</v>
      </c>
      <c r="D44" s="6" t="s">
        <v>35</v>
      </c>
      <c r="E44" s="6" t="s">
        <v>316</v>
      </c>
      <c r="F44" s="7">
        <v>100</v>
      </c>
    </row>
    <row r="45" spans="1:6" ht="48.75" x14ac:dyDescent="0.25">
      <c r="A45" s="5" t="s">
        <v>307</v>
      </c>
      <c r="B45" s="5" t="s">
        <v>317</v>
      </c>
      <c r="C45" s="5" t="s">
        <v>318</v>
      </c>
      <c r="D45" s="6" t="s">
        <v>35</v>
      </c>
      <c r="E45" s="6" t="s">
        <v>57</v>
      </c>
      <c r="F45" s="7">
        <v>100</v>
      </c>
    </row>
    <row r="46" spans="1:6" ht="36.75" x14ac:dyDescent="0.25">
      <c r="A46" s="5" t="s">
        <v>304</v>
      </c>
      <c r="B46" s="5" t="s">
        <v>319</v>
      </c>
      <c r="C46" s="5" t="s">
        <v>320</v>
      </c>
      <c r="D46" s="6" t="s">
        <v>35</v>
      </c>
      <c r="E46" s="6" t="s">
        <v>57</v>
      </c>
      <c r="F46" s="7">
        <v>100</v>
      </c>
    </row>
    <row r="47" spans="1:6" ht="48.75" x14ac:dyDescent="0.25">
      <c r="A47" s="5" t="s">
        <v>321</v>
      </c>
      <c r="B47" s="5" t="s">
        <v>322</v>
      </c>
      <c r="C47" s="5" t="s">
        <v>323</v>
      </c>
      <c r="D47" s="6" t="s">
        <v>35</v>
      </c>
      <c r="E47" s="6" t="s">
        <v>57</v>
      </c>
      <c r="F47" s="7">
        <v>100</v>
      </c>
    </row>
    <row r="48" spans="1:6" x14ac:dyDescent="0.25">
      <c r="A48" s="8"/>
      <c r="B48" s="8"/>
      <c r="C48" s="8"/>
      <c r="D48" s="8"/>
      <c r="E48" s="8"/>
      <c r="F48" s="8"/>
    </row>
    <row r="49" spans="1:6" ht="45" customHeight="1" x14ac:dyDescent="0.25">
      <c r="A49" s="54" t="s">
        <v>61</v>
      </c>
      <c r="B49" s="54"/>
      <c r="C49" s="54"/>
      <c r="D49" s="54"/>
      <c r="E49" s="54"/>
      <c r="F49"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9:F49"/>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3"/>
  <sheetViews>
    <sheetView showGridLines="0" workbookViewId="0">
      <selection sqref="A1:B1"/>
    </sheetView>
  </sheetViews>
  <sheetFormatPr baseColWidth="10" defaultRowHeight="15" x14ac:dyDescent="0.25"/>
  <cols>
    <col min="1" max="3" width="45.7109375" bestFit="1" customWidth="1"/>
    <col min="4" max="4" width="31.5703125" customWidth="1"/>
    <col min="5" max="5" width="28.42578125" customWidth="1"/>
    <col min="6" max="6" width="23.42578125" customWidth="1"/>
  </cols>
  <sheetData>
    <row r="1" spans="1:6" ht="41.25" customHeight="1" thickBot="1" x14ac:dyDescent="0.35">
      <c r="A1" s="82" t="s">
        <v>0</v>
      </c>
      <c r="B1" s="82"/>
      <c r="C1" s="83" t="s">
        <v>1</v>
      </c>
      <c r="D1" s="83"/>
      <c r="E1" s="83"/>
      <c r="F1" s="83"/>
    </row>
    <row r="2" spans="1:6" ht="15.75" thickTop="1" x14ac:dyDescent="0.25">
      <c r="A2" s="74"/>
      <c r="B2" s="74"/>
      <c r="C2" s="74"/>
      <c r="D2" s="74"/>
      <c r="E2" s="74"/>
      <c r="F2" s="74"/>
    </row>
    <row r="3" spans="1:6" ht="16.5" x14ac:dyDescent="0.25">
      <c r="A3" s="55" t="s">
        <v>2</v>
      </c>
      <c r="B3" s="56"/>
      <c r="C3" s="56"/>
      <c r="D3" s="56"/>
      <c r="E3" s="56"/>
      <c r="F3" s="57"/>
    </row>
    <row r="4" spans="1:6" x14ac:dyDescent="0.25">
      <c r="A4" s="31" t="s">
        <v>3</v>
      </c>
      <c r="B4" s="84" t="s">
        <v>324</v>
      </c>
      <c r="C4" s="85"/>
      <c r="D4" s="85"/>
      <c r="E4" s="85"/>
      <c r="F4" s="86"/>
    </row>
    <row r="5" spans="1:6" x14ac:dyDescent="0.25">
      <c r="A5" s="31" t="s">
        <v>5</v>
      </c>
      <c r="B5" s="84" t="s">
        <v>6</v>
      </c>
      <c r="C5" s="85"/>
      <c r="D5" s="85"/>
      <c r="E5" s="85"/>
      <c r="F5" s="86"/>
    </row>
    <row r="6" spans="1:6" x14ac:dyDescent="0.25">
      <c r="A6" s="31" t="s">
        <v>7</v>
      </c>
      <c r="B6" s="84" t="s">
        <v>325</v>
      </c>
      <c r="C6" s="85"/>
      <c r="D6" s="85"/>
      <c r="E6" s="85"/>
      <c r="F6" s="86"/>
    </row>
    <row r="7" spans="1:6" x14ac:dyDescent="0.25">
      <c r="A7" s="31" t="s">
        <v>9</v>
      </c>
      <c r="B7" s="95" t="s">
        <v>1110</v>
      </c>
      <c r="C7" s="96"/>
      <c r="D7" s="96"/>
      <c r="E7" s="96"/>
      <c r="F7" s="97"/>
    </row>
    <row r="8" spans="1:6" x14ac:dyDescent="0.25">
      <c r="A8" s="90" t="s">
        <v>10</v>
      </c>
      <c r="B8" s="91"/>
      <c r="C8" s="91"/>
      <c r="D8" s="91"/>
      <c r="E8" s="92"/>
      <c r="F8" s="9">
        <v>410</v>
      </c>
    </row>
    <row r="9" spans="1:6" ht="16.5" x14ac:dyDescent="0.25">
      <c r="A9" s="55" t="s">
        <v>11</v>
      </c>
      <c r="B9" s="56"/>
      <c r="C9" s="56"/>
      <c r="D9" s="56"/>
      <c r="E9" s="56"/>
      <c r="F9" s="57"/>
    </row>
    <row r="10" spans="1:6" x14ac:dyDescent="0.25">
      <c r="A10" s="76" t="s">
        <v>12</v>
      </c>
      <c r="B10" s="77"/>
      <c r="C10" s="77"/>
      <c r="D10" s="77"/>
      <c r="E10" s="77"/>
      <c r="F10" s="78"/>
    </row>
    <row r="11" spans="1:6" x14ac:dyDescent="0.25">
      <c r="A11" s="67" t="s">
        <v>13</v>
      </c>
      <c r="B11" s="68"/>
      <c r="C11" s="68"/>
      <c r="D11" s="68"/>
      <c r="E11" s="68"/>
      <c r="F11" s="69"/>
    </row>
    <row r="12" spans="1:6" x14ac:dyDescent="0.25">
      <c r="A12" s="67" t="s">
        <v>14</v>
      </c>
      <c r="B12" s="68"/>
      <c r="C12" s="68"/>
      <c r="D12" s="68"/>
      <c r="E12" s="68"/>
      <c r="F12" s="69"/>
    </row>
    <row r="13" spans="1:6" x14ac:dyDescent="0.25">
      <c r="A13" s="67" t="s">
        <v>142</v>
      </c>
      <c r="B13" s="68"/>
      <c r="C13" s="68"/>
      <c r="D13" s="68"/>
      <c r="E13" s="68"/>
      <c r="F13" s="69"/>
    </row>
    <row r="14" spans="1:6" x14ac:dyDescent="0.25">
      <c r="A14" s="70"/>
      <c r="B14" s="71" t="s">
        <v>16</v>
      </c>
      <c r="C14" s="71"/>
      <c r="D14" s="71"/>
      <c r="E14" s="71"/>
      <c r="F14" s="72"/>
    </row>
    <row r="15" spans="1:6" ht="37.5" customHeight="1" x14ac:dyDescent="0.25">
      <c r="A15" s="70"/>
      <c r="B15" s="73" t="s">
        <v>216</v>
      </c>
      <c r="C15" s="73"/>
      <c r="D15" s="73"/>
      <c r="E15" s="73"/>
      <c r="F15" s="69"/>
    </row>
    <row r="16" spans="1:6" x14ac:dyDescent="0.25">
      <c r="A16" s="70"/>
      <c r="B16" s="71" t="s">
        <v>18</v>
      </c>
      <c r="C16" s="71"/>
      <c r="D16" s="71"/>
      <c r="E16" s="71"/>
      <c r="F16" s="72"/>
    </row>
    <row r="17" spans="1:6" x14ac:dyDescent="0.25">
      <c r="A17" s="70"/>
      <c r="B17" s="73" t="s">
        <v>144</v>
      </c>
      <c r="C17" s="73"/>
      <c r="D17" s="73"/>
      <c r="E17" s="73"/>
      <c r="F17" s="69"/>
    </row>
    <row r="18" spans="1:6" x14ac:dyDescent="0.25">
      <c r="A18" s="2"/>
      <c r="B18" s="74"/>
      <c r="C18" s="74"/>
      <c r="D18" s="74"/>
      <c r="E18" s="74"/>
      <c r="F18" s="75"/>
    </row>
    <row r="19" spans="1:6" ht="16.5" x14ac:dyDescent="0.25">
      <c r="A19" s="55" t="s">
        <v>19</v>
      </c>
      <c r="B19" s="56"/>
      <c r="C19" s="56"/>
      <c r="D19" s="56"/>
      <c r="E19" s="56"/>
      <c r="F19" s="57"/>
    </row>
    <row r="20" spans="1:6" x14ac:dyDescent="0.25">
      <c r="A20" s="76" t="s">
        <v>20</v>
      </c>
      <c r="B20" s="77"/>
      <c r="C20" s="77"/>
      <c r="D20" s="77"/>
      <c r="E20" s="77"/>
      <c r="F20" s="78"/>
    </row>
    <row r="21" spans="1:6" x14ac:dyDescent="0.25">
      <c r="A21" s="67" t="s">
        <v>21</v>
      </c>
      <c r="B21" s="68"/>
      <c r="C21" s="68"/>
      <c r="D21" s="68"/>
      <c r="E21" s="68"/>
      <c r="F21" s="69"/>
    </row>
    <row r="22" spans="1:6" x14ac:dyDescent="0.25">
      <c r="A22" s="79" t="s">
        <v>22</v>
      </c>
      <c r="B22" s="80"/>
      <c r="C22" s="80"/>
      <c r="D22" s="80"/>
      <c r="E22" s="80"/>
      <c r="F22" s="81"/>
    </row>
    <row r="23" spans="1:6" x14ac:dyDescent="0.25">
      <c r="A23" s="64" t="s">
        <v>145</v>
      </c>
      <c r="B23" s="65"/>
      <c r="C23" s="65"/>
      <c r="D23" s="65"/>
      <c r="E23" s="65"/>
      <c r="F23" s="66"/>
    </row>
    <row r="24" spans="1:6" ht="16.5" x14ac:dyDescent="0.25">
      <c r="A24" s="55" t="s">
        <v>24</v>
      </c>
      <c r="B24" s="56"/>
      <c r="C24" s="56"/>
      <c r="D24" s="56"/>
      <c r="E24" s="56"/>
      <c r="F24" s="57"/>
    </row>
    <row r="25" spans="1:6" x14ac:dyDescent="0.25">
      <c r="A25" s="51" t="s">
        <v>25</v>
      </c>
      <c r="B25" s="52"/>
      <c r="C25" s="52"/>
      <c r="D25" s="52"/>
      <c r="E25" s="52"/>
      <c r="F25" s="53"/>
    </row>
    <row r="26" spans="1:6" x14ac:dyDescent="0.25">
      <c r="A26" s="1" t="s">
        <v>26</v>
      </c>
      <c r="B26" s="1" t="s">
        <v>27</v>
      </c>
      <c r="C26" s="1" t="s">
        <v>28</v>
      </c>
      <c r="D26" s="1" t="s">
        <v>29</v>
      </c>
      <c r="E26" s="1" t="s">
        <v>30</v>
      </c>
      <c r="F26" s="1" t="s">
        <v>31</v>
      </c>
    </row>
    <row r="27" spans="1:6" x14ac:dyDescent="0.25">
      <c r="A27" s="58" t="s">
        <v>326</v>
      </c>
      <c r="B27" s="3" t="s">
        <v>33</v>
      </c>
      <c r="C27" s="58" t="s">
        <v>146</v>
      </c>
      <c r="D27" s="93"/>
      <c r="E27" s="60" t="s">
        <v>36</v>
      </c>
      <c r="F27" s="62">
        <v>7.9</v>
      </c>
    </row>
    <row r="28" spans="1:6" ht="120.75" customHeight="1" x14ac:dyDescent="0.25">
      <c r="A28" s="59"/>
      <c r="B28" s="4" t="s">
        <v>147</v>
      </c>
      <c r="C28" s="59"/>
      <c r="D28" s="94"/>
      <c r="E28" s="61"/>
      <c r="F28" s="63"/>
    </row>
    <row r="29" spans="1:6" ht="120.75" customHeight="1" x14ac:dyDescent="0.25">
      <c r="A29" s="5" t="s">
        <v>326</v>
      </c>
      <c r="B29" s="5" t="s">
        <v>327</v>
      </c>
      <c r="C29" s="5" t="s">
        <v>328</v>
      </c>
      <c r="D29" s="6" t="s">
        <v>35</v>
      </c>
      <c r="E29" s="6" t="s">
        <v>36</v>
      </c>
      <c r="F29" s="7">
        <v>6</v>
      </c>
    </row>
    <row r="30" spans="1:6" x14ac:dyDescent="0.25">
      <c r="A30" s="51" t="s">
        <v>41</v>
      </c>
      <c r="B30" s="52"/>
      <c r="C30" s="52"/>
      <c r="D30" s="52"/>
      <c r="E30" s="52"/>
      <c r="F30" s="53"/>
    </row>
    <row r="31" spans="1:6" x14ac:dyDescent="0.25">
      <c r="A31" s="1" t="s">
        <v>26</v>
      </c>
      <c r="B31" s="1" t="s">
        <v>27</v>
      </c>
      <c r="C31" s="1" t="s">
        <v>28</v>
      </c>
      <c r="D31" s="1" t="s">
        <v>29</v>
      </c>
      <c r="E31" s="1" t="s">
        <v>30</v>
      </c>
      <c r="F31" s="1" t="s">
        <v>31</v>
      </c>
    </row>
    <row r="32" spans="1:6" ht="48.75" x14ac:dyDescent="0.25">
      <c r="A32" s="5" t="s">
        <v>329</v>
      </c>
      <c r="B32" s="5" t="s">
        <v>330</v>
      </c>
      <c r="C32" s="5" t="s">
        <v>331</v>
      </c>
      <c r="D32" s="6" t="s">
        <v>332</v>
      </c>
      <c r="E32" s="6" t="s">
        <v>45</v>
      </c>
      <c r="F32" s="7">
        <v>9.52</v>
      </c>
    </row>
    <row r="33" spans="1:6" x14ac:dyDescent="0.25">
      <c r="A33" s="51" t="s">
        <v>46</v>
      </c>
      <c r="B33" s="52"/>
      <c r="C33" s="52"/>
      <c r="D33" s="52"/>
      <c r="E33" s="52"/>
      <c r="F33" s="53"/>
    </row>
    <row r="34" spans="1:6" x14ac:dyDescent="0.25">
      <c r="A34" s="1" t="s">
        <v>26</v>
      </c>
      <c r="B34" s="1" t="s">
        <v>27</v>
      </c>
      <c r="C34" s="1" t="s">
        <v>28</v>
      </c>
      <c r="D34" s="1" t="s">
        <v>29</v>
      </c>
      <c r="E34" s="1" t="s">
        <v>30</v>
      </c>
      <c r="F34" s="1" t="s">
        <v>31</v>
      </c>
    </row>
    <row r="35" spans="1:6" ht="36.75" x14ac:dyDescent="0.25">
      <c r="A35" s="5" t="s">
        <v>333</v>
      </c>
      <c r="B35" s="5" t="s">
        <v>334</v>
      </c>
      <c r="C35" s="5" t="s">
        <v>335</v>
      </c>
      <c r="D35" s="6" t="s">
        <v>35</v>
      </c>
      <c r="E35" s="6" t="s">
        <v>70</v>
      </c>
      <c r="F35" s="7">
        <v>47.3</v>
      </c>
    </row>
    <row r="36" spans="1:6" ht="36.75" x14ac:dyDescent="0.25">
      <c r="A36" s="5" t="s">
        <v>333</v>
      </c>
      <c r="B36" s="5" t="s">
        <v>336</v>
      </c>
      <c r="C36" s="5" t="s">
        <v>337</v>
      </c>
      <c r="D36" s="6" t="s">
        <v>35</v>
      </c>
      <c r="E36" s="6" t="s">
        <v>74</v>
      </c>
      <c r="F36" s="7">
        <v>95</v>
      </c>
    </row>
    <row r="37" spans="1:6" x14ac:dyDescent="0.25">
      <c r="A37" s="51" t="s">
        <v>53</v>
      </c>
      <c r="B37" s="52"/>
      <c r="C37" s="52"/>
      <c r="D37" s="52"/>
      <c r="E37" s="52"/>
      <c r="F37" s="53"/>
    </row>
    <row r="38" spans="1:6" x14ac:dyDescent="0.25">
      <c r="A38" s="1" t="s">
        <v>26</v>
      </c>
      <c r="B38" s="1" t="s">
        <v>27</v>
      </c>
      <c r="C38" s="1" t="s">
        <v>28</v>
      </c>
      <c r="D38" s="1" t="s">
        <v>29</v>
      </c>
      <c r="E38" s="1" t="s">
        <v>30</v>
      </c>
      <c r="F38" s="1" t="s">
        <v>31</v>
      </c>
    </row>
    <row r="39" spans="1:6" ht="48.75" x14ac:dyDescent="0.25">
      <c r="A39" s="5" t="s">
        <v>338</v>
      </c>
      <c r="B39" s="5" t="s">
        <v>339</v>
      </c>
      <c r="C39" s="5" t="s">
        <v>340</v>
      </c>
      <c r="D39" s="6" t="s">
        <v>35</v>
      </c>
      <c r="E39" s="6" t="s">
        <v>57</v>
      </c>
      <c r="F39" s="7">
        <v>65</v>
      </c>
    </row>
    <row r="40" spans="1:6" ht="36.75" x14ac:dyDescent="0.25">
      <c r="A40" s="5" t="s">
        <v>341</v>
      </c>
      <c r="B40" s="5" t="s">
        <v>342</v>
      </c>
      <c r="C40" s="5" t="s">
        <v>343</v>
      </c>
      <c r="D40" s="6" t="s">
        <v>35</v>
      </c>
      <c r="E40" s="6" t="s">
        <v>57</v>
      </c>
      <c r="F40" s="7">
        <v>20</v>
      </c>
    </row>
    <row r="41" spans="1:6" ht="36.75" x14ac:dyDescent="0.25">
      <c r="A41" s="5" t="s">
        <v>344</v>
      </c>
      <c r="B41" s="5" t="s">
        <v>345</v>
      </c>
      <c r="C41" s="5" t="s">
        <v>346</v>
      </c>
      <c r="D41" s="6" t="s">
        <v>35</v>
      </c>
      <c r="E41" s="6" t="s">
        <v>57</v>
      </c>
      <c r="F41" s="7">
        <v>36.200000000000003</v>
      </c>
    </row>
    <row r="42" spans="1:6" x14ac:dyDescent="0.25">
      <c r="A42" s="8"/>
      <c r="B42" s="8"/>
      <c r="C42" s="8"/>
      <c r="D42" s="8"/>
      <c r="E42" s="8"/>
      <c r="F42" s="8"/>
    </row>
    <row r="43" spans="1:6" ht="45" customHeight="1" x14ac:dyDescent="0.25">
      <c r="A43" s="54" t="s">
        <v>61</v>
      </c>
      <c r="B43" s="54"/>
      <c r="C43" s="54"/>
      <c r="D43" s="54"/>
      <c r="E43" s="54"/>
      <c r="F43" s="54"/>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3:F43"/>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6</vt:lpstr>
      <vt:lpstr>R6_B001</vt:lpstr>
      <vt:lpstr>R6_E003</vt:lpstr>
      <vt:lpstr>R6_E008</vt:lpstr>
      <vt:lpstr>R6_E011</vt:lpstr>
      <vt:lpstr>R6_E025</vt:lpstr>
      <vt:lpstr>R6_E026</vt:lpstr>
      <vt:lpstr>R6_E032</vt:lpstr>
      <vt:lpstr>R6_F001</vt:lpstr>
      <vt:lpstr>R6_F002</vt:lpstr>
      <vt:lpstr>R6_F010</vt:lpstr>
      <vt:lpstr>R6_F017</vt:lpstr>
      <vt:lpstr>R6_F029</vt:lpstr>
      <vt:lpstr>R6_F030</vt:lpstr>
      <vt:lpstr>R6_F035</vt:lpstr>
      <vt:lpstr>R6_F036</vt:lpstr>
      <vt:lpstr>R6_G001</vt:lpstr>
      <vt:lpstr>R6_G002</vt:lpstr>
      <vt:lpstr>R6_G003</vt:lpstr>
      <vt:lpstr>R6_G004</vt:lpstr>
      <vt:lpstr>R6_G005</vt:lpstr>
      <vt:lpstr>R6_O007</vt:lpstr>
      <vt:lpstr>R6_P001</vt:lpstr>
      <vt:lpstr>R6_P002</vt:lpstr>
      <vt:lpstr>R6_P003</vt:lpstr>
      <vt:lpstr>R6_P004</vt:lpstr>
      <vt:lpstr>R6_P005</vt:lpstr>
      <vt:lpstr>R6_S265</vt:lpstr>
      <vt:lpstr>R6_U010</vt:lpstr>
      <vt:lpstr>FID_R06</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2017-12-13T02:01:12Z</dcterms:created>
  <dcterms:modified xsi:type="dcterms:W3CDTF">2017-12-15T22:30:10Z</dcterms:modified>
</cp:coreProperties>
</file>