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63"/>
  </bookViews>
  <sheets>
    <sheet name="Ramo 15" sheetId="23" r:id="rId1"/>
    <sheet name="R15_E001" sheetId="2" r:id="rId2"/>
    <sheet name="R15_E002" sheetId="3" r:id="rId3"/>
    <sheet name="R15_E003" sheetId="4" r:id="rId4"/>
    <sheet name="R15_G001" sheetId="8" r:id="rId5"/>
    <sheet name="R15_P003" sheetId="9" r:id="rId6"/>
    <sheet name="R15_P004" sheetId="10" r:id="rId7"/>
    <sheet name="R15_P005" sheetId="11" r:id="rId8"/>
    <sheet name="R15_S177" sheetId="15" r:id="rId9"/>
    <sheet name="R15_S213" sheetId="16" r:id="rId10"/>
    <sheet name="R15_S254" sheetId="17" r:id="rId11"/>
    <sheet name="R15_S255" sheetId="18" r:id="rId12"/>
    <sheet name="R15_S273" sheetId="19" r:id="rId13"/>
    <sheet name="R15_S274" sheetId="20" r:id="rId14"/>
    <sheet name="R15_U001" sheetId="21" r:id="rId15"/>
    <sheet name="R15_U003" sheetId="22" r:id="rId16"/>
    <sheet name="FID_R15" sheetId="24" r:id="rId17"/>
    <sheet name="R15_L001" sheetId="26" r:id="rId18"/>
    <sheet name="R15_M001" sheetId="27" r:id="rId19"/>
    <sheet name="R15_O001" sheetId="28" r:id="rId20"/>
  </sheets>
  <externalReferences>
    <externalReference r:id="rId21"/>
    <externalReference r:id="rId22"/>
    <externalReference r:id="rId23"/>
  </externalReferences>
  <definedNames>
    <definedName name="_ftn1_1" localSheetId="16">#REF!</definedName>
    <definedName name="_ftn1_1" localSheetId="0">#REF!</definedName>
    <definedName name="_ftn1_1">#REF!</definedName>
    <definedName name="_ftnref1_1" localSheetId="16">#REF!</definedName>
    <definedName name="_ftnref1_1" localSheetId="0">#REF!</definedName>
    <definedName name="_ftnref1_1">#REF!</definedName>
    <definedName name="_xlnm.Print_Area" localSheetId="0">'Ramo 15'!$A$1:$F$24</definedName>
    <definedName name="cf" localSheetId="16">#REF!</definedName>
    <definedName name="cf" localSheetId="0">#REF!</definedName>
    <definedName name="cf">#REF!</definedName>
    <definedName name="DG" localSheetId="16">#REF!</definedName>
    <definedName name="DG" localSheetId="0">#REF!</definedName>
    <definedName name="DG">#REF!</definedName>
    <definedName name="DGAJ" localSheetId="16">#REF!</definedName>
    <definedName name="DGAJ" localSheetId="0">#REF!</definedName>
    <definedName name="DGAJ">#REF!</definedName>
    <definedName name="DGAR" localSheetId="16">#REF!</definedName>
    <definedName name="DGAR" localSheetId="0">#REF!</definedName>
    <definedName name="DGAR">#REF!</definedName>
    <definedName name="DGCSP" localSheetId="16">#REF!</definedName>
    <definedName name="DGCSP" localSheetId="0">#REF!</definedName>
    <definedName name="DGCSP">#REF!</definedName>
    <definedName name="ds" localSheetId="16">#REF!</definedName>
    <definedName name="ds" localSheetId="0">#REF!</definedName>
    <definedName name="ds">#REF!</definedName>
    <definedName name="Programas" localSheetId="16">[1]Programas_PND!$A$2:$A$23</definedName>
    <definedName name="Programas" localSheetId="0">[1]Programas_PND!$A$2:$A$23</definedName>
    <definedName name="Programas">[2]Programas_PND!$A$2:$A$23</definedName>
    <definedName name="Ramos">[3]Ramos!$A$2:$A$47</definedName>
    <definedName name="rrr" localSheetId="16">#REF!</definedName>
    <definedName name="rrr" localSheetId="0">#REF!</definedName>
    <definedName name="rrr">#REF!</definedName>
    <definedName name="s" localSheetId="16">#REF!</definedName>
    <definedName name="s" localSheetId="0">#REF!</definedName>
    <definedName name="s">#REF!</definedName>
    <definedName name="ssss" localSheetId="1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3" l="1"/>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alcChain>
</file>

<file path=xl/sharedStrings.xml><?xml version="1.0" encoding="utf-8"?>
<sst xmlns="http://schemas.openxmlformats.org/spreadsheetml/2006/main" count="2441" uniqueCount="821">
  <si>
    <t>Presupuesto de Egresos de la Federación para el Ejercicio Fiscal 2018</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</si>
  <si>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</si>
  <si>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</si>
  <si>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</si>
  <si>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</si>
  <si>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</si>
  <si>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</si>
  <si>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</si>
  <si>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</si>
  <si>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</si>
  <si>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</si>
  <si>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</si>
  <si>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</si>
  <si>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</si>
  <si>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</si>
  <si>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5 Proveer un entorno adecuado para el desarrollo de una vida digna</t>
  </si>
  <si>
    <t>Estrategia del Objetivo</t>
  </si>
  <si>
    <t>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</si>
  <si>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Estrategia Transversal</t>
  </si>
  <si>
    <t>1 Democratizar la Productividad</t>
  </si>
  <si>
    <t>Programa Sectorial o Transversal</t>
  </si>
  <si>
    <t xml:space="preserve">Programa </t>
  </si>
  <si>
    <t>15 Programa Sectorial de Desarrollo Agrario, Territorial y Urbano</t>
  </si>
  <si>
    <t xml:space="preserve">Objetivo </t>
  </si>
  <si>
    <t>5 Fomentar el desarrollo de los núcleos agrarios mediante acciones en materia de cohesión territorial, productividad, suelo, vivienda rural y gobernabilidad.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</si>
  <si>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</si>
  <si>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</si>
  <si>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</si>
  <si>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</si>
  <si>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</si>
  <si>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</si>
  <si>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</si>
  <si>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</si>
  <si>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fomentar el desarrollo de los núcleos agrarios mediante acciones en materia de cohesión territorial, productividad, suelo, vivienda rural y gobernabilidad mediante la procuración de justicia y organización agraria.</t>
  </si>
  <si>
    <t>Sectorial/Transversal:</t>
  </si>
  <si>
    <t>(Asuntos atendidos y concluidos con la última acción contemplada en el servicio requerido / Asuntos solicitados )*100</t>
  </si>
  <si>
    <t>Porcentaje</t>
  </si>
  <si>
    <t>Gestión - Eficacia - Trimestral</t>
  </si>
  <si>
    <t>Porcentaje de asuntos atendidos y relacionados con la defensa de los derechos de los sujetos agrarios</t>
  </si>
  <si>
    <t>Porcentaje del total de sujetos agrarios asistidos en el ejercicio de sus derechos agrarios.</t>
  </si>
  <si>
    <t>(Sujetos agrarios asistidos con acciones de procuración de justicia y organización agraria/Total de sujetos agrarios existentes)*100.</t>
  </si>
  <si>
    <t>Estratégico - Eficacia - Anual</t>
  </si>
  <si>
    <r>
      <t>Nivel:</t>
    </r>
    <r>
      <rPr>
        <sz val="9"/>
        <color rgb="FF000000"/>
        <rFont val="Soberana Sans"/>
        <family val="3"/>
      </rPr>
      <t xml:space="preserve"> </t>
    </r>
    <r>
      <rPr>
        <b/>
        <sz val="9"/>
        <color rgb="FF000000"/>
        <rFont val="Soberana Sans"/>
        <family val="3"/>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</si>
  <si>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</si>
  <si>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</si>
  <si>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</si>
  <si>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</si>
  <si>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</si>
  <si>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</si>
  <si>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Soberana Sans"/>
        <family val="3"/>
      </rPr>
      <t xml:space="preserve"> </t>
    </r>
    <r>
      <rPr>
        <b/>
        <sz val="9"/>
        <color rgb="FF000000"/>
        <rFont val="Soberana Sans"/>
        <family val="3"/>
      </rPr>
      <t>Componente</t>
    </r>
  </si>
  <si>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</si>
  <si>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</si>
  <si>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</si>
  <si>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Estratégico - Eficacia - Trimestral</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</si>
  <si>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</si>
  <si>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</si>
  <si>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</si>
  <si>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Audiencias campesinas canalizadas</t>
  </si>
  <si>
    <t>Porcentaje audiencias campesinas, asistencias, asesorías y/o acciones de difusión sobre los derechos agrarios de los ejidatarios y comuneros migrantes canalizadas a otros servicios.</t>
  </si>
  <si>
    <t>((Audiencias campesinas + asistencias, asesorías y/o acciones de difusión sobre los derechos agrarios de los ejidatarios y comuneros migrantes  canalizadas a otro servicio) / (Total audiencias campesinas + asistencias, asesorías y/o acciones de difusión sobre los derechos agrarios de los ejidatarios y comuneros migrantes atendidas))*100</t>
  </si>
  <si>
    <t>Representación legal otorgada.</t>
  </si>
  <si>
    <t>Porcentaje de servicios de representación legal concluidos.</t>
  </si>
  <si>
    <t>(Número de servicios de representación legal concluidos en el periodo / Número de servicios de representación legal solicitados)*100.</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</si>
  <si>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</si>
  <si>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</si>
  <si>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</si>
  <si>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r>
      <t>Nivel:</t>
    </r>
    <r>
      <rPr>
        <sz val="9"/>
        <color rgb="FF000000"/>
        <rFont val="Soberana Sans"/>
        <family val="3"/>
      </rPr>
      <t xml:space="preserve"> </t>
    </r>
    <r>
      <rPr>
        <b/>
        <sz val="9"/>
        <color rgb="FF000000"/>
        <rFont val="Soberana Sans"/>
        <family val="3"/>
      </rPr>
      <t>Actividad</t>
    </r>
  </si>
  <si>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</si>
  <si>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</si>
  <si>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</si>
  <si>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Gestión - Eficacia - Mensual</t>
  </si>
  <si>
    <t>Realización de servicios periciales.</t>
  </si>
  <si>
    <t>Porcentaje de servicios periciales topográficos y contables concluidos.</t>
  </si>
  <si>
    <t>(Número de servicios periciales concluidos/Número de servicios periciales solicitados)*100</t>
  </si>
  <si>
    <t>Realización de Gestiones Administrativas.</t>
  </si>
  <si>
    <t>Porcentaje de servicios de Gestión Administrativa realizados.</t>
  </si>
  <si>
    <t>(Servicios de Gestiones Administrativas realizados /Total de solicitudes recibidas)*100</t>
  </si>
  <si>
    <t>Realización de conciliaciones.</t>
  </si>
  <si>
    <t>Porcentaje de conciliaciones concluidas.</t>
  </si>
  <si>
    <t>(Número de conciliaciones concluidas/Número de conciliaciones solicitadas) * 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</si>
  <si>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</si>
  <si>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</si>
  <si>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</si>
  <si>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Realización de eventos de capacitación.</t>
  </si>
  <si>
    <t>Porcentaje de eventos de capacitación realizados en los núcleos agrarios.</t>
  </si>
  <si>
    <t>(Número de eventos de capacitación realizados / Total de eventos de capacitación solicitados)*100.</t>
  </si>
  <si>
    <t>Otorgamiento de asistencia, asesorías y/o difusión sobre los derechos agrarios de los ejidatarios y comuneros migrantes.</t>
  </si>
  <si>
    <t>Porcentaje de asistencias, asesorías y/o acciones de difusión sobre los derechos agrarios de los ejidatarios y comuneros migrantes.</t>
  </si>
  <si>
    <t>(Número de asistencias, asesorías y/o acciones de difusión sobre los derechos agrarios de los ejidatarios y comuneros migrantes realizadas/ Número de asistencias, asesorías y/o acciones de difusión programadas)*100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</si>
  <si>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</si>
  <si>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</si>
  <si>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</si>
  <si>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</si>
  <si>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</si>
  <si>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</si>
  <si>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Realización de arbitrajes.</t>
  </si>
  <si>
    <t>Porcentaje de arbitrajes concluidos</t>
  </si>
  <si>
    <t>(Número de arbitrajes concluidos/Número de arbitrajes solicitados)*100</t>
  </si>
  <si>
    <t>Otorgamiento de asesorías jurídicas y genéricas a los sujetos agrarios</t>
  </si>
  <si>
    <t>Porcentaje de asesorías a los sujetos agrarios.</t>
  </si>
  <si>
    <t>((Número de asesorías jurídicas + asesorías genéricas (asesorías relacionadas con organización agraria básica y productiva) otorgadas) / (Número de solicitudes de asesorías jurídicas recibidas + asesorías genéricas recibidas( asesorías relacionadas con organización agraria básica y productiva)))*100.</t>
  </si>
  <si>
    <t>Atención de audiencia campesina</t>
  </si>
  <si>
    <t>Porcentaje de servicios de Audiencia Campesina atendidas.</t>
  </si>
  <si>
    <t>(Servicios de Audiencia Campesina atendidas / Total de solicitudes recibidas)*100</t>
  </si>
  <si>
    <t>Representación Legal a sujetos agrarios.</t>
  </si>
  <si>
    <t>Porcentaje de representaciones en juicios agrarios.</t>
  </si>
  <si>
    <t>(Número de representaciones otorgadas en juicios agrarios / Número de solicitudes de representación en juicios agrarios)*100.</t>
  </si>
  <si>
    <t>Elaboración de Instrumentos de Organización Productiva.</t>
  </si>
  <si>
    <t>Porcentaje de instrumentos de organización productiva elaborados.</t>
  </si>
  <si>
    <t>(Número de instrumentos de organización productiva elaborados / Número de asesorías brindadas)*100.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</si>
  <si>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</si>
  <si>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</si>
  <si>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</si>
  <si>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Perspectiva de Género</t>
  </si>
  <si>
    <t>Contribuir a fomentar el desarrollo de los núcleos agrarios mediante acciones en materia de cohesión territorial, productividad, suelo, vivienda rural y gobernabilidad mediante la atención y conclusión de los conflictos sociales agrarios.</t>
  </si>
  <si>
    <t>El estatus de los conflictos es muy dinámico y cambiante, de tal suerte que cualquier diagnóstico debe estarse actualizando constantemente</t>
  </si>
  <si>
    <t>Conflictos sociales agrarios solucionados</t>
  </si>
  <si>
    <t xml:space="preserve">Porcentaje de conflictos reactivados.   </t>
  </si>
  <si>
    <t>(Total de conflictos sociales agrarios reactivados durante el año t / Total de asuntos integrados en la Linea Base del Programa Sectorial de la SEDATU 2013-2018)*100</t>
  </si>
  <si>
    <t>Los conflictos sociales agrarios, los asuntos del Acuerdo Nacional para el Campo y Acuerdos Agrarios con Convenio Finiquito o diagnóstico de baja se concluyen abatiendo la problemática agraria que atiende el Programa</t>
  </si>
  <si>
    <t>Porcentaje de satisfacción de los beneficiarios con la conclusión de los conflictos sociales agrarios.</t>
  </si>
  <si>
    <t>(Nivel de beneficiarios satisfechos con la conclusión de los conflictos en t - 1 / Nivel de beneficiarios satisfechos con la conclusión de los conflictos en t - 2 ) * 100</t>
  </si>
  <si>
    <t>Estratégico - Calidad - Anual</t>
  </si>
  <si>
    <t>Porcentaje de conflictos sociales agrarios concluidos.</t>
  </si>
  <si>
    <t>(Total de conflictos sociales agrarios concluidos durante el año t / Total de asuntos integrados en la Linea Base del Programa Sectorial de la SEDATU 2013-2018)*100</t>
  </si>
  <si>
    <t>Los conflictos sociales agrarios se atienden mediante una contraprestación establecida en el Convenio Finiquito o un diagnóstico de baja suscrito por el Sector Agrario</t>
  </si>
  <si>
    <t>Porcentaje de conflictos derivados de la disputa por la propiedad y/o posesión de la tierra social o privada, que cuentan con convenio finiquito firmado o diagnóstico de baja.</t>
  </si>
  <si>
    <t>(Total de conflictos derivados de la disputa por la propiedad y/o posesión de la tierra social o privada con firma de convenio finiquito o diagnóstico de baja en t / Total de asuntos integrados en la Linea Base del Programa Sectorial de la SEDATU 2013-2018)*100</t>
  </si>
  <si>
    <t>Los asuntos del Acuerdo Nacional para el Campo y Acuerdos Agrarios, se atienden mediante una contraprestación establecida en el Convenio Finiquito o un diagnóstico de baja suscrito por el Sector Agrario.</t>
  </si>
  <si>
    <t>Porcentaje de asuntos del Acuerdo Nacional para el Campo y Acuerdos Agrarios que cuentan con Convenio Finiquito firmado o diagnóstico de baja.</t>
  </si>
  <si>
    <t>(Total de asuntos del Acuerdo Nacional para el Campo y Acuerdos Agrarios con firma de convenio finiquito o diagnóstico de baja en t / Total de asuntos integrados en la Linea Base del Programa Sectorial de la SEDATU 2013-2018)*100</t>
  </si>
  <si>
    <t>Recopilación de información sobre los antecedentes, actores e intereses que intervienen en la problemática de los asuntos de los Acuerdos Agrarios y del Acuerdo Nacional para el Campo, con el fin de diseñar las alternativas de solución.</t>
  </si>
  <si>
    <t>Porcentaje de avalúos obtenidos necesarios para la negociación.</t>
  </si>
  <si>
    <t>(Total de avalúos obtenidos en t / Avalúos programados en t )*100.</t>
  </si>
  <si>
    <t>Porcentaje de diagnósticos de asuntos del Acuerdo Nacional para el Campo y Acuerdos Agrarios.</t>
  </si>
  <si>
    <t xml:space="preserve">(Total de diagnósticos elaborados de los asuntos del Acuerdo Nacional para el Campo y Acuerdos Agrarios en t / Diagnósticos de los asuntos del Acuerdo Nacional para el Campo y Acuerdos Agrarios programados en t)*100. </t>
  </si>
  <si>
    <t>Integración de expedientes de los conflictos derivados de la disputa de la disputa por la propiedad y/o posesión de la tierra social o privada conforme a lo establecido en los Lineamientos de Operación, para suscribir los convenios finiquito.</t>
  </si>
  <si>
    <t>Porcentaje de expedientes de los conflictos sociales agrarios que cumplen con los requisitos establecidos en los Lineamientos de Operación.</t>
  </si>
  <si>
    <t>(Total de expedientes de los conflictos sociales agrarios que cumplieron con los requisitos establecidos en los Lineamientos de Operación en t / Conflictos sociales agrarios programados en t)*100.</t>
  </si>
  <si>
    <t>Integración de expedientes de los asuntos del Acuerdo Nacional para el Campo y Acuerdos Agrarios, conforme a lo establecido en los Lineamientos de Operación, para suscribir los convenios finiquito.</t>
  </si>
  <si>
    <t xml:space="preserve">Porcentaje de expedientes de los asuntos del Acuerdo Nacional para el Campo y Acuerdos Agrarios que cumplen con los requisitos establecidos en los Lineamientos de Operación.  </t>
  </si>
  <si>
    <t>Mide el porcentaje de expedientes integrados, conforme a lo dispuesto en los Lineamientos de Operación de los asuntos del Acuerdo Nacional para el Campo y Acuerdos Agrarios, respecto a los programados.</t>
  </si>
  <si>
    <t>Recopilación de información sobre los antecedentes, actores e intereses que intervienen en la controversia de los conflicto derivados de la disputa por la propiedad y/o posesión de la tierra social o privada, con el fin de diseñar las alternativas de solución.</t>
  </si>
  <si>
    <t>Porcentaje de diagnósticos de los conflictos derivados de la disputa por la propiedad y/o posesión de la tierra social o privada.</t>
  </si>
  <si>
    <t>(Total de diagnósticos elaborados de los conflictos derivados de la disputa por la propiedad y/o posesión de la tierra social o privada en t / Diagnósticos programados en t )*100.</t>
  </si>
  <si>
    <t>E003 Ordenamiento y regulación de la propiedad rural</t>
  </si>
  <si>
    <t>210-Dirección General de la Propiedad Rural</t>
  </si>
  <si>
    <t>1 Promover el ordenamiento y la planeación territorial como articuladores del bienestar de las personas y el uso eficiente del suelo.</t>
  </si>
  <si>
    <t>Contribuir a promover el ordenamiento y la planeación territorial como articuladores del bienestar de las personas y el uso eficiente del suelo mediante acciones de regularización de la tenencia de la tierra que otorguen certeza jurídica en la propiedad rural.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</si>
  <si>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</si>
  <si>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Entidades federativas que llevan a cabo acciones de ordenamiento territorial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</si>
  <si>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</si>
  <si>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</si>
  <si>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</si>
  <si>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</si>
  <si>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</si>
  <si>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</si>
  <si>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</si>
  <si>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</si>
  <si>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Emisión de Resoluciones de Excedentes a los Límites de la Propiedad Rural al interior de Ejidos.</t>
  </si>
  <si>
    <t>Porcentaje de Resoluciones de excedentes emitidas.</t>
  </si>
  <si>
    <t>(Resoluciones de Excedentes emitidas/ Resoluciones de Excedentes programadas)*100</t>
  </si>
  <si>
    <t>Títulos de Propiedad de Lotes de Colonias Agrícolas y Ganaderas emitidos.</t>
  </si>
  <si>
    <t>Porcentaje solicitudes de regularización de lotes de colonias agrícolas y ganaderas resueltas.</t>
  </si>
  <si>
    <t>(Títulos de propiedad + Transmisión de derechos + Acuerdos de Caducidad de Lotes de Colonias Agrícolas y Ganaderas emitidos / Títulos de propiedad  + Transmisión de derechos + Acuerdos de Caducidad de Lotes de Colonias Agrícolas y Ganaderas programados)*100</t>
  </si>
  <si>
    <t>Títulos de propiedad de la enajenación de terrenos nacionales y acuerdos de improcedencia emitidos.</t>
  </si>
  <si>
    <t>Porcentaje de solicitudes de titulación resueltas.</t>
  </si>
  <si>
    <t>(Número de Títulos de propiedad acuerdos de improcedencia + número de acuerdos de puesta a disposición+ número de acuerdos de archivo + número acuerdos de revocación resueltos / total de Títulos de propiedad+ total de acuerdos de improcedencia+ total de acuerdos de puesta a disposición+ total de acuerdos de archivo + total de acuerdos de revocación programados)*100</t>
  </si>
  <si>
    <t>Tierras de origen social, por causa de utilidad pública y mediante indemnización, expropiadas.</t>
  </si>
  <si>
    <t>Porcentaje de carpetas básicas de expropiación de bienes ejidales y comunales integradas y acuerdos de cancelación emitidos.</t>
  </si>
  <si>
    <t>(Carpetas básicas de expropiación integradas + acuerdos de cancelación emitidos/Total de Carpetas básicas de expropiación  + acuerdos de cancelación emitidos programadas)*100.</t>
  </si>
  <si>
    <t>Resoluciones presidenciales para el ordenamiento de la propiedad rural ejecutadas.</t>
  </si>
  <si>
    <t>Porcentaje de resoluciones presidenciales ejecutadas, pliegos aclaratorios realizados o acuerdos de inejecutabilidad emitidos.</t>
  </si>
  <si>
    <t>(Resoluciones presidenciales ejecutadas + pliegos aclaratorios realizados + acuerdos emitidos/ Resoluciones presidenciales programadas)*100</t>
  </si>
  <si>
    <t>Identificar terrenos baldíos susceptibles de declararse nacionales</t>
  </si>
  <si>
    <t>Porcentaje de declaratorias de Terrenos Nacionales emitidas.</t>
  </si>
  <si>
    <t>(Declaratorias emitidas de terrenos nacionales / Declaratorias programadas de terrenos nacionales)*100</t>
  </si>
  <si>
    <t>Certificados y títulos  de actos jurídicos emitidos.</t>
  </si>
  <si>
    <t>Porcentaje de certificados y títulos emitidos.</t>
  </si>
  <si>
    <t>(Número de Certificados y títulos emitidos/total de Certificados y títulos programados a emitir)*100</t>
  </si>
  <si>
    <t>Dictaminación sobre la procedencia para la emisión de declaratorias de terrenos nacionales.</t>
  </si>
  <si>
    <t>Porcentaje de dictámenes técnicos emitidos.</t>
  </si>
  <si>
    <t>(Dictámenes técnicos emitidos/Dictámenes Técnicos programados)*100</t>
  </si>
  <si>
    <t>Integración de proyectos de decretos de expropiación de bienes ejidales y comunales.</t>
  </si>
  <si>
    <t>Porcentaje de proyectos de decreto expropiatorios de bienes ejidales y comunales integrados.</t>
  </si>
  <si>
    <t>(Proyectos de decretos de expropiación  integrados / Proyectos de decreto de expropiación programados)*100</t>
  </si>
  <si>
    <t>Deslinde de terrenos baldíos y/o nacionales.</t>
  </si>
  <si>
    <t>Porcentaje de avisos de deslinde para trabajos de medición y deslinde.</t>
  </si>
  <si>
    <t>(Avisos de deslinde de terrenos baldíos/ total de avisos de deslinde de terrenos baldíos programados)*100</t>
  </si>
  <si>
    <t>Cumplimiento de Emisión de Resoluciones de Excedentes y la notificación de las Resoluciones emitidas.</t>
  </si>
  <si>
    <t>Porcentaje de expedientes analizados para la elaboración del proyecto de la Resolución de Excedentes.</t>
  </si>
  <si>
    <t>(Análisis de Expediente + proyectos de Resoluciones /Resoluciones de Excedentes programadas)*100</t>
  </si>
  <si>
    <t>Atención de las solicitudes de regularización de lotes de colonias agrícolas y ganaderas.</t>
  </si>
  <si>
    <t>Porcentaje de expedientes de lotes de colonias agrícolas y ganaderas notificados</t>
  </si>
  <si>
    <t>(Porcentaje de expedientes de lotes de colonias agrícolas y ganaderas  notificados/Porcentaje de expedientes de lotes de colonias agrícolas y ganaderas  notificados programados)*100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</si>
  <si>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</si>
  <si>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</si>
  <si>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</si>
  <si>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Cumplimiento de las órdenes de ejecución de las resoluciones presidenciales y la notificación de los estudios técnicos jurídicos de inejecutabilidad, emitidos.</t>
  </si>
  <si>
    <t>Porcentaje de cumplimiento de ordenes de ejecución + pliegos aclaratorios + notificación de los acuerdos de inejecutabilidad emitidos.</t>
  </si>
  <si>
    <t>(Ordenes de ejecución +  pliegos aclaratorios + notificación de los acuerdos de inejecutabilidad emitidos / resoluciones presidenciales programadas)*100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</si>
  <si>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</si>
  <si>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</si>
  <si>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</si>
  <si>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QEU-Fideicomiso Fondo Nacional de Fomento Ejidal</t>
  </si>
  <si>
    <t>Gestión - Eficacia - Anual</t>
  </si>
  <si>
    <t>QIQ-Fideicomiso Fondo Nacional de Habitaciones Populares</t>
  </si>
  <si>
    <t>1 Transitar hacia un Modelo de Desarrollo Urbano Sustentable e Inteligente que procure vivienda digna para los mexicanos</t>
  </si>
  <si>
    <t>4 Fomentar el acceso a la vivienda mediante soluciones habitacionales bien ubicadas, dignas y de acuerdo a estándares de calidad internacional.</t>
  </si>
  <si>
    <t>Fórmula:   X=[(A)(B)]  Donde:  [X]=[(Tasa de crecimiento anual del monto de inversión destinado al financiamiento de soluciones habitacionales del mercado  secundario de vivienda)(Tasa de crecimiento anual del monto de inversión destinado al financiamiento de adquisición de vivienda nueva)]  Es importante mencionar que mejoramiento incluye acciones de ampliación y/o mejoramiento, además el valor de los financiamientos promedios deben calcularse en valores constantes</t>
  </si>
  <si>
    <t>Relación entre el crecimiento de los recursos destinados a financiamientos para mercado secundario de vivienda y el crecimiento de los recursos destinados a financiamiento para adquisición de vivienda nueva</t>
  </si>
  <si>
    <t>G001 Atención de asuntos jurídicos en materia agraria, territorial, urbana y vivienda</t>
  </si>
  <si>
    <t>110-Unidad de Asuntos Jurídicos</t>
  </si>
  <si>
    <t>Contribuir a promover el ordenamiento y la planeación territorial como articuladores del bienestar de las personas y el uso eficiente del suelo mediante la implementación, aplicación y actualización de los instrumentos jurídicos y normativos, así como la asesoría, representación y defensa de los intereses de las áreas de la SEDATU.</t>
  </si>
  <si>
    <t>(Declaratorias de Terrenos Nacionales emitidas/Declaratorias de Terrenos Nacionales programadas)</t>
  </si>
  <si>
    <t>Declaratorias de Terrenos Nacionales que conforman el patrimonio nacional emitidas</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</si>
  <si>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</si>
  <si>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</si>
  <si>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</si>
  <si>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</si>
  <si>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</si>
  <si>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</si>
  <si>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</si>
  <si>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</si>
  <si>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</si>
  <si>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</si>
  <si>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</si>
  <si>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</si>
  <si>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P003 Modernización del Catastro Rural Nacional</t>
  </si>
  <si>
    <t>B00-Registro Agrario Nacional</t>
  </si>
  <si>
    <t>Contribuir a promover el ordenamiento y la planeación territorial como articuladores del bienestar de las personas y el uso eficiente del suelo. mediante procesos de actualización de la información registral, catastral y documental de la propiedad social y modernización de los sistemas institucionales, para la atención oportuna de los usuarios.</t>
  </si>
  <si>
    <t>A = (TRPPM / TRPPMO) * 100  TRPPM = Total de Registros Públicos de la Propiedad modernizados.  TRPPMO = Total de Registros Públicos de la Propiedad a modernizar.  B = (TCM / TCMO) * 100  TCM = Total de Catastros modernizados.  TCMO = Total de Catastros a modernizar</t>
  </si>
  <si>
    <t>Modernización de los registros públicos de la propiedad y los catastros de las entidades federativas. Registros Públicos de la Propiedad</t>
  </si>
  <si>
    <t>Modernización de los registros públicos de la propiedad y los catastros de las entidades federativas. Catastro</t>
  </si>
  <si>
    <t xml:space="preserve">Porcentaje de superficie de la propiedad social actualizada y atendida. </t>
  </si>
  <si>
    <t>(Sumatoria de la superficie atendida/Superficie total de la propiedad social)*100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</si>
  <si>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</si>
  <si>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</si>
  <si>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</si>
  <si>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</si>
  <si>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</si>
  <si>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</si>
  <si>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</si>
  <si>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Índice</t>
  </si>
  <si>
    <t>Gestión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</si>
  <si>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</si>
  <si>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</si>
  <si>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</si>
  <si>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</si>
  <si>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</si>
  <si>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</si>
  <si>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</si>
  <si>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Digitalización de expedientes, planos y documentos agrarios.</t>
  </si>
  <si>
    <t>Porcentaje de fojas digitalizadas.</t>
  </si>
  <si>
    <t>(Fojas digitalizadas / Fojas digitalizadas programadas) * 100</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</si>
  <si>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</si>
  <si>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</si>
  <si>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</si>
  <si>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</si>
  <si>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</si>
  <si>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</si>
  <si>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</si>
  <si>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</si>
  <si>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</si>
  <si>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</si>
  <si>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</si>
  <si>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</si>
  <si>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</si>
  <si>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</si>
  <si>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P004 Conducción e instrumentación de la política nacional de vivienda</t>
  </si>
  <si>
    <t>QCW-Comisión Nacional de Vivienda</t>
  </si>
  <si>
    <t>Contribuir a fomentar el acceso a la vivienda mediante soluciones habitacionales bien ubicadas, dignas y de acuerdo a estándares de calidad internacional mediante la ejecución de la política de vivienda</t>
  </si>
  <si>
    <t>Porcentaje de viviendas en proceso de construcción (avance menor al 100%) dentro de los perímetros de contención urbana</t>
  </si>
  <si>
    <t>(Oferta vigente de viviendas registrada en RUV en proceso de construcción ubicadas dentro de los perímetros de contención urbana (U1, U2 y U3) / Oferta vigente de viviendas registrada en RUV en proceso de construcción) x 100</t>
  </si>
  <si>
    <t>El sector vivienda cuenta con una política que es instrumentada conforme a los objetivos de planeación nacional</t>
  </si>
  <si>
    <t>Porcentaje de avance en el cumplimiento de los objetivos del Programa Nacional de Vivienda</t>
  </si>
  <si>
    <t>Suma del porcentaje de avance de las actividades alineadas al PNV realizadas por la CONAVI/ Número de actividades comprometidas en el año</t>
  </si>
  <si>
    <t>Promedio</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</si>
  <si>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</si>
  <si>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</si>
  <si>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</si>
  <si>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Coordinación interinstitucional implementada</t>
  </si>
  <si>
    <t>Índice de instrumentos jurídicos firmados</t>
  </si>
  <si>
    <t>(Número de instrumentos jurídicos firmados en el año en curso/Número de instrumentos jurídicos firmados en 2013) x 100</t>
  </si>
  <si>
    <t>Otra-Índice</t>
  </si>
  <si>
    <t>Información estadística del sector vivienda difundida</t>
  </si>
  <si>
    <t>Porcentaje de cecimiento en el promedio de consultas mensuales al Sistema Nacional de Información e Indicadores de Vivienda (SNIIV) en el trimestre en curso respecto de la meta de crecimiento establecida</t>
  </si>
  <si>
    <t>((Promedio mensual de consultas al SNIIV en el trimestre en curso/Promedio de consultas mensuales realizadas en el mismo trimestre del año inmediato anterior) - 1) x 100</t>
  </si>
  <si>
    <t>Otra-Variación porcentual</t>
  </si>
  <si>
    <t>Esquemas financieros desarrollados por la Comisión Nacional de Vivienda dirigidos a grupos de población vulnerable o no atendida, implementados.</t>
  </si>
  <si>
    <t>Porcentaje de entidades ejecutoras operando esquemas financieros dirigidos a población no atendida hasta el trimestre en curso, con respecto al total de entidades ejecutoras con convenio de adhesión vigente durante el ejercicio fiscal en curso.</t>
  </si>
  <si>
    <t xml:space="preserve">(Entidades Ejecutoras implementando esquemas financieros dirigidos a la población no atendida hasta el trimestre en curso / Entidades Ejecutoras con posibilidad de implementar esquemas financieros hasta el trimestre en curso) x 100 </t>
  </si>
  <si>
    <t>Estratégico - Eficiencia - Semestral</t>
  </si>
  <si>
    <t>Actualización de información en el SNIIV</t>
  </si>
  <si>
    <t>Porcentaje de secciones actualizadas</t>
  </si>
  <si>
    <t>(Número de secciones del SNIIV con información mensual actualizada en el trimestre correspondiente/Número de secciones del SNIIV que requieren actualización mensual en el trimestre correspondiente) x 100</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</si>
  <si>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</si>
  <si>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</si>
  <si>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</si>
  <si>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</si>
  <si>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</si>
  <si>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</si>
  <si>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Adhesión de entidades ejecutoras.</t>
  </si>
  <si>
    <t>Porcentaje de entidades ejecutoras adheridas respecto a las solicitudes de adhesión.</t>
  </si>
  <si>
    <t xml:space="preserve">(Entidades ejecutoras adheridas/Número proyectado de entidades que solicitan su adhesión) x 100 </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</si>
  <si>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</si>
  <si>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</si>
  <si>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</si>
  <si>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P005 Política de Desarrollo Urbano y Ordenamiento del Territorio</t>
  </si>
  <si>
    <t>113-Unidad de Políticas, Planeación y Enlace Institucional</t>
  </si>
  <si>
    <t>2 Gobierno Cercano y Moderno</t>
  </si>
  <si>
    <t>Contribuir a promover el ordenamiento y la planeación territorial como articuladores del bienestar de las personas y el uso eficiente del suelo. mediante el fortalecimiento de la capacidad institucional de las unidades administrativas, para la implementación de la política de Desarrollo Agrario, Territorial y Urbano.</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</si>
  <si>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</si>
  <si>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presupuestal P005.</t>
  </si>
  <si>
    <t>Instrumentos de planeación estratégica, implementados.</t>
  </si>
  <si>
    <t>Porcentaje de Matrices de Indicadores para Resultados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</si>
  <si>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</si>
  <si>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Marco normativo de las Unidades Administrativas del programa P005, actualizado.</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</si>
  <si>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</si>
  <si>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del Programa para un Gobierno Cercano y Moderno y/o Programa para democratizar la Productividad y/o Perspectiva de Género / Total de Programas presupuestarios que emiten Reglas de Operación o Lineamientos) *100</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</si>
  <si>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</si>
  <si>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</si>
  <si>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</si>
  <si>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 xml:space="preserve">Porcentaje de Unidades Administrativas que integran al Programa presupuestal P005 que tienen un Manual de Organización Específico </t>
  </si>
  <si>
    <t>(Unidades Administrativas que integran al Programa presupuestal P005 que tienen un Manual de Organización Específico en el año t / Total de Unidades Administrativas que integran al Programa presupuestal P005 en el año t) *100</t>
  </si>
  <si>
    <t>Delegaciones Estatales de la Secretaría de Desarrollo Agrario, Territorial y Urbano,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</si>
  <si>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</si>
  <si>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</si>
  <si>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</si>
  <si>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 xml:space="preserve">Porcentaje de Unidades Administrativas que integran al Programa presupuestal P005 que tienen un Manual de Procedimientos  </t>
  </si>
  <si>
    <t>(Unidades Administrativas que integran al Programa presupuestal P005 que tienen un de Manual de Procedimientos en el año t / Total de Unidades Administrativas que integran al Programa presupuestal P005 en el año t) *100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</si>
  <si>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</si>
  <si>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</si>
  <si>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</si>
  <si>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para la elaboración de Matrices de Indicadores para Resultados a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</si>
  <si>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</si>
  <si>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</si>
  <si>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</si>
  <si>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</si>
  <si>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</si>
  <si>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</si>
  <si>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</si>
  <si>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</si>
  <si>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511-Dirección General de Desarrollo Urbano, Suelo y Vivienda</t>
  </si>
  <si>
    <t>Gestión - Eficacia - Bianual</t>
  </si>
  <si>
    <t>Gestión - Eficacia - Semestral</t>
  </si>
  <si>
    <t>QDV-Comisión para la Regularización de la Tenencia de la Tierra</t>
  </si>
  <si>
    <t>2 Incentivar el crecimiento ordenado de los asentamientos humanos, los centros de población y las zonas metropolitanas.</t>
  </si>
  <si>
    <t>Estratégico - Eficacia - Bienal</t>
  </si>
  <si>
    <t>S177 Programa de acceso al financiamiento para soluciones habitacionales</t>
  </si>
  <si>
    <t>2 Reducir de manera responsable el rezago de vivienda a través del mejoramiento y ampliación de la vivienda existente y el fomento de la adquisición de vivienda nueva</t>
  </si>
  <si>
    <t>Contribuir a fomentar el acceso a la vivienda mediante soluciones habitacionales bien ubicadas, dignas y de acuerdo a estándares de calidad internacional. mediante  la obtención de una solución habitacional.</t>
  </si>
  <si>
    <t>Porcentaje de viviendas fuera del rezago habitacional</t>
  </si>
  <si>
    <t>(Viviendas fuera del rezago habitacional en el año t/Total de viviendas particulares habitadas en el año t)*100</t>
  </si>
  <si>
    <t>La población con ingresos de 5 UMA s o menos con acceso al financiamiento y ahorro previo obtiene una solución habitacional (adquisición de vivienda nueva o usada, mejoramiento y/o ampliación de vivienda, autoproducción y lote con servicios).</t>
  </si>
  <si>
    <t>Porcentaje de cobertura de la población atendida por los subsidios otorgados para alguna solución habitacional durante el ejercicio fiscal en curso; respecto a la Población de bajos ingresos con necesidades de vivienda, que tienen capacidad de obtener un financiamiento y que pueden aportar un ahorro previo.</t>
  </si>
  <si>
    <t>(Población atendida por los subsidios otorgados para alguna solución habitacional en el ejercicio fiscal t / Población de bajos ingresos con necesidades de vivienda, que tienen capacidad de obtener un financiamiento y que pueden aportar un ahorro previo) x 100</t>
  </si>
  <si>
    <t>[(Personas con ingresos de 5 UMA´S o menos, que tienen capacidad de obtener un financiamiento y que pueden aportar un ahorro previo, que no están en situación de rezago habitacional en el año t / Personas con ingresos de 5 UMA´S o menos, que tienen capacidad de obtener un financiamiento y que pueden aportar un ahorro previo, que no están en situación de rezago habitacional en el año t-2) -1]*100</t>
  </si>
  <si>
    <t>Tasa de variación</t>
  </si>
  <si>
    <t>Estratégico - Eficiencia - Bienal</t>
  </si>
  <si>
    <t>Subsidios para la población con ingresos de 5 UMA s o menos con acceso al financiamiento y ahorro previo para obtener una solución habitacional otorgados.</t>
  </si>
  <si>
    <t>Porcentaje de mujeres que recibieron subsidio respecto a la población total atendida por el Programa acumulado al cierre del trimestre correspondiente del ejercicio fiscal en curso.</t>
  </si>
  <si>
    <t>(Mujeres que recibieron subsidio acumulado al cierre del trimestre correspondiente del ejercicio fiscal en curso / Población total atendida por el Programa acumulado al cierre del trimestre correspondiente del ejercicio fiscal en curso) x 100</t>
  </si>
  <si>
    <t>Porcentaje de avance en el otorgamiento de subsidios para Ampliación, Mejoramiento, Lote con Servicios y Autoproducción, acumulado al cierre del trimestre durante el ejercicio fiscal en curso, respecto al número de subsidios programados para Ampliación, Mejoramiento, Lote con Servicios y Autoproducción al cierre del ejercicio fiscal.</t>
  </si>
  <si>
    <t>(Número de subsidios otorgados para Ampliación, Mejoramiento, Lote con Servicios y Autoproducción acumulado al cierre del trimestre en curso / Número de subsidios programados para Ampliación, Mejoramiento, Lote con Servicios y Autoproducción al cierre del ejercicio fiscal en curso) * 100</t>
  </si>
  <si>
    <t>Subsidio</t>
  </si>
  <si>
    <t>Estratégico - Eficiencia - Trimestral</t>
  </si>
  <si>
    <t>Porcentaje de avance en el otorgamiento de subsidios para Adquisición de Vivienda (Nueva y/o Usada), acumulado al cierre del trimestre durante el ejercicio fiscal en curso, respecto al número de subsidios programados para Adquisición de Vivienda (Nueva y/o Usada) al cierre del ejercicio fiscal.</t>
  </si>
  <si>
    <t>(Número de subsidios otorgados para Adquisición de Vivienda acumulado al cierre del trimestre en curso / Número de subsidios programados para Adquisición de Vivienda al cierre del ejercicio fiscal en curso) * 100</t>
  </si>
  <si>
    <t>Validación realizada en el otorgamiento del subsidio a través de la supervisión a las Entidades Ejecutoras que operan el Programa.</t>
  </si>
  <si>
    <t>Porcentaje de Entidades Ejecutoras supervisadas en el ejercicio fiscal en curso a través de auditoría muestral respecto del total de Entidades Ejecutoras que operaron el Programa durante el ejercicio fiscal inmediato anterior.</t>
  </si>
  <si>
    <t>(Número de Entidades Ejecutoras supervisadas a través de auditoría muestral / Número de Entidades Ejecutoras que operaron durante el ejercicio fiscal inmediato anterior) x 100</t>
  </si>
  <si>
    <t>Gestión - Eficacia - Cuatrimestral</t>
  </si>
  <si>
    <t>Instrumentación para la operación del subsidio a través de las Entidades Ejecutoras.</t>
  </si>
  <si>
    <t>Porcentaje de Entidades Ejecutoras operando el Programa acumulado al cierre del trimestre en curso, con respecto al total de Entidades Ejecutoras adheridas al Programa con Convenio de Adhesión vigente durante el ejercicio fiscal en curso.</t>
  </si>
  <si>
    <t>(Número de Entidades Ejecutoras operando el Programa acumulado al cierre del trimestre correspondiente del ejercicio fiscal en curso.  / Número de Entidades Ejecutoras con Convenio de Adhesión vigente acumulado al cierre del trimestre correspondiente del ejercicio fiscal en curso) x 100</t>
  </si>
  <si>
    <t>S213 Programa para regularizar asentamientos humanos irregulares</t>
  </si>
  <si>
    <t>Contribuir a promover el ordenamiento y la planeación territorial como articuladores del bienestar de las personas y el uso eficiente del suelo. mediante el otorgamiento de apoyos económicos para regularizar los hogares poseedores de lotes ubicados en asentamientos humanos irregulares .</t>
  </si>
  <si>
    <t>Porcentaje de  hogares poseedores de lotes ubicados en asentamientos humanos irregulares que recibieron el apoyo económico del Programa para obtener su documento oficial que les da certeza jurídica de su lote</t>
  </si>
  <si>
    <t>(Porcentaje de hogares poseedores de lotes en asentamientos humanos irregulares que recibieron el apoyo económico del Programa en el año / Total de hogares irregulares identificados en la ENIGH 2008)*100.</t>
  </si>
  <si>
    <t>Hogares en condición de pobreza que tienen posesión pero no certeza jurídica sobre el lote que habitan y que se ubican en localidades de 2500 habitantes o más, en asentamientos humanos irregulares susceptibles de regularización obtienen certeza jurídica.</t>
  </si>
  <si>
    <t>Porcentaje de hogares poseedores de lotes irregulares que obtuvieron el apoyo económico del Programa en el año para obtener su titulo de propiedad, respecto  a los hogares poseedores de lotes irregulares que se proyectaron como meta en el año</t>
  </si>
  <si>
    <t>( Número de hogares poseedores de lotes irregulares que se les otorgó apoyo económico por parte del Programa para obtener la regularización de su lote en el año / Total de hogares poseedores de lotes irregulares proyectados como meta en el año)*100.</t>
  </si>
  <si>
    <t>Apoyos económicos otorgados a hogares para la regularización de lotes irregulares ubicados en asentamientos humanos irregulares</t>
  </si>
  <si>
    <t>Porcentaje de hogares poseedores de lotes irregulares que obtuvieron carta de liberación de adeudo.</t>
  </si>
  <si>
    <t>(Porcentaje de hogares poseedores de lotes irregulares que obtuvieron su carta de liberación / con relación al total de los solicitantes en el año)*100.</t>
  </si>
  <si>
    <t>Aplicación del CUIS a los poseedores de lotes irregulares establacidos en los polígonos autorizados por la instancia coordinadora.</t>
  </si>
  <si>
    <t>Porcentaje de CUIS aprobados en el ejercicio fiscal correspondiente, respecto al total de CUIS levantados en el ejercicio fiscal correspondiente.</t>
  </si>
  <si>
    <t>(CUIS aprobados en el ejercicio fiscal correspondiente / CUIS levantados en el ejercicio fiscal correspondiente)*100.</t>
  </si>
  <si>
    <t>S254 Programa de Prevención de Riesgos</t>
  </si>
  <si>
    <t>213-Dirección General de Ordenamiento Territorial y de Atención a Zonas de Riesgo</t>
  </si>
  <si>
    <t>Contribuir a incentivar el crecimiento ordenado de los asentamientos humanos, los centros de población y las zonas metropolitanas. mediante acciones relacionadas con la prevención y mitigación de riesgos, y de ordenamiento territorial; como herramientas para mejorar las condiciones de vida de la población en relación a su entorno.</t>
  </si>
  <si>
    <t>El margen de actuación para la realización de las acciones de prevención de riesgos, a que se refiere el indicador es en todo el territorio municipal, donde se incluyen desde luego las zonas metropolitanas y los centros de población. (Municipios de alto y muy alto riesgo que realizan acciones de prevención de riesgos/Total de municipios autorizados por ejercicio fiscal )*100</t>
  </si>
  <si>
    <t>Porcentaje de Municipios de alto y muy alto riesgo que realizan acciones de prevención de riesgos</t>
  </si>
  <si>
    <t>Porcentaje de Municipios y demarcaciones territoriales fortalecidos con acciones de Ordenamiento Terriorial, Prevencion  y Mitigación de Riesgos.</t>
  </si>
  <si>
    <t xml:space="preserve">(Municipios o Demarcaciones Territoriales del SUN o del IGR como de Alto y Muy Alto Riesgo, que fueron apoyados con acciones del Programa de Prevención de Riesgos/Municipios y Demarcaciones Territoriales que forman parte del SUN o del IGR como de Alto y Muy Alto Riesgo)*100 </t>
  </si>
  <si>
    <t>Las Entidades Federativas, Municipios y Demarcaciones Territoriales fortalecen sus capacidades para ordenar el crecimiento de los asentamientos humanos, los centros de población y las zonas metropolitanas, así como en la identificación, prevención y mitigación de riesgos provocados por fenómenos perturbadores, al proporcionarles Programas, Proyectos, Estudios y Obras de Prevención de Riesgos y Planificación Territorial, a través del Programa de Prevención de Riesgos.</t>
  </si>
  <si>
    <t>Porcentaje de Municipios y Demarcaciones Territoriales fortalecidos con acciones de Prevención y Mitigación de Riesgos</t>
  </si>
  <si>
    <t>(Número de Entidades Federativas apoyadas con instrumentos de Planeación Territorial en el Periódo que se reporta/32 Entidades Federativas)*100</t>
  </si>
  <si>
    <t>Otra-Porcentaje de Entidades Federativas</t>
  </si>
  <si>
    <t>Porcentaje de Entidades Federativas que fortalecidas con instrumentos de planeación territorial.</t>
  </si>
  <si>
    <t>(Número de Municipios y Demarcaciones Territoriales con índice global de riesgos  alto y muy alto apoyados en el periodo que se reportan/617 municipios que pertenecen al IGR como Alto y Muy Alto Riesgo)*100</t>
  </si>
  <si>
    <t>Otra-Porcentaje</t>
  </si>
  <si>
    <t>Ciudades y Metrópolis fortalecidas en su capacidad de respuesta ante fenómenos perturbadores de origen natural, a través de estudios que determinenen la capacidad de resiliencia urbana para resistir, asimilar, adaptarse y recuperarse.</t>
  </si>
  <si>
    <t>Porcentaje de Ciudades o Metrópolis que cuentan con Resiliencia Urbana</t>
  </si>
  <si>
    <t>(Número de Ciudades o Metrópolis con Resiliencia Urbana autorizados en el periodo/número de ciudades del Sistema Urbano Nacional)*100</t>
  </si>
  <si>
    <t>Otra-Porcentaje de Metrópolis y Poblaciones</t>
  </si>
  <si>
    <t>Las Entidades Federativas fortalecen sus capacidades en la gestión integral de su territorio, a través de la elaboración de Programas Estatales de Ordenamiento Territorial.</t>
  </si>
  <si>
    <t>Porcentaje de Entidades Federativas fortalecidas a través de la elaboración de Instrumentos de Planeación Territorial</t>
  </si>
  <si>
    <t>(Número de Entidades Federativas con Programas de Ordenamiento Territorial autorizados en el periodo que se reporta/número entidades federativas del País)*100</t>
  </si>
  <si>
    <t>Obras de Prevención y Mitigación de Riesgos ejecutadas en Municipios y demarcaciones territoriales de la Ciudad de México</t>
  </si>
  <si>
    <t>Porcentaje de Municipios y Demarcaciones Territoriales que ejecutaron obras para la reducción de riesgos sobre poblaciones vulnerables.</t>
  </si>
  <si>
    <t>(Número de Municipios y Demarcaciones Territoriales de la Ciudad de México con Alto y Muy Alto Índice General de Riesgos con obras autorizadas/Municipios y Demarcaciones Territoriales de la Ciudad de México apoyados con obras de prevención y mitigación de riesgos)*100</t>
  </si>
  <si>
    <t>Otra-Porcentaje de Municipios y Demarcaciones Territoriales</t>
  </si>
  <si>
    <t>Los Municipios, las Demarcaciones Territoriales de la Ciudad de México y los centros de población, fortalecidos para la toma de decisiones a través de instrumentos para la prevención y mitigación de riesgos que disminuyen la vulnerabilidad de la sociedad ante fenómenos perturbadores.</t>
  </si>
  <si>
    <t>Porcentaje de Instrumentos de Prevención y Mitigación de Riesgos en Poblaciones, Municipios y Demarcaciones Territoriales elaborados.</t>
  </si>
  <si>
    <t>(Número de instrumentos de prevención y mitigación financiados en el año fiscal que se reporta/número de instrumentos de prevención y mitigación solicitados en el año)*100</t>
  </si>
  <si>
    <t>Otra-Porcentaje de Instrumentos de Prevención y Mitigación</t>
  </si>
  <si>
    <t>Municipios y Demarcaciones Territoriales de la Ciudad de México fortalecidos para llevar a cabo la gestión del territorio de manera sustentable, a través de Programas Municipales de Ordenamiento Territorial elaborados.</t>
  </si>
  <si>
    <t>Porcentaje de Municipios y Demarcaciones Territoriales apoyados con Instrumentos de Planeción Territorial</t>
  </si>
  <si>
    <t>(Número de Programas de Ordenamiento Territorial autorizados en periodo que se reporta/número de Programas de Ordenamiento Territorial registrados como solicitados en el periodo que se reporta)*100</t>
  </si>
  <si>
    <t>Otra-Porcentaje de Municipios</t>
  </si>
  <si>
    <t>Validar técnicamente y cerrar financieramente al cien por ciento los proyectos, programas, estudios y obras autorizados</t>
  </si>
  <si>
    <t>Porcentaje de conclusión de Proyectos apoyados por el Programa de Prevención de Riesgos</t>
  </si>
  <si>
    <t>(Número de proyectos con Aprobación Técnica y con Cierre de Ejercicio/ Número de proyectos autorizados)*100</t>
  </si>
  <si>
    <t>Recibir, evaluar, validar técnicamente y autoriar las propuestas de Programas, Estudios y Obras de Prevención y Mitigación de Riesgos con base en los criterios de selección y el presupuesto autorizado.</t>
  </si>
  <si>
    <t>Porcentaje de propuestas de proyectos estudios y obras para su apoyo validadas técnicamente y autorizadas</t>
  </si>
  <si>
    <t>(Número solicitudes de acciones de ordenamiento territorial y de prevención y mitigación de riesgos autorizadas durante el periodo que se reporta/El total solicitudes de apoyo recibidas)*100</t>
  </si>
  <si>
    <t>Gestión - Eficiencia - Semestral</t>
  </si>
  <si>
    <t>Evaluar y dar seguimiento al ejercicio de los recursos asignados, los resultados obtenidos y las metas alcanzadas por el Ejecutor.</t>
  </si>
  <si>
    <t>Porcentaje en el cumpllimiento de la ejecución de actividades programadas para el ejercicio del gasto y obtención de resultados en la implementación de los Proyectos autorizados</t>
  </si>
  <si>
    <t>(Número de proyectos con actividades cumplidas al cien por ciento/Número total de proyectos autorizados)*100</t>
  </si>
  <si>
    <t>S255 Consolidación de Reservas Urbanas</t>
  </si>
  <si>
    <t>3 Consolidar ciudades compactas, productivas, competitivas, incluyentes y sustentables, que faciliten la movilidad y eleven la calidad de vida de sus habitantes.</t>
  </si>
  <si>
    <t>Contribuir a consolidar ciudades compactas, productivas, competitivas, incluyentes y sustentables, que faciliten la movilidad y eleven la calidad de vida de sus habitantes mediante el subsidio federal al suelo para consolidar reservas urbanas que propicien la densidad de vivienda intraurbana.</t>
  </si>
  <si>
    <t>Formula:  D = Viv/ha.  Viv =Número total de viviendas  ha = Superficie del desarrollo urbano, en hectáreas  Nota: Para el cálculo de la meta se considera la densidad neta</t>
  </si>
  <si>
    <t>Densidad de los nuevos desarrollos de vivienda con subsidio federal</t>
  </si>
  <si>
    <t xml:space="preserve">Variación anual en la densidad de viviendas por hectárea de los nuevos desarrollos de vivienda social vertical que reciben el subsidio federal del PCRU.  </t>
  </si>
  <si>
    <t xml:space="preserve">VDV = DVH2 - DVH1  Dónde:   VDV= Variación en la densidad de vivienda vertical por hectárea; DVH2= Densidad de viviendas por hectárea en el año 2;   DVH1= Densidad de viviendas por hectárea en el año 1.  </t>
  </si>
  <si>
    <t>Estratégico - Eficacia - Trianual</t>
  </si>
  <si>
    <t>Población con ingresos equivalentes de hasta 5 Unidades de Medidad y Actualización (UMA), que habita en los municipios en que se localizan las ciudades de 50,000 o más habitantes, acceden a un subsidio para adquisición de suelo intraurbano destinado a la edificación de vivienda social vertical.</t>
  </si>
  <si>
    <t>Porcentaje de densidad de vivienda de los proyectos del PCRU con respecto a la meta 2018 del Programa Nacional de Desarrollo Urbano 2014-2018.</t>
  </si>
  <si>
    <t>PDV= (DVpcru/DVpnduMeta18)*100;    PDV = Porcentaje de densidad de vivienda;    DVpcru = Densidad de vivienda del PCRU;    DVpnduMeta18 = Meta 2018 de densidad de vivienda del PNDU.</t>
  </si>
  <si>
    <t>Superficie en las ciudades para la adquisición de suelo intraurbano para la construcción de vivienda social vertical, apoyada.</t>
  </si>
  <si>
    <t>Porcentaje anual de ciudades apoyadas con subsidio.</t>
  </si>
  <si>
    <t>Pcdss = (Ncdss / Tcdp) * 100   Donde:    Pcdss= Porcentaje de ciudades con subsidio;    Ncdss= Número de ciudades apoyadas con subsidio;    Tcdp= Total de ciudades del anexo 1 del Programa.</t>
  </si>
  <si>
    <t>Porcentaje de subsidio al suelo intraurbano para vivienda social vertical.</t>
  </si>
  <si>
    <t>PSSIvsv=(SASIvsv/TPAP) *100   Dónde:      PSSIvsv= Porcentaje de subsidio al suelo intraurbano para vivienda social vertical;       SASIvsv=Subsidio para la adquisición de suelo intraurbano destinado a vivienda social vertical;     TPAP= Total de presupuesto autorizado al Programa.</t>
  </si>
  <si>
    <t>Consolidación del suelo intraurbano.</t>
  </si>
  <si>
    <t>Porcentaje de proyectos aprobados en Centros de Ciudad.</t>
  </si>
  <si>
    <t>PPACC = (PACC / TPA) * 100   Dónde:    PPACC = Porcentaje de proyectos aprobados en Centros de Ciudad;    PACC = Número de proyectos aprobados en Centro de Ciudad;    TPA= Total de proyectos aprobados.</t>
  </si>
  <si>
    <t>Porcentaje de proyectos aprobados en Perímetros de Contención Urbana U-3.</t>
  </si>
  <si>
    <t>PPAPCU_3 = (PAPCU-3/TPA)*100.  Dónde: PPAPCU_3 = Porcentaje de proyectos aprobados en PCU_3;  PAPCU_3 = Número de proyectos aprobados en PCU_U3;  TPA= Total de proyectos aprobados.</t>
  </si>
  <si>
    <t>Porcentaje de proyectos aprobados en Perímetros de Contención Urbana U-1.</t>
  </si>
  <si>
    <t>PPAPCU_1 = (PAPCU-1/TPA)*100.    Dónde: PPAPCU_1 = Porcentaje de proyectos aprobados en PCU_1;  PAPCU_1 = Número de proyectos aprobados en PCU_U1;  TPA= Total de proyectos aprobados.</t>
  </si>
  <si>
    <t>Porcentaje de proyectos aprobados en Perímetros de Contención Urbana U-2.</t>
  </si>
  <si>
    <t>PPAPCU_2 = (PAPCU-2/TPA)*100.     Dónde: PPAPCU_2 = Porcentaje de proyectos aprobados en PCU_2;   PAPCU_2 = Proyectos aprobados en PCU_U2;  TPA = Total de proyectos aprobados.</t>
  </si>
  <si>
    <t>Porcentaje de proyectos aprobados en Desarrollos Certificados Intraurbanos.</t>
  </si>
  <si>
    <t>PPADCI = (PADCI/TPA)*100.    Dónde: PPADCI = Porcentaje de proyectos aprobados en Desarrollo Certificado Intraurbano (DCI);  PADCI = Número de proyectos aprobados en DCI;  TPA = Total de proyectos aprobados.</t>
  </si>
  <si>
    <t>Porcentaje de subsidios dispersados para adquirir suelo intraurbano destinado a edificación de vivienda social vertical con relación a la meta anual programada.</t>
  </si>
  <si>
    <t>PSS = (SS / TSAP) * 100   Dónde:    PSS = Porcentaje de subsidios suscritos;    SS = Subsidios suscritos; y    TSAP = Total de subsidios anual programado.</t>
  </si>
  <si>
    <t>Administración y seguimiento de proyectos aprobados para la adquisición de suelo intraurbano.</t>
  </si>
  <si>
    <t>Porcentaje de proyectos supervisados en campo, respecto al total de proyectos aprobados por el Programa.</t>
  </si>
  <si>
    <t>PPS = (PS/TPA)*100.   Dónde:  PPS = Porcentaje de proyectos supervisados;  PS = Número de proyectos supervisados mediante visitas en campo;  TPA = Total de proyectos aprobados.</t>
  </si>
  <si>
    <t>S273 Programa de Infraestructura</t>
  </si>
  <si>
    <t>510-Unidad de Programas de Apoyo a la Infraestructura y Servicios</t>
  </si>
  <si>
    <t>Contribuir a consolidar ciudades compactas, productivas, competitivas, incluyentes y sustentables, que faciliten la movilidad y eleven la calidad de vida de sus habitantes. mediante la mejora de las condiciones de habitabilidad de los hogares que se ubican en las zonas de actuación del Programa.</t>
  </si>
  <si>
    <t>Fórmula:  Inversión pública total en movilidad *100  Inversión pública total  La inversión pública en infraestructura para la movilidad incluye infraestructura peatonal, ciclista, de espacio público y de transporte público</t>
  </si>
  <si>
    <t xml:space="preserve">Inversión federal en movilidad </t>
  </si>
  <si>
    <t>Tasa de Variación de población con carencia por acceso a servicios básicos en la vivienda.</t>
  </si>
  <si>
    <t xml:space="preserve">1-(Población con carencia por acceso a servicios básicos en la vivienda en el año t) / (Población con carencia por acceso a servicios básicos en la vivienda en el año t-2)*100    </t>
  </si>
  <si>
    <t>Estratégico - Eficacia - Bianual</t>
  </si>
  <si>
    <t>Porcentaje de recursos destinados a proyectos que contribuyen al mejoramiento de la movilidad.</t>
  </si>
  <si>
    <t xml:space="preserve">(Total de recursos destinados a proyectos para la movilidad, apoyados en la modalidad de Mejoramiento del Entorno de la vertiente de Infraestructura para el Hábitat en el año t) / (Presupuesto total aprobado para la vertiente de Infraestructura para el Hábitat en el año t)*100     Donde t= 2018.  </t>
  </si>
  <si>
    <t>Los hogares ubicados en las zonas de actuación del Programa mejoran sus condiciones de habitabilidad a través del desarrollo de proyectos de infraestructura básica, complementaria, equipamiento urbano y mejoramiento de la vivienda.</t>
  </si>
  <si>
    <t>Porcentaje de hogares que mejoran su acceso a infraestructura básica, complementaria y ampliación y/o mejoramiento de la vivienda a través de obras realizadas por el Programa de Infraestructura.</t>
  </si>
  <si>
    <t>(Número de hogares que mejoran su acceso a infraestructura básica, complementaria y ampliación y/o mejoramiento de la vivienda a través de obras realizadas por el programa de infraestructura en el año t) / (Número total de hogares programados para ser beneficiarios por obras realizadas por el programa de infraestructura que mejoran el acceso a infraestructura básica, complementaria, ampliación y/o mejoramiento de la vivienda en el año t) *100, en donde el año t= 2018</t>
  </si>
  <si>
    <t>Índice de contribución a la mejora de las condiciones de habitabilidad de los hogares atendidos.</t>
  </si>
  <si>
    <t xml:space="preserve">ICH= a1*x1+a2*x2+a3*x3+a4*x4    Dónde:  a1=0.5, a2=0.1, a3=0.2, a4=0.2  X1 = Porcentaje de hogares beneficiarios por proyectos de infraestructura básica y complementaria en año t.  X2 = Porcentaje de hogares beneficiarios por cursos y talleres en año t.  X3 = Porcentaje de hogares beneficiarios por acciones de cuarto adicional en el año t.  x4 = Porcentaje de hogares beneficiarios por proyectos de Espacios Públicos y Participación Comunitaria en año t.    Donde año t=2018  </t>
  </si>
  <si>
    <t>Proyectos de Infraestructura para el Hábitat apoyados.</t>
  </si>
  <si>
    <t xml:space="preserve">Porcentaje de proyectos para el Mejoramiento del Entorno apoyados por el Programa de Infraestructura  </t>
  </si>
  <si>
    <t>(Número de proyectos de la Modalidad de Mejoramiento del Entorno que son apoyadas por el Programa de Infraestructura en el año t) / (Número de proyectos de la Modalidad de Mejoramiento del Entorno que son programados para ser susceptibles de apoyo por el Programa de Infraestructura en el año t) *100  Donde año t= 2018</t>
  </si>
  <si>
    <t>Proyectos de Rescate de Espacios Públicos y Participación Comunitaria apoyados.</t>
  </si>
  <si>
    <t>Proyectos autorizados para la construcción de Ciudad de las Mujeres.</t>
  </si>
  <si>
    <t>Número de proyectos autorizados para la construcción de Cuidad de las Mujeres en el año t.   Donde año t=2018</t>
  </si>
  <si>
    <t>Proyecto</t>
  </si>
  <si>
    <t>Espacios Públicos Intervenidos</t>
  </si>
  <si>
    <t>(Número de espacios públicos intervenidos en el año t)  Donde año t= 2018</t>
  </si>
  <si>
    <t>Espacio</t>
  </si>
  <si>
    <t>Avance porcentual de espacios públicos de intervención general apoyados por el Programa respecto de la meta sexenal.</t>
  </si>
  <si>
    <t>(Número de espacios públicos de intervención general (primera vez) apoyados en año t1+ Número de espacios públicos de intervención general apoyados en año t2)+ Número de espacios públicos de intervención general apoyados en año t3) + Número de espacios públicos de intervención general apoyados en año t4+ Número de espacios públicos de intervención general apoyados en el año t5)/ (Total de la meta de espacios públicos a intervenir en el año t6)*100. Donde: Año t1= 2013 Año t2= 2014 Año t3= 2015 Año t4= 2016 Año t5= 2017 Año t6= 2018</t>
  </si>
  <si>
    <t xml:space="preserve">Porcentaje de unidades habitacionales con áreas y bienes de uso común intervenidas </t>
  </si>
  <si>
    <t>(Número de unidades habitacionales con áreas y bienes de uso común intervenidas en el año t)/ (Total de la meta de unidades habitacionales a intervenir en el año t) *100. Donde año t= 2018</t>
  </si>
  <si>
    <t>Porcentaje de localidades inmersas en núcleos agrarios certificados, atendidas con proyectos de la modalidad Mejoramiento del Entorno.</t>
  </si>
  <si>
    <t>(Localidades pertenecientes a núcleos agrarios certificados apoyadas con proyectos de la modalidad de mejoramiento del entorno en el año t / localidades pertenecientes a núcleos agrarios proyectadas para ser apoyadas en el año t)*100  Donde año t=2018</t>
  </si>
  <si>
    <t>Acciones de Ampliación y Mejoramiento de la Vivienda apoyadas.</t>
  </si>
  <si>
    <t>Porcentaje de acciones para el equipamiento de la vivienda apoyadas.</t>
  </si>
  <si>
    <t>(Número de acciones para la dotación de estufas ecológicas apoyados en el periodo t) / (Total de acciones programadas para la dotación de estufas ecológicas en el año t)*100   Donde año t=2018</t>
  </si>
  <si>
    <t>Porcentaje de acciones para ampliación de la vivienda apoyadas.</t>
  </si>
  <si>
    <t>(Número de cuartos adicionales apoyados en el periodo t) /(número de cuartos programados en el año t) *100   Donde año t =2018</t>
  </si>
  <si>
    <t>Porcentaje de hogares atendidos con infraestructura básica en las zonas de actuación del programa.</t>
  </si>
  <si>
    <t>(Hogares beneficiados con infraestructura básica en el año t) / ( hogares con déficit de infraestructura básica en el año t)*100. Donde año t=2018</t>
  </si>
  <si>
    <t>Porcentaje de hogares atendidos con infraestructura complementaria en las zonas de actuación del programa.</t>
  </si>
  <si>
    <t>(Hogares atendidos con infraestructura complementaria en el año t) / (hogares estimados con déficit de infraestructura complementaria en el año t)*100. Donde año t=2018</t>
  </si>
  <si>
    <t xml:space="preserve">Porcentaje de cursos y talleres para el desarrollo comunitario apoyados. </t>
  </si>
  <si>
    <t>(Número de cursos y talleres apoyados para su impartición a través de la modalidad Desarrollo Comunitario en el año t) / (Número total de cursos y talleres programados para su apoyo a través de la modalidad Desarrollo Comunitario en el año t) *100  Donde año t=2018</t>
  </si>
  <si>
    <t>Presentación de Planes de Acción Integral.</t>
  </si>
  <si>
    <t>Porcentaje de aprobación de Planes de Acción Integral (PAI).</t>
  </si>
  <si>
    <t>(Número de Planes de Acción Integral validados en el año t) / (Número de Planes de Acción Integral presentados en el año t)*100  Donde año t=2018</t>
  </si>
  <si>
    <t>Fomento de la Igualdad entre mujeres y hombres</t>
  </si>
  <si>
    <t>Porcentaje de acciones que promueven la igualdad entre hombres y mujeres.</t>
  </si>
  <si>
    <t>(Número de obras y acciones realizadas que promueven la igualdad entre hombres y mujeres en el año t) /(Total de obras y acciones programadas que promueven la igualdad entre hombres y mujeres en el año t) *100   Donde: Año t=2018</t>
  </si>
  <si>
    <t>Porcentaje de mujeres asistentes a los talleres y cursos dirigidos a promover la igualdad entre mujeres y hombres.</t>
  </si>
  <si>
    <t>(Mujeres asistentes a los talleres y cursos dirigidos a promover la igualdad entre mujeres y hombres en el año t) / (Total de asistentes a los talleres y cursos dirigidos a promover la igualdad entre mujeres y hombres en el año t)*100.   Donde: Año t= 2018</t>
  </si>
  <si>
    <t>Recepción, análisis y selección de proyectos y acciones(transversal)</t>
  </si>
  <si>
    <t>Porcentaje de solicitudes autorizadas</t>
  </si>
  <si>
    <t>(Número de solicitudes revisadas y autorizadas para las vertientes del Programa de Infraestructura en el periodo t) / (Número total de solicitudes recibidas para las vertientes del Programa de Infraestructura en el año t) *100   Donde año t= 2018</t>
  </si>
  <si>
    <t>Verificación física de proyectos y acciones (transversal)</t>
  </si>
  <si>
    <t>Porcentaje de visitas de verificación de proyectos y acciones.</t>
  </si>
  <si>
    <t>(Número de visitas realizadas a proyectos  de las vertientes del Programa de Infraestructura en el periodo t) / (Número total de visitas programadas para los proyectos de las vertientes del Programa de Infraestructura en el año t) *100   Donde año t= 2018</t>
  </si>
  <si>
    <t>Gestión de sesiones del grupo directivo.</t>
  </si>
  <si>
    <t>Porcentaje de sesiones del grupo directivo realizadas.</t>
  </si>
  <si>
    <t>(Número de sesiones del personal directivo de la UPAIS realizadas en el periodo t) / (número de sesiones del personal directivo de la UPAIS programadas en el año t) *100     Donde: año t=2018</t>
  </si>
  <si>
    <t>Sesión</t>
  </si>
  <si>
    <t>S274 Programa de Apoyo a la Vivienda</t>
  </si>
  <si>
    <t>Contribuir a fomentar el acceso a la vivienda mediante soluciones habitacionales bien ubicadas, dignas y de acuerdo a estándares de calidad internacional. mediante el otorgamiento de subsidios para acciones de vivienda</t>
  </si>
  <si>
    <t>Porcentaje de participación en la reducción del rezago de vivienda a nivel nacional.</t>
  </si>
  <si>
    <t>(Núm. de hogares beneficiados del Programa Apoyo a la Vivienda en el periodo 2016-2018/ Número de hogares con ingresos por debajo de la línea de bienestar con carencia por calidad y espacios en la vivienda)*100</t>
  </si>
  <si>
    <t>Hogares con carencia por calidad y espacios de la vivienda con ingresos por debajo de la línea de bienestar, asentados en las zonas con uso de suelo habitacional mejoran la calidad de los materiales de su vivienda.</t>
  </si>
  <si>
    <t>Porcentaje de hogares beneficiados con vivienda nueva, ampliada y/o mejorada respecto a la Población Objetivo</t>
  </si>
  <si>
    <t>(Núm. de hogares beneficiados con un subsidio para acciones de vivienda nueva mejorada y/o ampliada en el ejercicio fiscal / Núm. de hogares con ingresos por debajo de la línea de bienestar con carencia por calidad y espacios en la vivienda programados)*100</t>
  </si>
  <si>
    <t>Subsidios a hogares con carencias por calidad y espacios de la vivienda con ingresos por debajo de la línea de bienestar asentados en las zonas con uso de suelo habitacional entregados.</t>
  </si>
  <si>
    <t>Porcentaje de subsidios entregados a mujeres respecto del total de acciones de vivienda otorgadas</t>
  </si>
  <si>
    <t>(Núm. de subsidios otorgados a mujeres jefas de familia en el ejercicio fiscal corriente / Núm. de subsidios totales otorgados en el mismo ejercicio fiscal) * 100</t>
  </si>
  <si>
    <t>Porcentaje de subsidios entregados para ampliación y/o mejoramiento de vivienda respecto del total de subsidios entregados.</t>
  </si>
  <si>
    <t>(Núm. de subsidios otorgados para Ampliación y/o Mejoramiento en el ejercicio fiscal / Núm. de subsidios totales otorgados en el ejercicio fiscal) * 100</t>
  </si>
  <si>
    <t>Porcentaje de subsidios entregados para Unidad Básica de Vivienda (UBV) respecto del total de subsidios entregados en el ejercicio fiscal.</t>
  </si>
  <si>
    <t>(Número de subsidios otorgados para UBV en el ejercicio fiscal  / Número de subsidios totales otorgados en el mismo ejercicio fiscal ) * 100</t>
  </si>
  <si>
    <t>Atención a las solicitudes para el otorgamiento de acciones de vivienda</t>
  </si>
  <si>
    <t>Porcentaje de solicitudes validadas respecto del total de solicitudes recibidas.</t>
  </si>
  <si>
    <t>(Núm. total de solicitudes validadas en el ejercicio fiscal/ Núm. total de solicitudes recibidas en el ejercicio fiscal) * 100</t>
  </si>
  <si>
    <t>Seguimiento de las acciones de vivienda</t>
  </si>
  <si>
    <t>Porcentaje de acciones de vivienda monitoreadas durante el presente ejercicio fiscal respecto al total de acciones de vivienda programadas para su verificación</t>
  </si>
  <si>
    <t>(Número de acciones verificadas durante el ejercicio fiscal / Número de acciones totales programadas para verificar durante el ejercicio fiscal) * 100</t>
  </si>
  <si>
    <t>U001 Regularización y Registro de Actos Jurídicos Agrarios</t>
  </si>
  <si>
    <t>Contribuir a promover el ordenamiento y la planeación territorial como articuladores del bienestar de las personas y el uso eficiente del suelo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</si>
  <si>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</si>
  <si>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</si>
  <si>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</si>
  <si>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</si>
  <si>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</si>
  <si>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Porcentaje de núcleos agrarios regularizados</t>
  </si>
  <si>
    <t xml:space="preserve">(Núcleos agrarios regularizados / Núcleos agrarios a regularizar en el periodo)*100 </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</si>
  <si>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</si>
  <si>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</si>
  <si>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</si>
  <si>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</si>
  <si>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</si>
  <si>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</si>
  <si>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</si>
  <si>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Constancias de asientos registrales emitidas.</t>
  </si>
  <si>
    <t>Porcentaje de constancias de asientos registrales emitidas.</t>
  </si>
  <si>
    <t xml:space="preserve">(Constancias de derechos de asientos registrales emitidas / Constancias de derechos de asientos registrales ingresadas)*100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</si>
  <si>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</si>
  <si>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</si>
  <si>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</si>
  <si>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</si>
  <si>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</si>
  <si>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</si>
  <si>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</si>
  <si>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</si>
  <si>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</si>
  <si>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</si>
  <si>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</si>
  <si>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</si>
  <si>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</si>
  <si>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</si>
  <si>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</si>
  <si>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</si>
  <si>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</si>
  <si>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</si>
  <si>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</si>
  <si>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</si>
  <si>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</si>
  <si>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</si>
  <si>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</si>
  <si>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</si>
  <si>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</si>
  <si>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</si>
  <si>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</si>
  <si>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</si>
  <si>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</si>
  <si>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</si>
  <si>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</si>
  <si>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U003 Programa de modernización de los registros públicos de la propiedad y catastros</t>
  </si>
  <si>
    <t>214-Coordinación General de Modernización y Vinculación Registral y Catastral</t>
  </si>
  <si>
    <t>Contribuir a promover el ordenamiento y la planeación territorial como articuladores del bienestar de las personas y el uso eficiente del suelo. mediante instituciones registrales y catastrales modernizadas, eficientes y eficaces que generan información de la propiedad inmobiliaria  vinculada y de calidad que brinde certeza jurídica y sirva de soporte a las políticas públicas.</t>
  </si>
  <si>
    <t>Porcentaje de instituciones registrales y catastrales con información vinculada</t>
  </si>
  <si>
    <t>(Número de instituciones registrales y catastrales con información vinculada/ Número de instituciones registrales y catastrales  que integran la población objetivo del Programa)*100</t>
  </si>
  <si>
    <t>Las instituciones registrales y catastrales modernizadas mejoran su eficiencia y eficacia.</t>
  </si>
  <si>
    <t>Tasa de variación del promedio nacional del Índice de calidad de la administración de tierras obtenido por el Banco Mundial</t>
  </si>
  <si>
    <t>[(Promedio nacional del Índice de calidad de la administración de tierras obtenido por el Banco Mundial en el año t/ Promedio nacional del  Índice de calidad de la administración de tierras obtenido por el Banco Mundial en el año base) - 1]*100</t>
  </si>
  <si>
    <t>Tasa de decremento del promedio  de tiempo necesario para  registrar una propiedad en México obtenido por el Banco Mundial</t>
  </si>
  <si>
    <t>[(Promedio nacional de tiempo en días necesarios para  registrar una propiedad en México obtenido por el Banco Mundial en el año t / Promedio nacional de tiempo en días necesarios para  registrar una propiedad en México  obtenido por el Banco Mundial en el año base) - 1]*100</t>
  </si>
  <si>
    <t>Apoyos económicos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</si>
  <si>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</si>
  <si>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</si>
  <si>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Apoyos a municipios a través de la ejecución de proyectos de modernización brindados.</t>
  </si>
  <si>
    <t xml:space="preserve">Porcentaje de municipios apoyados a través de la ejecución de Proyectos de Modernización </t>
  </si>
  <si>
    <t>(Número acumulado de municipios apoyados a través de la ejecución de Proyectos de Modernización al año actual / Total de municipios del país) * 100</t>
  </si>
  <si>
    <t>Evaluación de solicitudes de apoyo a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</si>
  <si>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</si>
  <si>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</si>
  <si>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Porcentaje de solicitudes revisadas  respecto de las solicitudes de apoyo a Proyectos de modernización recibidas en el año actual</t>
  </si>
  <si>
    <t>(Número de solicitudes revisadas en el año actual /Total de solicitudes  de apoyo a Proyectos de modernización  recibidas en el año actual) *100</t>
  </si>
  <si>
    <t>Capacitación a municipios para su participación en el Programa</t>
  </si>
  <si>
    <t>Municipios capacitados para su participación en el programa en el año actual</t>
  </si>
  <si>
    <t>Número de municipios capacitados para su participación en el programa en el año actual</t>
  </si>
  <si>
    <t>Municipio</t>
  </si>
  <si>
    <t>Coordinación General de Modernización y Vinculación Registral y Catastral</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</si>
  <si>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</si>
  <si>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</si>
  <si>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</si>
  <si>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</si>
  <si>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</si>
  <si>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</si>
  <si>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</si>
  <si>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</si>
  <si>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</si>
  <si>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</si>
  <si>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</si>
  <si>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</si>
  <si>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</si>
  <si>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</si>
  <si>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</si>
  <si>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</si>
  <si>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</si>
  <si>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</si>
  <si>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</si>
  <si>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</si>
  <si>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</si>
  <si>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</si>
  <si>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</si>
  <si>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el Distrito Federal</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</si>
  <si>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</si>
  <si>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</si>
  <si>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</si>
  <si>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</si>
  <si>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</si>
  <si>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</si>
  <si>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</si>
  <si>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</si>
  <si>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R15_U003</t>
  </si>
  <si>
    <t>Dirección General de Coordinación de Delegaciones</t>
  </si>
  <si>
    <t>Programa de modernización de los registros públicos de la propiedad y catastros</t>
  </si>
  <si>
    <t>Procuraduría Agraria</t>
  </si>
  <si>
    <t>QEZ</t>
  </si>
  <si>
    <t>R15_U001</t>
  </si>
  <si>
    <t>Registro Agrario Nacional</t>
  </si>
  <si>
    <t>B00</t>
  </si>
  <si>
    <t>Regularización y Registro de Actos Jurídicos Agrarios</t>
  </si>
  <si>
    <t>Fideicomiso Fondo Nacional de Habitaciones Populares</t>
  </si>
  <si>
    <t>QIQ</t>
  </si>
  <si>
    <t>Dirección General de Organización Social y Vivienda Rural</t>
  </si>
  <si>
    <t>R15_S274</t>
  </si>
  <si>
    <t>Programa de Apoyo a la Vivienda</t>
  </si>
  <si>
    <t>Dirección General de Rescate de Espacios Públicos</t>
  </si>
  <si>
    <t>Unidad de Programas de Apoyo a la Infraestructura y Servicios</t>
  </si>
  <si>
    <t>R15_S273</t>
  </si>
  <si>
    <t>Programa de Infraestructura</t>
  </si>
  <si>
    <t>R15_S255</t>
  </si>
  <si>
    <t>Dirección General de Desarrollo Urbano, Suelo y Vivienda</t>
  </si>
  <si>
    <t>Consolidación de Reservas Urbanas</t>
  </si>
  <si>
    <t>Dirección General de Ordenamiento Territorial y de Atención a Zonas de Riesgo</t>
  </si>
  <si>
    <t>R15_S254</t>
  </si>
  <si>
    <t>Programa de Prevención de Riesgos</t>
  </si>
  <si>
    <t>Instituto Nacional del Suelo Sustentable</t>
  </si>
  <si>
    <t>QDV</t>
  </si>
  <si>
    <t>R15_S213</t>
  </si>
  <si>
    <t>Programa para regularizar asentamientos humanos irregulares</t>
  </si>
  <si>
    <t>Comisión Nacional de Vivienda</t>
  </si>
  <si>
    <t>QCW</t>
  </si>
  <si>
    <t>R15_S177</t>
  </si>
  <si>
    <t>Programa de acceso al financiamiento para soluciones habitacionales</t>
  </si>
  <si>
    <t>Dirección General de Desarrollo Regional</t>
  </si>
  <si>
    <t>Subsecretaría de Desarrollo Urbano y Vivienda</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</si>
  <si>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</si>
  <si>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</si>
  <si>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</si>
  <si>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Presupuestación</t>
  </si>
  <si>
    <t>Dirección General de Organización y Evaluación del Fondo para el Desarrollo Regional Sustentable de Estados y Municipios Mineros</t>
  </si>
  <si>
    <t>Dirección General de Contratos y Negociaciones</t>
  </si>
  <si>
    <t>Unidad de Utilización del Suelo para Proyectos en Energía e Inversiones Físicas de los Fondos Mineros</t>
  </si>
  <si>
    <t>Dirección General de Concertación Social</t>
  </si>
  <si>
    <t>Dirección General de Desarrollo Agrario</t>
  </si>
  <si>
    <t>Subsecretaría de Desarrollo Agrario</t>
  </si>
  <si>
    <t>Dirección General de Coordinación Metropolitana</t>
  </si>
  <si>
    <t>Dirección General de la Propiedad Rural</t>
  </si>
  <si>
    <t>Subsecretaría de Ordenamiento Territorial</t>
  </si>
  <si>
    <t>Unidad de Políticas, Planeación y Enlace Institucional</t>
  </si>
  <si>
    <t>Dirección General de Comunicación Social</t>
  </si>
  <si>
    <t>Unidad de Asuntos Jurídicos</t>
  </si>
  <si>
    <t>R15_P005</t>
  </si>
  <si>
    <t>Secretaría</t>
  </si>
  <si>
    <t>Política de Desarrollo Urbano y Ordenamiento del Territorio</t>
  </si>
  <si>
    <t>R15_P004</t>
  </si>
  <si>
    <t>Conducción e instrumentación de la política nacional de vivienda</t>
  </si>
  <si>
    <t>R15_P003</t>
  </si>
  <si>
    <t>Modernización del Catastro Rural Nacional</t>
  </si>
  <si>
    <t>Fideicomiso Fondo Nacional de Fomento Ejidal</t>
  </si>
  <si>
    <t>QEU</t>
  </si>
  <si>
    <t>R15_O001</t>
  </si>
  <si>
    <t>Órgano Interno de Control</t>
  </si>
  <si>
    <t>Actividades de apoyo a la función pública y buen gobierno</t>
  </si>
  <si>
    <t>Oficialía Mayor</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</si>
  <si>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</si>
  <si>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</si>
  <si>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</si>
  <si>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</si>
  <si>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</si>
  <si>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</si>
  <si>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</si>
  <si>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</si>
  <si>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</si>
  <si>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</si>
  <si>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</si>
  <si>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</si>
  <si>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</si>
  <si>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</si>
  <si>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</si>
  <si>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</si>
  <si>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</si>
  <si>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</si>
  <si>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</si>
  <si>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Ramo 15
Desarrollo Agrario, Territorial y Urbano</t>
  </si>
  <si>
    <t>2 (Programa Especial Concurrente para el Desarrollo Rural Sustentable)</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</si>
  <si>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</si>
  <si>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</si>
  <si>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</si>
  <si>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</si>
  <si>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9 (Programas para superar la pobreza), 10 (Recursos para la adaptación y mitigación de los efectos del Cambio Climático)</t>
  </si>
  <si>
    <t>2 (Programa Especial Concurrente para el Desarrollo Rural Sustentable), 4 (Erogaciones para la Igualdad entre Mujeres y Hombres), 9 (Programas para superar la pobreza)</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</si>
  <si>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</si>
  <si>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</si>
  <si>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</si>
  <si>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</si>
  <si>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</si>
  <si>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412-Dirección General de Recursos Materiales y Servicios Generales</t>
  </si>
  <si>
    <t>Unidad Responsable*:</t>
  </si>
  <si>
    <t>Indicadores y Metas de la FID</t>
  </si>
  <si>
    <r>
      <t xml:space="preserve">                              </t>
    </r>
    <r>
      <rPr>
        <b/>
        <sz val="9"/>
        <color rgb="FF000000"/>
        <rFont val="Soberana Sans"/>
        <family val="3"/>
      </rPr>
      <t>Objetivo</t>
    </r>
  </si>
  <si>
    <t>Programa</t>
  </si>
  <si>
    <t>                                        Estrategia Transversal</t>
  </si>
  <si>
    <t>                                        Estrategia del Objetivo</t>
  </si>
  <si>
    <t>                    Objetivo de la Meta Nacional</t>
  </si>
  <si>
    <t>Alineación al Plan Nacional de Desarrollo 2013 -2018</t>
  </si>
  <si>
    <t xml:space="preserve">Enfoques Transversales </t>
  </si>
  <si>
    <t xml:space="preserve">(Número de Acuerdos cumplidos / Número de Acuerdos aprobados)*100              </t>
  </si>
  <si>
    <t xml:space="preserve">Porcentaje de acuerdos CREPICE cumplidos.              </t>
  </si>
  <si>
    <t>                              4 Mejorar la gestión pública gubernamental en la APF</t>
  </si>
  <si>
    <t>2 Programa para un Gobierno Cercano y Moderno 2013 - 2018</t>
  </si>
  <si>
    <t xml:space="preserve">                                        </t>
  </si>
  <si>
    <t xml:space="preserve">                    </t>
  </si>
  <si>
    <t>Transversal: 2 Gobierno Cercano y Moderno</t>
  </si>
  <si>
    <t>L001 Obligaciones jurídicas Ineludibles</t>
  </si>
  <si>
    <t xml:space="preserve">(Total de solicitudes de servicios atendidas / Total de solicitudes de Servicios recibidas) *100.              </t>
  </si>
  <si>
    <t xml:space="preserve">Porcentaje de atención de Servicios Generales              </t>
  </si>
  <si>
    <t>Servicio</t>
  </si>
  <si>
    <t xml:space="preserve">Número de bienes o servicios contratados               </t>
  </si>
  <si>
    <t xml:space="preserve">Contratación de bienes o servicios de Tecnologías de Información y Comunicaciones              </t>
  </si>
  <si>
    <t>411-Dirección General de Tecnologías de la Información y Comunicaciones</t>
  </si>
  <si>
    <t>                              6 Varios objetivos</t>
  </si>
  <si>
    <t>2 (Programa Especial Concurrente para el Desarrollo Rural Sustentable), 4 (Erogaciones para la Igualdad entre Mujeres y Hombres)</t>
  </si>
  <si>
    <t>M001 Actividades de apoyo administrativo</t>
  </si>
  <si>
    <t>Otra-Promedio Ponderado</t>
  </si>
  <si>
    <t xml:space="preserve">QD = AQD menos FE +/- PAT                   </t>
  </si>
  <si>
    <t xml:space="preserve">Quejas y Denuncias              </t>
  </si>
  <si>
    <t xml:space="preserve">IM = 0.7(CG) + 0.3(CR)                   </t>
  </si>
  <si>
    <t xml:space="preserve">Indicador de Modernización                   </t>
  </si>
  <si>
    <t xml:space="preserve">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              </t>
  </si>
  <si>
    <t xml:space="preserve">Auditorías de Alto Impacto y de Resultado de Programas              </t>
  </si>
  <si>
    <t xml:space="preserve">ARA = 0.5(TA + RE) + 0.5(FL)              </t>
  </si>
  <si>
    <t xml:space="preserve">Atención de Responsabilidades Administrativas              </t>
  </si>
  <si>
    <t>112-Órgano Interno de Control</t>
  </si>
  <si>
    <t xml:space="preserve">Otra-Promedio Ponderado   </t>
  </si>
  <si>
    <t xml:space="preserve">IM = 0.7(CG) + 0.3(CR)         </t>
  </si>
  <si>
    <t xml:space="preserve">Indicador de Modernización         </t>
  </si>
  <si>
    <t xml:space="preserve">ARA = 0.5(TA + RE) + 0.5(FL)         </t>
  </si>
  <si>
    <t xml:space="preserve">Atención de Responsabilidades Administrativas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</si>
  <si>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</si>
  <si>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Auditorias de  Alto Impacto y de Resultado de Programas</t>
  </si>
  <si>
    <t xml:space="preserve">Quejas y Denuncias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</si>
  <si>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</si>
  <si>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</si>
  <si>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</si>
  <si>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ARA = 0.5(TA + RE) + 0.5(FL)</t>
  </si>
  <si>
    <t>Atención de Responsabilidades Administrativas</t>
  </si>
  <si>
    <t>Quejas y Denuncias</t>
  </si>
  <si>
    <t>IM = 0.7(CG) + 0.3(CR)</t>
  </si>
  <si>
    <t>Modernización</t>
  </si>
  <si>
    <t>ADAIyR= 0.5 * ORAI + 0.3 * ORMD + 0.14 * REIM + 0.06 AIO</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</si>
  <si>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</si>
  <si>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</si>
  <si>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QD = AQD - FE +/- PAT</t>
  </si>
  <si>
    <t>IM= 0.7(CG)+0.3(CR)</t>
  </si>
  <si>
    <t xml:space="preserve">QD = AQD - FE +/- PAT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</si>
  <si>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 </t>
  </si>
  <si>
    <t xml:space="preserve">Auditorías de Alto Impacto y de Resultado de Programas         </t>
  </si>
  <si>
    <t xml:space="preserve">Cuando al OIC le sean aplicable los factores:  1.- ORAI, ORMD, REIM y AIO (Fórmula principal) ADAIyR= 0.5 * ORAI + 0.3 * ORMD + 0.14 * REIM + 0.06 AIO 2.- ORAI, ORMD y REIM ADAIyR= 0.6 * ORAI + 0.3 * ORMD + 0.1 * REIM 3.- ORAI, ORMD y AIO ADAIyR= 0.6 * ORAI + 0.3 * ORMD + 0.1 * AIO 4.- ORAI, REIM y AIO ADAIyR= 0.7 * ORAI + 0.2 * REIM + 0.1 * AIO 5.- ORAI y ORMD ADAIyR= 0.6 * ORAI + 0.4 * ORMD 6.- ORAI y REIM ADAIyR= 0.6 * ORAI + 0.4 * REIM 7.- ORAI y AIO ADAIyR= 0.9 * ORAI + 0.1 * AIO 8.- ORMD, REIM y AIO ADAIyR= 0.7 * ORMD + 0.2 * REIM + 0.1 * AIO 9.- ORMD y REIM ADAIyR= 0.6 * ORMD + 0.4 * REIM 10.- ORMD y AIO ADAIyR= 0.9 * ORMD + 0.1 * AIO 11.- REIM y AIO ADAIyR= 0.9 * REIM + 0.1 * AIO 12.- ORAI ADAIyR= 1 * ORAI 13.- ORMD ADAIyR= 1 * ORMD 14.- REIM ADAIyR= 1 * REIM 15.- AIO ADAIyR= 1 * AIO  </t>
  </si>
  <si>
    <t xml:space="preserve">Auditorías de Alto Impacto y de Resultado de Programas </t>
  </si>
  <si>
    <t>IM =0.7 (CG) + 0.3 (CR)</t>
  </si>
  <si>
    <t>QD = AQD -FE +/-PAT</t>
  </si>
  <si>
    <t>Quejas y denuncias.</t>
  </si>
  <si>
    <t>ARA = 0.5 (TA + RE) + 0.5 (FL)</t>
  </si>
  <si>
    <t>Atención de responsabilidades administrativas</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</si>
  <si>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</si>
  <si>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</si>
  <si>
    <t xml:space="preserve">IFOCI= (1/3*n)*( COR+ COP+ CEJ).  Donde IFOCI=Promedio del Índice de Fortalecimiento de las Capacidades Institucionales de las Unidades Administrativas; COR= Capacidad Organizacional; COP=Capacidad Operacional; CEJ= Capacidad de ejecución.   </t>
  </si>
  <si>
    <t>Tasa de variación de población con ingresos de 5 UMA s o menos, que tienen capacidad de obtener un financiamiento y que pueden aportar un ahorro previo, que no están en situación de rezago habitacional</t>
  </si>
  <si>
    <t>QD = AQD   FE +/- PAT</t>
  </si>
  <si>
    <t xml:space="preserve">QD = AQD   FE +/- PAT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</si>
</sst>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0" xfId="1" applyFont="1" applyFill="1" applyBorder="1" applyAlignment="1">
      <alignment horizontal="center" vertical="center"/>
    </xf>
    <xf numFmtId="0" fontId="8" fillId="0" borderId="21" xfId="0" applyFont="1" applyBorder="1" applyAlignment="1">
      <alignment horizontal="left" vertical="top" wrapText="1"/>
    </xf>
    <xf numFmtId="0" fontId="9" fillId="0" borderId="22" xfId="0" applyFont="1" applyBorder="1" applyAlignment="1">
      <alignment horizontal="center" vertical="center" wrapText="1"/>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23"/>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0" t="s">
        <v>0</v>
      </c>
      <c r="B1" s="40"/>
      <c r="C1" s="41" t="s">
        <v>1</v>
      </c>
      <c r="D1" s="41"/>
      <c r="E1" s="41"/>
      <c r="F1" s="41"/>
    </row>
    <row r="2" spans="1:6" ht="27" customHeight="1" thickBot="1" x14ac:dyDescent="0.3">
      <c r="A2" s="40"/>
      <c r="B2" s="40"/>
      <c r="C2" s="42"/>
      <c r="D2" s="42"/>
      <c r="E2" s="42"/>
      <c r="F2" s="42"/>
    </row>
    <row r="3" spans="1:6" ht="15.75" thickTop="1" x14ac:dyDescent="0.25"/>
    <row r="11" spans="1:6" ht="20.25" customHeight="1" x14ac:dyDescent="0.25">
      <c r="A11" s="43" t="s">
        <v>734</v>
      </c>
      <c r="B11" s="44"/>
      <c r="C11" s="44"/>
      <c r="D11" s="44"/>
      <c r="E11" s="44"/>
      <c r="F11" s="44"/>
    </row>
    <row r="12" spans="1:6" ht="20.25" customHeight="1" x14ac:dyDescent="0.25">
      <c r="A12" s="44"/>
      <c r="B12" s="44"/>
      <c r="C12" s="44"/>
      <c r="D12" s="44"/>
      <c r="E12" s="44"/>
      <c r="F12" s="44"/>
    </row>
    <row r="13" spans="1:6" ht="20.25" customHeight="1" x14ac:dyDescent="0.25">
      <c r="A13" s="44"/>
      <c r="B13" s="44"/>
      <c r="C13" s="44"/>
      <c r="D13" s="44"/>
      <c r="E13" s="44"/>
      <c r="F13" s="44"/>
    </row>
    <row r="14" spans="1:6" ht="20.25" customHeight="1" x14ac:dyDescent="0.25">
      <c r="A14" s="44"/>
      <c r="B14" s="44"/>
      <c r="C14" s="44"/>
      <c r="D14" s="44"/>
      <c r="E14" s="44"/>
      <c r="F14" s="44"/>
    </row>
    <row r="17" spans="1:8" ht="20.25" customHeight="1" x14ac:dyDescent="0.25">
      <c r="A17" s="45" t="s">
        <v>733</v>
      </c>
      <c r="B17" s="46"/>
      <c r="C17" s="46"/>
      <c r="D17" s="46"/>
      <c r="E17" s="46"/>
      <c r="F17" s="46"/>
    </row>
    <row r="18" spans="1:8" ht="20.25" customHeight="1" x14ac:dyDescent="0.25">
      <c r="A18" s="46"/>
      <c r="B18" s="46"/>
      <c r="C18" s="46"/>
      <c r="D18" s="46"/>
      <c r="E18" s="46"/>
      <c r="F18" s="46"/>
    </row>
    <row r="19" spans="1:8" ht="20.25" customHeight="1" x14ac:dyDescent="0.25">
      <c r="A19" s="46"/>
      <c r="B19" s="46"/>
      <c r="C19" s="46"/>
      <c r="D19" s="46"/>
      <c r="E19" s="46"/>
      <c r="F19" s="46"/>
    </row>
    <row r="20" spans="1:8" ht="20.25" customHeight="1" x14ac:dyDescent="0.25">
      <c r="A20" s="46"/>
      <c r="B20" s="46"/>
      <c r="C20" s="46"/>
      <c r="D20" s="46"/>
      <c r="E20" s="46"/>
      <c r="F20" s="46"/>
    </row>
    <row r="22" spans="1:8" ht="75" customHeight="1" thickBot="1" x14ac:dyDescent="0.3">
      <c r="B22" s="47" t="s">
        <v>732</v>
      </c>
      <c r="C22" s="47"/>
      <c r="D22" s="47"/>
      <c r="E22" s="47"/>
    </row>
    <row r="23" spans="1:8" ht="19.5" thickBot="1" x14ac:dyDescent="0.3">
      <c r="B23" s="37" t="s">
        <v>731</v>
      </c>
      <c r="C23" s="38"/>
      <c r="D23" s="38"/>
      <c r="E23" s="39"/>
    </row>
    <row r="24" spans="1:8" ht="29.25" thickBot="1" x14ac:dyDescent="0.3">
      <c r="B24" s="29" t="s">
        <v>730</v>
      </c>
      <c r="C24" s="28" t="s">
        <v>729</v>
      </c>
      <c r="D24" s="28" t="s">
        <v>728</v>
      </c>
      <c r="E24" s="27" t="s">
        <v>727</v>
      </c>
    </row>
    <row r="25" spans="1:8" x14ac:dyDescent="0.25">
      <c r="B25" s="22" t="str">
        <f t="shared" ref="B25:B88" si="0">HYPERLINK("#'"&amp;$H25&amp;"'!A1",MID($H25,5,4))</f>
        <v>E001</v>
      </c>
      <c r="C25" s="21" t="s">
        <v>726</v>
      </c>
      <c r="D25" s="20">
        <v>310</v>
      </c>
      <c r="E25" s="19" t="s">
        <v>694</v>
      </c>
      <c r="F25" s="10"/>
      <c r="G25" s="10"/>
      <c r="H25" s="10" t="s">
        <v>725</v>
      </c>
    </row>
    <row r="26" spans="1:8" ht="15.75" thickBot="1" x14ac:dyDescent="0.3">
      <c r="B26" s="14" t="str">
        <f t="shared" si="0"/>
        <v/>
      </c>
      <c r="C26" s="13"/>
      <c r="D26" s="12" t="s">
        <v>656</v>
      </c>
      <c r="E26" s="11" t="s">
        <v>655</v>
      </c>
      <c r="F26" s="10"/>
      <c r="G26" s="10"/>
      <c r="H26" s="10"/>
    </row>
    <row r="27" spans="1:8" ht="15.75" thickBot="1" x14ac:dyDescent="0.3">
      <c r="B27" s="26" t="str">
        <f t="shared" si="0"/>
        <v>E002</v>
      </c>
      <c r="C27" s="25" t="s">
        <v>724</v>
      </c>
      <c r="D27" s="24">
        <v>313</v>
      </c>
      <c r="E27" s="23" t="s">
        <v>693</v>
      </c>
      <c r="F27" s="10"/>
      <c r="G27" s="10"/>
      <c r="H27" s="10" t="s">
        <v>723</v>
      </c>
    </row>
    <row r="28" spans="1:8" x14ac:dyDescent="0.25">
      <c r="B28" s="22" t="str">
        <f t="shared" si="0"/>
        <v>E003</v>
      </c>
      <c r="C28" s="21" t="s">
        <v>722</v>
      </c>
      <c r="D28" s="20">
        <v>210</v>
      </c>
      <c r="E28" s="19" t="s">
        <v>697</v>
      </c>
      <c r="F28" s="10"/>
      <c r="G28" s="10"/>
      <c r="H28" s="10" t="s">
        <v>721</v>
      </c>
    </row>
    <row r="29" spans="1:8" x14ac:dyDescent="0.25">
      <c r="B29" s="18" t="str">
        <f t="shared" si="0"/>
        <v/>
      </c>
      <c r="C29" s="17"/>
      <c r="D29" s="16" t="s">
        <v>659</v>
      </c>
      <c r="E29" s="15" t="s">
        <v>658</v>
      </c>
      <c r="F29" s="10"/>
      <c r="G29" s="10"/>
      <c r="H29" s="10"/>
    </row>
    <row r="30" spans="1:8" ht="15.75" thickBot="1" x14ac:dyDescent="0.3">
      <c r="B30" s="14" t="str">
        <f t="shared" si="0"/>
        <v/>
      </c>
      <c r="C30" s="13"/>
      <c r="D30" s="12" t="s">
        <v>656</v>
      </c>
      <c r="E30" s="11" t="s">
        <v>655</v>
      </c>
      <c r="F30" s="10"/>
      <c r="G30" s="10"/>
      <c r="H30" s="10"/>
    </row>
    <row r="31" spans="1:8" ht="26.25" thickBot="1" x14ac:dyDescent="0.3">
      <c r="B31" s="26" t="str">
        <f t="shared" si="0"/>
        <v>G001</v>
      </c>
      <c r="C31" s="25" t="s">
        <v>720</v>
      </c>
      <c r="D31" s="24">
        <v>110</v>
      </c>
      <c r="E31" s="23" t="s">
        <v>701</v>
      </c>
      <c r="F31" s="10"/>
      <c r="G31" s="10"/>
      <c r="H31" s="10" t="s">
        <v>719</v>
      </c>
    </row>
    <row r="32" spans="1:8" ht="15.75" thickBot="1" x14ac:dyDescent="0.3">
      <c r="B32" s="26" t="str">
        <f t="shared" si="0"/>
        <v>L001</v>
      </c>
      <c r="C32" s="25" t="s">
        <v>718</v>
      </c>
      <c r="D32" s="24">
        <v>110</v>
      </c>
      <c r="E32" s="23" t="s">
        <v>701</v>
      </c>
      <c r="F32" s="10"/>
      <c r="G32" s="10"/>
      <c r="H32" s="10" t="s">
        <v>717</v>
      </c>
    </row>
    <row r="33" spans="2:8" x14ac:dyDescent="0.25">
      <c r="B33" s="22" t="str">
        <f t="shared" si="0"/>
        <v>M001</v>
      </c>
      <c r="C33" s="21" t="s">
        <v>716</v>
      </c>
      <c r="D33" s="20">
        <v>110</v>
      </c>
      <c r="E33" s="19" t="s">
        <v>701</v>
      </c>
      <c r="F33" s="10"/>
      <c r="G33" s="10"/>
      <c r="H33" s="10" t="s">
        <v>715</v>
      </c>
    </row>
    <row r="34" spans="2:8" x14ac:dyDescent="0.25">
      <c r="B34" s="18" t="str">
        <f t="shared" si="0"/>
        <v/>
      </c>
      <c r="C34" s="17"/>
      <c r="D34" s="16">
        <v>400</v>
      </c>
      <c r="E34" s="15" t="s">
        <v>714</v>
      </c>
      <c r="F34" s="10"/>
      <c r="G34" s="10"/>
      <c r="H34" s="10"/>
    </row>
    <row r="35" spans="2:8" ht="25.5" x14ac:dyDescent="0.25">
      <c r="B35" s="18" t="str">
        <f t="shared" si="0"/>
        <v/>
      </c>
      <c r="C35" s="17"/>
      <c r="D35" s="16">
        <v>410</v>
      </c>
      <c r="E35" s="15" t="s">
        <v>689</v>
      </c>
      <c r="F35" s="10"/>
      <c r="G35" s="10"/>
      <c r="H35" s="10"/>
    </row>
    <row r="36" spans="2:8" ht="25.5" x14ac:dyDescent="0.25">
      <c r="B36" s="18" t="str">
        <f t="shared" si="0"/>
        <v/>
      </c>
      <c r="C36" s="17"/>
      <c r="D36" s="16">
        <v>411</v>
      </c>
      <c r="E36" s="15" t="s">
        <v>688</v>
      </c>
      <c r="F36" s="10"/>
      <c r="G36" s="10"/>
      <c r="H36" s="10"/>
    </row>
    <row r="37" spans="2:8" ht="25.5" x14ac:dyDescent="0.25">
      <c r="B37" s="18" t="str">
        <f t="shared" si="0"/>
        <v/>
      </c>
      <c r="C37" s="17"/>
      <c r="D37" s="16">
        <v>412</v>
      </c>
      <c r="E37" s="15" t="s">
        <v>687</v>
      </c>
      <c r="F37" s="10"/>
      <c r="G37" s="10"/>
      <c r="H37" s="10"/>
    </row>
    <row r="38" spans="2:8" ht="25.5" x14ac:dyDescent="0.25">
      <c r="B38" s="18" t="str">
        <f t="shared" si="0"/>
        <v/>
      </c>
      <c r="C38" s="17"/>
      <c r="D38" s="16">
        <v>413</v>
      </c>
      <c r="E38" s="15" t="s">
        <v>686</v>
      </c>
      <c r="F38" s="10"/>
      <c r="G38" s="10"/>
      <c r="H38" s="10"/>
    </row>
    <row r="39" spans="2:8" x14ac:dyDescent="0.25">
      <c r="B39" s="18" t="str">
        <f t="shared" si="0"/>
        <v/>
      </c>
      <c r="C39" s="17"/>
      <c r="D39" s="16" t="s">
        <v>659</v>
      </c>
      <c r="E39" s="15" t="s">
        <v>658</v>
      </c>
      <c r="F39" s="10"/>
      <c r="G39" s="10"/>
      <c r="H39" s="10"/>
    </row>
    <row r="40" spans="2:8" x14ac:dyDescent="0.25">
      <c r="B40" s="18" t="str">
        <f t="shared" si="0"/>
        <v/>
      </c>
      <c r="C40" s="17"/>
      <c r="D40" s="16" t="s">
        <v>681</v>
      </c>
      <c r="E40" s="15" t="s">
        <v>680</v>
      </c>
      <c r="F40" s="10"/>
      <c r="G40" s="10"/>
      <c r="H40" s="10"/>
    </row>
    <row r="41" spans="2:8" x14ac:dyDescent="0.25">
      <c r="B41" s="18" t="str">
        <f t="shared" si="0"/>
        <v/>
      </c>
      <c r="C41" s="17"/>
      <c r="D41" s="16" t="s">
        <v>677</v>
      </c>
      <c r="E41" s="15" t="s">
        <v>676</v>
      </c>
      <c r="F41" s="10"/>
      <c r="G41" s="10"/>
      <c r="H41" s="10"/>
    </row>
    <row r="42" spans="2:8" x14ac:dyDescent="0.25">
      <c r="B42" s="18" t="str">
        <f t="shared" si="0"/>
        <v/>
      </c>
      <c r="C42" s="17"/>
      <c r="D42" s="16" t="s">
        <v>710</v>
      </c>
      <c r="E42" s="15" t="s">
        <v>709</v>
      </c>
      <c r="F42" s="10"/>
      <c r="G42" s="10"/>
      <c r="H42" s="10"/>
    </row>
    <row r="43" spans="2:8" x14ac:dyDescent="0.25">
      <c r="B43" s="18" t="str">
        <f t="shared" si="0"/>
        <v/>
      </c>
      <c r="C43" s="17"/>
      <c r="D43" s="16" t="s">
        <v>656</v>
      </c>
      <c r="E43" s="15" t="s">
        <v>655</v>
      </c>
      <c r="F43" s="10"/>
      <c r="G43" s="10"/>
      <c r="H43" s="10"/>
    </row>
    <row r="44" spans="2:8" ht="26.25" thickBot="1" x14ac:dyDescent="0.3">
      <c r="B44" s="14" t="str">
        <f t="shared" si="0"/>
        <v/>
      </c>
      <c r="C44" s="13"/>
      <c r="D44" s="12" t="s">
        <v>662</v>
      </c>
      <c r="E44" s="11" t="s">
        <v>661</v>
      </c>
      <c r="F44" s="10"/>
      <c r="G44" s="10"/>
      <c r="H44" s="10"/>
    </row>
    <row r="45" spans="2:8" ht="25.5" x14ac:dyDescent="0.25">
      <c r="B45" s="22" t="str">
        <f t="shared" si="0"/>
        <v>O001</v>
      </c>
      <c r="C45" s="21" t="s">
        <v>713</v>
      </c>
      <c r="D45" s="20">
        <v>112</v>
      </c>
      <c r="E45" s="19" t="s">
        <v>712</v>
      </c>
      <c r="F45" s="10"/>
      <c r="G45" s="10"/>
      <c r="H45" s="10" t="s">
        <v>711</v>
      </c>
    </row>
    <row r="46" spans="2:8" x14ac:dyDescent="0.25">
      <c r="B46" s="18" t="str">
        <f t="shared" si="0"/>
        <v/>
      </c>
      <c r="C46" s="17"/>
      <c r="D46" s="16" t="s">
        <v>659</v>
      </c>
      <c r="E46" s="15" t="s">
        <v>658</v>
      </c>
      <c r="F46" s="10"/>
      <c r="G46" s="10"/>
      <c r="H46" s="10"/>
    </row>
    <row r="47" spans="2:8" x14ac:dyDescent="0.25">
      <c r="B47" s="18" t="str">
        <f t="shared" si="0"/>
        <v/>
      </c>
      <c r="C47" s="17"/>
      <c r="D47" s="16" t="s">
        <v>681</v>
      </c>
      <c r="E47" s="15" t="s">
        <v>680</v>
      </c>
      <c r="F47" s="10"/>
      <c r="G47" s="10"/>
      <c r="H47" s="10"/>
    </row>
    <row r="48" spans="2:8" x14ac:dyDescent="0.25">
      <c r="B48" s="18" t="str">
        <f t="shared" si="0"/>
        <v/>
      </c>
      <c r="C48" s="17"/>
      <c r="D48" s="16" t="s">
        <v>677</v>
      </c>
      <c r="E48" s="15" t="s">
        <v>676</v>
      </c>
      <c r="F48" s="10"/>
      <c r="G48" s="10"/>
      <c r="H48" s="10"/>
    </row>
    <row r="49" spans="2:8" x14ac:dyDescent="0.25">
      <c r="B49" s="18" t="str">
        <f t="shared" si="0"/>
        <v/>
      </c>
      <c r="C49" s="17"/>
      <c r="D49" s="16" t="s">
        <v>710</v>
      </c>
      <c r="E49" s="15" t="s">
        <v>709</v>
      </c>
      <c r="F49" s="10"/>
      <c r="G49" s="10"/>
      <c r="H49" s="10"/>
    </row>
    <row r="50" spans="2:8" x14ac:dyDescent="0.25">
      <c r="B50" s="18" t="str">
        <f t="shared" si="0"/>
        <v/>
      </c>
      <c r="C50" s="17"/>
      <c r="D50" s="16" t="s">
        <v>656</v>
      </c>
      <c r="E50" s="15" t="s">
        <v>655</v>
      </c>
      <c r="F50" s="10"/>
      <c r="G50" s="10"/>
      <c r="H50" s="10"/>
    </row>
    <row r="51" spans="2:8" ht="26.25" thickBot="1" x14ac:dyDescent="0.3">
      <c r="B51" s="14" t="str">
        <f t="shared" si="0"/>
        <v/>
      </c>
      <c r="C51" s="13"/>
      <c r="D51" s="12" t="s">
        <v>662</v>
      </c>
      <c r="E51" s="11" t="s">
        <v>661</v>
      </c>
      <c r="F51" s="10"/>
      <c r="G51" s="10"/>
      <c r="H51" s="10"/>
    </row>
    <row r="52" spans="2:8" ht="15.75" thickBot="1" x14ac:dyDescent="0.3">
      <c r="B52" s="26" t="str">
        <f t="shared" si="0"/>
        <v>P003</v>
      </c>
      <c r="C52" s="25" t="s">
        <v>708</v>
      </c>
      <c r="D52" s="24" t="s">
        <v>659</v>
      </c>
      <c r="E52" s="23" t="s">
        <v>658</v>
      </c>
      <c r="F52" s="10"/>
      <c r="G52" s="10"/>
      <c r="H52" s="10" t="s">
        <v>707</v>
      </c>
    </row>
    <row r="53" spans="2:8" ht="25.5" x14ac:dyDescent="0.25">
      <c r="B53" s="22" t="str">
        <f t="shared" si="0"/>
        <v>P004</v>
      </c>
      <c r="C53" s="21" t="s">
        <v>706</v>
      </c>
      <c r="D53" s="20">
        <v>312</v>
      </c>
      <c r="E53" s="19" t="s">
        <v>663</v>
      </c>
      <c r="F53" s="10"/>
      <c r="G53" s="10"/>
      <c r="H53" s="10" t="s">
        <v>705</v>
      </c>
    </row>
    <row r="54" spans="2:8" ht="15.75" thickBot="1" x14ac:dyDescent="0.3">
      <c r="B54" s="14" t="str">
        <f t="shared" si="0"/>
        <v/>
      </c>
      <c r="C54" s="13"/>
      <c r="D54" s="12" t="s">
        <v>681</v>
      </c>
      <c r="E54" s="11" t="s">
        <v>680</v>
      </c>
      <c r="F54" s="10"/>
      <c r="G54" s="10"/>
      <c r="H54" s="10"/>
    </row>
    <row r="55" spans="2:8" ht="25.5" x14ac:dyDescent="0.25">
      <c r="B55" s="22" t="str">
        <f t="shared" si="0"/>
        <v>P005</v>
      </c>
      <c r="C55" s="21" t="s">
        <v>704</v>
      </c>
      <c r="D55" s="20">
        <v>100</v>
      </c>
      <c r="E55" s="19" t="s">
        <v>703</v>
      </c>
      <c r="F55" s="10"/>
      <c r="G55" s="10"/>
      <c r="H55" s="10" t="s">
        <v>702</v>
      </c>
    </row>
    <row r="56" spans="2:8" x14ac:dyDescent="0.25">
      <c r="B56" s="18" t="str">
        <f t="shared" si="0"/>
        <v/>
      </c>
      <c r="C56" s="17"/>
      <c r="D56" s="16">
        <v>110</v>
      </c>
      <c r="E56" s="15" t="s">
        <v>701</v>
      </c>
      <c r="F56" s="10"/>
      <c r="G56" s="10"/>
      <c r="H56" s="10"/>
    </row>
    <row r="57" spans="2:8" x14ac:dyDescent="0.25">
      <c r="B57" s="18" t="str">
        <f t="shared" si="0"/>
        <v/>
      </c>
      <c r="C57" s="17"/>
      <c r="D57" s="16">
        <v>111</v>
      </c>
      <c r="E57" s="15" t="s">
        <v>700</v>
      </c>
      <c r="F57" s="10"/>
      <c r="G57" s="10"/>
      <c r="H57" s="10"/>
    </row>
    <row r="58" spans="2:8" x14ac:dyDescent="0.25">
      <c r="B58" s="18" t="str">
        <f t="shared" si="0"/>
        <v/>
      </c>
      <c r="C58" s="17"/>
      <c r="D58" s="16">
        <v>113</v>
      </c>
      <c r="E58" s="15" t="s">
        <v>699</v>
      </c>
      <c r="F58" s="10"/>
      <c r="G58" s="10"/>
      <c r="H58" s="10"/>
    </row>
    <row r="59" spans="2:8" x14ac:dyDescent="0.25">
      <c r="B59" s="18" t="str">
        <f t="shared" si="0"/>
        <v/>
      </c>
      <c r="C59" s="17"/>
      <c r="D59" s="16">
        <v>120</v>
      </c>
      <c r="E59" s="15" t="s">
        <v>653</v>
      </c>
      <c r="F59" s="10"/>
      <c r="G59" s="10"/>
      <c r="H59" s="10"/>
    </row>
    <row r="60" spans="2:8" x14ac:dyDescent="0.25">
      <c r="B60" s="18" t="str">
        <f t="shared" si="0"/>
        <v/>
      </c>
      <c r="C60" s="17"/>
      <c r="D60" s="16">
        <v>121</v>
      </c>
      <c r="E60" s="15" t="s">
        <v>651</v>
      </c>
      <c r="F60" s="10"/>
      <c r="G60" s="10"/>
      <c r="H60" s="10"/>
    </row>
    <row r="61" spans="2:8" x14ac:dyDescent="0.25">
      <c r="B61" s="18" t="str">
        <f t="shared" si="0"/>
        <v/>
      </c>
      <c r="C61" s="17"/>
      <c r="D61" s="16">
        <v>122</v>
      </c>
      <c r="E61" s="15" t="s">
        <v>650</v>
      </c>
      <c r="F61" s="10"/>
      <c r="G61" s="10"/>
      <c r="H61" s="10"/>
    </row>
    <row r="62" spans="2:8" x14ac:dyDescent="0.25">
      <c r="B62" s="18" t="str">
        <f t="shared" si="0"/>
        <v/>
      </c>
      <c r="C62" s="17"/>
      <c r="D62" s="16">
        <v>123</v>
      </c>
      <c r="E62" s="15" t="s">
        <v>649</v>
      </c>
      <c r="F62" s="10"/>
      <c r="G62" s="10"/>
      <c r="H62" s="10"/>
    </row>
    <row r="63" spans="2:8" x14ac:dyDescent="0.25">
      <c r="B63" s="18" t="str">
        <f t="shared" si="0"/>
        <v/>
      </c>
      <c r="C63" s="17"/>
      <c r="D63" s="16">
        <v>124</v>
      </c>
      <c r="E63" s="15" t="s">
        <v>648</v>
      </c>
      <c r="F63" s="10"/>
      <c r="G63" s="10"/>
      <c r="H63" s="10"/>
    </row>
    <row r="64" spans="2:8" x14ac:dyDescent="0.25">
      <c r="B64" s="18" t="str">
        <f t="shared" si="0"/>
        <v/>
      </c>
      <c r="C64" s="17"/>
      <c r="D64" s="16">
        <v>125</v>
      </c>
      <c r="E64" s="15" t="s">
        <v>647</v>
      </c>
      <c r="F64" s="10"/>
      <c r="G64" s="10"/>
      <c r="H64" s="10"/>
    </row>
    <row r="65" spans="2:8" x14ac:dyDescent="0.25">
      <c r="B65" s="18" t="str">
        <f t="shared" si="0"/>
        <v/>
      </c>
      <c r="C65" s="17"/>
      <c r="D65" s="16">
        <v>126</v>
      </c>
      <c r="E65" s="15" t="s">
        <v>646</v>
      </c>
      <c r="F65" s="10"/>
      <c r="G65" s="10"/>
      <c r="H65" s="10"/>
    </row>
    <row r="66" spans="2:8" x14ac:dyDescent="0.25">
      <c r="B66" s="18" t="str">
        <f t="shared" si="0"/>
        <v/>
      </c>
      <c r="C66" s="17"/>
      <c r="D66" s="16">
        <v>127</v>
      </c>
      <c r="E66" s="15" t="s">
        <v>645</v>
      </c>
      <c r="F66" s="10"/>
      <c r="G66" s="10"/>
      <c r="H66" s="10"/>
    </row>
    <row r="67" spans="2:8" x14ac:dyDescent="0.25">
      <c r="B67" s="18" t="str">
        <f t="shared" si="0"/>
        <v/>
      </c>
      <c r="C67" s="17"/>
      <c r="D67" s="16">
        <v>128</v>
      </c>
      <c r="E67" s="15" t="s">
        <v>644</v>
      </c>
      <c r="F67" s="10"/>
      <c r="G67" s="10"/>
      <c r="H67" s="10"/>
    </row>
    <row r="68" spans="2:8" x14ac:dyDescent="0.25">
      <c r="B68" s="18" t="str">
        <f t="shared" si="0"/>
        <v/>
      </c>
      <c r="C68" s="17"/>
      <c r="D68" s="16">
        <v>129</v>
      </c>
      <c r="E68" s="15" t="s">
        <v>643</v>
      </c>
      <c r="F68" s="10"/>
      <c r="G68" s="10"/>
      <c r="H68" s="10"/>
    </row>
    <row r="69" spans="2:8" x14ac:dyDescent="0.25">
      <c r="B69" s="18" t="str">
        <f t="shared" si="0"/>
        <v/>
      </c>
      <c r="C69" s="17"/>
      <c r="D69" s="16">
        <v>130</v>
      </c>
      <c r="E69" s="15" t="s">
        <v>642</v>
      </c>
      <c r="F69" s="10"/>
      <c r="G69" s="10"/>
      <c r="H69" s="10"/>
    </row>
    <row r="70" spans="2:8" x14ac:dyDescent="0.25">
      <c r="B70" s="18" t="str">
        <f t="shared" si="0"/>
        <v/>
      </c>
      <c r="C70" s="17"/>
      <c r="D70" s="16">
        <v>131</v>
      </c>
      <c r="E70" s="15" t="s">
        <v>641</v>
      </c>
      <c r="F70" s="10"/>
      <c r="G70" s="10"/>
      <c r="H70" s="10"/>
    </row>
    <row r="71" spans="2:8" x14ac:dyDescent="0.25">
      <c r="B71" s="18" t="str">
        <f t="shared" si="0"/>
        <v/>
      </c>
      <c r="C71" s="17"/>
      <c r="D71" s="16">
        <v>132</v>
      </c>
      <c r="E71" s="15" t="s">
        <v>640</v>
      </c>
      <c r="F71" s="10"/>
      <c r="G71" s="10"/>
      <c r="H71" s="10"/>
    </row>
    <row r="72" spans="2:8" x14ac:dyDescent="0.25">
      <c r="B72" s="18" t="str">
        <f t="shared" si="0"/>
        <v/>
      </c>
      <c r="C72" s="17"/>
      <c r="D72" s="16">
        <v>133</v>
      </c>
      <c r="E72" s="15" t="s">
        <v>639</v>
      </c>
      <c r="F72" s="10"/>
      <c r="G72" s="10"/>
      <c r="H72" s="10"/>
    </row>
    <row r="73" spans="2:8" x14ac:dyDescent="0.25">
      <c r="B73" s="18" t="str">
        <f t="shared" si="0"/>
        <v/>
      </c>
      <c r="C73" s="17"/>
      <c r="D73" s="16">
        <v>134</v>
      </c>
      <c r="E73" s="15" t="s">
        <v>638</v>
      </c>
      <c r="F73" s="10"/>
      <c r="G73" s="10"/>
      <c r="H73" s="10"/>
    </row>
    <row r="74" spans="2:8" x14ac:dyDescent="0.25">
      <c r="B74" s="18" t="str">
        <f t="shared" si="0"/>
        <v/>
      </c>
      <c r="C74" s="17"/>
      <c r="D74" s="16">
        <v>135</v>
      </c>
      <c r="E74" s="15" t="s">
        <v>637</v>
      </c>
      <c r="F74" s="10"/>
      <c r="G74" s="10"/>
      <c r="H74" s="10"/>
    </row>
    <row r="75" spans="2:8" x14ac:dyDescent="0.25">
      <c r="B75" s="18" t="str">
        <f t="shared" si="0"/>
        <v/>
      </c>
      <c r="C75" s="17"/>
      <c r="D75" s="16">
        <v>136</v>
      </c>
      <c r="E75" s="15" t="s">
        <v>636</v>
      </c>
      <c r="F75" s="10"/>
      <c r="G75" s="10"/>
      <c r="H75" s="10"/>
    </row>
    <row r="76" spans="2:8" x14ac:dyDescent="0.25">
      <c r="B76" s="18" t="str">
        <f t="shared" si="0"/>
        <v/>
      </c>
      <c r="C76" s="17"/>
      <c r="D76" s="16">
        <v>137</v>
      </c>
      <c r="E76" s="15" t="s">
        <v>635</v>
      </c>
      <c r="F76" s="10"/>
      <c r="G76" s="10"/>
      <c r="H76" s="10"/>
    </row>
    <row r="77" spans="2:8" x14ac:dyDescent="0.25">
      <c r="B77" s="18" t="str">
        <f t="shared" si="0"/>
        <v/>
      </c>
      <c r="C77" s="17"/>
      <c r="D77" s="16">
        <v>138</v>
      </c>
      <c r="E77" s="15" t="s">
        <v>634</v>
      </c>
      <c r="F77" s="10"/>
      <c r="G77" s="10"/>
      <c r="H77" s="10"/>
    </row>
    <row r="78" spans="2:8" x14ac:dyDescent="0.25">
      <c r="B78" s="18" t="str">
        <f t="shared" si="0"/>
        <v/>
      </c>
      <c r="C78" s="17"/>
      <c r="D78" s="16">
        <v>139</v>
      </c>
      <c r="E78" s="15" t="s">
        <v>633</v>
      </c>
      <c r="F78" s="10"/>
      <c r="G78" s="10"/>
      <c r="H78" s="10"/>
    </row>
    <row r="79" spans="2:8" x14ac:dyDescent="0.25">
      <c r="B79" s="18" t="str">
        <f t="shared" si="0"/>
        <v/>
      </c>
      <c r="C79" s="17"/>
      <c r="D79" s="16">
        <v>140</v>
      </c>
      <c r="E79" s="15" t="s">
        <v>632</v>
      </c>
      <c r="F79" s="10"/>
      <c r="G79" s="10"/>
      <c r="H79" s="10"/>
    </row>
    <row r="80" spans="2:8" x14ac:dyDescent="0.25">
      <c r="B80" s="18" t="str">
        <f t="shared" si="0"/>
        <v/>
      </c>
      <c r="C80" s="17"/>
      <c r="D80" s="16">
        <v>141</v>
      </c>
      <c r="E80" s="15" t="s">
        <v>631</v>
      </c>
      <c r="F80" s="10"/>
      <c r="G80" s="10"/>
      <c r="H80" s="10"/>
    </row>
    <row r="81" spans="2:8" x14ac:dyDescent="0.25">
      <c r="B81" s="18" t="str">
        <f t="shared" si="0"/>
        <v/>
      </c>
      <c r="C81" s="17"/>
      <c r="D81" s="16">
        <v>142</v>
      </c>
      <c r="E81" s="15" t="s">
        <v>630</v>
      </c>
      <c r="F81" s="10"/>
      <c r="G81" s="10"/>
      <c r="H81" s="10"/>
    </row>
    <row r="82" spans="2:8" x14ac:dyDescent="0.25">
      <c r="B82" s="18" t="str">
        <f t="shared" si="0"/>
        <v/>
      </c>
      <c r="C82" s="17"/>
      <c r="D82" s="16">
        <v>143</v>
      </c>
      <c r="E82" s="15" t="s">
        <v>629</v>
      </c>
      <c r="F82" s="10"/>
      <c r="G82" s="10"/>
      <c r="H82" s="10"/>
    </row>
    <row r="83" spans="2:8" x14ac:dyDescent="0.25">
      <c r="B83" s="18" t="str">
        <f t="shared" si="0"/>
        <v/>
      </c>
      <c r="C83" s="17"/>
      <c r="D83" s="16">
        <v>144</v>
      </c>
      <c r="E83" s="15" t="s">
        <v>628</v>
      </c>
      <c r="F83" s="10"/>
      <c r="G83" s="10"/>
      <c r="H83" s="10"/>
    </row>
    <row r="84" spans="2:8" x14ac:dyDescent="0.25">
      <c r="B84" s="18" t="str">
        <f t="shared" si="0"/>
        <v/>
      </c>
      <c r="C84" s="17"/>
      <c r="D84" s="16">
        <v>145</v>
      </c>
      <c r="E84" s="15" t="s">
        <v>627</v>
      </c>
      <c r="F84" s="10"/>
      <c r="G84" s="10"/>
      <c r="H84" s="10"/>
    </row>
    <row r="85" spans="2:8" x14ac:dyDescent="0.25">
      <c r="B85" s="18" t="str">
        <f t="shared" si="0"/>
        <v/>
      </c>
      <c r="C85" s="17"/>
      <c r="D85" s="16">
        <v>146</v>
      </c>
      <c r="E85" s="15" t="s">
        <v>626</v>
      </c>
      <c r="F85" s="10"/>
      <c r="G85" s="10"/>
      <c r="H85" s="10"/>
    </row>
    <row r="86" spans="2:8" x14ac:dyDescent="0.25">
      <c r="B86" s="18" t="str">
        <f t="shared" si="0"/>
        <v/>
      </c>
      <c r="C86" s="17"/>
      <c r="D86" s="16">
        <v>147</v>
      </c>
      <c r="E86" s="15" t="s">
        <v>625</v>
      </c>
      <c r="F86" s="10"/>
      <c r="G86" s="10"/>
      <c r="H86" s="10"/>
    </row>
    <row r="87" spans="2:8" x14ac:dyDescent="0.25">
      <c r="B87" s="18" t="str">
        <f t="shared" si="0"/>
        <v/>
      </c>
      <c r="C87" s="17"/>
      <c r="D87" s="16">
        <v>148</v>
      </c>
      <c r="E87" s="15" t="s">
        <v>624</v>
      </c>
      <c r="F87" s="10"/>
      <c r="G87" s="10"/>
      <c r="H87" s="10"/>
    </row>
    <row r="88" spans="2:8" x14ac:dyDescent="0.25">
      <c r="B88" s="18" t="str">
        <f t="shared" si="0"/>
        <v/>
      </c>
      <c r="C88" s="17"/>
      <c r="D88" s="16">
        <v>149</v>
      </c>
      <c r="E88" s="15" t="s">
        <v>623</v>
      </c>
      <c r="F88" s="10"/>
      <c r="G88" s="10"/>
      <c r="H88" s="10"/>
    </row>
    <row r="89" spans="2:8" x14ac:dyDescent="0.25">
      <c r="B89" s="18" t="str">
        <f t="shared" ref="B89:B152" si="1">HYPERLINK("#'"&amp;$H89&amp;"'!A1",MID($H89,5,4))</f>
        <v/>
      </c>
      <c r="C89" s="17"/>
      <c r="D89" s="16">
        <v>150</v>
      </c>
      <c r="E89" s="15" t="s">
        <v>622</v>
      </c>
      <c r="F89" s="10"/>
      <c r="G89" s="10"/>
      <c r="H89" s="10"/>
    </row>
    <row r="90" spans="2:8" x14ac:dyDescent="0.25">
      <c r="B90" s="18" t="str">
        <f t="shared" si="1"/>
        <v/>
      </c>
      <c r="C90" s="17"/>
      <c r="D90" s="16">
        <v>151</v>
      </c>
      <c r="E90" s="15" t="s">
        <v>621</v>
      </c>
      <c r="F90" s="10"/>
      <c r="G90" s="10"/>
      <c r="H90" s="10"/>
    </row>
    <row r="91" spans="2:8" x14ac:dyDescent="0.25">
      <c r="B91" s="18" t="str">
        <f t="shared" si="1"/>
        <v/>
      </c>
      <c r="C91" s="17"/>
      <c r="D91" s="16">
        <v>152</v>
      </c>
      <c r="E91" s="15" t="s">
        <v>620</v>
      </c>
      <c r="F91" s="10"/>
      <c r="G91" s="10"/>
      <c r="H91" s="10"/>
    </row>
    <row r="92" spans="2:8" x14ac:dyDescent="0.25">
      <c r="B92" s="18" t="str">
        <f t="shared" si="1"/>
        <v/>
      </c>
      <c r="C92" s="17"/>
      <c r="D92" s="16">
        <v>200</v>
      </c>
      <c r="E92" s="15" t="s">
        <v>698</v>
      </c>
      <c r="F92" s="10"/>
      <c r="G92" s="10"/>
      <c r="H92" s="10"/>
    </row>
    <row r="93" spans="2:8" x14ac:dyDescent="0.25">
      <c r="B93" s="18" t="str">
        <f t="shared" si="1"/>
        <v/>
      </c>
      <c r="C93" s="17"/>
      <c r="D93" s="16">
        <v>210</v>
      </c>
      <c r="E93" s="15" t="s">
        <v>697</v>
      </c>
      <c r="F93" s="10"/>
      <c r="G93" s="10"/>
      <c r="H93" s="10"/>
    </row>
    <row r="94" spans="2:8" ht="25.5" x14ac:dyDescent="0.25">
      <c r="B94" s="18" t="str">
        <f t="shared" si="1"/>
        <v/>
      </c>
      <c r="C94" s="17"/>
      <c r="D94" s="16">
        <v>213</v>
      </c>
      <c r="E94" s="15" t="s">
        <v>673</v>
      </c>
      <c r="F94" s="10"/>
      <c r="G94" s="10"/>
      <c r="H94" s="10"/>
    </row>
    <row r="95" spans="2:8" ht="25.5" x14ac:dyDescent="0.25">
      <c r="B95" s="18" t="str">
        <f t="shared" si="1"/>
        <v/>
      </c>
      <c r="C95" s="17"/>
      <c r="D95" s="16">
        <v>214</v>
      </c>
      <c r="E95" s="15" t="s">
        <v>619</v>
      </c>
      <c r="F95" s="10"/>
      <c r="G95" s="10"/>
      <c r="H95" s="10"/>
    </row>
    <row r="96" spans="2:8" x14ac:dyDescent="0.25">
      <c r="B96" s="18" t="str">
        <f t="shared" si="1"/>
        <v/>
      </c>
      <c r="C96" s="17"/>
      <c r="D96" s="16">
        <v>215</v>
      </c>
      <c r="E96" s="15" t="s">
        <v>696</v>
      </c>
      <c r="F96" s="10"/>
      <c r="G96" s="10"/>
      <c r="H96" s="10"/>
    </row>
    <row r="97" spans="2:8" x14ac:dyDescent="0.25">
      <c r="B97" s="18" t="str">
        <f t="shared" si="1"/>
        <v/>
      </c>
      <c r="C97" s="17"/>
      <c r="D97" s="16">
        <v>300</v>
      </c>
      <c r="E97" s="15" t="s">
        <v>695</v>
      </c>
      <c r="F97" s="10"/>
      <c r="G97" s="10"/>
      <c r="H97" s="10"/>
    </row>
    <row r="98" spans="2:8" x14ac:dyDescent="0.25">
      <c r="B98" s="18" t="str">
        <f t="shared" si="1"/>
        <v/>
      </c>
      <c r="C98" s="17"/>
      <c r="D98" s="16">
        <v>310</v>
      </c>
      <c r="E98" s="15" t="s">
        <v>694</v>
      </c>
      <c r="F98" s="10"/>
      <c r="G98" s="10"/>
      <c r="H98" s="10"/>
    </row>
    <row r="99" spans="2:8" ht="25.5" x14ac:dyDescent="0.25">
      <c r="B99" s="18" t="str">
        <f t="shared" si="1"/>
        <v/>
      </c>
      <c r="C99" s="17"/>
      <c r="D99" s="16">
        <v>312</v>
      </c>
      <c r="E99" s="15" t="s">
        <v>663</v>
      </c>
      <c r="F99" s="10"/>
      <c r="G99" s="10"/>
      <c r="H99" s="10"/>
    </row>
    <row r="100" spans="2:8" x14ac:dyDescent="0.25">
      <c r="B100" s="18" t="str">
        <f t="shared" si="1"/>
        <v/>
      </c>
      <c r="C100" s="17"/>
      <c r="D100" s="16">
        <v>313</v>
      </c>
      <c r="E100" s="15" t="s">
        <v>693</v>
      </c>
      <c r="F100" s="10"/>
      <c r="G100" s="10"/>
      <c r="H100" s="10"/>
    </row>
    <row r="101" spans="2:8" ht="25.5" x14ac:dyDescent="0.25">
      <c r="B101" s="18" t="str">
        <f t="shared" si="1"/>
        <v/>
      </c>
      <c r="C101" s="17"/>
      <c r="D101" s="16">
        <v>320</v>
      </c>
      <c r="E101" s="15" t="s">
        <v>692</v>
      </c>
      <c r="F101" s="10"/>
      <c r="G101" s="10"/>
      <c r="H101" s="10"/>
    </row>
    <row r="102" spans="2:8" x14ac:dyDescent="0.25">
      <c r="B102" s="18" t="str">
        <f t="shared" si="1"/>
        <v/>
      </c>
      <c r="C102" s="17"/>
      <c r="D102" s="16">
        <v>321</v>
      </c>
      <c r="E102" s="15" t="s">
        <v>691</v>
      </c>
      <c r="F102" s="10"/>
      <c r="G102" s="10"/>
      <c r="H102" s="10"/>
    </row>
    <row r="103" spans="2:8" ht="38.25" x14ac:dyDescent="0.25">
      <c r="B103" s="18" t="str">
        <f t="shared" si="1"/>
        <v/>
      </c>
      <c r="C103" s="17"/>
      <c r="D103" s="16">
        <v>322</v>
      </c>
      <c r="E103" s="15" t="s">
        <v>690</v>
      </c>
      <c r="F103" s="10"/>
      <c r="G103" s="10"/>
      <c r="H103" s="10"/>
    </row>
    <row r="104" spans="2:8" ht="25.5" x14ac:dyDescent="0.25">
      <c r="B104" s="18" t="str">
        <f t="shared" si="1"/>
        <v/>
      </c>
      <c r="C104" s="17"/>
      <c r="D104" s="16">
        <v>410</v>
      </c>
      <c r="E104" s="15" t="s">
        <v>689</v>
      </c>
      <c r="F104" s="10"/>
      <c r="G104" s="10"/>
      <c r="H104" s="10"/>
    </row>
    <row r="105" spans="2:8" ht="25.5" x14ac:dyDescent="0.25">
      <c r="B105" s="18" t="str">
        <f t="shared" si="1"/>
        <v/>
      </c>
      <c r="C105" s="17"/>
      <c r="D105" s="16">
        <v>411</v>
      </c>
      <c r="E105" s="15" t="s">
        <v>688</v>
      </c>
      <c r="F105" s="10"/>
      <c r="G105" s="10"/>
      <c r="H105" s="10"/>
    </row>
    <row r="106" spans="2:8" ht="25.5" x14ac:dyDescent="0.25">
      <c r="B106" s="18" t="str">
        <f t="shared" si="1"/>
        <v/>
      </c>
      <c r="C106" s="17"/>
      <c r="D106" s="16">
        <v>412</v>
      </c>
      <c r="E106" s="15" t="s">
        <v>687</v>
      </c>
      <c r="F106" s="10"/>
      <c r="G106" s="10"/>
      <c r="H106" s="10"/>
    </row>
    <row r="107" spans="2:8" ht="25.5" x14ac:dyDescent="0.25">
      <c r="B107" s="18" t="str">
        <f t="shared" si="1"/>
        <v/>
      </c>
      <c r="C107" s="17"/>
      <c r="D107" s="16">
        <v>413</v>
      </c>
      <c r="E107" s="15" t="s">
        <v>686</v>
      </c>
      <c r="F107" s="10"/>
      <c r="G107" s="10"/>
      <c r="H107" s="10"/>
    </row>
    <row r="108" spans="2:8" x14ac:dyDescent="0.25">
      <c r="B108" s="18" t="str">
        <f t="shared" si="1"/>
        <v/>
      </c>
      <c r="C108" s="17"/>
      <c r="D108" s="16">
        <v>500</v>
      </c>
      <c r="E108" s="15" t="s">
        <v>685</v>
      </c>
      <c r="F108" s="10"/>
      <c r="G108" s="10"/>
      <c r="H108" s="10"/>
    </row>
    <row r="109" spans="2:8" ht="25.5" x14ac:dyDescent="0.25">
      <c r="B109" s="18" t="str">
        <f t="shared" si="1"/>
        <v/>
      </c>
      <c r="C109" s="17"/>
      <c r="D109" s="16">
        <v>510</v>
      </c>
      <c r="E109" s="15" t="s">
        <v>667</v>
      </c>
      <c r="F109" s="10"/>
      <c r="G109" s="10"/>
      <c r="H109" s="10"/>
    </row>
    <row r="110" spans="2:8" ht="25.5" x14ac:dyDescent="0.25">
      <c r="B110" s="18" t="str">
        <f t="shared" si="1"/>
        <v/>
      </c>
      <c r="C110" s="17"/>
      <c r="D110" s="16">
        <v>511</v>
      </c>
      <c r="E110" s="15" t="s">
        <v>671</v>
      </c>
      <c r="F110" s="10"/>
      <c r="G110" s="10"/>
      <c r="H110" s="10"/>
    </row>
    <row r="111" spans="2:8" x14ac:dyDescent="0.25">
      <c r="B111" s="18" t="str">
        <f t="shared" si="1"/>
        <v/>
      </c>
      <c r="C111" s="17"/>
      <c r="D111" s="16">
        <v>512</v>
      </c>
      <c r="E111" s="15" t="s">
        <v>666</v>
      </c>
      <c r="F111" s="10"/>
      <c r="G111" s="10"/>
      <c r="H111" s="10"/>
    </row>
    <row r="112" spans="2:8" x14ac:dyDescent="0.25">
      <c r="B112" s="18" t="str">
        <f t="shared" si="1"/>
        <v/>
      </c>
      <c r="C112" s="17"/>
      <c r="D112" s="16">
        <v>513</v>
      </c>
      <c r="E112" s="15" t="s">
        <v>684</v>
      </c>
      <c r="F112" s="10"/>
      <c r="G112" s="10"/>
      <c r="H112" s="10"/>
    </row>
    <row r="113" spans="2:8" ht="15.75" thickBot="1" x14ac:dyDescent="0.3">
      <c r="B113" s="14" t="str">
        <f t="shared" si="1"/>
        <v/>
      </c>
      <c r="C113" s="13"/>
      <c r="D113" s="12" t="s">
        <v>659</v>
      </c>
      <c r="E113" s="11" t="s">
        <v>658</v>
      </c>
      <c r="F113" s="10"/>
      <c r="G113" s="10"/>
      <c r="H113" s="10"/>
    </row>
    <row r="114" spans="2:8" ht="25.5" x14ac:dyDescent="0.25">
      <c r="B114" s="22" t="str">
        <f t="shared" si="1"/>
        <v>S177</v>
      </c>
      <c r="C114" s="21" t="s">
        <v>683</v>
      </c>
      <c r="D114" s="20">
        <v>120</v>
      </c>
      <c r="E114" s="19" t="s">
        <v>653</v>
      </c>
      <c r="F114" s="10"/>
      <c r="G114" s="10"/>
      <c r="H114" s="10" t="s">
        <v>682</v>
      </c>
    </row>
    <row r="115" spans="2:8" x14ac:dyDescent="0.25">
      <c r="B115" s="18" t="str">
        <f t="shared" si="1"/>
        <v/>
      </c>
      <c r="C115" s="17"/>
      <c r="D115" s="16">
        <v>121</v>
      </c>
      <c r="E115" s="15" t="s">
        <v>651</v>
      </c>
      <c r="F115" s="10"/>
      <c r="G115" s="10"/>
      <c r="H115" s="10"/>
    </row>
    <row r="116" spans="2:8" x14ac:dyDescent="0.25">
      <c r="B116" s="18" t="str">
        <f t="shared" si="1"/>
        <v/>
      </c>
      <c r="C116" s="17"/>
      <c r="D116" s="16">
        <v>122</v>
      </c>
      <c r="E116" s="15" t="s">
        <v>650</v>
      </c>
      <c r="F116" s="10"/>
      <c r="G116" s="10"/>
      <c r="H116" s="10"/>
    </row>
    <row r="117" spans="2:8" x14ac:dyDescent="0.25">
      <c r="B117" s="18" t="str">
        <f t="shared" si="1"/>
        <v/>
      </c>
      <c r="C117" s="17"/>
      <c r="D117" s="16">
        <v>123</v>
      </c>
      <c r="E117" s="15" t="s">
        <v>649</v>
      </c>
      <c r="F117" s="10"/>
      <c r="G117" s="10"/>
      <c r="H117" s="10"/>
    </row>
    <row r="118" spans="2:8" x14ac:dyDescent="0.25">
      <c r="B118" s="18" t="str">
        <f t="shared" si="1"/>
        <v/>
      </c>
      <c r="C118" s="17"/>
      <c r="D118" s="16">
        <v>124</v>
      </c>
      <c r="E118" s="15" t="s">
        <v>648</v>
      </c>
      <c r="F118" s="10"/>
      <c r="G118" s="10"/>
      <c r="H118" s="10"/>
    </row>
    <row r="119" spans="2:8" x14ac:dyDescent="0.25">
      <c r="B119" s="18" t="str">
        <f t="shared" si="1"/>
        <v/>
      </c>
      <c r="C119" s="17"/>
      <c r="D119" s="16">
        <v>125</v>
      </c>
      <c r="E119" s="15" t="s">
        <v>647</v>
      </c>
      <c r="F119" s="10"/>
      <c r="G119" s="10"/>
      <c r="H119" s="10"/>
    </row>
    <row r="120" spans="2:8" x14ac:dyDescent="0.25">
      <c r="B120" s="18" t="str">
        <f t="shared" si="1"/>
        <v/>
      </c>
      <c r="C120" s="17"/>
      <c r="D120" s="16">
        <v>126</v>
      </c>
      <c r="E120" s="15" t="s">
        <v>646</v>
      </c>
      <c r="F120" s="10"/>
      <c r="G120" s="10"/>
      <c r="H120" s="10"/>
    </row>
    <row r="121" spans="2:8" x14ac:dyDescent="0.25">
      <c r="B121" s="18" t="str">
        <f t="shared" si="1"/>
        <v/>
      </c>
      <c r="C121" s="17"/>
      <c r="D121" s="16">
        <v>127</v>
      </c>
      <c r="E121" s="15" t="s">
        <v>645</v>
      </c>
      <c r="F121" s="10"/>
      <c r="G121" s="10"/>
      <c r="H121" s="10"/>
    </row>
    <row r="122" spans="2:8" x14ac:dyDescent="0.25">
      <c r="B122" s="18" t="str">
        <f t="shared" si="1"/>
        <v/>
      </c>
      <c r="C122" s="17"/>
      <c r="D122" s="16">
        <v>128</v>
      </c>
      <c r="E122" s="15" t="s">
        <v>644</v>
      </c>
      <c r="F122" s="10"/>
      <c r="G122" s="10"/>
      <c r="H122" s="10"/>
    </row>
    <row r="123" spans="2:8" x14ac:dyDescent="0.25">
      <c r="B123" s="18" t="str">
        <f t="shared" si="1"/>
        <v/>
      </c>
      <c r="C123" s="17"/>
      <c r="D123" s="16">
        <v>129</v>
      </c>
      <c r="E123" s="15" t="s">
        <v>643</v>
      </c>
      <c r="F123" s="10"/>
      <c r="G123" s="10"/>
      <c r="H123" s="10"/>
    </row>
    <row r="124" spans="2:8" x14ac:dyDescent="0.25">
      <c r="B124" s="18" t="str">
        <f t="shared" si="1"/>
        <v/>
      </c>
      <c r="C124" s="17"/>
      <c r="D124" s="16">
        <v>130</v>
      </c>
      <c r="E124" s="15" t="s">
        <v>642</v>
      </c>
      <c r="F124" s="10"/>
      <c r="G124" s="10"/>
      <c r="H124" s="10"/>
    </row>
    <row r="125" spans="2:8" x14ac:dyDescent="0.25">
      <c r="B125" s="18" t="str">
        <f t="shared" si="1"/>
        <v/>
      </c>
      <c r="C125" s="17"/>
      <c r="D125" s="16">
        <v>131</v>
      </c>
      <c r="E125" s="15" t="s">
        <v>641</v>
      </c>
      <c r="F125" s="10"/>
      <c r="G125" s="10"/>
      <c r="H125" s="10"/>
    </row>
    <row r="126" spans="2:8" x14ac:dyDescent="0.25">
      <c r="B126" s="18" t="str">
        <f t="shared" si="1"/>
        <v/>
      </c>
      <c r="C126" s="17"/>
      <c r="D126" s="16">
        <v>132</v>
      </c>
      <c r="E126" s="15" t="s">
        <v>640</v>
      </c>
      <c r="F126" s="10"/>
      <c r="G126" s="10"/>
      <c r="H126" s="10"/>
    </row>
    <row r="127" spans="2:8" x14ac:dyDescent="0.25">
      <c r="B127" s="18" t="str">
        <f t="shared" si="1"/>
        <v/>
      </c>
      <c r="C127" s="17"/>
      <c r="D127" s="16">
        <v>133</v>
      </c>
      <c r="E127" s="15" t="s">
        <v>639</v>
      </c>
      <c r="F127" s="10"/>
      <c r="G127" s="10"/>
      <c r="H127" s="10"/>
    </row>
    <row r="128" spans="2:8" x14ac:dyDescent="0.25">
      <c r="B128" s="18" t="str">
        <f t="shared" si="1"/>
        <v/>
      </c>
      <c r="C128" s="17"/>
      <c r="D128" s="16">
        <v>134</v>
      </c>
      <c r="E128" s="15" t="s">
        <v>638</v>
      </c>
      <c r="F128" s="10"/>
      <c r="G128" s="10"/>
      <c r="H128" s="10"/>
    </row>
    <row r="129" spans="2:8" x14ac:dyDescent="0.25">
      <c r="B129" s="18" t="str">
        <f t="shared" si="1"/>
        <v/>
      </c>
      <c r="C129" s="17"/>
      <c r="D129" s="16">
        <v>135</v>
      </c>
      <c r="E129" s="15" t="s">
        <v>637</v>
      </c>
      <c r="F129" s="10"/>
      <c r="G129" s="10"/>
      <c r="H129" s="10"/>
    </row>
    <row r="130" spans="2:8" x14ac:dyDescent="0.25">
      <c r="B130" s="18" t="str">
        <f t="shared" si="1"/>
        <v/>
      </c>
      <c r="C130" s="17"/>
      <c r="D130" s="16">
        <v>136</v>
      </c>
      <c r="E130" s="15" t="s">
        <v>636</v>
      </c>
      <c r="F130" s="10"/>
      <c r="G130" s="10"/>
      <c r="H130" s="10"/>
    </row>
    <row r="131" spans="2:8" x14ac:dyDescent="0.25">
      <c r="B131" s="18" t="str">
        <f t="shared" si="1"/>
        <v/>
      </c>
      <c r="C131" s="17"/>
      <c r="D131" s="16">
        <v>137</v>
      </c>
      <c r="E131" s="15" t="s">
        <v>635</v>
      </c>
      <c r="F131" s="10"/>
      <c r="G131" s="10"/>
      <c r="H131" s="10"/>
    </row>
    <row r="132" spans="2:8" x14ac:dyDescent="0.25">
      <c r="B132" s="18" t="str">
        <f t="shared" si="1"/>
        <v/>
      </c>
      <c r="C132" s="17"/>
      <c r="D132" s="16">
        <v>138</v>
      </c>
      <c r="E132" s="15" t="s">
        <v>634</v>
      </c>
      <c r="F132" s="10"/>
      <c r="G132" s="10"/>
      <c r="H132" s="10"/>
    </row>
    <row r="133" spans="2:8" x14ac:dyDescent="0.25">
      <c r="B133" s="18" t="str">
        <f t="shared" si="1"/>
        <v/>
      </c>
      <c r="C133" s="17"/>
      <c r="D133" s="16">
        <v>139</v>
      </c>
      <c r="E133" s="15" t="s">
        <v>633</v>
      </c>
      <c r="F133" s="10"/>
      <c r="G133" s="10"/>
      <c r="H133" s="10"/>
    </row>
    <row r="134" spans="2:8" x14ac:dyDescent="0.25">
      <c r="B134" s="18" t="str">
        <f t="shared" si="1"/>
        <v/>
      </c>
      <c r="C134" s="17"/>
      <c r="D134" s="16">
        <v>140</v>
      </c>
      <c r="E134" s="15" t="s">
        <v>632</v>
      </c>
      <c r="F134" s="10"/>
      <c r="G134" s="10"/>
      <c r="H134" s="10"/>
    </row>
    <row r="135" spans="2:8" x14ac:dyDescent="0.25">
      <c r="B135" s="18" t="str">
        <f t="shared" si="1"/>
        <v/>
      </c>
      <c r="C135" s="17"/>
      <c r="D135" s="16">
        <v>141</v>
      </c>
      <c r="E135" s="15" t="s">
        <v>631</v>
      </c>
      <c r="F135" s="10"/>
      <c r="G135" s="10"/>
      <c r="H135" s="10"/>
    </row>
    <row r="136" spans="2:8" x14ac:dyDescent="0.25">
      <c r="B136" s="18" t="str">
        <f t="shared" si="1"/>
        <v/>
      </c>
      <c r="C136" s="17"/>
      <c r="D136" s="16">
        <v>142</v>
      </c>
      <c r="E136" s="15" t="s">
        <v>630</v>
      </c>
      <c r="F136" s="10"/>
      <c r="G136" s="10"/>
      <c r="H136" s="10"/>
    </row>
    <row r="137" spans="2:8" x14ac:dyDescent="0.25">
      <c r="B137" s="18" t="str">
        <f t="shared" si="1"/>
        <v/>
      </c>
      <c r="C137" s="17"/>
      <c r="D137" s="16">
        <v>143</v>
      </c>
      <c r="E137" s="15" t="s">
        <v>629</v>
      </c>
      <c r="F137" s="10"/>
      <c r="G137" s="10"/>
      <c r="H137" s="10"/>
    </row>
    <row r="138" spans="2:8" x14ac:dyDescent="0.25">
      <c r="B138" s="18" t="str">
        <f t="shared" si="1"/>
        <v/>
      </c>
      <c r="C138" s="17"/>
      <c r="D138" s="16">
        <v>144</v>
      </c>
      <c r="E138" s="15" t="s">
        <v>628</v>
      </c>
      <c r="F138" s="10"/>
      <c r="G138" s="10"/>
      <c r="H138" s="10"/>
    </row>
    <row r="139" spans="2:8" x14ac:dyDescent="0.25">
      <c r="B139" s="18" t="str">
        <f t="shared" si="1"/>
        <v/>
      </c>
      <c r="C139" s="17"/>
      <c r="D139" s="16">
        <v>145</v>
      </c>
      <c r="E139" s="15" t="s">
        <v>627</v>
      </c>
      <c r="F139" s="10"/>
      <c r="G139" s="10"/>
      <c r="H139" s="10"/>
    </row>
    <row r="140" spans="2:8" x14ac:dyDescent="0.25">
      <c r="B140" s="18" t="str">
        <f t="shared" si="1"/>
        <v/>
      </c>
      <c r="C140" s="17"/>
      <c r="D140" s="16">
        <v>146</v>
      </c>
      <c r="E140" s="15" t="s">
        <v>626</v>
      </c>
      <c r="F140" s="10"/>
      <c r="G140" s="10"/>
      <c r="H140" s="10"/>
    </row>
    <row r="141" spans="2:8" x14ac:dyDescent="0.25">
      <c r="B141" s="18" t="str">
        <f t="shared" si="1"/>
        <v/>
      </c>
      <c r="C141" s="17"/>
      <c r="D141" s="16">
        <v>147</v>
      </c>
      <c r="E141" s="15" t="s">
        <v>625</v>
      </c>
      <c r="F141" s="10"/>
      <c r="G141" s="10"/>
      <c r="H141" s="10"/>
    </row>
    <row r="142" spans="2:8" x14ac:dyDescent="0.25">
      <c r="B142" s="18" t="str">
        <f t="shared" si="1"/>
        <v/>
      </c>
      <c r="C142" s="17"/>
      <c r="D142" s="16">
        <v>148</v>
      </c>
      <c r="E142" s="15" t="s">
        <v>624</v>
      </c>
      <c r="F142" s="10"/>
      <c r="G142" s="10"/>
      <c r="H142" s="10"/>
    </row>
    <row r="143" spans="2:8" x14ac:dyDescent="0.25">
      <c r="B143" s="18" t="str">
        <f t="shared" si="1"/>
        <v/>
      </c>
      <c r="C143" s="17"/>
      <c r="D143" s="16">
        <v>149</v>
      </c>
      <c r="E143" s="15" t="s">
        <v>623</v>
      </c>
      <c r="F143" s="10"/>
      <c r="G143" s="10"/>
      <c r="H143" s="10"/>
    </row>
    <row r="144" spans="2:8" x14ac:dyDescent="0.25">
      <c r="B144" s="18" t="str">
        <f t="shared" si="1"/>
        <v/>
      </c>
      <c r="C144" s="17"/>
      <c r="D144" s="16">
        <v>150</v>
      </c>
      <c r="E144" s="15" t="s">
        <v>622</v>
      </c>
      <c r="F144" s="10"/>
      <c r="G144" s="10"/>
      <c r="H144" s="10"/>
    </row>
    <row r="145" spans="2:8" x14ac:dyDescent="0.25">
      <c r="B145" s="18" t="str">
        <f t="shared" si="1"/>
        <v/>
      </c>
      <c r="C145" s="17"/>
      <c r="D145" s="16">
        <v>151</v>
      </c>
      <c r="E145" s="15" t="s">
        <v>621</v>
      </c>
      <c r="F145" s="10"/>
      <c r="G145" s="10"/>
      <c r="H145" s="10"/>
    </row>
    <row r="146" spans="2:8" x14ac:dyDescent="0.25">
      <c r="B146" s="18" t="str">
        <f t="shared" si="1"/>
        <v/>
      </c>
      <c r="C146" s="17"/>
      <c r="D146" s="16">
        <v>152</v>
      </c>
      <c r="E146" s="15" t="s">
        <v>620</v>
      </c>
      <c r="F146" s="10"/>
      <c r="G146" s="10"/>
      <c r="H146" s="10"/>
    </row>
    <row r="147" spans="2:8" ht="15.75" thickBot="1" x14ac:dyDescent="0.3">
      <c r="B147" s="14" t="str">
        <f t="shared" si="1"/>
        <v/>
      </c>
      <c r="C147" s="13"/>
      <c r="D147" s="12" t="s">
        <v>681</v>
      </c>
      <c r="E147" s="11" t="s">
        <v>680</v>
      </c>
      <c r="F147" s="10"/>
      <c r="G147" s="10"/>
      <c r="H147" s="10"/>
    </row>
    <row r="148" spans="2:8" ht="25.5" x14ac:dyDescent="0.25">
      <c r="B148" s="22" t="str">
        <f t="shared" si="1"/>
        <v>S213</v>
      </c>
      <c r="C148" s="21" t="s">
        <v>679</v>
      </c>
      <c r="D148" s="20">
        <v>120</v>
      </c>
      <c r="E148" s="19" t="s">
        <v>653</v>
      </c>
      <c r="F148" s="10"/>
      <c r="G148" s="10"/>
      <c r="H148" s="10" t="s">
        <v>678</v>
      </c>
    </row>
    <row r="149" spans="2:8" x14ac:dyDescent="0.25">
      <c r="B149" s="18" t="str">
        <f t="shared" si="1"/>
        <v/>
      </c>
      <c r="C149" s="17"/>
      <c r="D149" s="16">
        <v>121</v>
      </c>
      <c r="E149" s="15" t="s">
        <v>651</v>
      </c>
      <c r="F149" s="10"/>
      <c r="G149" s="10"/>
      <c r="H149" s="10"/>
    </row>
    <row r="150" spans="2:8" x14ac:dyDescent="0.25">
      <c r="B150" s="18" t="str">
        <f t="shared" si="1"/>
        <v/>
      </c>
      <c r="C150" s="17"/>
      <c r="D150" s="16">
        <v>122</v>
      </c>
      <c r="E150" s="15" t="s">
        <v>650</v>
      </c>
      <c r="F150" s="10"/>
      <c r="G150" s="10"/>
      <c r="H150" s="10"/>
    </row>
    <row r="151" spans="2:8" x14ac:dyDescent="0.25">
      <c r="B151" s="18" t="str">
        <f t="shared" si="1"/>
        <v/>
      </c>
      <c r="C151" s="17"/>
      <c r="D151" s="16">
        <v>123</v>
      </c>
      <c r="E151" s="15" t="s">
        <v>649</v>
      </c>
      <c r="F151" s="10"/>
      <c r="G151" s="10"/>
      <c r="H151" s="10"/>
    </row>
    <row r="152" spans="2:8" x14ac:dyDescent="0.25">
      <c r="B152" s="18" t="str">
        <f t="shared" si="1"/>
        <v/>
      </c>
      <c r="C152" s="17"/>
      <c r="D152" s="16">
        <v>124</v>
      </c>
      <c r="E152" s="15" t="s">
        <v>648</v>
      </c>
      <c r="F152" s="10"/>
      <c r="G152" s="10"/>
      <c r="H152" s="10"/>
    </row>
    <row r="153" spans="2:8" x14ac:dyDescent="0.25">
      <c r="B153" s="18" t="str">
        <f t="shared" ref="B153:B216" si="2">HYPERLINK("#'"&amp;$H153&amp;"'!A1",MID($H153,5,4))</f>
        <v/>
      </c>
      <c r="C153" s="17"/>
      <c r="D153" s="16">
        <v>125</v>
      </c>
      <c r="E153" s="15" t="s">
        <v>647</v>
      </c>
      <c r="F153" s="10"/>
      <c r="G153" s="10"/>
      <c r="H153" s="10"/>
    </row>
    <row r="154" spans="2:8" x14ac:dyDescent="0.25">
      <c r="B154" s="18" t="str">
        <f t="shared" si="2"/>
        <v/>
      </c>
      <c r="C154" s="17"/>
      <c r="D154" s="16">
        <v>126</v>
      </c>
      <c r="E154" s="15" t="s">
        <v>646</v>
      </c>
      <c r="F154" s="10"/>
      <c r="G154" s="10"/>
      <c r="H154" s="10"/>
    </row>
    <row r="155" spans="2:8" x14ac:dyDescent="0.25">
      <c r="B155" s="18" t="str">
        <f t="shared" si="2"/>
        <v/>
      </c>
      <c r="C155" s="17"/>
      <c r="D155" s="16">
        <v>127</v>
      </c>
      <c r="E155" s="15" t="s">
        <v>645</v>
      </c>
      <c r="F155" s="10"/>
      <c r="G155" s="10"/>
      <c r="H155" s="10"/>
    </row>
    <row r="156" spans="2:8" x14ac:dyDescent="0.25">
      <c r="B156" s="18" t="str">
        <f t="shared" si="2"/>
        <v/>
      </c>
      <c r="C156" s="17"/>
      <c r="D156" s="16">
        <v>128</v>
      </c>
      <c r="E156" s="15" t="s">
        <v>644</v>
      </c>
      <c r="F156" s="10"/>
      <c r="G156" s="10"/>
      <c r="H156" s="10"/>
    </row>
    <row r="157" spans="2:8" x14ac:dyDescent="0.25">
      <c r="B157" s="18" t="str">
        <f t="shared" si="2"/>
        <v/>
      </c>
      <c r="C157" s="17"/>
      <c r="D157" s="16">
        <v>129</v>
      </c>
      <c r="E157" s="15" t="s">
        <v>643</v>
      </c>
      <c r="F157" s="10"/>
      <c r="G157" s="10"/>
      <c r="H157" s="10"/>
    </row>
    <row r="158" spans="2:8" x14ac:dyDescent="0.25">
      <c r="B158" s="18" t="str">
        <f t="shared" si="2"/>
        <v/>
      </c>
      <c r="C158" s="17"/>
      <c r="D158" s="16">
        <v>130</v>
      </c>
      <c r="E158" s="15" t="s">
        <v>642</v>
      </c>
      <c r="F158" s="10"/>
      <c r="G158" s="10"/>
      <c r="H158" s="10"/>
    </row>
    <row r="159" spans="2:8" x14ac:dyDescent="0.25">
      <c r="B159" s="18" t="str">
        <f t="shared" si="2"/>
        <v/>
      </c>
      <c r="C159" s="17"/>
      <c r="D159" s="16">
        <v>131</v>
      </c>
      <c r="E159" s="15" t="s">
        <v>641</v>
      </c>
      <c r="F159" s="10"/>
      <c r="G159" s="10"/>
      <c r="H159" s="10"/>
    </row>
    <row r="160" spans="2:8" x14ac:dyDescent="0.25">
      <c r="B160" s="18" t="str">
        <f t="shared" si="2"/>
        <v/>
      </c>
      <c r="C160" s="17"/>
      <c r="D160" s="16">
        <v>132</v>
      </c>
      <c r="E160" s="15" t="s">
        <v>640</v>
      </c>
      <c r="F160" s="10"/>
      <c r="G160" s="10"/>
      <c r="H160" s="10"/>
    </row>
    <row r="161" spans="2:8" x14ac:dyDescent="0.25">
      <c r="B161" s="18" t="str">
        <f t="shared" si="2"/>
        <v/>
      </c>
      <c r="C161" s="17"/>
      <c r="D161" s="16">
        <v>133</v>
      </c>
      <c r="E161" s="15" t="s">
        <v>639</v>
      </c>
      <c r="F161" s="10"/>
      <c r="G161" s="10"/>
      <c r="H161" s="10"/>
    </row>
    <row r="162" spans="2:8" x14ac:dyDescent="0.25">
      <c r="B162" s="18" t="str">
        <f t="shared" si="2"/>
        <v/>
      </c>
      <c r="C162" s="17"/>
      <c r="D162" s="16">
        <v>134</v>
      </c>
      <c r="E162" s="15" t="s">
        <v>638</v>
      </c>
      <c r="F162" s="10"/>
      <c r="G162" s="10"/>
      <c r="H162" s="10"/>
    </row>
    <row r="163" spans="2:8" x14ac:dyDescent="0.25">
      <c r="B163" s="18" t="str">
        <f t="shared" si="2"/>
        <v/>
      </c>
      <c r="C163" s="17"/>
      <c r="D163" s="16">
        <v>135</v>
      </c>
      <c r="E163" s="15" t="s">
        <v>637</v>
      </c>
      <c r="F163" s="10"/>
      <c r="G163" s="10"/>
      <c r="H163" s="10"/>
    </row>
    <row r="164" spans="2:8" x14ac:dyDescent="0.25">
      <c r="B164" s="18" t="str">
        <f t="shared" si="2"/>
        <v/>
      </c>
      <c r="C164" s="17"/>
      <c r="D164" s="16">
        <v>136</v>
      </c>
      <c r="E164" s="15" t="s">
        <v>636</v>
      </c>
      <c r="F164" s="10"/>
      <c r="G164" s="10"/>
      <c r="H164" s="10"/>
    </row>
    <row r="165" spans="2:8" x14ac:dyDescent="0.25">
      <c r="B165" s="18" t="str">
        <f t="shared" si="2"/>
        <v/>
      </c>
      <c r="C165" s="17"/>
      <c r="D165" s="16">
        <v>137</v>
      </c>
      <c r="E165" s="15" t="s">
        <v>635</v>
      </c>
      <c r="F165" s="10"/>
      <c r="G165" s="10"/>
      <c r="H165" s="10"/>
    </row>
    <row r="166" spans="2:8" x14ac:dyDescent="0.25">
      <c r="B166" s="18" t="str">
        <f t="shared" si="2"/>
        <v/>
      </c>
      <c r="C166" s="17"/>
      <c r="D166" s="16">
        <v>138</v>
      </c>
      <c r="E166" s="15" t="s">
        <v>634</v>
      </c>
      <c r="F166" s="10"/>
      <c r="G166" s="10"/>
      <c r="H166" s="10"/>
    </row>
    <row r="167" spans="2:8" x14ac:dyDescent="0.25">
      <c r="B167" s="18" t="str">
        <f t="shared" si="2"/>
        <v/>
      </c>
      <c r="C167" s="17"/>
      <c r="D167" s="16">
        <v>139</v>
      </c>
      <c r="E167" s="15" t="s">
        <v>633</v>
      </c>
      <c r="F167" s="10"/>
      <c r="G167" s="10"/>
      <c r="H167" s="10"/>
    </row>
    <row r="168" spans="2:8" x14ac:dyDescent="0.25">
      <c r="B168" s="18" t="str">
        <f t="shared" si="2"/>
        <v/>
      </c>
      <c r="C168" s="17"/>
      <c r="D168" s="16">
        <v>140</v>
      </c>
      <c r="E168" s="15" t="s">
        <v>632</v>
      </c>
      <c r="F168" s="10"/>
      <c r="G168" s="10"/>
      <c r="H168" s="10"/>
    </row>
    <row r="169" spans="2:8" x14ac:dyDescent="0.25">
      <c r="B169" s="18" t="str">
        <f t="shared" si="2"/>
        <v/>
      </c>
      <c r="C169" s="17"/>
      <c r="D169" s="16">
        <v>141</v>
      </c>
      <c r="E169" s="15" t="s">
        <v>631</v>
      </c>
      <c r="F169" s="10"/>
      <c r="G169" s="10"/>
      <c r="H169" s="10"/>
    </row>
    <row r="170" spans="2:8" x14ac:dyDescent="0.25">
      <c r="B170" s="18" t="str">
        <f t="shared" si="2"/>
        <v/>
      </c>
      <c r="C170" s="17"/>
      <c r="D170" s="16">
        <v>142</v>
      </c>
      <c r="E170" s="15" t="s">
        <v>630</v>
      </c>
      <c r="F170" s="10"/>
      <c r="G170" s="10"/>
      <c r="H170" s="10"/>
    </row>
    <row r="171" spans="2:8" x14ac:dyDescent="0.25">
      <c r="B171" s="18" t="str">
        <f t="shared" si="2"/>
        <v/>
      </c>
      <c r="C171" s="17"/>
      <c r="D171" s="16">
        <v>143</v>
      </c>
      <c r="E171" s="15" t="s">
        <v>629</v>
      </c>
      <c r="F171" s="10"/>
      <c r="G171" s="10"/>
      <c r="H171" s="10"/>
    </row>
    <row r="172" spans="2:8" x14ac:dyDescent="0.25">
      <c r="B172" s="18" t="str">
        <f t="shared" si="2"/>
        <v/>
      </c>
      <c r="C172" s="17"/>
      <c r="D172" s="16">
        <v>144</v>
      </c>
      <c r="E172" s="15" t="s">
        <v>628</v>
      </c>
      <c r="F172" s="10"/>
      <c r="G172" s="10"/>
      <c r="H172" s="10"/>
    </row>
    <row r="173" spans="2:8" x14ac:dyDescent="0.25">
      <c r="B173" s="18" t="str">
        <f t="shared" si="2"/>
        <v/>
      </c>
      <c r="C173" s="17"/>
      <c r="D173" s="16">
        <v>145</v>
      </c>
      <c r="E173" s="15" t="s">
        <v>627</v>
      </c>
      <c r="F173" s="10"/>
      <c r="G173" s="10"/>
      <c r="H173" s="10"/>
    </row>
    <row r="174" spans="2:8" x14ac:dyDescent="0.25">
      <c r="B174" s="18" t="str">
        <f t="shared" si="2"/>
        <v/>
      </c>
      <c r="C174" s="17"/>
      <c r="D174" s="16">
        <v>146</v>
      </c>
      <c r="E174" s="15" t="s">
        <v>626</v>
      </c>
      <c r="F174" s="10"/>
      <c r="G174" s="10"/>
      <c r="H174" s="10"/>
    </row>
    <row r="175" spans="2:8" x14ac:dyDescent="0.25">
      <c r="B175" s="18" t="str">
        <f t="shared" si="2"/>
        <v/>
      </c>
      <c r="C175" s="17"/>
      <c r="D175" s="16">
        <v>147</v>
      </c>
      <c r="E175" s="15" t="s">
        <v>625</v>
      </c>
      <c r="F175" s="10"/>
      <c r="G175" s="10"/>
      <c r="H175" s="10"/>
    </row>
    <row r="176" spans="2:8" x14ac:dyDescent="0.25">
      <c r="B176" s="18" t="str">
        <f t="shared" si="2"/>
        <v/>
      </c>
      <c r="C176" s="17"/>
      <c r="D176" s="16">
        <v>148</v>
      </c>
      <c r="E176" s="15" t="s">
        <v>624</v>
      </c>
      <c r="F176" s="10"/>
      <c r="G176" s="10"/>
      <c r="H176" s="10"/>
    </row>
    <row r="177" spans="2:8" x14ac:dyDescent="0.25">
      <c r="B177" s="18" t="str">
        <f t="shared" si="2"/>
        <v/>
      </c>
      <c r="C177" s="17"/>
      <c r="D177" s="16">
        <v>149</v>
      </c>
      <c r="E177" s="15" t="s">
        <v>623</v>
      </c>
      <c r="F177" s="10"/>
      <c r="G177" s="10"/>
      <c r="H177" s="10"/>
    </row>
    <row r="178" spans="2:8" x14ac:dyDescent="0.25">
      <c r="B178" s="18" t="str">
        <f t="shared" si="2"/>
        <v/>
      </c>
      <c r="C178" s="17"/>
      <c r="D178" s="16">
        <v>150</v>
      </c>
      <c r="E178" s="15" t="s">
        <v>622</v>
      </c>
      <c r="F178" s="10"/>
      <c r="G178" s="10"/>
      <c r="H178" s="10"/>
    </row>
    <row r="179" spans="2:8" x14ac:dyDescent="0.25">
      <c r="B179" s="18" t="str">
        <f t="shared" si="2"/>
        <v/>
      </c>
      <c r="C179" s="17"/>
      <c r="D179" s="16">
        <v>151</v>
      </c>
      <c r="E179" s="15" t="s">
        <v>621</v>
      </c>
      <c r="F179" s="10"/>
      <c r="G179" s="10"/>
      <c r="H179" s="10"/>
    </row>
    <row r="180" spans="2:8" x14ac:dyDescent="0.25">
      <c r="B180" s="18" t="str">
        <f t="shared" si="2"/>
        <v/>
      </c>
      <c r="C180" s="17"/>
      <c r="D180" s="16">
        <v>152</v>
      </c>
      <c r="E180" s="15" t="s">
        <v>620</v>
      </c>
      <c r="F180" s="10"/>
      <c r="G180" s="10"/>
      <c r="H180" s="10"/>
    </row>
    <row r="181" spans="2:8" ht="25.5" x14ac:dyDescent="0.25">
      <c r="B181" s="18" t="str">
        <f t="shared" si="2"/>
        <v/>
      </c>
      <c r="C181" s="17"/>
      <c r="D181" s="16">
        <v>511</v>
      </c>
      <c r="E181" s="15" t="s">
        <v>671</v>
      </c>
      <c r="F181" s="10"/>
      <c r="G181" s="10"/>
      <c r="H181" s="10"/>
    </row>
    <row r="182" spans="2:8" ht="15.75" thickBot="1" x14ac:dyDescent="0.3">
      <c r="B182" s="14" t="str">
        <f t="shared" si="2"/>
        <v/>
      </c>
      <c r="C182" s="13"/>
      <c r="D182" s="12" t="s">
        <v>677</v>
      </c>
      <c r="E182" s="11" t="s">
        <v>676</v>
      </c>
      <c r="F182" s="10"/>
      <c r="G182" s="10"/>
      <c r="H182" s="10"/>
    </row>
    <row r="183" spans="2:8" x14ac:dyDescent="0.25">
      <c r="B183" s="22" t="str">
        <f t="shared" si="2"/>
        <v>S254</v>
      </c>
      <c r="C183" s="21" t="s">
        <v>675</v>
      </c>
      <c r="D183" s="20">
        <v>121</v>
      </c>
      <c r="E183" s="19" t="s">
        <v>651</v>
      </c>
      <c r="F183" s="10"/>
      <c r="G183" s="10"/>
      <c r="H183" s="10" t="s">
        <v>674</v>
      </c>
    </row>
    <row r="184" spans="2:8" x14ac:dyDescent="0.25">
      <c r="B184" s="18" t="str">
        <f t="shared" si="2"/>
        <v/>
      </c>
      <c r="C184" s="17"/>
      <c r="D184" s="16">
        <v>122</v>
      </c>
      <c r="E184" s="15" t="s">
        <v>650</v>
      </c>
      <c r="F184" s="10"/>
      <c r="G184" s="10"/>
      <c r="H184" s="10"/>
    </row>
    <row r="185" spans="2:8" x14ac:dyDescent="0.25">
      <c r="B185" s="18" t="str">
        <f t="shared" si="2"/>
        <v/>
      </c>
      <c r="C185" s="17"/>
      <c r="D185" s="16">
        <v>123</v>
      </c>
      <c r="E185" s="15" t="s">
        <v>649</v>
      </c>
      <c r="F185" s="10"/>
      <c r="G185" s="10"/>
      <c r="H185" s="10"/>
    </row>
    <row r="186" spans="2:8" x14ac:dyDescent="0.25">
      <c r="B186" s="18" t="str">
        <f t="shared" si="2"/>
        <v/>
      </c>
      <c r="C186" s="17"/>
      <c r="D186" s="16">
        <v>124</v>
      </c>
      <c r="E186" s="15" t="s">
        <v>648</v>
      </c>
      <c r="F186" s="10"/>
      <c r="G186" s="10"/>
      <c r="H186" s="10"/>
    </row>
    <row r="187" spans="2:8" x14ac:dyDescent="0.25">
      <c r="B187" s="18" t="str">
        <f t="shared" si="2"/>
        <v/>
      </c>
      <c r="C187" s="17"/>
      <c r="D187" s="16">
        <v>125</v>
      </c>
      <c r="E187" s="15" t="s">
        <v>647</v>
      </c>
      <c r="F187" s="10"/>
      <c r="G187" s="10"/>
      <c r="H187" s="10"/>
    </row>
    <row r="188" spans="2:8" x14ac:dyDescent="0.25">
      <c r="B188" s="18" t="str">
        <f t="shared" si="2"/>
        <v/>
      </c>
      <c r="C188" s="17"/>
      <c r="D188" s="16">
        <v>126</v>
      </c>
      <c r="E188" s="15" t="s">
        <v>646</v>
      </c>
      <c r="F188" s="10"/>
      <c r="G188" s="10"/>
      <c r="H188" s="10"/>
    </row>
    <row r="189" spans="2:8" x14ac:dyDescent="0.25">
      <c r="B189" s="18" t="str">
        <f t="shared" si="2"/>
        <v/>
      </c>
      <c r="C189" s="17"/>
      <c r="D189" s="16">
        <v>127</v>
      </c>
      <c r="E189" s="15" t="s">
        <v>645</v>
      </c>
      <c r="F189" s="10"/>
      <c r="G189" s="10"/>
      <c r="H189" s="10"/>
    </row>
    <row r="190" spans="2:8" x14ac:dyDescent="0.25">
      <c r="B190" s="18" t="str">
        <f t="shared" si="2"/>
        <v/>
      </c>
      <c r="C190" s="17"/>
      <c r="D190" s="16">
        <v>128</v>
      </c>
      <c r="E190" s="15" t="s">
        <v>644</v>
      </c>
      <c r="F190" s="10"/>
      <c r="G190" s="10"/>
      <c r="H190" s="10"/>
    </row>
    <row r="191" spans="2:8" x14ac:dyDescent="0.25">
      <c r="B191" s="18" t="str">
        <f t="shared" si="2"/>
        <v/>
      </c>
      <c r="C191" s="17"/>
      <c r="D191" s="16">
        <v>129</v>
      </c>
      <c r="E191" s="15" t="s">
        <v>643</v>
      </c>
      <c r="F191" s="10"/>
      <c r="G191" s="10"/>
      <c r="H191" s="10"/>
    </row>
    <row r="192" spans="2:8" x14ac:dyDescent="0.25">
      <c r="B192" s="18" t="str">
        <f t="shared" si="2"/>
        <v/>
      </c>
      <c r="C192" s="17"/>
      <c r="D192" s="16">
        <v>130</v>
      </c>
      <c r="E192" s="15" t="s">
        <v>642</v>
      </c>
      <c r="F192" s="10"/>
      <c r="G192" s="10"/>
      <c r="H192" s="10"/>
    </row>
    <row r="193" spans="2:8" x14ac:dyDescent="0.25">
      <c r="B193" s="18" t="str">
        <f t="shared" si="2"/>
        <v/>
      </c>
      <c r="C193" s="17"/>
      <c r="D193" s="16">
        <v>131</v>
      </c>
      <c r="E193" s="15" t="s">
        <v>641</v>
      </c>
      <c r="F193" s="10"/>
      <c r="G193" s="10"/>
      <c r="H193" s="10"/>
    </row>
    <row r="194" spans="2:8" x14ac:dyDescent="0.25">
      <c r="B194" s="18" t="str">
        <f t="shared" si="2"/>
        <v/>
      </c>
      <c r="C194" s="17"/>
      <c r="D194" s="16">
        <v>132</v>
      </c>
      <c r="E194" s="15" t="s">
        <v>640</v>
      </c>
      <c r="F194" s="10"/>
      <c r="G194" s="10"/>
      <c r="H194" s="10"/>
    </row>
    <row r="195" spans="2:8" x14ac:dyDescent="0.25">
      <c r="B195" s="18" t="str">
        <f t="shared" si="2"/>
        <v/>
      </c>
      <c r="C195" s="17"/>
      <c r="D195" s="16">
        <v>133</v>
      </c>
      <c r="E195" s="15" t="s">
        <v>639</v>
      </c>
      <c r="F195" s="10"/>
      <c r="G195" s="10"/>
      <c r="H195" s="10"/>
    </row>
    <row r="196" spans="2:8" x14ac:dyDescent="0.25">
      <c r="B196" s="18" t="str">
        <f t="shared" si="2"/>
        <v/>
      </c>
      <c r="C196" s="17"/>
      <c r="D196" s="16">
        <v>134</v>
      </c>
      <c r="E196" s="15" t="s">
        <v>638</v>
      </c>
      <c r="F196" s="10"/>
      <c r="G196" s="10"/>
      <c r="H196" s="10"/>
    </row>
    <row r="197" spans="2:8" x14ac:dyDescent="0.25">
      <c r="B197" s="18" t="str">
        <f t="shared" si="2"/>
        <v/>
      </c>
      <c r="C197" s="17"/>
      <c r="D197" s="16">
        <v>135</v>
      </c>
      <c r="E197" s="15" t="s">
        <v>637</v>
      </c>
      <c r="F197" s="10"/>
      <c r="G197" s="10"/>
      <c r="H197" s="10"/>
    </row>
    <row r="198" spans="2:8" x14ac:dyDescent="0.25">
      <c r="B198" s="18" t="str">
        <f t="shared" si="2"/>
        <v/>
      </c>
      <c r="C198" s="17"/>
      <c r="D198" s="16">
        <v>136</v>
      </c>
      <c r="E198" s="15" t="s">
        <v>636</v>
      </c>
      <c r="F198" s="10"/>
      <c r="G198" s="10"/>
      <c r="H198" s="10"/>
    </row>
    <row r="199" spans="2:8" x14ac:dyDescent="0.25">
      <c r="B199" s="18" t="str">
        <f t="shared" si="2"/>
        <v/>
      </c>
      <c r="C199" s="17"/>
      <c r="D199" s="16">
        <v>137</v>
      </c>
      <c r="E199" s="15" t="s">
        <v>635</v>
      </c>
      <c r="F199" s="10"/>
      <c r="G199" s="10"/>
      <c r="H199" s="10"/>
    </row>
    <row r="200" spans="2:8" x14ac:dyDescent="0.25">
      <c r="B200" s="18" t="str">
        <f t="shared" si="2"/>
        <v/>
      </c>
      <c r="C200" s="17"/>
      <c r="D200" s="16">
        <v>138</v>
      </c>
      <c r="E200" s="15" t="s">
        <v>634</v>
      </c>
      <c r="F200" s="10"/>
      <c r="G200" s="10"/>
      <c r="H200" s="10"/>
    </row>
    <row r="201" spans="2:8" x14ac:dyDescent="0.25">
      <c r="B201" s="18" t="str">
        <f t="shared" si="2"/>
        <v/>
      </c>
      <c r="C201" s="17"/>
      <c r="D201" s="16">
        <v>139</v>
      </c>
      <c r="E201" s="15" t="s">
        <v>633</v>
      </c>
      <c r="F201" s="10"/>
      <c r="G201" s="10"/>
      <c r="H201" s="10"/>
    </row>
    <row r="202" spans="2:8" x14ac:dyDescent="0.25">
      <c r="B202" s="18" t="str">
        <f t="shared" si="2"/>
        <v/>
      </c>
      <c r="C202" s="17"/>
      <c r="D202" s="16">
        <v>140</v>
      </c>
      <c r="E202" s="15" t="s">
        <v>632</v>
      </c>
      <c r="F202" s="10"/>
      <c r="G202" s="10"/>
      <c r="H202" s="10"/>
    </row>
    <row r="203" spans="2:8" x14ac:dyDescent="0.25">
      <c r="B203" s="18" t="str">
        <f t="shared" si="2"/>
        <v/>
      </c>
      <c r="C203" s="17"/>
      <c r="D203" s="16">
        <v>141</v>
      </c>
      <c r="E203" s="15" t="s">
        <v>631</v>
      </c>
      <c r="F203" s="10"/>
      <c r="G203" s="10"/>
      <c r="H203" s="10"/>
    </row>
    <row r="204" spans="2:8" x14ac:dyDescent="0.25">
      <c r="B204" s="18" t="str">
        <f t="shared" si="2"/>
        <v/>
      </c>
      <c r="C204" s="17"/>
      <c r="D204" s="16">
        <v>142</v>
      </c>
      <c r="E204" s="15" t="s">
        <v>630</v>
      </c>
      <c r="F204" s="10"/>
      <c r="G204" s="10"/>
      <c r="H204" s="10"/>
    </row>
    <row r="205" spans="2:8" x14ac:dyDescent="0.25">
      <c r="B205" s="18" t="str">
        <f t="shared" si="2"/>
        <v/>
      </c>
      <c r="C205" s="17"/>
      <c r="D205" s="16">
        <v>143</v>
      </c>
      <c r="E205" s="15" t="s">
        <v>629</v>
      </c>
      <c r="F205" s="10"/>
      <c r="G205" s="10"/>
      <c r="H205" s="10"/>
    </row>
    <row r="206" spans="2:8" x14ac:dyDescent="0.25">
      <c r="B206" s="18" t="str">
        <f t="shared" si="2"/>
        <v/>
      </c>
      <c r="C206" s="17"/>
      <c r="D206" s="16">
        <v>144</v>
      </c>
      <c r="E206" s="15" t="s">
        <v>628</v>
      </c>
      <c r="F206" s="10"/>
      <c r="G206" s="10"/>
      <c r="H206" s="10"/>
    </row>
    <row r="207" spans="2:8" x14ac:dyDescent="0.25">
      <c r="B207" s="18" t="str">
        <f t="shared" si="2"/>
        <v/>
      </c>
      <c r="C207" s="17"/>
      <c r="D207" s="16">
        <v>145</v>
      </c>
      <c r="E207" s="15" t="s">
        <v>627</v>
      </c>
      <c r="F207" s="10"/>
      <c r="G207" s="10"/>
      <c r="H207" s="10"/>
    </row>
    <row r="208" spans="2:8" x14ac:dyDescent="0.25">
      <c r="B208" s="18" t="str">
        <f t="shared" si="2"/>
        <v/>
      </c>
      <c r="C208" s="17"/>
      <c r="D208" s="16">
        <v>146</v>
      </c>
      <c r="E208" s="15" t="s">
        <v>626</v>
      </c>
      <c r="F208" s="10"/>
      <c r="G208" s="10"/>
      <c r="H208" s="10"/>
    </row>
    <row r="209" spans="2:8" x14ac:dyDescent="0.25">
      <c r="B209" s="18" t="str">
        <f t="shared" si="2"/>
        <v/>
      </c>
      <c r="C209" s="17"/>
      <c r="D209" s="16">
        <v>147</v>
      </c>
      <c r="E209" s="15" t="s">
        <v>625</v>
      </c>
      <c r="F209" s="10"/>
      <c r="G209" s="10"/>
      <c r="H209" s="10"/>
    </row>
    <row r="210" spans="2:8" x14ac:dyDescent="0.25">
      <c r="B210" s="18" t="str">
        <f t="shared" si="2"/>
        <v/>
      </c>
      <c r="C210" s="17"/>
      <c r="D210" s="16">
        <v>148</v>
      </c>
      <c r="E210" s="15" t="s">
        <v>624</v>
      </c>
      <c r="F210" s="10"/>
      <c r="G210" s="10"/>
      <c r="H210" s="10"/>
    </row>
    <row r="211" spans="2:8" x14ac:dyDescent="0.25">
      <c r="B211" s="18" t="str">
        <f t="shared" si="2"/>
        <v/>
      </c>
      <c r="C211" s="17"/>
      <c r="D211" s="16">
        <v>149</v>
      </c>
      <c r="E211" s="15" t="s">
        <v>623</v>
      </c>
      <c r="F211" s="10"/>
      <c r="G211" s="10"/>
      <c r="H211" s="10"/>
    </row>
    <row r="212" spans="2:8" x14ac:dyDescent="0.25">
      <c r="B212" s="18" t="str">
        <f t="shared" si="2"/>
        <v/>
      </c>
      <c r="C212" s="17"/>
      <c r="D212" s="16">
        <v>150</v>
      </c>
      <c r="E212" s="15" t="s">
        <v>622</v>
      </c>
      <c r="F212" s="10"/>
      <c r="G212" s="10"/>
      <c r="H212" s="10"/>
    </row>
    <row r="213" spans="2:8" x14ac:dyDescent="0.25">
      <c r="B213" s="18" t="str">
        <f t="shared" si="2"/>
        <v/>
      </c>
      <c r="C213" s="17"/>
      <c r="D213" s="16">
        <v>151</v>
      </c>
      <c r="E213" s="15" t="s">
        <v>621</v>
      </c>
      <c r="F213" s="10"/>
      <c r="G213" s="10"/>
      <c r="H213" s="10"/>
    </row>
    <row r="214" spans="2:8" x14ac:dyDescent="0.25">
      <c r="B214" s="18" t="str">
        <f t="shared" si="2"/>
        <v/>
      </c>
      <c r="C214" s="17"/>
      <c r="D214" s="16">
        <v>152</v>
      </c>
      <c r="E214" s="15" t="s">
        <v>620</v>
      </c>
      <c r="F214" s="10"/>
      <c r="G214" s="10"/>
      <c r="H214" s="10"/>
    </row>
    <row r="215" spans="2:8" ht="26.25" thickBot="1" x14ac:dyDescent="0.3">
      <c r="B215" s="14" t="str">
        <f t="shared" si="2"/>
        <v/>
      </c>
      <c r="C215" s="13"/>
      <c r="D215" s="12">
        <v>213</v>
      </c>
      <c r="E215" s="11" t="s">
        <v>673</v>
      </c>
      <c r="F215" s="10"/>
      <c r="G215" s="10"/>
      <c r="H215" s="10"/>
    </row>
    <row r="216" spans="2:8" ht="26.25" thickBot="1" x14ac:dyDescent="0.3">
      <c r="B216" s="26" t="str">
        <f t="shared" si="2"/>
        <v>S255</v>
      </c>
      <c r="C216" s="25" t="s">
        <v>672</v>
      </c>
      <c r="D216" s="24">
        <v>511</v>
      </c>
      <c r="E216" s="23" t="s">
        <v>671</v>
      </c>
      <c r="F216" s="10"/>
      <c r="G216" s="10"/>
      <c r="H216" s="10" t="s">
        <v>670</v>
      </c>
    </row>
    <row r="217" spans="2:8" x14ac:dyDescent="0.25">
      <c r="B217" s="22" t="str">
        <f t="shared" ref="B217:B280" si="3">HYPERLINK("#'"&amp;$H217&amp;"'!A1",MID($H217,5,4))</f>
        <v>S273</v>
      </c>
      <c r="C217" s="21" t="s">
        <v>669</v>
      </c>
      <c r="D217" s="20">
        <v>120</v>
      </c>
      <c r="E217" s="19" t="s">
        <v>653</v>
      </c>
      <c r="F217" s="10"/>
      <c r="G217" s="10"/>
      <c r="H217" s="10" t="s">
        <v>668</v>
      </c>
    </row>
    <row r="218" spans="2:8" x14ac:dyDescent="0.25">
      <c r="B218" s="18" t="str">
        <f t="shared" si="3"/>
        <v/>
      </c>
      <c r="C218" s="17"/>
      <c r="D218" s="16">
        <v>121</v>
      </c>
      <c r="E218" s="15" t="s">
        <v>651</v>
      </c>
      <c r="F218" s="10"/>
      <c r="G218" s="10"/>
      <c r="H218" s="10"/>
    </row>
    <row r="219" spans="2:8" x14ac:dyDescent="0.25">
      <c r="B219" s="18" t="str">
        <f t="shared" si="3"/>
        <v/>
      </c>
      <c r="C219" s="17"/>
      <c r="D219" s="16">
        <v>122</v>
      </c>
      <c r="E219" s="15" t="s">
        <v>650</v>
      </c>
      <c r="F219" s="10"/>
      <c r="G219" s="10"/>
      <c r="H219" s="10"/>
    </row>
    <row r="220" spans="2:8" x14ac:dyDescent="0.25">
      <c r="B220" s="18" t="str">
        <f t="shared" si="3"/>
        <v/>
      </c>
      <c r="C220" s="17"/>
      <c r="D220" s="16">
        <v>123</v>
      </c>
      <c r="E220" s="15" t="s">
        <v>649</v>
      </c>
      <c r="F220" s="10"/>
      <c r="G220" s="10"/>
      <c r="H220" s="10"/>
    </row>
    <row r="221" spans="2:8" x14ac:dyDescent="0.25">
      <c r="B221" s="18" t="str">
        <f t="shared" si="3"/>
        <v/>
      </c>
      <c r="C221" s="17"/>
      <c r="D221" s="16">
        <v>124</v>
      </c>
      <c r="E221" s="15" t="s">
        <v>648</v>
      </c>
      <c r="F221" s="10"/>
      <c r="G221" s="10"/>
      <c r="H221" s="10"/>
    </row>
    <row r="222" spans="2:8" x14ac:dyDescent="0.25">
      <c r="B222" s="18" t="str">
        <f t="shared" si="3"/>
        <v/>
      </c>
      <c r="C222" s="17"/>
      <c r="D222" s="16">
        <v>125</v>
      </c>
      <c r="E222" s="15" t="s">
        <v>647</v>
      </c>
      <c r="F222" s="10"/>
      <c r="G222" s="10"/>
      <c r="H222" s="10"/>
    </row>
    <row r="223" spans="2:8" x14ac:dyDescent="0.25">
      <c r="B223" s="18" t="str">
        <f t="shared" si="3"/>
        <v/>
      </c>
      <c r="C223" s="17"/>
      <c r="D223" s="16">
        <v>126</v>
      </c>
      <c r="E223" s="15" t="s">
        <v>646</v>
      </c>
      <c r="F223" s="10"/>
      <c r="G223" s="10"/>
      <c r="H223" s="10"/>
    </row>
    <row r="224" spans="2:8" x14ac:dyDescent="0.25">
      <c r="B224" s="18" t="str">
        <f t="shared" si="3"/>
        <v/>
      </c>
      <c r="C224" s="17"/>
      <c r="D224" s="16">
        <v>127</v>
      </c>
      <c r="E224" s="15" t="s">
        <v>645</v>
      </c>
      <c r="F224" s="10"/>
      <c r="G224" s="10"/>
      <c r="H224" s="10"/>
    </row>
    <row r="225" spans="2:8" x14ac:dyDescent="0.25">
      <c r="B225" s="18" t="str">
        <f t="shared" si="3"/>
        <v/>
      </c>
      <c r="C225" s="17"/>
      <c r="D225" s="16">
        <v>128</v>
      </c>
      <c r="E225" s="15" t="s">
        <v>644</v>
      </c>
      <c r="F225" s="10"/>
      <c r="G225" s="10"/>
      <c r="H225" s="10"/>
    </row>
    <row r="226" spans="2:8" x14ac:dyDescent="0.25">
      <c r="B226" s="18" t="str">
        <f t="shared" si="3"/>
        <v/>
      </c>
      <c r="C226" s="17"/>
      <c r="D226" s="16">
        <v>129</v>
      </c>
      <c r="E226" s="15" t="s">
        <v>643</v>
      </c>
      <c r="F226" s="10"/>
      <c r="G226" s="10"/>
      <c r="H226" s="10"/>
    </row>
    <row r="227" spans="2:8" x14ac:dyDescent="0.25">
      <c r="B227" s="18" t="str">
        <f t="shared" si="3"/>
        <v/>
      </c>
      <c r="C227" s="17"/>
      <c r="D227" s="16">
        <v>130</v>
      </c>
      <c r="E227" s="15" t="s">
        <v>642</v>
      </c>
      <c r="F227" s="10"/>
      <c r="G227" s="10"/>
      <c r="H227" s="10"/>
    </row>
    <row r="228" spans="2:8" x14ac:dyDescent="0.25">
      <c r="B228" s="18" t="str">
        <f t="shared" si="3"/>
        <v/>
      </c>
      <c r="C228" s="17"/>
      <c r="D228" s="16">
        <v>131</v>
      </c>
      <c r="E228" s="15" t="s">
        <v>641</v>
      </c>
      <c r="F228" s="10"/>
      <c r="G228" s="10"/>
      <c r="H228" s="10"/>
    </row>
    <row r="229" spans="2:8" x14ac:dyDescent="0.25">
      <c r="B229" s="18" t="str">
        <f t="shared" si="3"/>
        <v/>
      </c>
      <c r="C229" s="17"/>
      <c r="D229" s="16">
        <v>132</v>
      </c>
      <c r="E229" s="15" t="s">
        <v>640</v>
      </c>
      <c r="F229" s="10"/>
      <c r="G229" s="10"/>
      <c r="H229" s="10"/>
    </row>
    <row r="230" spans="2:8" x14ac:dyDescent="0.25">
      <c r="B230" s="18" t="str">
        <f t="shared" si="3"/>
        <v/>
      </c>
      <c r="C230" s="17"/>
      <c r="D230" s="16">
        <v>133</v>
      </c>
      <c r="E230" s="15" t="s">
        <v>639</v>
      </c>
      <c r="F230" s="10"/>
      <c r="G230" s="10"/>
      <c r="H230" s="10"/>
    </row>
    <row r="231" spans="2:8" x14ac:dyDescent="0.25">
      <c r="B231" s="18" t="str">
        <f t="shared" si="3"/>
        <v/>
      </c>
      <c r="C231" s="17"/>
      <c r="D231" s="16">
        <v>134</v>
      </c>
      <c r="E231" s="15" t="s">
        <v>638</v>
      </c>
      <c r="F231" s="10"/>
      <c r="G231" s="10"/>
      <c r="H231" s="10"/>
    </row>
    <row r="232" spans="2:8" x14ac:dyDescent="0.25">
      <c r="B232" s="18" t="str">
        <f t="shared" si="3"/>
        <v/>
      </c>
      <c r="C232" s="17"/>
      <c r="D232" s="16">
        <v>135</v>
      </c>
      <c r="E232" s="15" t="s">
        <v>637</v>
      </c>
      <c r="F232" s="10"/>
      <c r="G232" s="10"/>
      <c r="H232" s="10"/>
    </row>
    <row r="233" spans="2:8" x14ac:dyDescent="0.25">
      <c r="B233" s="18" t="str">
        <f t="shared" si="3"/>
        <v/>
      </c>
      <c r="C233" s="17"/>
      <c r="D233" s="16">
        <v>136</v>
      </c>
      <c r="E233" s="15" t="s">
        <v>636</v>
      </c>
      <c r="F233" s="10"/>
      <c r="G233" s="10"/>
      <c r="H233" s="10"/>
    </row>
    <row r="234" spans="2:8" x14ac:dyDescent="0.25">
      <c r="B234" s="18" t="str">
        <f t="shared" si="3"/>
        <v/>
      </c>
      <c r="C234" s="17"/>
      <c r="D234" s="16">
        <v>137</v>
      </c>
      <c r="E234" s="15" t="s">
        <v>635</v>
      </c>
      <c r="F234" s="10"/>
      <c r="G234" s="10"/>
      <c r="H234" s="10"/>
    </row>
    <row r="235" spans="2:8" x14ac:dyDescent="0.25">
      <c r="B235" s="18" t="str">
        <f t="shared" si="3"/>
        <v/>
      </c>
      <c r="C235" s="17"/>
      <c r="D235" s="16">
        <v>138</v>
      </c>
      <c r="E235" s="15" t="s">
        <v>634</v>
      </c>
      <c r="F235" s="10"/>
      <c r="G235" s="10"/>
      <c r="H235" s="10"/>
    </row>
    <row r="236" spans="2:8" x14ac:dyDescent="0.25">
      <c r="B236" s="18" t="str">
        <f t="shared" si="3"/>
        <v/>
      </c>
      <c r="C236" s="17"/>
      <c r="D236" s="16">
        <v>139</v>
      </c>
      <c r="E236" s="15" t="s">
        <v>633</v>
      </c>
      <c r="F236" s="10"/>
      <c r="G236" s="10"/>
      <c r="H236" s="10"/>
    </row>
    <row r="237" spans="2:8" x14ac:dyDescent="0.25">
      <c r="B237" s="18" t="str">
        <f t="shared" si="3"/>
        <v/>
      </c>
      <c r="C237" s="17"/>
      <c r="D237" s="16">
        <v>140</v>
      </c>
      <c r="E237" s="15" t="s">
        <v>632</v>
      </c>
      <c r="F237" s="10"/>
      <c r="G237" s="10"/>
      <c r="H237" s="10"/>
    </row>
    <row r="238" spans="2:8" x14ac:dyDescent="0.25">
      <c r="B238" s="18" t="str">
        <f t="shared" si="3"/>
        <v/>
      </c>
      <c r="C238" s="17"/>
      <c r="D238" s="16">
        <v>141</v>
      </c>
      <c r="E238" s="15" t="s">
        <v>631</v>
      </c>
      <c r="F238" s="10"/>
      <c r="G238" s="10"/>
      <c r="H238" s="10"/>
    </row>
    <row r="239" spans="2:8" x14ac:dyDescent="0.25">
      <c r="B239" s="18" t="str">
        <f t="shared" si="3"/>
        <v/>
      </c>
      <c r="C239" s="17"/>
      <c r="D239" s="16">
        <v>142</v>
      </c>
      <c r="E239" s="15" t="s">
        <v>630</v>
      </c>
      <c r="F239" s="10"/>
      <c r="G239" s="10"/>
      <c r="H239" s="10"/>
    </row>
    <row r="240" spans="2:8" x14ac:dyDescent="0.25">
      <c r="B240" s="18" t="str">
        <f t="shared" si="3"/>
        <v/>
      </c>
      <c r="C240" s="17"/>
      <c r="D240" s="16">
        <v>143</v>
      </c>
      <c r="E240" s="15" t="s">
        <v>629</v>
      </c>
      <c r="F240" s="10"/>
      <c r="G240" s="10"/>
      <c r="H240" s="10"/>
    </row>
    <row r="241" spans="2:8" x14ac:dyDescent="0.25">
      <c r="B241" s="18" t="str">
        <f t="shared" si="3"/>
        <v/>
      </c>
      <c r="C241" s="17"/>
      <c r="D241" s="16">
        <v>144</v>
      </c>
      <c r="E241" s="15" t="s">
        <v>628</v>
      </c>
      <c r="F241" s="10"/>
      <c r="G241" s="10"/>
      <c r="H241" s="10"/>
    </row>
    <row r="242" spans="2:8" x14ac:dyDescent="0.25">
      <c r="B242" s="18" t="str">
        <f t="shared" si="3"/>
        <v/>
      </c>
      <c r="C242" s="17"/>
      <c r="D242" s="16">
        <v>145</v>
      </c>
      <c r="E242" s="15" t="s">
        <v>627</v>
      </c>
      <c r="F242" s="10"/>
      <c r="G242" s="10"/>
      <c r="H242" s="10"/>
    </row>
    <row r="243" spans="2:8" x14ac:dyDescent="0.25">
      <c r="B243" s="18" t="str">
        <f t="shared" si="3"/>
        <v/>
      </c>
      <c r="C243" s="17"/>
      <c r="D243" s="16">
        <v>146</v>
      </c>
      <c r="E243" s="15" t="s">
        <v>626</v>
      </c>
      <c r="F243" s="10"/>
      <c r="G243" s="10"/>
      <c r="H243" s="10"/>
    </row>
    <row r="244" spans="2:8" x14ac:dyDescent="0.25">
      <c r="B244" s="18" t="str">
        <f t="shared" si="3"/>
        <v/>
      </c>
      <c r="C244" s="17"/>
      <c r="D244" s="16">
        <v>147</v>
      </c>
      <c r="E244" s="15" t="s">
        <v>625</v>
      </c>
      <c r="F244" s="10"/>
      <c r="G244" s="10"/>
      <c r="H244" s="10"/>
    </row>
    <row r="245" spans="2:8" x14ac:dyDescent="0.25">
      <c r="B245" s="18" t="str">
        <f t="shared" si="3"/>
        <v/>
      </c>
      <c r="C245" s="17"/>
      <c r="D245" s="16">
        <v>148</v>
      </c>
      <c r="E245" s="15" t="s">
        <v>624</v>
      </c>
      <c r="F245" s="10"/>
      <c r="G245" s="10"/>
      <c r="H245" s="10"/>
    </row>
    <row r="246" spans="2:8" x14ac:dyDescent="0.25">
      <c r="B246" s="18" t="str">
        <f t="shared" si="3"/>
        <v/>
      </c>
      <c r="C246" s="17"/>
      <c r="D246" s="16">
        <v>149</v>
      </c>
      <c r="E246" s="15" t="s">
        <v>623</v>
      </c>
      <c r="F246" s="10"/>
      <c r="G246" s="10"/>
      <c r="H246" s="10"/>
    </row>
    <row r="247" spans="2:8" x14ac:dyDescent="0.25">
      <c r="B247" s="18" t="str">
        <f t="shared" si="3"/>
        <v/>
      </c>
      <c r="C247" s="17"/>
      <c r="D247" s="16">
        <v>150</v>
      </c>
      <c r="E247" s="15" t="s">
        <v>622</v>
      </c>
      <c r="F247" s="10"/>
      <c r="G247" s="10"/>
      <c r="H247" s="10"/>
    </row>
    <row r="248" spans="2:8" x14ac:dyDescent="0.25">
      <c r="B248" s="18" t="str">
        <f t="shared" si="3"/>
        <v/>
      </c>
      <c r="C248" s="17"/>
      <c r="D248" s="16">
        <v>151</v>
      </c>
      <c r="E248" s="15" t="s">
        <v>621</v>
      </c>
      <c r="F248" s="10"/>
      <c r="G248" s="10"/>
      <c r="H248" s="10"/>
    </row>
    <row r="249" spans="2:8" x14ac:dyDescent="0.25">
      <c r="B249" s="18" t="str">
        <f t="shared" si="3"/>
        <v/>
      </c>
      <c r="C249" s="17"/>
      <c r="D249" s="16">
        <v>152</v>
      </c>
      <c r="E249" s="15" t="s">
        <v>620</v>
      </c>
      <c r="F249" s="10"/>
      <c r="G249" s="10"/>
      <c r="H249" s="10"/>
    </row>
    <row r="250" spans="2:8" ht="25.5" x14ac:dyDescent="0.25">
      <c r="B250" s="18" t="str">
        <f t="shared" si="3"/>
        <v/>
      </c>
      <c r="C250" s="17"/>
      <c r="D250" s="16">
        <v>312</v>
      </c>
      <c r="E250" s="15" t="s">
        <v>663</v>
      </c>
      <c r="F250" s="10"/>
      <c r="G250" s="10"/>
      <c r="H250" s="10"/>
    </row>
    <row r="251" spans="2:8" ht="25.5" x14ac:dyDescent="0.25">
      <c r="B251" s="18" t="str">
        <f t="shared" si="3"/>
        <v/>
      </c>
      <c r="C251" s="17"/>
      <c r="D251" s="16">
        <v>510</v>
      </c>
      <c r="E251" s="15" t="s">
        <v>667</v>
      </c>
      <c r="F251" s="10"/>
      <c r="G251" s="10"/>
      <c r="H251" s="10"/>
    </row>
    <row r="252" spans="2:8" ht="15.75" thickBot="1" x14ac:dyDescent="0.3">
      <c r="B252" s="14" t="str">
        <f t="shared" si="3"/>
        <v/>
      </c>
      <c r="C252" s="13"/>
      <c r="D252" s="12">
        <v>512</v>
      </c>
      <c r="E252" s="11" t="s">
        <v>666</v>
      </c>
      <c r="F252" s="10"/>
      <c r="G252" s="10"/>
      <c r="H252" s="10"/>
    </row>
    <row r="253" spans="2:8" x14ac:dyDescent="0.25">
      <c r="B253" s="22" t="str">
        <f t="shared" si="3"/>
        <v>S274</v>
      </c>
      <c r="C253" s="21" t="s">
        <v>665</v>
      </c>
      <c r="D253" s="20">
        <v>120</v>
      </c>
      <c r="E253" s="19" t="s">
        <v>653</v>
      </c>
      <c r="F253" s="10"/>
      <c r="G253" s="10"/>
      <c r="H253" s="10" t="s">
        <v>664</v>
      </c>
    </row>
    <row r="254" spans="2:8" x14ac:dyDescent="0.25">
      <c r="B254" s="18" t="str">
        <f t="shared" si="3"/>
        <v/>
      </c>
      <c r="C254" s="17"/>
      <c r="D254" s="16">
        <v>121</v>
      </c>
      <c r="E254" s="15" t="s">
        <v>651</v>
      </c>
      <c r="F254" s="10"/>
      <c r="G254" s="10"/>
      <c r="H254" s="10"/>
    </row>
    <row r="255" spans="2:8" x14ac:dyDescent="0.25">
      <c r="B255" s="18" t="str">
        <f t="shared" si="3"/>
        <v/>
      </c>
      <c r="C255" s="17"/>
      <c r="D255" s="16">
        <v>122</v>
      </c>
      <c r="E255" s="15" t="s">
        <v>650</v>
      </c>
      <c r="F255" s="10"/>
      <c r="G255" s="10"/>
      <c r="H255" s="10"/>
    </row>
    <row r="256" spans="2:8" x14ac:dyDescent="0.25">
      <c r="B256" s="18" t="str">
        <f t="shared" si="3"/>
        <v/>
      </c>
      <c r="C256" s="17"/>
      <c r="D256" s="16">
        <v>123</v>
      </c>
      <c r="E256" s="15" t="s">
        <v>649</v>
      </c>
      <c r="F256" s="10"/>
      <c r="G256" s="10"/>
      <c r="H256" s="10"/>
    </row>
    <row r="257" spans="2:8" x14ac:dyDescent="0.25">
      <c r="B257" s="18" t="str">
        <f t="shared" si="3"/>
        <v/>
      </c>
      <c r="C257" s="17"/>
      <c r="D257" s="16">
        <v>124</v>
      </c>
      <c r="E257" s="15" t="s">
        <v>648</v>
      </c>
      <c r="F257" s="10"/>
      <c r="G257" s="10"/>
      <c r="H257" s="10"/>
    </row>
    <row r="258" spans="2:8" x14ac:dyDescent="0.25">
      <c r="B258" s="18" t="str">
        <f t="shared" si="3"/>
        <v/>
      </c>
      <c r="C258" s="17"/>
      <c r="D258" s="16">
        <v>125</v>
      </c>
      <c r="E258" s="15" t="s">
        <v>647</v>
      </c>
      <c r="F258" s="10"/>
      <c r="G258" s="10"/>
      <c r="H258" s="10"/>
    </row>
    <row r="259" spans="2:8" x14ac:dyDescent="0.25">
      <c r="B259" s="18" t="str">
        <f t="shared" si="3"/>
        <v/>
      </c>
      <c r="C259" s="17"/>
      <c r="D259" s="16">
        <v>126</v>
      </c>
      <c r="E259" s="15" t="s">
        <v>646</v>
      </c>
      <c r="F259" s="10"/>
      <c r="G259" s="10"/>
      <c r="H259" s="10"/>
    </row>
    <row r="260" spans="2:8" x14ac:dyDescent="0.25">
      <c r="B260" s="18" t="str">
        <f t="shared" si="3"/>
        <v/>
      </c>
      <c r="C260" s="17"/>
      <c r="D260" s="16">
        <v>127</v>
      </c>
      <c r="E260" s="15" t="s">
        <v>645</v>
      </c>
      <c r="F260" s="10"/>
      <c r="G260" s="10"/>
      <c r="H260" s="10"/>
    </row>
    <row r="261" spans="2:8" x14ac:dyDescent="0.25">
      <c r="B261" s="18" t="str">
        <f t="shared" si="3"/>
        <v/>
      </c>
      <c r="C261" s="17"/>
      <c r="D261" s="16">
        <v>128</v>
      </c>
      <c r="E261" s="15" t="s">
        <v>644</v>
      </c>
      <c r="F261" s="10"/>
      <c r="G261" s="10"/>
      <c r="H261" s="10"/>
    </row>
    <row r="262" spans="2:8" x14ac:dyDescent="0.25">
      <c r="B262" s="18" t="str">
        <f t="shared" si="3"/>
        <v/>
      </c>
      <c r="C262" s="17"/>
      <c r="D262" s="16">
        <v>129</v>
      </c>
      <c r="E262" s="15" t="s">
        <v>643</v>
      </c>
      <c r="F262" s="10"/>
      <c r="G262" s="10"/>
      <c r="H262" s="10"/>
    </row>
    <row r="263" spans="2:8" x14ac:dyDescent="0.25">
      <c r="B263" s="18" t="str">
        <f t="shared" si="3"/>
        <v/>
      </c>
      <c r="C263" s="17"/>
      <c r="D263" s="16">
        <v>130</v>
      </c>
      <c r="E263" s="15" t="s">
        <v>642</v>
      </c>
      <c r="F263" s="10"/>
      <c r="G263" s="10"/>
      <c r="H263" s="10"/>
    </row>
    <row r="264" spans="2:8" x14ac:dyDescent="0.25">
      <c r="B264" s="18" t="str">
        <f t="shared" si="3"/>
        <v/>
      </c>
      <c r="C264" s="17"/>
      <c r="D264" s="16">
        <v>131</v>
      </c>
      <c r="E264" s="15" t="s">
        <v>641</v>
      </c>
      <c r="F264" s="10"/>
      <c r="G264" s="10"/>
      <c r="H264" s="10"/>
    </row>
    <row r="265" spans="2:8" x14ac:dyDescent="0.25">
      <c r="B265" s="18" t="str">
        <f t="shared" si="3"/>
        <v/>
      </c>
      <c r="C265" s="17"/>
      <c r="D265" s="16">
        <v>132</v>
      </c>
      <c r="E265" s="15" t="s">
        <v>640</v>
      </c>
      <c r="F265" s="10"/>
      <c r="G265" s="10"/>
      <c r="H265" s="10"/>
    </row>
    <row r="266" spans="2:8" x14ac:dyDescent="0.25">
      <c r="B266" s="18" t="str">
        <f t="shared" si="3"/>
        <v/>
      </c>
      <c r="C266" s="17"/>
      <c r="D266" s="16">
        <v>133</v>
      </c>
      <c r="E266" s="15" t="s">
        <v>639</v>
      </c>
      <c r="F266" s="10"/>
      <c r="G266" s="10"/>
      <c r="H266" s="10"/>
    </row>
    <row r="267" spans="2:8" x14ac:dyDescent="0.25">
      <c r="B267" s="18" t="str">
        <f t="shared" si="3"/>
        <v/>
      </c>
      <c r="C267" s="17"/>
      <c r="D267" s="16">
        <v>134</v>
      </c>
      <c r="E267" s="15" t="s">
        <v>638</v>
      </c>
      <c r="F267" s="10"/>
      <c r="G267" s="10"/>
      <c r="H267" s="10"/>
    </row>
    <row r="268" spans="2:8" x14ac:dyDescent="0.25">
      <c r="B268" s="18" t="str">
        <f t="shared" si="3"/>
        <v/>
      </c>
      <c r="C268" s="17"/>
      <c r="D268" s="16">
        <v>135</v>
      </c>
      <c r="E268" s="15" t="s">
        <v>637</v>
      </c>
      <c r="F268" s="10"/>
      <c r="G268" s="10"/>
      <c r="H268" s="10"/>
    </row>
    <row r="269" spans="2:8" x14ac:dyDescent="0.25">
      <c r="B269" s="18" t="str">
        <f t="shared" si="3"/>
        <v/>
      </c>
      <c r="C269" s="17"/>
      <c r="D269" s="16">
        <v>136</v>
      </c>
      <c r="E269" s="15" t="s">
        <v>636</v>
      </c>
      <c r="F269" s="10"/>
      <c r="G269" s="10"/>
      <c r="H269" s="10"/>
    </row>
    <row r="270" spans="2:8" x14ac:dyDescent="0.25">
      <c r="B270" s="18" t="str">
        <f t="shared" si="3"/>
        <v/>
      </c>
      <c r="C270" s="17"/>
      <c r="D270" s="16">
        <v>137</v>
      </c>
      <c r="E270" s="15" t="s">
        <v>635</v>
      </c>
      <c r="F270" s="10"/>
      <c r="G270" s="10"/>
      <c r="H270" s="10"/>
    </row>
    <row r="271" spans="2:8" x14ac:dyDescent="0.25">
      <c r="B271" s="18" t="str">
        <f t="shared" si="3"/>
        <v/>
      </c>
      <c r="C271" s="17"/>
      <c r="D271" s="16">
        <v>138</v>
      </c>
      <c r="E271" s="15" t="s">
        <v>634</v>
      </c>
      <c r="F271" s="10"/>
      <c r="G271" s="10"/>
      <c r="H271" s="10"/>
    </row>
    <row r="272" spans="2:8" x14ac:dyDescent="0.25">
      <c r="B272" s="18" t="str">
        <f t="shared" si="3"/>
        <v/>
      </c>
      <c r="C272" s="17"/>
      <c r="D272" s="16">
        <v>139</v>
      </c>
      <c r="E272" s="15" t="s">
        <v>633</v>
      </c>
      <c r="F272" s="10"/>
      <c r="G272" s="10"/>
      <c r="H272" s="10"/>
    </row>
    <row r="273" spans="2:8" x14ac:dyDescent="0.25">
      <c r="B273" s="18" t="str">
        <f t="shared" si="3"/>
        <v/>
      </c>
      <c r="C273" s="17"/>
      <c r="D273" s="16">
        <v>140</v>
      </c>
      <c r="E273" s="15" t="s">
        <v>632</v>
      </c>
      <c r="F273" s="10"/>
      <c r="G273" s="10"/>
      <c r="H273" s="10"/>
    </row>
    <row r="274" spans="2:8" x14ac:dyDescent="0.25">
      <c r="B274" s="18" t="str">
        <f t="shared" si="3"/>
        <v/>
      </c>
      <c r="C274" s="17"/>
      <c r="D274" s="16">
        <v>141</v>
      </c>
      <c r="E274" s="15" t="s">
        <v>631</v>
      </c>
      <c r="F274" s="10"/>
      <c r="G274" s="10"/>
      <c r="H274" s="10"/>
    </row>
    <row r="275" spans="2:8" x14ac:dyDescent="0.25">
      <c r="B275" s="18" t="str">
        <f t="shared" si="3"/>
        <v/>
      </c>
      <c r="C275" s="17"/>
      <c r="D275" s="16">
        <v>142</v>
      </c>
      <c r="E275" s="15" t="s">
        <v>630</v>
      </c>
      <c r="F275" s="10"/>
      <c r="G275" s="10"/>
      <c r="H275" s="10"/>
    </row>
    <row r="276" spans="2:8" x14ac:dyDescent="0.25">
      <c r="B276" s="18" t="str">
        <f t="shared" si="3"/>
        <v/>
      </c>
      <c r="C276" s="17"/>
      <c r="D276" s="16">
        <v>143</v>
      </c>
      <c r="E276" s="15" t="s">
        <v>629</v>
      </c>
      <c r="F276" s="10"/>
      <c r="G276" s="10"/>
      <c r="H276" s="10"/>
    </row>
    <row r="277" spans="2:8" x14ac:dyDescent="0.25">
      <c r="B277" s="18" t="str">
        <f t="shared" si="3"/>
        <v/>
      </c>
      <c r="C277" s="17"/>
      <c r="D277" s="16">
        <v>144</v>
      </c>
      <c r="E277" s="15" t="s">
        <v>628</v>
      </c>
      <c r="F277" s="10"/>
      <c r="G277" s="10"/>
      <c r="H277" s="10"/>
    </row>
    <row r="278" spans="2:8" x14ac:dyDescent="0.25">
      <c r="B278" s="18" t="str">
        <f t="shared" si="3"/>
        <v/>
      </c>
      <c r="C278" s="17"/>
      <c r="D278" s="16">
        <v>145</v>
      </c>
      <c r="E278" s="15" t="s">
        <v>627</v>
      </c>
      <c r="F278" s="10"/>
      <c r="G278" s="10"/>
      <c r="H278" s="10"/>
    </row>
    <row r="279" spans="2:8" x14ac:dyDescent="0.25">
      <c r="B279" s="18" t="str">
        <f t="shared" si="3"/>
        <v/>
      </c>
      <c r="C279" s="17"/>
      <c r="D279" s="16">
        <v>146</v>
      </c>
      <c r="E279" s="15" t="s">
        <v>626</v>
      </c>
      <c r="F279" s="10"/>
      <c r="G279" s="10"/>
      <c r="H279" s="10"/>
    </row>
    <row r="280" spans="2:8" x14ac:dyDescent="0.25">
      <c r="B280" s="18" t="str">
        <f t="shared" si="3"/>
        <v/>
      </c>
      <c r="C280" s="17"/>
      <c r="D280" s="16">
        <v>147</v>
      </c>
      <c r="E280" s="15" t="s">
        <v>625</v>
      </c>
      <c r="F280" s="10"/>
      <c r="G280" s="10"/>
      <c r="H280" s="10"/>
    </row>
    <row r="281" spans="2:8" x14ac:dyDescent="0.25">
      <c r="B281" s="18" t="str">
        <f t="shared" ref="B281:B323" si="4">HYPERLINK("#'"&amp;$H281&amp;"'!A1",MID($H281,5,4))</f>
        <v/>
      </c>
      <c r="C281" s="17"/>
      <c r="D281" s="16">
        <v>148</v>
      </c>
      <c r="E281" s="15" t="s">
        <v>624</v>
      </c>
      <c r="F281" s="10"/>
      <c r="G281" s="10"/>
      <c r="H281" s="10"/>
    </row>
    <row r="282" spans="2:8" x14ac:dyDescent="0.25">
      <c r="B282" s="18" t="str">
        <f t="shared" si="4"/>
        <v/>
      </c>
      <c r="C282" s="17"/>
      <c r="D282" s="16">
        <v>149</v>
      </c>
      <c r="E282" s="15" t="s">
        <v>623</v>
      </c>
      <c r="F282" s="10"/>
      <c r="G282" s="10"/>
      <c r="H282" s="10"/>
    </row>
    <row r="283" spans="2:8" x14ac:dyDescent="0.25">
      <c r="B283" s="18" t="str">
        <f t="shared" si="4"/>
        <v/>
      </c>
      <c r="C283" s="17"/>
      <c r="D283" s="16">
        <v>150</v>
      </c>
      <c r="E283" s="15" t="s">
        <v>622</v>
      </c>
      <c r="F283" s="10"/>
      <c r="G283" s="10"/>
      <c r="H283" s="10"/>
    </row>
    <row r="284" spans="2:8" x14ac:dyDescent="0.25">
      <c r="B284" s="18" t="str">
        <f t="shared" si="4"/>
        <v/>
      </c>
      <c r="C284" s="17"/>
      <c r="D284" s="16">
        <v>151</v>
      </c>
      <c r="E284" s="15" t="s">
        <v>621</v>
      </c>
      <c r="F284" s="10"/>
      <c r="G284" s="10"/>
      <c r="H284" s="10"/>
    </row>
    <row r="285" spans="2:8" x14ac:dyDescent="0.25">
      <c r="B285" s="18" t="str">
        <f t="shared" si="4"/>
        <v/>
      </c>
      <c r="C285" s="17"/>
      <c r="D285" s="16">
        <v>152</v>
      </c>
      <c r="E285" s="15" t="s">
        <v>620</v>
      </c>
      <c r="F285" s="10"/>
      <c r="G285" s="10"/>
      <c r="H285" s="10"/>
    </row>
    <row r="286" spans="2:8" ht="25.5" x14ac:dyDescent="0.25">
      <c r="B286" s="18" t="str">
        <f t="shared" si="4"/>
        <v/>
      </c>
      <c r="C286" s="17"/>
      <c r="D286" s="16">
        <v>312</v>
      </c>
      <c r="E286" s="15" t="s">
        <v>663</v>
      </c>
      <c r="F286" s="10"/>
      <c r="G286" s="10"/>
      <c r="H286" s="10"/>
    </row>
    <row r="287" spans="2:8" ht="26.25" thickBot="1" x14ac:dyDescent="0.3">
      <c r="B287" s="14" t="str">
        <f t="shared" si="4"/>
        <v/>
      </c>
      <c r="C287" s="13"/>
      <c r="D287" s="12" t="s">
        <v>662</v>
      </c>
      <c r="E287" s="11" t="s">
        <v>661</v>
      </c>
      <c r="F287" s="10"/>
      <c r="G287" s="10"/>
      <c r="H287" s="10"/>
    </row>
    <row r="288" spans="2:8" ht="25.5" x14ac:dyDescent="0.25">
      <c r="B288" s="22" t="str">
        <f t="shared" si="4"/>
        <v>U001</v>
      </c>
      <c r="C288" s="21" t="s">
        <v>660</v>
      </c>
      <c r="D288" s="20" t="s">
        <v>659</v>
      </c>
      <c r="E288" s="19" t="s">
        <v>658</v>
      </c>
      <c r="F288" s="10"/>
      <c r="G288" s="10"/>
      <c r="H288" s="10" t="s">
        <v>657</v>
      </c>
    </row>
    <row r="289" spans="2:8" ht="15.75" thickBot="1" x14ac:dyDescent="0.3">
      <c r="B289" s="14" t="str">
        <f t="shared" si="4"/>
        <v/>
      </c>
      <c r="C289" s="13"/>
      <c r="D289" s="12" t="s">
        <v>656</v>
      </c>
      <c r="E289" s="11" t="s">
        <v>655</v>
      </c>
      <c r="F289" s="10"/>
      <c r="G289" s="10"/>
      <c r="H289" s="10"/>
    </row>
    <row r="290" spans="2:8" ht="25.5" x14ac:dyDescent="0.25">
      <c r="B290" s="22" t="str">
        <f t="shared" si="4"/>
        <v>U003</v>
      </c>
      <c r="C290" s="21" t="s">
        <v>654</v>
      </c>
      <c r="D290" s="20">
        <v>120</v>
      </c>
      <c r="E290" s="19" t="s">
        <v>653</v>
      </c>
      <c r="F290" s="10"/>
      <c r="G290" s="10"/>
      <c r="H290" s="10" t="s">
        <v>652</v>
      </c>
    </row>
    <row r="291" spans="2:8" x14ac:dyDescent="0.25">
      <c r="B291" s="18" t="str">
        <f t="shared" si="4"/>
        <v/>
      </c>
      <c r="C291" s="17"/>
      <c r="D291" s="16">
        <v>121</v>
      </c>
      <c r="E291" s="15" t="s">
        <v>651</v>
      </c>
      <c r="F291" s="10"/>
      <c r="G291" s="10"/>
      <c r="H291" s="10"/>
    </row>
    <row r="292" spans="2:8" x14ac:dyDescent="0.25">
      <c r="B292" s="18" t="str">
        <f t="shared" si="4"/>
        <v/>
      </c>
      <c r="C292" s="17"/>
      <c r="D292" s="16">
        <v>122</v>
      </c>
      <c r="E292" s="15" t="s">
        <v>650</v>
      </c>
      <c r="F292" s="10"/>
      <c r="G292" s="10"/>
      <c r="H292" s="10"/>
    </row>
    <row r="293" spans="2:8" x14ac:dyDescent="0.25">
      <c r="B293" s="18" t="str">
        <f t="shared" si="4"/>
        <v/>
      </c>
      <c r="C293" s="17"/>
      <c r="D293" s="16">
        <v>123</v>
      </c>
      <c r="E293" s="15" t="s">
        <v>649</v>
      </c>
      <c r="F293" s="10"/>
      <c r="G293" s="10"/>
      <c r="H293" s="10"/>
    </row>
    <row r="294" spans="2:8" x14ac:dyDescent="0.25">
      <c r="B294" s="18" t="str">
        <f t="shared" si="4"/>
        <v/>
      </c>
      <c r="C294" s="17"/>
      <c r="D294" s="16">
        <v>124</v>
      </c>
      <c r="E294" s="15" t="s">
        <v>648</v>
      </c>
      <c r="F294" s="10"/>
      <c r="G294" s="10"/>
      <c r="H294" s="10"/>
    </row>
    <row r="295" spans="2:8" x14ac:dyDescent="0.25">
      <c r="B295" s="18" t="str">
        <f t="shared" si="4"/>
        <v/>
      </c>
      <c r="C295" s="17"/>
      <c r="D295" s="16">
        <v>125</v>
      </c>
      <c r="E295" s="15" t="s">
        <v>647</v>
      </c>
      <c r="F295" s="10"/>
      <c r="G295" s="10"/>
      <c r="H295" s="10"/>
    </row>
    <row r="296" spans="2:8" x14ac:dyDescent="0.25">
      <c r="B296" s="18" t="str">
        <f t="shared" si="4"/>
        <v/>
      </c>
      <c r="C296" s="17"/>
      <c r="D296" s="16">
        <v>126</v>
      </c>
      <c r="E296" s="15" t="s">
        <v>646</v>
      </c>
      <c r="F296" s="10"/>
      <c r="G296" s="10"/>
      <c r="H296" s="10"/>
    </row>
    <row r="297" spans="2:8" x14ac:dyDescent="0.25">
      <c r="B297" s="18" t="str">
        <f t="shared" si="4"/>
        <v/>
      </c>
      <c r="C297" s="17"/>
      <c r="D297" s="16">
        <v>127</v>
      </c>
      <c r="E297" s="15" t="s">
        <v>645</v>
      </c>
      <c r="F297" s="10"/>
      <c r="G297" s="10"/>
      <c r="H297" s="10"/>
    </row>
    <row r="298" spans="2:8" x14ac:dyDescent="0.25">
      <c r="B298" s="18" t="str">
        <f t="shared" si="4"/>
        <v/>
      </c>
      <c r="C298" s="17"/>
      <c r="D298" s="16">
        <v>128</v>
      </c>
      <c r="E298" s="15" t="s">
        <v>644</v>
      </c>
      <c r="F298" s="10"/>
      <c r="G298" s="10"/>
      <c r="H298" s="10"/>
    </row>
    <row r="299" spans="2:8" x14ac:dyDescent="0.25">
      <c r="B299" s="18" t="str">
        <f t="shared" si="4"/>
        <v/>
      </c>
      <c r="C299" s="17"/>
      <c r="D299" s="16">
        <v>129</v>
      </c>
      <c r="E299" s="15" t="s">
        <v>643</v>
      </c>
      <c r="F299" s="10"/>
      <c r="G299" s="10"/>
      <c r="H299" s="10"/>
    </row>
    <row r="300" spans="2:8" x14ac:dyDescent="0.25">
      <c r="B300" s="18" t="str">
        <f t="shared" si="4"/>
        <v/>
      </c>
      <c r="C300" s="17"/>
      <c r="D300" s="16">
        <v>130</v>
      </c>
      <c r="E300" s="15" t="s">
        <v>642</v>
      </c>
      <c r="F300" s="10"/>
      <c r="G300" s="10"/>
      <c r="H300" s="10"/>
    </row>
    <row r="301" spans="2:8" x14ac:dyDescent="0.25">
      <c r="B301" s="18" t="str">
        <f t="shared" si="4"/>
        <v/>
      </c>
      <c r="C301" s="17"/>
      <c r="D301" s="16">
        <v>131</v>
      </c>
      <c r="E301" s="15" t="s">
        <v>641</v>
      </c>
      <c r="F301" s="10"/>
      <c r="G301" s="10"/>
      <c r="H301" s="10"/>
    </row>
    <row r="302" spans="2:8" x14ac:dyDescent="0.25">
      <c r="B302" s="18" t="str">
        <f t="shared" si="4"/>
        <v/>
      </c>
      <c r="C302" s="17"/>
      <c r="D302" s="16">
        <v>132</v>
      </c>
      <c r="E302" s="15" t="s">
        <v>640</v>
      </c>
      <c r="F302" s="10"/>
      <c r="G302" s="10"/>
      <c r="H302" s="10"/>
    </row>
    <row r="303" spans="2:8" x14ac:dyDescent="0.25">
      <c r="B303" s="18" t="str">
        <f t="shared" si="4"/>
        <v/>
      </c>
      <c r="C303" s="17"/>
      <c r="D303" s="16">
        <v>133</v>
      </c>
      <c r="E303" s="15" t="s">
        <v>639</v>
      </c>
      <c r="F303" s="10"/>
      <c r="G303" s="10"/>
      <c r="H303" s="10"/>
    </row>
    <row r="304" spans="2:8" x14ac:dyDescent="0.25">
      <c r="B304" s="18" t="str">
        <f t="shared" si="4"/>
        <v/>
      </c>
      <c r="C304" s="17"/>
      <c r="D304" s="16">
        <v>134</v>
      </c>
      <c r="E304" s="15" t="s">
        <v>638</v>
      </c>
      <c r="F304" s="10"/>
      <c r="G304" s="10"/>
      <c r="H304" s="10"/>
    </row>
    <row r="305" spans="2:8" x14ac:dyDescent="0.25">
      <c r="B305" s="18" t="str">
        <f t="shared" si="4"/>
        <v/>
      </c>
      <c r="C305" s="17"/>
      <c r="D305" s="16">
        <v>135</v>
      </c>
      <c r="E305" s="15" t="s">
        <v>637</v>
      </c>
      <c r="F305" s="10"/>
      <c r="G305" s="10"/>
      <c r="H305" s="10"/>
    </row>
    <row r="306" spans="2:8" x14ac:dyDescent="0.25">
      <c r="B306" s="18" t="str">
        <f t="shared" si="4"/>
        <v/>
      </c>
      <c r="C306" s="17"/>
      <c r="D306" s="16">
        <v>136</v>
      </c>
      <c r="E306" s="15" t="s">
        <v>636</v>
      </c>
      <c r="F306" s="10"/>
      <c r="G306" s="10"/>
      <c r="H306" s="10"/>
    </row>
    <row r="307" spans="2:8" x14ac:dyDescent="0.25">
      <c r="B307" s="18" t="str">
        <f t="shared" si="4"/>
        <v/>
      </c>
      <c r="C307" s="17"/>
      <c r="D307" s="16">
        <v>137</v>
      </c>
      <c r="E307" s="15" t="s">
        <v>635</v>
      </c>
      <c r="F307" s="10"/>
      <c r="G307" s="10"/>
      <c r="H307" s="10"/>
    </row>
    <row r="308" spans="2:8" x14ac:dyDescent="0.25">
      <c r="B308" s="18" t="str">
        <f t="shared" si="4"/>
        <v/>
      </c>
      <c r="C308" s="17"/>
      <c r="D308" s="16">
        <v>138</v>
      </c>
      <c r="E308" s="15" t="s">
        <v>634</v>
      </c>
      <c r="F308" s="10"/>
      <c r="G308" s="10"/>
      <c r="H308" s="10"/>
    </row>
    <row r="309" spans="2:8" x14ac:dyDescent="0.25">
      <c r="B309" s="18" t="str">
        <f t="shared" si="4"/>
        <v/>
      </c>
      <c r="C309" s="17"/>
      <c r="D309" s="16">
        <v>139</v>
      </c>
      <c r="E309" s="15" t="s">
        <v>633</v>
      </c>
      <c r="F309" s="10"/>
      <c r="G309" s="10"/>
      <c r="H309" s="10"/>
    </row>
    <row r="310" spans="2:8" x14ac:dyDescent="0.25">
      <c r="B310" s="18" t="str">
        <f t="shared" si="4"/>
        <v/>
      </c>
      <c r="C310" s="17"/>
      <c r="D310" s="16">
        <v>140</v>
      </c>
      <c r="E310" s="15" t="s">
        <v>632</v>
      </c>
      <c r="F310" s="10"/>
      <c r="G310" s="10"/>
      <c r="H310" s="10"/>
    </row>
    <row r="311" spans="2:8" x14ac:dyDescent="0.25">
      <c r="B311" s="18" t="str">
        <f t="shared" si="4"/>
        <v/>
      </c>
      <c r="C311" s="17"/>
      <c r="D311" s="16">
        <v>141</v>
      </c>
      <c r="E311" s="15" t="s">
        <v>631</v>
      </c>
      <c r="F311" s="10"/>
      <c r="G311" s="10"/>
      <c r="H311" s="10"/>
    </row>
    <row r="312" spans="2:8" x14ac:dyDescent="0.25">
      <c r="B312" s="18" t="str">
        <f t="shared" si="4"/>
        <v/>
      </c>
      <c r="C312" s="17"/>
      <c r="D312" s="16">
        <v>142</v>
      </c>
      <c r="E312" s="15" t="s">
        <v>630</v>
      </c>
      <c r="F312" s="10"/>
      <c r="G312" s="10"/>
      <c r="H312" s="10"/>
    </row>
    <row r="313" spans="2:8" x14ac:dyDescent="0.25">
      <c r="B313" s="18" t="str">
        <f t="shared" si="4"/>
        <v/>
      </c>
      <c r="C313" s="17"/>
      <c r="D313" s="16">
        <v>143</v>
      </c>
      <c r="E313" s="15" t="s">
        <v>629</v>
      </c>
      <c r="F313" s="10"/>
      <c r="G313" s="10"/>
      <c r="H313" s="10"/>
    </row>
    <row r="314" spans="2:8" x14ac:dyDescent="0.25">
      <c r="B314" s="18" t="str">
        <f t="shared" si="4"/>
        <v/>
      </c>
      <c r="C314" s="17"/>
      <c r="D314" s="16">
        <v>144</v>
      </c>
      <c r="E314" s="15" t="s">
        <v>628</v>
      </c>
      <c r="F314" s="10"/>
      <c r="G314" s="10"/>
      <c r="H314" s="10"/>
    </row>
    <row r="315" spans="2:8" x14ac:dyDescent="0.25">
      <c r="B315" s="18" t="str">
        <f t="shared" si="4"/>
        <v/>
      </c>
      <c r="C315" s="17"/>
      <c r="D315" s="16">
        <v>145</v>
      </c>
      <c r="E315" s="15" t="s">
        <v>627</v>
      </c>
      <c r="F315" s="10"/>
      <c r="G315" s="10"/>
      <c r="H315" s="10"/>
    </row>
    <row r="316" spans="2:8" x14ac:dyDescent="0.25">
      <c r="B316" s="18" t="str">
        <f t="shared" si="4"/>
        <v/>
      </c>
      <c r="C316" s="17"/>
      <c r="D316" s="16">
        <v>146</v>
      </c>
      <c r="E316" s="15" t="s">
        <v>626</v>
      </c>
      <c r="F316" s="10"/>
      <c r="G316" s="10"/>
      <c r="H316" s="10"/>
    </row>
    <row r="317" spans="2:8" x14ac:dyDescent="0.25">
      <c r="B317" s="18" t="str">
        <f t="shared" si="4"/>
        <v/>
      </c>
      <c r="C317" s="17"/>
      <c r="D317" s="16">
        <v>147</v>
      </c>
      <c r="E317" s="15" t="s">
        <v>625</v>
      </c>
      <c r="F317" s="10"/>
      <c r="G317" s="10"/>
      <c r="H317" s="10"/>
    </row>
    <row r="318" spans="2:8" x14ac:dyDescent="0.25">
      <c r="B318" s="18" t="str">
        <f t="shared" si="4"/>
        <v/>
      </c>
      <c r="C318" s="17"/>
      <c r="D318" s="16">
        <v>148</v>
      </c>
      <c r="E318" s="15" t="s">
        <v>624</v>
      </c>
      <c r="F318" s="10"/>
      <c r="G318" s="10"/>
      <c r="H318" s="10"/>
    </row>
    <row r="319" spans="2:8" x14ac:dyDescent="0.25">
      <c r="B319" s="18" t="str">
        <f t="shared" si="4"/>
        <v/>
      </c>
      <c r="C319" s="17"/>
      <c r="D319" s="16">
        <v>149</v>
      </c>
      <c r="E319" s="15" t="s">
        <v>623</v>
      </c>
      <c r="F319" s="10"/>
      <c r="G319" s="10"/>
      <c r="H319" s="10"/>
    </row>
    <row r="320" spans="2:8" x14ac:dyDescent="0.25">
      <c r="B320" s="18" t="str">
        <f t="shared" si="4"/>
        <v/>
      </c>
      <c r="C320" s="17"/>
      <c r="D320" s="16">
        <v>150</v>
      </c>
      <c r="E320" s="15" t="s">
        <v>622</v>
      </c>
      <c r="F320" s="10"/>
      <c r="G320" s="10"/>
      <c r="H320" s="10"/>
    </row>
    <row r="321" spans="2:8" x14ac:dyDescent="0.25">
      <c r="B321" s="18" t="str">
        <f t="shared" si="4"/>
        <v/>
      </c>
      <c r="C321" s="17"/>
      <c r="D321" s="16">
        <v>151</v>
      </c>
      <c r="E321" s="15" t="s">
        <v>621</v>
      </c>
      <c r="F321" s="10"/>
      <c r="G321" s="10"/>
      <c r="H321" s="10"/>
    </row>
    <row r="322" spans="2:8" x14ac:dyDescent="0.25">
      <c r="B322" s="18" t="str">
        <f t="shared" si="4"/>
        <v/>
      </c>
      <c r="C322" s="17"/>
      <c r="D322" s="16">
        <v>152</v>
      </c>
      <c r="E322" s="15" t="s">
        <v>620</v>
      </c>
      <c r="F322" s="10"/>
      <c r="G322" s="10"/>
      <c r="H322" s="10"/>
    </row>
    <row r="323" spans="2:8" ht="26.25" thickBot="1" x14ac:dyDescent="0.3">
      <c r="B323" s="14" t="str">
        <f t="shared" si="4"/>
        <v/>
      </c>
      <c r="C323" s="13"/>
      <c r="D323" s="12">
        <v>214</v>
      </c>
      <c r="E323" s="11" t="s">
        <v>619</v>
      </c>
      <c r="F323" s="10"/>
      <c r="G323" s="10"/>
      <c r="H323" s="10"/>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376</v>
      </c>
      <c r="C4" s="58"/>
      <c r="D4" s="58"/>
      <c r="E4" s="58"/>
      <c r="F4" s="59"/>
    </row>
    <row r="5" spans="1:6" x14ac:dyDescent="0.25">
      <c r="A5" s="30" t="s">
        <v>5</v>
      </c>
      <c r="B5" s="57" t="s">
        <v>6</v>
      </c>
      <c r="C5" s="58"/>
      <c r="D5" s="58"/>
      <c r="E5" s="58"/>
      <c r="F5" s="59"/>
    </row>
    <row r="6" spans="1:6" x14ac:dyDescent="0.25">
      <c r="A6" s="30" t="s">
        <v>7</v>
      </c>
      <c r="B6" s="57" t="s">
        <v>343</v>
      </c>
      <c r="C6" s="58"/>
      <c r="D6" s="58"/>
      <c r="E6" s="58"/>
      <c r="F6" s="59"/>
    </row>
    <row r="7" spans="1:6" x14ac:dyDescent="0.25">
      <c r="A7" s="30" t="s">
        <v>9</v>
      </c>
      <c r="B7" s="90" t="s">
        <v>739</v>
      </c>
      <c r="C7" s="91"/>
      <c r="D7" s="91"/>
      <c r="E7" s="91"/>
      <c r="F7" s="92"/>
    </row>
    <row r="8" spans="1:6" x14ac:dyDescent="0.25">
      <c r="A8" s="63" t="s">
        <v>10</v>
      </c>
      <c r="B8" s="64"/>
      <c r="C8" s="64"/>
      <c r="D8" s="64"/>
      <c r="E8" s="65"/>
      <c r="F8" s="9">
        <v>99.556204999999991</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9.25"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377</v>
      </c>
      <c r="B27" s="3" t="s">
        <v>34</v>
      </c>
      <c r="C27" s="84" t="s">
        <v>149</v>
      </c>
      <c r="D27" s="86" t="s">
        <v>36</v>
      </c>
      <c r="E27" s="86" t="s">
        <v>41</v>
      </c>
      <c r="F27" s="88">
        <v>90</v>
      </c>
    </row>
    <row r="28" spans="1:6" ht="116.25" customHeight="1" x14ac:dyDescent="0.25">
      <c r="A28" s="85"/>
      <c r="B28" s="4" t="s">
        <v>150</v>
      </c>
      <c r="C28" s="85"/>
      <c r="D28" s="87"/>
      <c r="E28" s="87"/>
      <c r="F28" s="89"/>
    </row>
    <row r="29" spans="1:6" ht="86.25" customHeight="1" x14ac:dyDescent="0.25">
      <c r="A29" s="5" t="s">
        <v>377</v>
      </c>
      <c r="B29" s="5" t="s">
        <v>378</v>
      </c>
      <c r="C29" s="5" t="s">
        <v>379</v>
      </c>
      <c r="D29" s="6" t="s">
        <v>36</v>
      </c>
      <c r="E29" s="6" t="s">
        <v>41</v>
      </c>
      <c r="F29" s="7">
        <v>1</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72.75" x14ac:dyDescent="0.25">
      <c r="A32" s="5" t="s">
        <v>380</v>
      </c>
      <c r="B32" s="5" t="s">
        <v>381</v>
      </c>
      <c r="C32" s="5" t="s">
        <v>382</v>
      </c>
      <c r="D32" s="6" t="s">
        <v>36</v>
      </c>
      <c r="E32" s="6" t="s">
        <v>41</v>
      </c>
      <c r="F32" s="7">
        <v>100</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36.75" x14ac:dyDescent="0.25">
      <c r="A35" s="5" t="s">
        <v>383</v>
      </c>
      <c r="B35" s="5" t="s">
        <v>384</v>
      </c>
      <c r="C35" s="5" t="s">
        <v>385</v>
      </c>
      <c r="D35" s="6" t="s">
        <v>36</v>
      </c>
      <c r="E35" s="6" t="s">
        <v>41</v>
      </c>
      <c r="F35" s="7">
        <v>100</v>
      </c>
    </row>
    <row r="36" spans="1:6" x14ac:dyDescent="0.25">
      <c r="A36" s="80" t="s">
        <v>66</v>
      </c>
      <c r="B36" s="81"/>
      <c r="C36" s="81"/>
      <c r="D36" s="81"/>
      <c r="E36" s="81"/>
      <c r="F36" s="82"/>
    </row>
    <row r="37" spans="1:6" x14ac:dyDescent="0.25">
      <c r="A37" s="1" t="s">
        <v>27</v>
      </c>
      <c r="B37" s="1" t="s">
        <v>28</v>
      </c>
      <c r="C37" s="1" t="s">
        <v>29</v>
      </c>
      <c r="D37" s="1" t="s">
        <v>30</v>
      </c>
      <c r="E37" s="1" t="s">
        <v>31</v>
      </c>
      <c r="F37" s="1" t="s">
        <v>32</v>
      </c>
    </row>
    <row r="38" spans="1:6" ht="36.75" x14ac:dyDescent="0.25">
      <c r="A38" s="5" t="s">
        <v>386</v>
      </c>
      <c r="B38" s="5" t="s">
        <v>387</v>
      </c>
      <c r="C38" s="5" t="s">
        <v>388</v>
      </c>
      <c r="D38" s="6" t="s">
        <v>36</v>
      </c>
      <c r="E38" s="6" t="s">
        <v>37</v>
      </c>
      <c r="F38" s="7">
        <v>90.82</v>
      </c>
    </row>
    <row r="39" spans="1:6" x14ac:dyDescent="0.25">
      <c r="A39" s="8"/>
      <c r="B39" s="8"/>
      <c r="C39" s="8"/>
      <c r="D39" s="8"/>
      <c r="E39" s="8"/>
      <c r="F39" s="8"/>
    </row>
    <row r="40" spans="1:6" ht="45" customHeight="1" x14ac:dyDescent="0.25">
      <c r="A40" s="83" t="s">
        <v>110</v>
      </c>
      <c r="B40" s="83"/>
      <c r="C40" s="83"/>
      <c r="D40" s="83"/>
      <c r="E40" s="83"/>
      <c r="F40" s="83"/>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7"/>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389</v>
      </c>
      <c r="C4" s="58"/>
      <c r="D4" s="58"/>
      <c r="E4" s="58"/>
      <c r="F4" s="59"/>
    </row>
    <row r="5" spans="1:6" x14ac:dyDescent="0.25">
      <c r="A5" s="30" t="s">
        <v>5</v>
      </c>
      <c r="B5" s="57" t="s">
        <v>6</v>
      </c>
      <c r="C5" s="58"/>
      <c r="D5" s="58"/>
      <c r="E5" s="58"/>
      <c r="F5" s="59"/>
    </row>
    <row r="6" spans="1:6" x14ac:dyDescent="0.25">
      <c r="A6" s="30" t="s">
        <v>7</v>
      </c>
      <c r="B6" s="57" t="s">
        <v>390</v>
      </c>
      <c r="C6" s="58"/>
      <c r="D6" s="58"/>
      <c r="E6" s="58"/>
      <c r="F6" s="59"/>
    </row>
    <row r="7" spans="1:6" x14ac:dyDescent="0.25">
      <c r="A7" s="30" t="s">
        <v>9</v>
      </c>
      <c r="B7" s="90" t="s">
        <v>740</v>
      </c>
      <c r="C7" s="91"/>
      <c r="D7" s="91"/>
      <c r="E7" s="91"/>
      <c r="F7" s="92"/>
    </row>
    <row r="8" spans="1:6" x14ac:dyDescent="0.25">
      <c r="A8" s="63" t="s">
        <v>10</v>
      </c>
      <c r="B8" s="64"/>
      <c r="C8" s="64"/>
      <c r="D8" s="64"/>
      <c r="E8" s="65"/>
      <c r="F8" s="9">
        <v>50.266823000000002</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207</v>
      </c>
      <c r="C15" s="75"/>
      <c r="D15" s="75"/>
      <c r="E15" s="75"/>
      <c r="F15" s="50"/>
    </row>
    <row r="16" spans="1:6" x14ac:dyDescent="0.25">
      <c r="A16" s="72"/>
      <c r="B16" s="73" t="s">
        <v>18</v>
      </c>
      <c r="C16" s="73"/>
      <c r="D16" s="73"/>
      <c r="E16" s="73"/>
      <c r="F16" s="74"/>
    </row>
    <row r="17" spans="1:6" x14ac:dyDescent="0.25">
      <c r="A17" s="72"/>
      <c r="B17" s="75" t="s">
        <v>310</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347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391</v>
      </c>
      <c r="B27" s="3" t="s">
        <v>34</v>
      </c>
      <c r="C27" s="84" t="s">
        <v>392</v>
      </c>
      <c r="D27" s="86" t="s">
        <v>36</v>
      </c>
      <c r="E27" s="86" t="s">
        <v>205</v>
      </c>
      <c r="F27" s="88">
        <v>60</v>
      </c>
    </row>
    <row r="28" spans="1:6" ht="95.25" customHeight="1" x14ac:dyDescent="0.25">
      <c r="A28" s="85"/>
      <c r="B28" s="4" t="s">
        <v>393</v>
      </c>
      <c r="C28" s="85"/>
      <c r="D28" s="87"/>
      <c r="E28" s="87"/>
      <c r="F28" s="89"/>
    </row>
    <row r="29" spans="1:6" ht="95.25" customHeight="1" x14ac:dyDescent="0.25">
      <c r="A29" s="5" t="s">
        <v>391</v>
      </c>
      <c r="B29" s="5" t="s">
        <v>394</v>
      </c>
      <c r="C29" s="5" t="s">
        <v>395</v>
      </c>
      <c r="D29" s="6" t="s">
        <v>36</v>
      </c>
      <c r="E29" s="6" t="s">
        <v>41</v>
      </c>
      <c r="F29" s="7">
        <v>38.36</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132.75" x14ac:dyDescent="0.25">
      <c r="A32" s="5" t="s">
        <v>396</v>
      </c>
      <c r="B32" s="5" t="s">
        <v>397</v>
      </c>
      <c r="C32" s="5" t="s">
        <v>398</v>
      </c>
      <c r="D32" s="6" t="s">
        <v>399</v>
      </c>
      <c r="E32" s="6" t="s">
        <v>41</v>
      </c>
      <c r="F32" s="7">
        <v>93.75</v>
      </c>
    </row>
    <row r="33" spans="1:6" ht="132.75" x14ac:dyDescent="0.25">
      <c r="A33" s="5" t="s">
        <v>396</v>
      </c>
      <c r="B33" s="5" t="s">
        <v>400</v>
      </c>
      <c r="C33" s="5" t="s">
        <v>401</v>
      </c>
      <c r="D33" s="6" t="s">
        <v>402</v>
      </c>
      <c r="E33" s="6" t="s">
        <v>41</v>
      </c>
      <c r="F33" s="7">
        <v>42.3</v>
      </c>
    </row>
    <row r="34" spans="1:6" x14ac:dyDescent="0.25">
      <c r="A34" s="80" t="s">
        <v>49</v>
      </c>
      <c r="B34" s="81"/>
      <c r="C34" s="81"/>
      <c r="D34" s="81"/>
      <c r="E34" s="81"/>
      <c r="F34" s="82"/>
    </row>
    <row r="35" spans="1:6" x14ac:dyDescent="0.25">
      <c r="A35" s="1" t="s">
        <v>27</v>
      </c>
      <c r="B35" s="1" t="s">
        <v>28</v>
      </c>
      <c r="C35" s="1" t="s">
        <v>29</v>
      </c>
      <c r="D35" s="1" t="s">
        <v>30</v>
      </c>
      <c r="E35" s="1" t="s">
        <v>31</v>
      </c>
      <c r="F35" s="1" t="s">
        <v>32</v>
      </c>
    </row>
    <row r="36" spans="1:6" ht="60.75" x14ac:dyDescent="0.25">
      <c r="A36" s="5" t="s">
        <v>403</v>
      </c>
      <c r="B36" s="5" t="s">
        <v>404</v>
      </c>
      <c r="C36" s="5" t="s">
        <v>405</v>
      </c>
      <c r="D36" s="6" t="s">
        <v>406</v>
      </c>
      <c r="E36" s="6" t="s">
        <v>41</v>
      </c>
      <c r="F36" s="7">
        <v>8.33</v>
      </c>
    </row>
    <row r="37" spans="1:6" ht="48.75" x14ac:dyDescent="0.25">
      <c r="A37" s="5" t="s">
        <v>407</v>
      </c>
      <c r="B37" s="5" t="s">
        <v>408</v>
      </c>
      <c r="C37" s="5" t="s">
        <v>409</v>
      </c>
      <c r="D37" s="6" t="s">
        <v>399</v>
      </c>
      <c r="E37" s="6" t="s">
        <v>41</v>
      </c>
      <c r="F37" s="7">
        <v>62.5</v>
      </c>
    </row>
    <row r="38" spans="1:6" ht="72.75" x14ac:dyDescent="0.25">
      <c r="A38" s="5" t="s">
        <v>410</v>
      </c>
      <c r="B38" s="5" t="s">
        <v>411</v>
      </c>
      <c r="C38" s="5" t="s">
        <v>412</v>
      </c>
      <c r="D38" s="6" t="s">
        <v>413</v>
      </c>
      <c r="E38" s="6" t="s">
        <v>41</v>
      </c>
      <c r="F38" s="7">
        <v>59.55</v>
      </c>
    </row>
    <row r="39" spans="1:6" ht="72.75" x14ac:dyDescent="0.25">
      <c r="A39" s="5" t="s">
        <v>414</v>
      </c>
      <c r="B39" s="5" t="s">
        <v>415</v>
      </c>
      <c r="C39" s="5" t="s">
        <v>416</v>
      </c>
      <c r="D39" s="6" t="s">
        <v>417</v>
      </c>
      <c r="E39" s="6" t="s">
        <v>41</v>
      </c>
      <c r="F39" s="7">
        <v>13.04</v>
      </c>
    </row>
    <row r="40" spans="1:6" ht="60.75" x14ac:dyDescent="0.25">
      <c r="A40" s="5" t="s">
        <v>418</v>
      </c>
      <c r="B40" s="5" t="s">
        <v>419</v>
      </c>
      <c r="C40" s="5" t="s">
        <v>420</v>
      </c>
      <c r="D40" s="6" t="s">
        <v>421</v>
      </c>
      <c r="E40" s="6" t="s">
        <v>205</v>
      </c>
      <c r="F40" s="7">
        <v>17.760000000000002</v>
      </c>
    </row>
    <row r="41" spans="1:6" x14ac:dyDescent="0.25">
      <c r="A41" s="80" t="s">
        <v>66</v>
      </c>
      <c r="B41" s="81"/>
      <c r="C41" s="81"/>
      <c r="D41" s="81"/>
      <c r="E41" s="81"/>
      <c r="F41" s="82"/>
    </row>
    <row r="42" spans="1:6" x14ac:dyDescent="0.25">
      <c r="A42" s="1" t="s">
        <v>27</v>
      </c>
      <c r="B42" s="1" t="s">
        <v>28</v>
      </c>
      <c r="C42" s="1" t="s">
        <v>29</v>
      </c>
      <c r="D42" s="1" t="s">
        <v>30</v>
      </c>
      <c r="E42" s="1" t="s">
        <v>31</v>
      </c>
      <c r="F42" s="1" t="s">
        <v>32</v>
      </c>
    </row>
    <row r="43" spans="1:6" ht="36.75" x14ac:dyDescent="0.25">
      <c r="A43" s="5" t="s">
        <v>422</v>
      </c>
      <c r="B43" s="5" t="s">
        <v>423</v>
      </c>
      <c r="C43" s="5" t="s">
        <v>424</v>
      </c>
      <c r="D43" s="6" t="s">
        <v>36</v>
      </c>
      <c r="E43" s="6" t="s">
        <v>345</v>
      </c>
      <c r="F43" s="7">
        <v>60</v>
      </c>
    </row>
    <row r="44" spans="1:6" ht="48.75" x14ac:dyDescent="0.25">
      <c r="A44" s="5" t="s">
        <v>425</v>
      </c>
      <c r="B44" s="5" t="s">
        <v>426</v>
      </c>
      <c r="C44" s="5" t="s">
        <v>427</v>
      </c>
      <c r="D44" s="6" t="s">
        <v>36</v>
      </c>
      <c r="E44" s="6" t="s">
        <v>428</v>
      </c>
      <c r="F44" s="7">
        <v>12.3</v>
      </c>
    </row>
    <row r="45" spans="1:6" ht="48.75" x14ac:dyDescent="0.25">
      <c r="A45" s="5" t="s">
        <v>429</v>
      </c>
      <c r="B45" s="5" t="s">
        <v>430</v>
      </c>
      <c r="C45" s="5" t="s">
        <v>431</v>
      </c>
      <c r="D45" s="6" t="s">
        <v>36</v>
      </c>
      <c r="E45" s="6" t="s">
        <v>345</v>
      </c>
      <c r="F45" s="7">
        <v>71.11</v>
      </c>
    </row>
    <row r="46" spans="1:6" x14ac:dyDescent="0.25">
      <c r="A46" s="8"/>
      <c r="B46" s="8"/>
      <c r="C46" s="8"/>
      <c r="D46" s="8"/>
      <c r="E46" s="8"/>
      <c r="F46" s="8"/>
    </row>
    <row r="47" spans="1:6" ht="45" customHeight="1" x14ac:dyDescent="0.25">
      <c r="A47" s="83" t="s">
        <v>110</v>
      </c>
      <c r="B47" s="83"/>
      <c r="C47" s="83"/>
      <c r="D47" s="83"/>
      <c r="E47" s="83"/>
      <c r="F47" s="83"/>
    </row>
  </sheetData>
  <mergeCells count="36">
    <mergeCell ref="A30:F30"/>
    <mergeCell ref="A34:F34"/>
    <mergeCell ref="A41:F41"/>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432</v>
      </c>
      <c r="C4" s="58"/>
      <c r="D4" s="58"/>
      <c r="E4" s="58"/>
      <c r="F4" s="59"/>
    </row>
    <row r="5" spans="1:6" x14ac:dyDescent="0.25">
      <c r="A5" s="30" t="s">
        <v>5</v>
      </c>
      <c r="B5" s="57" t="s">
        <v>6</v>
      </c>
      <c r="C5" s="58"/>
      <c r="D5" s="58"/>
      <c r="E5" s="58"/>
      <c r="F5" s="59"/>
    </row>
    <row r="6" spans="1:6" x14ac:dyDescent="0.25">
      <c r="A6" s="30" t="s">
        <v>7</v>
      </c>
      <c r="B6" s="57" t="s">
        <v>343</v>
      </c>
      <c r="C6" s="58"/>
      <c r="D6" s="58"/>
      <c r="E6" s="58"/>
      <c r="F6" s="59"/>
    </row>
    <row r="7" spans="1:6" x14ac:dyDescent="0.25">
      <c r="A7" s="30" t="s">
        <v>9</v>
      </c>
      <c r="B7" s="90" t="s">
        <v>739</v>
      </c>
      <c r="C7" s="91"/>
      <c r="D7" s="91"/>
      <c r="E7" s="91"/>
      <c r="F7" s="92"/>
    </row>
    <row r="8" spans="1:6" x14ac:dyDescent="0.25">
      <c r="A8" s="63" t="s">
        <v>10</v>
      </c>
      <c r="B8" s="64"/>
      <c r="C8" s="64"/>
      <c r="D8" s="64"/>
      <c r="E8" s="65"/>
      <c r="F8" s="9">
        <v>57.762733000000004</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207</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433</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434</v>
      </c>
      <c r="B27" s="3" t="s">
        <v>34</v>
      </c>
      <c r="C27" s="84" t="s">
        <v>435</v>
      </c>
      <c r="D27" s="93"/>
      <c r="E27" s="86" t="s">
        <v>344</v>
      </c>
      <c r="F27" s="88">
        <v>100</v>
      </c>
    </row>
    <row r="28" spans="1:6" ht="79.5" customHeight="1" x14ac:dyDescent="0.25">
      <c r="A28" s="85"/>
      <c r="B28" s="4" t="s">
        <v>436</v>
      </c>
      <c r="C28" s="85"/>
      <c r="D28" s="94"/>
      <c r="E28" s="87"/>
      <c r="F28" s="89"/>
    </row>
    <row r="29" spans="1:6" ht="79.5" customHeight="1" x14ac:dyDescent="0.25">
      <c r="A29" s="5" t="s">
        <v>434</v>
      </c>
      <c r="B29" s="5" t="s">
        <v>437</v>
      </c>
      <c r="C29" s="5" t="s">
        <v>438</v>
      </c>
      <c r="D29" s="6" t="s">
        <v>358</v>
      </c>
      <c r="E29" s="6" t="s">
        <v>439</v>
      </c>
      <c r="F29" s="7">
        <v>11.54</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72.75" x14ac:dyDescent="0.25">
      <c r="A32" s="5" t="s">
        <v>440</v>
      </c>
      <c r="B32" s="5" t="s">
        <v>441</v>
      </c>
      <c r="C32" s="5" t="s">
        <v>442</v>
      </c>
      <c r="D32" s="6" t="s">
        <v>36</v>
      </c>
      <c r="E32" s="6" t="s">
        <v>41</v>
      </c>
      <c r="F32" s="7">
        <v>145</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48.75" x14ac:dyDescent="0.25">
      <c r="A35" s="5" t="s">
        <v>443</v>
      </c>
      <c r="B35" s="5" t="s">
        <v>444</v>
      </c>
      <c r="C35" s="5" t="s">
        <v>445</v>
      </c>
      <c r="D35" s="6" t="s">
        <v>36</v>
      </c>
      <c r="E35" s="6" t="s">
        <v>46</v>
      </c>
      <c r="F35" s="7">
        <v>11.11</v>
      </c>
    </row>
    <row r="36" spans="1:6" ht="72.75" x14ac:dyDescent="0.25">
      <c r="A36" s="5" t="s">
        <v>443</v>
      </c>
      <c r="B36" s="5" t="s">
        <v>446</v>
      </c>
      <c r="C36" s="5" t="s">
        <v>447</v>
      </c>
      <c r="D36" s="6" t="s">
        <v>36</v>
      </c>
      <c r="E36" s="6" t="s">
        <v>428</v>
      </c>
      <c r="F36" s="7">
        <v>100</v>
      </c>
    </row>
    <row r="37" spans="1:6" x14ac:dyDescent="0.25">
      <c r="A37" s="80" t="s">
        <v>66</v>
      </c>
      <c r="B37" s="81"/>
      <c r="C37" s="81"/>
      <c r="D37" s="81"/>
      <c r="E37" s="81"/>
      <c r="F37" s="82"/>
    </row>
    <row r="38" spans="1:6" x14ac:dyDescent="0.25">
      <c r="A38" s="1" t="s">
        <v>27</v>
      </c>
      <c r="B38" s="1" t="s">
        <v>28</v>
      </c>
      <c r="C38" s="1" t="s">
        <v>29</v>
      </c>
      <c r="D38" s="1" t="s">
        <v>30</v>
      </c>
      <c r="E38" s="1" t="s">
        <v>31</v>
      </c>
      <c r="F38" s="1" t="s">
        <v>32</v>
      </c>
    </row>
    <row r="39" spans="1:6" ht="60.75" x14ac:dyDescent="0.25">
      <c r="A39" s="5" t="s">
        <v>448</v>
      </c>
      <c r="B39" s="5" t="s">
        <v>449</v>
      </c>
      <c r="C39" s="5" t="s">
        <v>450</v>
      </c>
      <c r="D39" s="6" t="s">
        <v>36</v>
      </c>
      <c r="E39" s="6" t="s">
        <v>37</v>
      </c>
      <c r="F39" s="7">
        <v>6</v>
      </c>
    </row>
    <row r="40" spans="1:6" ht="48.75" x14ac:dyDescent="0.25">
      <c r="A40" s="5" t="s">
        <v>448</v>
      </c>
      <c r="B40" s="5" t="s">
        <v>451</v>
      </c>
      <c r="C40" s="5" t="s">
        <v>452</v>
      </c>
      <c r="D40" s="6" t="s">
        <v>36</v>
      </c>
      <c r="E40" s="6" t="s">
        <v>37</v>
      </c>
      <c r="F40" s="7">
        <v>16</v>
      </c>
    </row>
    <row r="41" spans="1:6" ht="48.75" x14ac:dyDescent="0.25">
      <c r="A41" s="5" t="s">
        <v>448</v>
      </c>
      <c r="B41" s="5" t="s">
        <v>453</v>
      </c>
      <c r="C41" s="5" t="s">
        <v>454</v>
      </c>
      <c r="D41" s="6" t="s">
        <v>36</v>
      </c>
      <c r="E41" s="6" t="s">
        <v>37</v>
      </c>
      <c r="F41" s="7">
        <v>20</v>
      </c>
    </row>
    <row r="42" spans="1:6" ht="48.75" x14ac:dyDescent="0.25">
      <c r="A42" s="5" t="s">
        <v>448</v>
      </c>
      <c r="B42" s="5" t="s">
        <v>455</v>
      </c>
      <c r="C42" s="5" t="s">
        <v>456</v>
      </c>
      <c r="D42" s="6" t="s">
        <v>36</v>
      </c>
      <c r="E42" s="6" t="s">
        <v>37</v>
      </c>
      <c r="F42" s="7">
        <v>50</v>
      </c>
    </row>
    <row r="43" spans="1:6" ht="60.75" x14ac:dyDescent="0.25">
      <c r="A43" s="5" t="s">
        <v>448</v>
      </c>
      <c r="B43" s="5" t="s">
        <v>457</v>
      </c>
      <c r="C43" s="5" t="s">
        <v>458</v>
      </c>
      <c r="D43" s="6" t="s">
        <v>36</v>
      </c>
      <c r="E43" s="6" t="s">
        <v>37</v>
      </c>
      <c r="F43" s="7">
        <v>8</v>
      </c>
    </row>
    <row r="44" spans="1:6" ht="48.75" x14ac:dyDescent="0.25">
      <c r="A44" s="5" t="s">
        <v>448</v>
      </c>
      <c r="B44" s="5" t="s">
        <v>459</v>
      </c>
      <c r="C44" s="5" t="s">
        <v>460</v>
      </c>
      <c r="D44" s="6" t="s">
        <v>36</v>
      </c>
      <c r="E44" s="6" t="s">
        <v>37</v>
      </c>
      <c r="F44" s="7">
        <v>100</v>
      </c>
    </row>
    <row r="45" spans="1:6" ht="48.75" x14ac:dyDescent="0.25">
      <c r="A45" s="5" t="s">
        <v>461</v>
      </c>
      <c r="B45" s="5" t="s">
        <v>462</v>
      </c>
      <c r="C45" s="5" t="s">
        <v>463</v>
      </c>
      <c r="D45" s="6" t="s">
        <v>36</v>
      </c>
      <c r="E45" s="6" t="s">
        <v>345</v>
      </c>
      <c r="F45" s="7">
        <v>30</v>
      </c>
    </row>
    <row r="46" spans="1:6" x14ac:dyDescent="0.25">
      <c r="A46" s="8"/>
      <c r="B46" s="8"/>
      <c r="C46" s="8"/>
      <c r="D46" s="8"/>
      <c r="E46" s="8"/>
      <c r="F46" s="8"/>
    </row>
    <row r="47" spans="1:6" ht="45" customHeight="1" x14ac:dyDescent="0.25">
      <c r="A47" s="83" t="s">
        <v>110</v>
      </c>
      <c r="B47" s="83"/>
      <c r="C47" s="83"/>
      <c r="D47" s="83"/>
      <c r="E47" s="83"/>
      <c r="F47" s="83"/>
    </row>
  </sheetData>
  <mergeCells count="36">
    <mergeCell ref="A30:F30"/>
    <mergeCell ref="A33:F33"/>
    <mergeCell ref="A37:F37"/>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464</v>
      </c>
      <c r="C4" s="58"/>
      <c r="D4" s="58"/>
      <c r="E4" s="58"/>
      <c r="F4" s="59"/>
    </row>
    <row r="5" spans="1:6" x14ac:dyDescent="0.25">
      <c r="A5" s="30" t="s">
        <v>5</v>
      </c>
      <c r="B5" s="57" t="s">
        <v>6</v>
      </c>
      <c r="C5" s="58"/>
      <c r="D5" s="58"/>
      <c r="E5" s="58"/>
      <c r="F5" s="59"/>
    </row>
    <row r="6" spans="1:6" x14ac:dyDescent="0.25">
      <c r="A6" s="30" t="s">
        <v>7</v>
      </c>
      <c r="B6" s="57" t="s">
        <v>465</v>
      </c>
      <c r="C6" s="58"/>
      <c r="D6" s="58"/>
      <c r="E6" s="58"/>
      <c r="F6" s="59"/>
    </row>
    <row r="7" spans="1:6" x14ac:dyDescent="0.25">
      <c r="A7" s="30" t="s">
        <v>9</v>
      </c>
      <c r="B7" s="90" t="s">
        <v>738</v>
      </c>
      <c r="C7" s="91"/>
      <c r="D7" s="91"/>
      <c r="E7" s="91"/>
      <c r="F7" s="92"/>
    </row>
    <row r="8" spans="1:6" x14ac:dyDescent="0.25">
      <c r="A8" s="63" t="s">
        <v>10</v>
      </c>
      <c r="B8" s="64"/>
      <c r="C8" s="64"/>
      <c r="D8" s="64"/>
      <c r="E8" s="65"/>
      <c r="F8" s="9">
        <v>4257.141901</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207</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433</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466</v>
      </c>
      <c r="B27" s="3" t="s">
        <v>34</v>
      </c>
      <c r="C27" s="84" t="s">
        <v>467</v>
      </c>
      <c r="D27" s="86" t="s">
        <v>36</v>
      </c>
      <c r="E27" s="86" t="s">
        <v>205</v>
      </c>
      <c r="F27" s="88">
        <v>5</v>
      </c>
    </row>
    <row r="28" spans="1:6" ht="81.75" customHeight="1" x14ac:dyDescent="0.25">
      <c r="A28" s="85"/>
      <c r="B28" s="4" t="s">
        <v>468</v>
      </c>
      <c r="C28" s="85"/>
      <c r="D28" s="87"/>
      <c r="E28" s="87"/>
      <c r="F28" s="89"/>
    </row>
    <row r="29" spans="1:6" ht="81.75" customHeight="1" x14ac:dyDescent="0.25">
      <c r="A29" s="5" t="s">
        <v>466</v>
      </c>
      <c r="B29" s="5" t="s">
        <v>469</v>
      </c>
      <c r="C29" s="5" t="s">
        <v>470</v>
      </c>
      <c r="D29" s="6" t="s">
        <v>358</v>
      </c>
      <c r="E29" s="6" t="s">
        <v>471</v>
      </c>
      <c r="F29" s="7">
        <v>2.2999999999999998</v>
      </c>
    </row>
    <row r="30" spans="1:6" ht="81.75" customHeight="1" x14ac:dyDescent="0.25">
      <c r="A30" s="5" t="s">
        <v>466</v>
      </c>
      <c r="B30" s="5" t="s">
        <v>472</v>
      </c>
      <c r="C30" s="5" t="s">
        <v>473</v>
      </c>
      <c r="D30" s="6" t="s">
        <v>36</v>
      </c>
      <c r="E30" s="6" t="s">
        <v>41</v>
      </c>
      <c r="F30" s="7">
        <v>68</v>
      </c>
    </row>
    <row r="31" spans="1:6" x14ac:dyDescent="0.25">
      <c r="A31" s="80" t="s">
        <v>42</v>
      </c>
      <c r="B31" s="81"/>
      <c r="C31" s="81"/>
      <c r="D31" s="81"/>
      <c r="E31" s="81"/>
      <c r="F31" s="82"/>
    </row>
    <row r="32" spans="1:6" x14ac:dyDescent="0.25">
      <c r="A32" s="1" t="s">
        <v>27</v>
      </c>
      <c r="B32" s="1" t="s">
        <v>28</v>
      </c>
      <c r="C32" s="1" t="s">
        <v>29</v>
      </c>
      <c r="D32" s="1" t="s">
        <v>30</v>
      </c>
      <c r="E32" s="1" t="s">
        <v>31</v>
      </c>
      <c r="F32" s="1" t="s">
        <v>32</v>
      </c>
    </row>
    <row r="33" spans="1:6" ht="120.75" x14ac:dyDescent="0.25">
      <c r="A33" s="5" t="s">
        <v>474</v>
      </c>
      <c r="B33" s="5" t="s">
        <v>475</v>
      </c>
      <c r="C33" s="5" t="s">
        <v>476</v>
      </c>
      <c r="D33" s="6" t="s">
        <v>36</v>
      </c>
      <c r="E33" s="6" t="s">
        <v>41</v>
      </c>
      <c r="F33" s="7">
        <v>100</v>
      </c>
    </row>
    <row r="34" spans="1:6" ht="120.75" x14ac:dyDescent="0.25">
      <c r="A34" s="5" t="s">
        <v>474</v>
      </c>
      <c r="B34" s="5" t="s">
        <v>477</v>
      </c>
      <c r="C34" s="5" t="s">
        <v>478</v>
      </c>
      <c r="D34" s="6" t="s">
        <v>243</v>
      </c>
      <c r="E34" s="6" t="s">
        <v>41</v>
      </c>
      <c r="F34" s="7">
        <v>91.13</v>
      </c>
    </row>
    <row r="35" spans="1:6" x14ac:dyDescent="0.25">
      <c r="A35" s="80" t="s">
        <v>49</v>
      </c>
      <c r="B35" s="81"/>
      <c r="C35" s="81"/>
      <c r="D35" s="81"/>
      <c r="E35" s="81"/>
      <c r="F35" s="82"/>
    </row>
    <row r="36" spans="1:6" x14ac:dyDescent="0.25">
      <c r="A36" s="1" t="s">
        <v>27</v>
      </c>
      <c r="B36" s="1" t="s">
        <v>28</v>
      </c>
      <c r="C36" s="1" t="s">
        <v>29</v>
      </c>
      <c r="D36" s="1" t="s">
        <v>30</v>
      </c>
      <c r="E36" s="1" t="s">
        <v>31</v>
      </c>
      <c r="F36" s="1" t="s">
        <v>32</v>
      </c>
    </row>
    <row r="37" spans="1:6" ht="84.75" x14ac:dyDescent="0.25">
      <c r="A37" s="5" t="s">
        <v>479</v>
      </c>
      <c r="B37" s="5" t="s">
        <v>480</v>
      </c>
      <c r="C37" s="5" t="s">
        <v>481</v>
      </c>
      <c r="D37" s="6" t="s">
        <v>36</v>
      </c>
      <c r="E37" s="6" t="s">
        <v>46</v>
      </c>
      <c r="F37" s="7">
        <v>91.14</v>
      </c>
    </row>
    <row r="38" spans="1:6" ht="36.75" x14ac:dyDescent="0.25">
      <c r="A38" s="5" t="s">
        <v>482</v>
      </c>
      <c r="B38" s="5" t="s">
        <v>483</v>
      </c>
      <c r="C38" s="5" t="s">
        <v>484</v>
      </c>
      <c r="D38" s="6" t="s">
        <v>485</v>
      </c>
      <c r="E38" s="6" t="s">
        <v>244</v>
      </c>
      <c r="F38" s="7">
        <v>3</v>
      </c>
    </row>
    <row r="39" spans="1:6" ht="24.75" x14ac:dyDescent="0.25">
      <c r="A39" s="5" t="s">
        <v>482</v>
      </c>
      <c r="B39" s="5" t="s">
        <v>486</v>
      </c>
      <c r="C39" s="5" t="s">
        <v>487</v>
      </c>
      <c r="D39" s="6" t="s">
        <v>488</v>
      </c>
      <c r="E39" s="6" t="s">
        <v>205</v>
      </c>
      <c r="F39" s="7">
        <v>263</v>
      </c>
    </row>
    <row r="40" spans="1:6" ht="144.75" x14ac:dyDescent="0.25">
      <c r="A40" s="5" t="s">
        <v>482</v>
      </c>
      <c r="B40" s="5" t="s">
        <v>489</v>
      </c>
      <c r="C40" s="5" t="s">
        <v>490</v>
      </c>
      <c r="D40" s="6" t="s">
        <v>488</v>
      </c>
      <c r="E40" s="6" t="s">
        <v>41</v>
      </c>
      <c r="F40" s="7">
        <v>100</v>
      </c>
    </row>
    <row r="41" spans="1:6" ht="48.75" x14ac:dyDescent="0.25">
      <c r="A41" s="5" t="s">
        <v>482</v>
      </c>
      <c r="B41" s="5" t="s">
        <v>491</v>
      </c>
      <c r="C41" s="5" t="s">
        <v>492</v>
      </c>
      <c r="D41" s="6" t="s">
        <v>36</v>
      </c>
      <c r="E41" s="6" t="s">
        <v>345</v>
      </c>
      <c r="F41" s="7">
        <v>100</v>
      </c>
    </row>
    <row r="42" spans="1:6" ht="60.75" x14ac:dyDescent="0.25">
      <c r="A42" s="5" t="s">
        <v>479</v>
      </c>
      <c r="B42" s="5" t="s">
        <v>493</v>
      </c>
      <c r="C42" s="5" t="s">
        <v>494</v>
      </c>
      <c r="D42" s="6" t="s">
        <v>36</v>
      </c>
      <c r="E42" s="6" t="s">
        <v>46</v>
      </c>
      <c r="F42" s="7">
        <v>100</v>
      </c>
    </row>
    <row r="43" spans="1:6" ht="48.75" x14ac:dyDescent="0.25">
      <c r="A43" s="5" t="s">
        <v>495</v>
      </c>
      <c r="B43" s="5" t="s">
        <v>496</v>
      </c>
      <c r="C43" s="5" t="s">
        <v>497</v>
      </c>
      <c r="D43" s="6" t="s">
        <v>36</v>
      </c>
      <c r="E43" s="6" t="s">
        <v>46</v>
      </c>
      <c r="F43" s="7">
        <v>70</v>
      </c>
    </row>
    <row r="44" spans="1:6" ht="36.75" x14ac:dyDescent="0.25">
      <c r="A44" s="5" t="s">
        <v>495</v>
      </c>
      <c r="B44" s="5" t="s">
        <v>498</v>
      </c>
      <c r="C44" s="5" t="s">
        <v>499</v>
      </c>
      <c r="D44" s="6" t="s">
        <v>36</v>
      </c>
      <c r="E44" s="6" t="s">
        <v>46</v>
      </c>
      <c r="F44" s="7">
        <v>70</v>
      </c>
    </row>
    <row r="45" spans="1:6" ht="36.75" x14ac:dyDescent="0.25">
      <c r="A45" s="5" t="s">
        <v>479</v>
      </c>
      <c r="B45" s="5" t="s">
        <v>500</v>
      </c>
      <c r="C45" s="5" t="s">
        <v>501</v>
      </c>
      <c r="D45" s="6" t="s">
        <v>36</v>
      </c>
      <c r="E45" s="6" t="s">
        <v>46</v>
      </c>
      <c r="F45" s="7">
        <v>5.14</v>
      </c>
    </row>
    <row r="46" spans="1:6" ht="48.75" x14ac:dyDescent="0.25">
      <c r="A46" s="5" t="s">
        <v>479</v>
      </c>
      <c r="B46" s="5" t="s">
        <v>502</v>
      </c>
      <c r="C46" s="5" t="s">
        <v>503</v>
      </c>
      <c r="D46" s="6" t="s">
        <v>36</v>
      </c>
      <c r="E46" s="6" t="s">
        <v>46</v>
      </c>
      <c r="F46" s="7">
        <v>3.73</v>
      </c>
    </row>
    <row r="47" spans="1:6" ht="72.75" x14ac:dyDescent="0.25">
      <c r="A47" s="5" t="s">
        <v>479</v>
      </c>
      <c r="B47" s="5" t="s">
        <v>504</v>
      </c>
      <c r="C47" s="5" t="s">
        <v>505</v>
      </c>
      <c r="D47" s="6" t="s">
        <v>36</v>
      </c>
      <c r="E47" s="6" t="s">
        <v>46</v>
      </c>
      <c r="F47" s="7">
        <v>66.81</v>
      </c>
    </row>
    <row r="48" spans="1:6" x14ac:dyDescent="0.25">
      <c r="A48" s="80" t="s">
        <v>66</v>
      </c>
      <c r="B48" s="81"/>
      <c r="C48" s="81"/>
      <c r="D48" s="81"/>
      <c r="E48" s="81"/>
      <c r="F48" s="82"/>
    </row>
    <row r="49" spans="1:6" x14ac:dyDescent="0.25">
      <c r="A49" s="1" t="s">
        <v>27</v>
      </c>
      <c r="B49" s="1" t="s">
        <v>28</v>
      </c>
      <c r="C49" s="1" t="s">
        <v>29</v>
      </c>
      <c r="D49" s="1" t="s">
        <v>30</v>
      </c>
      <c r="E49" s="1" t="s">
        <v>31</v>
      </c>
      <c r="F49" s="1" t="s">
        <v>32</v>
      </c>
    </row>
    <row r="50" spans="1:6" ht="36.75" x14ac:dyDescent="0.25">
      <c r="A50" s="5" t="s">
        <v>506</v>
      </c>
      <c r="B50" s="5" t="s">
        <v>507</v>
      </c>
      <c r="C50" s="5" t="s">
        <v>508</v>
      </c>
      <c r="D50" s="6" t="s">
        <v>36</v>
      </c>
      <c r="E50" s="6" t="s">
        <v>227</v>
      </c>
      <c r="F50" s="7">
        <v>81.069999999999993</v>
      </c>
    </row>
    <row r="51" spans="1:6" ht="60.75" x14ac:dyDescent="0.25">
      <c r="A51" s="5" t="s">
        <v>509</v>
      </c>
      <c r="B51" s="5" t="s">
        <v>510</v>
      </c>
      <c r="C51" s="5" t="s">
        <v>511</v>
      </c>
      <c r="D51" s="6" t="s">
        <v>36</v>
      </c>
      <c r="E51" s="6" t="s">
        <v>37</v>
      </c>
      <c r="F51" s="7">
        <v>48.21</v>
      </c>
    </row>
    <row r="52" spans="1:6" ht="60.75" x14ac:dyDescent="0.25">
      <c r="A52" s="5" t="s">
        <v>509</v>
      </c>
      <c r="B52" s="5" t="s">
        <v>512</v>
      </c>
      <c r="C52" s="5" t="s">
        <v>513</v>
      </c>
      <c r="D52" s="6" t="s">
        <v>36</v>
      </c>
      <c r="E52" s="6" t="s">
        <v>227</v>
      </c>
      <c r="F52" s="7">
        <v>33.47</v>
      </c>
    </row>
    <row r="53" spans="1:6" ht="60.75" x14ac:dyDescent="0.25">
      <c r="A53" s="5" t="s">
        <v>514</v>
      </c>
      <c r="B53" s="5" t="s">
        <v>515</v>
      </c>
      <c r="C53" s="5" t="s">
        <v>516</v>
      </c>
      <c r="D53" s="6" t="s">
        <v>36</v>
      </c>
      <c r="E53" s="6" t="s">
        <v>37</v>
      </c>
      <c r="F53" s="7">
        <v>66.540000000000006</v>
      </c>
    </row>
    <row r="54" spans="1:6" ht="60.75" x14ac:dyDescent="0.25">
      <c r="A54" s="5" t="s">
        <v>517</v>
      </c>
      <c r="B54" s="5" t="s">
        <v>518</v>
      </c>
      <c r="C54" s="5" t="s">
        <v>519</v>
      </c>
      <c r="D54" s="6" t="s">
        <v>36</v>
      </c>
      <c r="E54" s="6" t="s">
        <v>37</v>
      </c>
      <c r="F54" s="7">
        <v>3.66</v>
      </c>
    </row>
    <row r="55" spans="1:6" ht="48.75" x14ac:dyDescent="0.25">
      <c r="A55" s="5" t="s">
        <v>520</v>
      </c>
      <c r="B55" s="5" t="s">
        <v>521</v>
      </c>
      <c r="C55" s="5" t="s">
        <v>522</v>
      </c>
      <c r="D55" s="6" t="s">
        <v>523</v>
      </c>
      <c r="E55" s="6" t="s">
        <v>37</v>
      </c>
      <c r="F55" s="7">
        <v>100</v>
      </c>
    </row>
    <row r="56" spans="1:6" x14ac:dyDescent="0.25">
      <c r="A56" s="8"/>
      <c r="B56" s="8"/>
      <c r="C56" s="8"/>
      <c r="D56" s="8"/>
      <c r="E56" s="8"/>
      <c r="F56" s="8"/>
    </row>
    <row r="57" spans="1:6" ht="45" customHeight="1" x14ac:dyDescent="0.25">
      <c r="A57" s="83" t="s">
        <v>110</v>
      </c>
      <c r="B57" s="83"/>
      <c r="C57" s="83"/>
      <c r="D57" s="83"/>
      <c r="E57" s="83"/>
      <c r="F57" s="83"/>
    </row>
  </sheetData>
  <mergeCells count="36">
    <mergeCell ref="A31:F31"/>
    <mergeCell ref="A35:F35"/>
    <mergeCell ref="A48:F48"/>
    <mergeCell ref="A57:F5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524</v>
      </c>
      <c r="C4" s="58"/>
      <c r="D4" s="58"/>
      <c r="E4" s="58"/>
      <c r="F4" s="59"/>
    </row>
    <row r="5" spans="1:6" x14ac:dyDescent="0.25">
      <c r="A5" s="30" t="s">
        <v>5</v>
      </c>
      <c r="B5" s="57" t="s">
        <v>6</v>
      </c>
      <c r="C5" s="58"/>
      <c r="D5" s="58"/>
      <c r="E5" s="58"/>
      <c r="F5" s="59"/>
    </row>
    <row r="6" spans="1:6" x14ac:dyDescent="0.25">
      <c r="A6" s="30" t="s">
        <v>7</v>
      </c>
      <c r="B6" s="57" t="s">
        <v>206</v>
      </c>
      <c r="C6" s="58"/>
      <c r="D6" s="58"/>
      <c r="E6" s="58"/>
      <c r="F6" s="59"/>
    </row>
    <row r="7" spans="1:6" ht="39" customHeight="1" x14ac:dyDescent="0.25">
      <c r="A7" s="30" t="s">
        <v>9</v>
      </c>
      <c r="B7" s="90" t="s">
        <v>737</v>
      </c>
      <c r="C7" s="91"/>
      <c r="D7" s="91"/>
      <c r="E7" s="91"/>
      <c r="F7" s="92"/>
    </row>
    <row r="8" spans="1:6" x14ac:dyDescent="0.25">
      <c r="A8" s="63" t="s">
        <v>10</v>
      </c>
      <c r="B8" s="64"/>
      <c r="C8" s="64"/>
      <c r="D8" s="64"/>
      <c r="E8" s="65"/>
      <c r="F8" s="9">
        <v>2161.1447870000002</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207</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208</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525</v>
      </c>
      <c r="B27" s="3" t="s">
        <v>34</v>
      </c>
      <c r="C27" s="84" t="s">
        <v>209</v>
      </c>
      <c r="D27" s="93"/>
      <c r="E27" s="86" t="s">
        <v>205</v>
      </c>
      <c r="F27" s="88">
        <v>0.15</v>
      </c>
    </row>
    <row r="28" spans="1:6" ht="112.5" customHeight="1" x14ac:dyDescent="0.25">
      <c r="A28" s="85"/>
      <c r="B28" s="4" t="s">
        <v>210</v>
      </c>
      <c r="C28" s="85"/>
      <c r="D28" s="94"/>
      <c r="E28" s="87"/>
      <c r="F28" s="89"/>
    </row>
    <row r="29" spans="1:6" ht="75.75" customHeight="1" x14ac:dyDescent="0.25">
      <c r="A29" s="5" t="s">
        <v>525</v>
      </c>
      <c r="B29" s="5" t="s">
        <v>526</v>
      </c>
      <c r="C29" s="5" t="s">
        <v>527</v>
      </c>
      <c r="D29" s="6" t="s">
        <v>36</v>
      </c>
      <c r="E29" s="6" t="s">
        <v>41</v>
      </c>
      <c r="F29" s="7">
        <v>12.68</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60.75" x14ac:dyDescent="0.25">
      <c r="A32" s="5" t="s">
        <v>528</v>
      </c>
      <c r="B32" s="5" t="s">
        <v>529</v>
      </c>
      <c r="C32" s="5" t="s">
        <v>530</v>
      </c>
      <c r="D32" s="6" t="s">
        <v>36</v>
      </c>
      <c r="E32" s="6" t="s">
        <v>41</v>
      </c>
      <c r="F32" s="7">
        <v>30.32</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48.75" x14ac:dyDescent="0.25">
      <c r="A35" s="5" t="s">
        <v>531</v>
      </c>
      <c r="B35" s="5" t="s">
        <v>532</v>
      </c>
      <c r="C35" s="5" t="s">
        <v>533</v>
      </c>
      <c r="D35" s="6" t="s">
        <v>36</v>
      </c>
      <c r="E35" s="6" t="s">
        <v>53</v>
      </c>
      <c r="F35" s="7">
        <v>50</v>
      </c>
    </row>
    <row r="36" spans="1:6" ht="48.75" x14ac:dyDescent="0.25">
      <c r="A36" s="5" t="s">
        <v>531</v>
      </c>
      <c r="B36" s="5" t="s">
        <v>534</v>
      </c>
      <c r="C36" s="5" t="s">
        <v>535</v>
      </c>
      <c r="D36" s="6" t="s">
        <v>36</v>
      </c>
      <c r="E36" s="6" t="s">
        <v>53</v>
      </c>
      <c r="F36" s="7">
        <v>98</v>
      </c>
    </row>
    <row r="37" spans="1:6" ht="48.75" x14ac:dyDescent="0.25">
      <c r="A37" s="5" t="s">
        <v>531</v>
      </c>
      <c r="B37" s="5" t="s">
        <v>536</v>
      </c>
      <c r="C37" s="5" t="s">
        <v>537</v>
      </c>
      <c r="D37" s="6" t="s">
        <v>36</v>
      </c>
      <c r="E37" s="6" t="s">
        <v>53</v>
      </c>
      <c r="F37" s="7">
        <v>2</v>
      </c>
    </row>
    <row r="38" spans="1:6" x14ac:dyDescent="0.25">
      <c r="A38" s="80" t="s">
        <v>66</v>
      </c>
      <c r="B38" s="81"/>
      <c r="C38" s="81"/>
      <c r="D38" s="81"/>
      <c r="E38" s="81"/>
      <c r="F38" s="82"/>
    </row>
    <row r="39" spans="1:6" x14ac:dyDescent="0.25">
      <c r="A39" s="1" t="s">
        <v>27</v>
      </c>
      <c r="B39" s="1" t="s">
        <v>28</v>
      </c>
      <c r="C39" s="1" t="s">
        <v>29</v>
      </c>
      <c r="D39" s="1" t="s">
        <v>30</v>
      </c>
      <c r="E39" s="1" t="s">
        <v>31</v>
      </c>
      <c r="F39" s="1" t="s">
        <v>32</v>
      </c>
    </row>
    <row r="40" spans="1:6" ht="36.75" x14ac:dyDescent="0.25">
      <c r="A40" s="5" t="s">
        <v>538</v>
      </c>
      <c r="B40" s="5" t="s">
        <v>539</v>
      </c>
      <c r="C40" s="5" t="s">
        <v>540</v>
      </c>
      <c r="D40" s="6" t="s">
        <v>36</v>
      </c>
      <c r="E40" s="6" t="s">
        <v>37</v>
      </c>
      <c r="F40" s="7">
        <v>44.48</v>
      </c>
    </row>
    <row r="41" spans="1:6" ht="48.75" x14ac:dyDescent="0.25">
      <c r="A41" s="5" t="s">
        <v>541</v>
      </c>
      <c r="B41" s="5" t="s">
        <v>542</v>
      </c>
      <c r="C41" s="5" t="s">
        <v>543</v>
      </c>
      <c r="D41" s="6" t="s">
        <v>36</v>
      </c>
      <c r="E41" s="6" t="s">
        <v>37</v>
      </c>
      <c r="F41" s="7">
        <v>100</v>
      </c>
    </row>
    <row r="42" spans="1:6" x14ac:dyDescent="0.25">
      <c r="A42" s="8"/>
      <c r="B42" s="8"/>
      <c r="C42" s="8"/>
      <c r="D42" s="8"/>
      <c r="E42" s="8"/>
      <c r="F42" s="8"/>
    </row>
    <row r="43" spans="1:6" ht="45" customHeight="1" x14ac:dyDescent="0.25">
      <c r="A43" s="83" t="s">
        <v>110</v>
      </c>
      <c r="B43" s="83"/>
      <c r="C43" s="83"/>
      <c r="D43" s="83"/>
      <c r="E43" s="83"/>
      <c r="F43" s="83"/>
    </row>
  </sheetData>
  <mergeCells count="36">
    <mergeCell ref="A30:F30"/>
    <mergeCell ref="A33:F33"/>
    <mergeCell ref="A38:F38"/>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544</v>
      </c>
      <c r="C4" s="58"/>
      <c r="D4" s="58"/>
      <c r="E4" s="58"/>
      <c r="F4" s="59"/>
    </row>
    <row r="5" spans="1:6" x14ac:dyDescent="0.25">
      <c r="A5" s="30" t="s">
        <v>5</v>
      </c>
      <c r="B5" s="57" t="s">
        <v>6</v>
      </c>
      <c r="C5" s="58"/>
      <c r="D5" s="58"/>
      <c r="E5" s="58"/>
      <c r="F5" s="59"/>
    </row>
    <row r="6" spans="1:6" x14ac:dyDescent="0.25">
      <c r="A6" s="30" t="s">
        <v>7</v>
      </c>
      <c r="B6" s="57" t="s">
        <v>229</v>
      </c>
      <c r="C6" s="58"/>
      <c r="D6" s="58"/>
      <c r="E6" s="58"/>
      <c r="F6" s="59"/>
    </row>
    <row r="7" spans="1:6" x14ac:dyDescent="0.25">
      <c r="A7" s="30" t="s">
        <v>9</v>
      </c>
      <c r="B7" s="90" t="s">
        <v>736</v>
      </c>
      <c r="C7" s="91"/>
      <c r="D7" s="91"/>
      <c r="E7" s="91"/>
      <c r="F7" s="92"/>
    </row>
    <row r="8" spans="1:6" x14ac:dyDescent="0.25">
      <c r="A8" s="63" t="s">
        <v>10</v>
      </c>
      <c r="B8" s="64"/>
      <c r="C8" s="64"/>
      <c r="D8" s="64"/>
      <c r="E8" s="65"/>
      <c r="F8" s="9">
        <v>227.42644299999998</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9.25"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545</v>
      </c>
      <c r="B27" s="3" t="s">
        <v>34</v>
      </c>
      <c r="C27" s="84" t="s">
        <v>149</v>
      </c>
      <c r="D27" s="86" t="s">
        <v>36</v>
      </c>
      <c r="E27" s="86" t="s">
        <v>41</v>
      </c>
      <c r="F27" s="88">
        <v>90</v>
      </c>
    </row>
    <row r="28" spans="1:6" ht="104.25" customHeight="1" x14ac:dyDescent="0.25">
      <c r="A28" s="85"/>
      <c r="B28" s="4" t="s">
        <v>150</v>
      </c>
      <c r="C28" s="85"/>
      <c r="D28" s="87"/>
      <c r="E28" s="87"/>
      <c r="F28" s="89"/>
    </row>
    <row r="29" spans="1:6" ht="81" customHeight="1" x14ac:dyDescent="0.25">
      <c r="A29" s="5" t="s">
        <v>545</v>
      </c>
      <c r="B29" s="5" t="s">
        <v>546</v>
      </c>
      <c r="C29" s="5" t="s">
        <v>547</v>
      </c>
      <c r="D29" s="6" t="s">
        <v>36</v>
      </c>
      <c r="E29" s="6" t="s">
        <v>46</v>
      </c>
      <c r="F29" s="7">
        <v>100</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60.75" x14ac:dyDescent="0.25">
      <c r="A32" s="5" t="s">
        <v>548</v>
      </c>
      <c r="B32" s="5" t="s">
        <v>549</v>
      </c>
      <c r="C32" s="5" t="s">
        <v>550</v>
      </c>
      <c r="D32" s="6" t="s">
        <v>36</v>
      </c>
      <c r="E32" s="6" t="s">
        <v>46</v>
      </c>
      <c r="F32" s="7">
        <v>100</v>
      </c>
    </row>
    <row r="33" spans="1:6" ht="24.75" x14ac:dyDescent="0.25">
      <c r="A33" s="5" t="s">
        <v>548</v>
      </c>
      <c r="B33" s="5" t="s">
        <v>551</v>
      </c>
      <c r="C33" s="5" t="s">
        <v>552</v>
      </c>
      <c r="D33" s="6" t="s">
        <v>36</v>
      </c>
      <c r="E33" s="6" t="s">
        <v>46</v>
      </c>
      <c r="F33" s="7">
        <v>100</v>
      </c>
    </row>
    <row r="34" spans="1:6" x14ac:dyDescent="0.25">
      <c r="A34" s="80" t="s">
        <v>49</v>
      </c>
      <c r="B34" s="81"/>
      <c r="C34" s="81"/>
      <c r="D34" s="81"/>
      <c r="E34" s="81"/>
      <c r="F34" s="82"/>
    </row>
    <row r="35" spans="1:6" x14ac:dyDescent="0.25">
      <c r="A35" s="1" t="s">
        <v>27</v>
      </c>
      <c r="B35" s="1" t="s">
        <v>28</v>
      </c>
      <c r="C35" s="1" t="s">
        <v>29</v>
      </c>
      <c r="D35" s="1" t="s">
        <v>30</v>
      </c>
      <c r="E35" s="1" t="s">
        <v>31</v>
      </c>
      <c r="F35" s="1" t="s">
        <v>32</v>
      </c>
    </row>
    <row r="36" spans="1:6" ht="36.75" x14ac:dyDescent="0.25">
      <c r="A36" s="5" t="s">
        <v>553</v>
      </c>
      <c r="B36" s="5" t="s">
        <v>554</v>
      </c>
      <c r="C36" s="5" t="s">
        <v>555</v>
      </c>
      <c r="D36" s="6" t="s">
        <v>36</v>
      </c>
      <c r="E36" s="6" t="s">
        <v>37</v>
      </c>
      <c r="F36" s="7">
        <v>100</v>
      </c>
    </row>
    <row r="37" spans="1:6" ht="24.75" x14ac:dyDescent="0.25">
      <c r="A37" s="5" t="s">
        <v>556</v>
      </c>
      <c r="B37" s="5" t="s">
        <v>557</v>
      </c>
      <c r="C37" s="5" t="s">
        <v>558</v>
      </c>
      <c r="D37" s="6" t="s">
        <v>36</v>
      </c>
      <c r="E37" s="6" t="s">
        <v>559</v>
      </c>
      <c r="F37" s="7">
        <v>100</v>
      </c>
    </row>
    <row r="38" spans="1:6" ht="36.75" x14ac:dyDescent="0.25">
      <c r="A38" s="5" t="s">
        <v>560</v>
      </c>
      <c r="B38" s="5" t="s">
        <v>561</v>
      </c>
      <c r="C38" s="5" t="s">
        <v>562</v>
      </c>
      <c r="D38" s="6" t="s">
        <v>36</v>
      </c>
      <c r="E38" s="6" t="s">
        <v>70</v>
      </c>
      <c r="F38" s="7">
        <v>100</v>
      </c>
    </row>
    <row r="39" spans="1:6" x14ac:dyDescent="0.25">
      <c r="A39" s="80" t="s">
        <v>66</v>
      </c>
      <c r="B39" s="81"/>
      <c r="C39" s="81"/>
      <c r="D39" s="81"/>
      <c r="E39" s="81"/>
      <c r="F39" s="82"/>
    </row>
    <row r="40" spans="1:6" x14ac:dyDescent="0.25">
      <c r="A40" s="1" t="s">
        <v>27</v>
      </c>
      <c r="B40" s="1" t="s">
        <v>28</v>
      </c>
      <c r="C40" s="1" t="s">
        <v>29</v>
      </c>
      <c r="D40" s="1" t="s">
        <v>30</v>
      </c>
      <c r="E40" s="1" t="s">
        <v>31</v>
      </c>
      <c r="F40" s="1" t="s">
        <v>32</v>
      </c>
    </row>
    <row r="41" spans="1:6" ht="36.75" x14ac:dyDescent="0.25">
      <c r="A41" s="5" t="s">
        <v>563</v>
      </c>
      <c r="B41" s="5" t="s">
        <v>564</v>
      </c>
      <c r="C41" s="5" t="s">
        <v>565</v>
      </c>
      <c r="D41" s="6" t="s">
        <v>36</v>
      </c>
      <c r="E41" s="6" t="s">
        <v>70</v>
      </c>
      <c r="F41" s="7">
        <v>100</v>
      </c>
    </row>
    <row r="42" spans="1:6" ht="48.75" x14ac:dyDescent="0.25">
      <c r="A42" s="5" t="s">
        <v>566</v>
      </c>
      <c r="B42" s="5" t="s">
        <v>567</v>
      </c>
      <c r="C42" s="5" t="s">
        <v>568</v>
      </c>
      <c r="D42" s="6" t="s">
        <v>36</v>
      </c>
      <c r="E42" s="6" t="s">
        <v>70</v>
      </c>
      <c r="F42" s="7">
        <v>100</v>
      </c>
    </row>
    <row r="43" spans="1:6" ht="36.75" x14ac:dyDescent="0.25">
      <c r="A43" s="5" t="s">
        <v>569</v>
      </c>
      <c r="B43" s="5" t="s">
        <v>570</v>
      </c>
      <c r="C43" s="5" t="s">
        <v>571</v>
      </c>
      <c r="D43" s="6" t="s">
        <v>36</v>
      </c>
      <c r="E43" s="6" t="s">
        <v>70</v>
      </c>
      <c r="F43" s="7">
        <v>100</v>
      </c>
    </row>
    <row r="44" spans="1:6" ht="36.75" x14ac:dyDescent="0.25">
      <c r="A44" s="5" t="s">
        <v>572</v>
      </c>
      <c r="B44" s="5" t="s">
        <v>573</v>
      </c>
      <c r="C44" s="5" t="s">
        <v>574</v>
      </c>
      <c r="D44" s="6" t="s">
        <v>36</v>
      </c>
      <c r="E44" s="6" t="s">
        <v>37</v>
      </c>
      <c r="F44" s="7">
        <v>100</v>
      </c>
    </row>
    <row r="45" spans="1:6" ht="36.75" x14ac:dyDescent="0.25">
      <c r="A45" s="5" t="s">
        <v>575</v>
      </c>
      <c r="B45" s="5" t="s">
        <v>576</v>
      </c>
      <c r="C45" s="5" t="s">
        <v>577</v>
      </c>
      <c r="D45" s="6" t="s">
        <v>36</v>
      </c>
      <c r="E45" s="6" t="s">
        <v>37</v>
      </c>
      <c r="F45" s="7">
        <v>100</v>
      </c>
    </row>
    <row r="46" spans="1:6" ht="36.75" x14ac:dyDescent="0.25">
      <c r="A46" s="5" t="s">
        <v>578</v>
      </c>
      <c r="B46" s="5" t="s">
        <v>579</v>
      </c>
      <c r="C46" s="5" t="s">
        <v>580</v>
      </c>
      <c r="D46" s="6" t="s">
        <v>36</v>
      </c>
      <c r="E46" s="6" t="s">
        <v>37</v>
      </c>
      <c r="F46" s="7">
        <v>100</v>
      </c>
    </row>
    <row r="47" spans="1:6" ht="24.75" x14ac:dyDescent="0.25">
      <c r="A47" s="5" t="s">
        <v>581</v>
      </c>
      <c r="B47" s="5" t="s">
        <v>582</v>
      </c>
      <c r="C47" s="5" t="s">
        <v>583</v>
      </c>
      <c r="D47" s="6" t="s">
        <v>584</v>
      </c>
      <c r="E47" s="6" t="s">
        <v>70</v>
      </c>
      <c r="F47" s="7">
        <v>92610</v>
      </c>
    </row>
    <row r="48" spans="1:6" ht="48.75" x14ac:dyDescent="0.25">
      <c r="A48" s="5" t="s">
        <v>585</v>
      </c>
      <c r="B48" s="5" t="s">
        <v>586</v>
      </c>
      <c r="C48" s="5" t="s">
        <v>587</v>
      </c>
      <c r="D48" s="6" t="s">
        <v>36</v>
      </c>
      <c r="E48" s="6" t="s">
        <v>37</v>
      </c>
      <c r="F48" s="7">
        <v>100</v>
      </c>
    </row>
    <row r="49" spans="1:6" ht="24.75" x14ac:dyDescent="0.25">
      <c r="A49" s="5" t="s">
        <v>588</v>
      </c>
      <c r="B49" s="5" t="s">
        <v>589</v>
      </c>
      <c r="C49" s="5" t="s">
        <v>590</v>
      </c>
      <c r="D49" s="6" t="s">
        <v>584</v>
      </c>
      <c r="E49" s="6" t="s">
        <v>70</v>
      </c>
      <c r="F49" s="7">
        <v>519189</v>
      </c>
    </row>
    <row r="50" spans="1:6" ht="36.75" x14ac:dyDescent="0.25">
      <c r="A50" s="5" t="s">
        <v>591</v>
      </c>
      <c r="B50" s="5" t="s">
        <v>592</v>
      </c>
      <c r="C50" s="5" t="s">
        <v>593</v>
      </c>
      <c r="D50" s="6" t="s">
        <v>36</v>
      </c>
      <c r="E50" s="6" t="s">
        <v>37</v>
      </c>
      <c r="F50" s="7">
        <v>100</v>
      </c>
    </row>
    <row r="51" spans="1:6" x14ac:dyDescent="0.25">
      <c r="A51" s="8"/>
      <c r="B51" s="8"/>
      <c r="C51" s="8"/>
      <c r="D51" s="8"/>
      <c r="E51" s="8"/>
      <c r="F51" s="8"/>
    </row>
    <row r="52" spans="1:6" ht="45" customHeight="1" x14ac:dyDescent="0.25">
      <c r="A52" s="83" t="s">
        <v>110</v>
      </c>
      <c r="B52" s="83"/>
      <c r="C52" s="83"/>
      <c r="D52" s="83"/>
      <c r="E52" s="83"/>
      <c r="F52" s="83"/>
    </row>
  </sheetData>
  <mergeCells count="36">
    <mergeCell ref="A30:F30"/>
    <mergeCell ref="A34:F34"/>
    <mergeCell ref="A39:F39"/>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594</v>
      </c>
      <c r="C4" s="58"/>
      <c r="D4" s="58"/>
      <c r="E4" s="58"/>
      <c r="F4" s="59"/>
    </row>
    <row r="5" spans="1:6" x14ac:dyDescent="0.25">
      <c r="A5" s="30" t="s">
        <v>5</v>
      </c>
      <c r="B5" s="57" t="s">
        <v>6</v>
      </c>
      <c r="C5" s="58"/>
      <c r="D5" s="58"/>
      <c r="E5" s="58"/>
      <c r="F5" s="59"/>
    </row>
    <row r="6" spans="1:6" x14ac:dyDescent="0.25">
      <c r="A6" s="30" t="s">
        <v>7</v>
      </c>
      <c r="B6" s="57" t="s">
        <v>595</v>
      </c>
      <c r="C6" s="58"/>
      <c r="D6" s="58"/>
      <c r="E6" s="58"/>
      <c r="F6" s="59"/>
    </row>
    <row r="7" spans="1:6" x14ac:dyDescent="0.25">
      <c r="A7" s="30" t="s">
        <v>9</v>
      </c>
      <c r="B7" s="90" t="s">
        <v>742</v>
      </c>
      <c r="C7" s="91"/>
      <c r="D7" s="91"/>
      <c r="E7" s="91"/>
      <c r="F7" s="92"/>
    </row>
    <row r="8" spans="1:6" x14ac:dyDescent="0.25">
      <c r="A8" s="63" t="s">
        <v>10</v>
      </c>
      <c r="B8" s="64"/>
      <c r="C8" s="64"/>
      <c r="D8" s="64"/>
      <c r="E8" s="65"/>
      <c r="F8" s="9">
        <v>144.29</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207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596</v>
      </c>
      <c r="B27" s="3" t="s">
        <v>34</v>
      </c>
      <c r="C27" s="84" t="s">
        <v>231</v>
      </c>
      <c r="D27" s="86" t="s">
        <v>36</v>
      </c>
      <c r="E27" s="86" t="s">
        <v>41</v>
      </c>
      <c r="F27" s="88">
        <v>80</v>
      </c>
    </row>
    <row r="28" spans="1:6" ht="110.25" customHeight="1" x14ac:dyDescent="0.25">
      <c r="A28" s="85"/>
      <c r="B28" s="4" t="s">
        <v>232</v>
      </c>
      <c r="C28" s="85"/>
      <c r="D28" s="87"/>
      <c r="E28" s="87"/>
      <c r="F28" s="89"/>
    </row>
    <row r="29" spans="1:6" x14ac:dyDescent="0.25">
      <c r="A29" s="84" t="s">
        <v>596</v>
      </c>
      <c r="B29" s="3" t="s">
        <v>34</v>
      </c>
      <c r="C29" s="84" t="s">
        <v>231</v>
      </c>
      <c r="D29" s="86" t="s">
        <v>36</v>
      </c>
      <c r="E29" s="86" t="s">
        <v>41</v>
      </c>
      <c r="F29" s="88">
        <v>37</v>
      </c>
    </row>
    <row r="30" spans="1:6" ht="110.25" customHeight="1" x14ac:dyDescent="0.25">
      <c r="A30" s="85"/>
      <c r="B30" s="4" t="s">
        <v>233</v>
      </c>
      <c r="C30" s="85"/>
      <c r="D30" s="87"/>
      <c r="E30" s="87"/>
      <c r="F30" s="89"/>
    </row>
    <row r="31" spans="1:6" ht="110.25" customHeight="1" x14ac:dyDescent="0.25">
      <c r="A31" s="5" t="s">
        <v>596</v>
      </c>
      <c r="B31" s="5" t="s">
        <v>597</v>
      </c>
      <c r="C31" s="5" t="s">
        <v>598</v>
      </c>
      <c r="D31" s="6" t="s">
        <v>36</v>
      </c>
      <c r="E31" s="6" t="s">
        <v>41</v>
      </c>
      <c r="F31" s="7">
        <v>56.36</v>
      </c>
    </row>
    <row r="32" spans="1:6" x14ac:dyDescent="0.25">
      <c r="A32" s="80" t="s">
        <v>42</v>
      </c>
      <c r="B32" s="81"/>
      <c r="C32" s="81"/>
      <c r="D32" s="81"/>
      <c r="E32" s="81"/>
      <c r="F32" s="82"/>
    </row>
    <row r="33" spans="1:6" x14ac:dyDescent="0.25">
      <c r="A33" s="1" t="s">
        <v>27</v>
      </c>
      <c r="B33" s="1" t="s">
        <v>28</v>
      </c>
      <c r="C33" s="1" t="s">
        <v>29</v>
      </c>
      <c r="D33" s="1" t="s">
        <v>30</v>
      </c>
      <c r="E33" s="1" t="s">
        <v>31</v>
      </c>
      <c r="F33" s="1" t="s">
        <v>32</v>
      </c>
    </row>
    <row r="34" spans="1:6" ht="60.75" x14ac:dyDescent="0.25">
      <c r="A34" s="5" t="s">
        <v>599</v>
      </c>
      <c r="B34" s="5" t="s">
        <v>600</v>
      </c>
      <c r="C34" s="5" t="s">
        <v>601</v>
      </c>
      <c r="D34" s="6" t="s">
        <v>36</v>
      </c>
      <c r="E34" s="6" t="s">
        <v>348</v>
      </c>
      <c r="F34" s="7">
        <v>10.29</v>
      </c>
    </row>
    <row r="35" spans="1:6" ht="72.75" x14ac:dyDescent="0.25">
      <c r="A35" s="5" t="s">
        <v>599</v>
      </c>
      <c r="B35" s="5" t="s">
        <v>602</v>
      </c>
      <c r="C35" s="5" t="s">
        <v>603</v>
      </c>
      <c r="D35" s="6" t="s">
        <v>36</v>
      </c>
      <c r="E35" s="6" t="s">
        <v>348</v>
      </c>
      <c r="F35" s="7">
        <v>16.670000000000002</v>
      </c>
    </row>
    <row r="36" spans="1:6" x14ac:dyDescent="0.25">
      <c r="A36" s="80" t="s">
        <v>49</v>
      </c>
      <c r="B36" s="81"/>
      <c r="C36" s="81"/>
      <c r="D36" s="81"/>
      <c r="E36" s="81"/>
      <c r="F36" s="82"/>
    </row>
    <row r="37" spans="1:6" x14ac:dyDescent="0.25">
      <c r="A37" s="1" t="s">
        <v>27</v>
      </c>
      <c r="B37" s="1" t="s">
        <v>28</v>
      </c>
      <c r="C37" s="1" t="s">
        <v>29</v>
      </c>
      <c r="D37" s="1" t="s">
        <v>30</v>
      </c>
      <c r="E37" s="1" t="s">
        <v>31</v>
      </c>
      <c r="F37" s="1" t="s">
        <v>32</v>
      </c>
    </row>
    <row r="38" spans="1:6" ht="60.75" x14ac:dyDescent="0.25">
      <c r="A38" s="5" t="s">
        <v>604</v>
      </c>
      <c r="B38" s="5" t="s">
        <v>605</v>
      </c>
      <c r="C38" s="5" t="s">
        <v>606</v>
      </c>
      <c r="D38" s="6" t="s">
        <v>36</v>
      </c>
      <c r="E38" s="6" t="s">
        <v>345</v>
      </c>
      <c r="F38" s="7">
        <v>32.729999999999997</v>
      </c>
    </row>
    <row r="39" spans="1:6" ht="36.75" x14ac:dyDescent="0.25">
      <c r="A39" s="5" t="s">
        <v>607</v>
      </c>
      <c r="B39" s="5" t="s">
        <v>608</v>
      </c>
      <c r="C39" s="5" t="s">
        <v>609</v>
      </c>
      <c r="D39" s="6" t="s">
        <v>36</v>
      </c>
      <c r="E39" s="6" t="s">
        <v>345</v>
      </c>
      <c r="F39" s="7">
        <v>25.22</v>
      </c>
    </row>
    <row r="40" spans="1:6" x14ac:dyDescent="0.25">
      <c r="A40" s="80" t="s">
        <v>66</v>
      </c>
      <c r="B40" s="81"/>
      <c r="C40" s="81"/>
      <c r="D40" s="81"/>
      <c r="E40" s="81"/>
      <c r="F40" s="82"/>
    </row>
    <row r="41" spans="1:6" x14ac:dyDescent="0.25">
      <c r="A41" s="1" t="s">
        <v>27</v>
      </c>
      <c r="B41" s="1" t="s">
        <v>28</v>
      </c>
      <c r="C41" s="1" t="s">
        <v>29</v>
      </c>
      <c r="D41" s="1" t="s">
        <v>30</v>
      </c>
      <c r="E41" s="1" t="s">
        <v>31</v>
      </c>
      <c r="F41" s="1" t="s">
        <v>32</v>
      </c>
    </row>
    <row r="42" spans="1:6" ht="48.75" x14ac:dyDescent="0.25">
      <c r="A42" s="5" t="s">
        <v>610</v>
      </c>
      <c r="B42" s="5" t="s">
        <v>611</v>
      </c>
      <c r="C42" s="5" t="s">
        <v>612</v>
      </c>
      <c r="D42" s="6" t="s">
        <v>36</v>
      </c>
      <c r="E42" s="6" t="s">
        <v>37</v>
      </c>
      <c r="F42" s="7">
        <v>90</v>
      </c>
    </row>
    <row r="43" spans="1:6" ht="36.75" x14ac:dyDescent="0.25">
      <c r="A43" s="5" t="s">
        <v>610</v>
      </c>
      <c r="B43" s="5" t="s">
        <v>613</v>
      </c>
      <c r="C43" s="5" t="s">
        <v>614</v>
      </c>
      <c r="D43" s="6" t="s">
        <v>36</v>
      </c>
      <c r="E43" s="6" t="s">
        <v>37</v>
      </c>
      <c r="F43" s="7">
        <v>100</v>
      </c>
    </row>
    <row r="44" spans="1:6" ht="24.75" x14ac:dyDescent="0.25">
      <c r="A44" s="5" t="s">
        <v>615</v>
      </c>
      <c r="B44" s="5" t="s">
        <v>616</v>
      </c>
      <c r="C44" s="5" t="s">
        <v>617</v>
      </c>
      <c r="D44" s="6" t="s">
        <v>618</v>
      </c>
      <c r="E44" s="6" t="s">
        <v>37</v>
      </c>
      <c r="F44" s="7">
        <v>75</v>
      </c>
    </row>
    <row r="45" spans="1:6" x14ac:dyDescent="0.25">
      <c r="A45" s="8"/>
      <c r="B45" s="8"/>
      <c r="C45" s="8"/>
      <c r="D45" s="8"/>
      <c r="E45" s="8"/>
      <c r="F45" s="8"/>
    </row>
    <row r="46" spans="1:6" ht="45" customHeight="1" x14ac:dyDescent="0.25">
      <c r="A46" s="83" t="s">
        <v>110</v>
      </c>
      <c r="B46" s="83"/>
      <c r="C46" s="83"/>
      <c r="D46" s="83"/>
      <c r="E46" s="83"/>
      <c r="F46" s="83"/>
    </row>
  </sheetData>
  <mergeCells count="41">
    <mergeCell ref="A36:F36"/>
    <mergeCell ref="A40:F40"/>
    <mergeCell ref="A46:F46"/>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0" t="s">
        <v>0</v>
      </c>
      <c r="B1" s="40"/>
      <c r="C1" s="41" t="s">
        <v>744</v>
      </c>
      <c r="D1" s="41"/>
      <c r="E1" s="41"/>
      <c r="F1" s="41"/>
      <c r="G1" s="33"/>
    </row>
    <row r="2" spans="1:7" ht="27" customHeight="1" thickBot="1" x14ac:dyDescent="0.3">
      <c r="A2" s="40"/>
      <c r="B2" s="40"/>
      <c r="C2" s="42"/>
      <c r="D2" s="42"/>
      <c r="E2" s="42"/>
      <c r="F2" s="4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3" t="s">
        <v>734</v>
      </c>
      <c r="B11" s="44"/>
      <c r="C11" s="44"/>
      <c r="D11" s="44"/>
      <c r="E11" s="44"/>
      <c r="F11" s="44"/>
    </row>
    <row r="12" spans="1:7" ht="18" customHeight="1" x14ac:dyDescent="0.25">
      <c r="A12" s="44"/>
      <c r="B12" s="44"/>
      <c r="C12" s="44"/>
      <c r="D12" s="44"/>
      <c r="E12" s="44"/>
      <c r="F12" s="44"/>
    </row>
    <row r="13" spans="1:7" ht="19.5" customHeight="1" x14ac:dyDescent="0.25">
      <c r="A13" s="44"/>
      <c r="B13" s="44"/>
      <c r="C13" s="44"/>
      <c r="D13" s="44"/>
      <c r="E13" s="44"/>
      <c r="F13" s="44"/>
    </row>
    <row r="14" spans="1:7" ht="24" customHeight="1" x14ac:dyDescent="0.25">
      <c r="A14" s="44"/>
      <c r="B14" s="44"/>
      <c r="C14" s="44"/>
      <c r="D14" s="44"/>
      <c r="E14" s="44"/>
      <c r="F14" s="44"/>
    </row>
    <row r="15" spans="1:7" ht="18" customHeight="1" x14ac:dyDescent="0.25"/>
    <row r="16" spans="1:7" ht="19.5" customHeight="1" x14ac:dyDescent="0.25"/>
    <row r="17" spans="1:6" ht="25.5" customHeight="1" x14ac:dyDescent="0.25">
      <c r="A17" s="95" t="s">
        <v>743</v>
      </c>
      <c r="B17" s="95"/>
      <c r="C17" s="95"/>
      <c r="D17" s="95"/>
      <c r="E17" s="95"/>
      <c r="F17" s="95"/>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2.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51" t="s">
        <v>0</v>
      </c>
      <c r="B1" s="51"/>
      <c r="C1" s="51"/>
      <c r="D1" s="52" t="s">
        <v>744</v>
      </c>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764</v>
      </c>
      <c r="C4" s="58"/>
      <c r="D4" s="58"/>
      <c r="E4" s="58"/>
      <c r="F4" s="59"/>
    </row>
    <row r="5" spans="1:6" x14ac:dyDescent="0.25">
      <c r="A5" s="30" t="s">
        <v>5</v>
      </c>
      <c r="B5" s="57" t="s">
        <v>6</v>
      </c>
      <c r="C5" s="58"/>
      <c r="D5" s="58"/>
      <c r="E5" s="58"/>
      <c r="F5" s="59"/>
    </row>
    <row r="6" spans="1:6" x14ac:dyDescent="0.25">
      <c r="A6" s="30" t="s">
        <v>756</v>
      </c>
      <c r="B6" s="90" t="s">
        <v>735</v>
      </c>
      <c r="C6" s="91"/>
      <c r="D6" s="91"/>
      <c r="E6" s="91"/>
      <c r="F6" s="92"/>
    </row>
    <row r="7" spans="1:6" x14ac:dyDescent="0.25">
      <c r="A7" s="63" t="s">
        <v>10</v>
      </c>
      <c r="B7" s="64"/>
      <c r="C7" s="64"/>
      <c r="D7" s="64"/>
      <c r="E7" s="65"/>
      <c r="F7" s="36">
        <v>158.1</v>
      </c>
    </row>
    <row r="8" spans="1:6" ht="16.5" x14ac:dyDescent="0.25">
      <c r="A8" s="54" t="s">
        <v>755</v>
      </c>
      <c r="B8" s="55"/>
      <c r="C8" s="55"/>
      <c r="D8" s="55"/>
      <c r="E8" s="55"/>
      <c r="F8" s="56"/>
    </row>
    <row r="9" spans="1:6" x14ac:dyDescent="0.25">
      <c r="A9" s="66" t="s">
        <v>12</v>
      </c>
      <c r="B9" s="67"/>
      <c r="C9" s="67"/>
      <c r="D9" s="67"/>
      <c r="E9" s="67"/>
      <c r="F9" s="68"/>
    </row>
    <row r="10" spans="1:6" x14ac:dyDescent="0.25">
      <c r="A10" s="48" t="s">
        <v>763</v>
      </c>
      <c r="B10" s="49"/>
      <c r="C10" s="49"/>
      <c r="D10" s="49"/>
      <c r="E10" s="49"/>
      <c r="F10" s="50"/>
    </row>
    <row r="11" spans="1:6" x14ac:dyDescent="0.25">
      <c r="A11" s="96" t="s">
        <v>754</v>
      </c>
      <c r="B11" s="97"/>
      <c r="C11" s="97"/>
      <c r="D11" s="97"/>
      <c r="E11" s="97"/>
      <c r="F11" s="74"/>
    </row>
    <row r="12" spans="1:6" x14ac:dyDescent="0.25">
      <c r="A12" s="96" t="s">
        <v>762</v>
      </c>
      <c r="B12" s="97"/>
      <c r="C12" s="97"/>
      <c r="D12" s="97"/>
      <c r="E12" s="97"/>
      <c r="F12" s="74"/>
    </row>
    <row r="13" spans="1:6" x14ac:dyDescent="0.25">
      <c r="A13" s="96" t="s">
        <v>753</v>
      </c>
      <c r="B13" s="97"/>
      <c r="C13" s="97"/>
      <c r="D13" s="97"/>
      <c r="E13" s="97"/>
      <c r="F13" s="74"/>
    </row>
    <row r="14" spans="1:6" x14ac:dyDescent="0.25">
      <c r="A14" s="96" t="s">
        <v>761</v>
      </c>
      <c r="B14" s="97"/>
      <c r="C14" s="97"/>
      <c r="D14" s="97"/>
      <c r="E14" s="97"/>
      <c r="F14" s="74"/>
    </row>
    <row r="15" spans="1:6" x14ac:dyDescent="0.25">
      <c r="A15" s="96" t="s">
        <v>752</v>
      </c>
      <c r="B15" s="97"/>
      <c r="C15" s="97"/>
      <c r="D15" s="97"/>
      <c r="E15" s="97"/>
      <c r="F15" s="74"/>
    </row>
    <row r="16" spans="1:6" x14ac:dyDescent="0.25">
      <c r="A16" s="98" t="s">
        <v>761</v>
      </c>
      <c r="B16" s="99"/>
      <c r="C16" s="99"/>
      <c r="D16" s="99"/>
      <c r="E16" s="99"/>
      <c r="F16" s="100"/>
    </row>
    <row r="17" spans="1:6" ht="16.5" x14ac:dyDescent="0.25">
      <c r="A17" s="54" t="s">
        <v>20</v>
      </c>
      <c r="B17" s="55"/>
      <c r="C17" s="55"/>
      <c r="D17" s="55"/>
      <c r="E17" s="55"/>
      <c r="F17" s="56"/>
    </row>
    <row r="18" spans="1:6" x14ac:dyDescent="0.25">
      <c r="A18" s="66" t="s">
        <v>751</v>
      </c>
      <c r="B18" s="67"/>
      <c r="C18" s="67"/>
      <c r="D18" s="67"/>
      <c r="E18" s="67"/>
      <c r="F18" s="68"/>
    </row>
    <row r="19" spans="1:6" x14ac:dyDescent="0.25">
      <c r="A19" s="48" t="s">
        <v>760</v>
      </c>
      <c r="B19" s="49"/>
      <c r="C19" s="49"/>
      <c r="D19" s="49"/>
      <c r="E19" s="49"/>
      <c r="F19" s="50"/>
    </row>
    <row r="20" spans="1:6" x14ac:dyDescent="0.25">
      <c r="A20" s="48" t="s">
        <v>750</v>
      </c>
      <c r="B20" s="49"/>
      <c r="C20" s="49"/>
      <c r="D20" s="49"/>
      <c r="E20" s="49"/>
      <c r="F20" s="50"/>
    </row>
    <row r="21" spans="1:6" x14ac:dyDescent="0.25">
      <c r="A21" s="106" t="s">
        <v>759</v>
      </c>
      <c r="B21" s="107"/>
      <c r="C21" s="107"/>
      <c r="D21" s="107"/>
      <c r="E21" s="107"/>
      <c r="F21" s="108"/>
    </row>
    <row r="22" spans="1:6" ht="16.5" x14ac:dyDescent="0.25">
      <c r="A22" s="54" t="s">
        <v>749</v>
      </c>
      <c r="B22" s="55"/>
      <c r="C22" s="55"/>
      <c r="D22" s="55"/>
      <c r="E22" s="55"/>
      <c r="F22" s="56"/>
    </row>
    <row r="23" spans="1:6" x14ac:dyDescent="0.25">
      <c r="A23" s="35" t="s">
        <v>748</v>
      </c>
      <c r="B23" s="109" t="s">
        <v>212</v>
      </c>
      <c r="C23" s="109"/>
      <c r="D23" s="109"/>
      <c r="E23" s="109"/>
      <c r="F23" s="110"/>
    </row>
    <row r="24" spans="1:6" x14ac:dyDescent="0.25">
      <c r="A24" s="1" t="s">
        <v>28</v>
      </c>
      <c r="B24" s="34" t="s">
        <v>746</v>
      </c>
      <c r="C24" s="101" t="s">
        <v>30</v>
      </c>
      <c r="D24" s="102"/>
      <c r="E24" s="34" t="s">
        <v>31</v>
      </c>
      <c r="F24" s="34" t="s">
        <v>32</v>
      </c>
    </row>
    <row r="25" spans="1:6" ht="24.75" x14ac:dyDescent="0.25">
      <c r="A25" s="5" t="s">
        <v>758</v>
      </c>
      <c r="B25" s="5" t="s">
        <v>757</v>
      </c>
      <c r="C25" s="103" t="s">
        <v>36</v>
      </c>
      <c r="D25" s="104"/>
      <c r="E25" s="6" t="s">
        <v>205</v>
      </c>
      <c r="F25" s="7">
        <v>100</v>
      </c>
    </row>
    <row r="26" spans="1:6" x14ac:dyDescent="0.25">
      <c r="A26" s="105"/>
      <c r="B26" s="105"/>
      <c r="C26" s="105"/>
      <c r="D26" s="105"/>
      <c r="E26" s="105"/>
      <c r="F26" s="105"/>
    </row>
    <row r="27" spans="1:6" ht="48" customHeight="1" x14ac:dyDescent="0.25">
      <c r="A27" s="83" t="s">
        <v>745</v>
      </c>
      <c r="B27" s="83"/>
      <c r="C27" s="83"/>
      <c r="D27" s="83"/>
      <c r="E27" s="83"/>
      <c r="F27" s="8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1" t="s">
        <v>0</v>
      </c>
      <c r="B1" s="51"/>
      <c r="C1" s="51"/>
      <c r="D1" s="52" t="s">
        <v>744</v>
      </c>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773</v>
      </c>
      <c r="C4" s="58"/>
      <c r="D4" s="58"/>
      <c r="E4" s="58"/>
      <c r="F4" s="59"/>
    </row>
    <row r="5" spans="1:6" x14ac:dyDescent="0.25">
      <c r="A5" s="30" t="s">
        <v>5</v>
      </c>
      <c r="B5" s="57" t="s">
        <v>6</v>
      </c>
      <c r="C5" s="58"/>
      <c r="D5" s="58"/>
      <c r="E5" s="58"/>
      <c r="F5" s="59"/>
    </row>
    <row r="6" spans="1:6" x14ac:dyDescent="0.25">
      <c r="A6" s="30" t="s">
        <v>756</v>
      </c>
      <c r="B6" s="90" t="s">
        <v>772</v>
      </c>
      <c r="C6" s="91"/>
      <c r="D6" s="91"/>
      <c r="E6" s="91"/>
      <c r="F6" s="92"/>
    </row>
    <row r="7" spans="1:6" x14ac:dyDescent="0.25">
      <c r="A7" s="63" t="s">
        <v>10</v>
      </c>
      <c r="B7" s="64"/>
      <c r="C7" s="64"/>
      <c r="D7" s="64"/>
      <c r="E7" s="65"/>
      <c r="F7" s="36">
        <v>404.76376700000003</v>
      </c>
    </row>
    <row r="8" spans="1:6" ht="16.5" x14ac:dyDescent="0.25">
      <c r="A8" s="54" t="s">
        <v>755</v>
      </c>
      <c r="B8" s="55"/>
      <c r="C8" s="55"/>
      <c r="D8" s="55"/>
      <c r="E8" s="55"/>
      <c r="F8" s="56"/>
    </row>
    <row r="9" spans="1:6" x14ac:dyDescent="0.25">
      <c r="A9" s="66" t="s">
        <v>12</v>
      </c>
      <c r="B9" s="67"/>
      <c r="C9" s="67"/>
      <c r="D9" s="67"/>
      <c r="E9" s="67"/>
      <c r="F9" s="68"/>
    </row>
    <row r="10" spans="1:6" x14ac:dyDescent="0.25">
      <c r="A10" s="48" t="s">
        <v>763</v>
      </c>
      <c r="B10" s="49"/>
      <c r="C10" s="49"/>
      <c r="D10" s="49"/>
      <c r="E10" s="49"/>
      <c r="F10" s="50"/>
    </row>
    <row r="11" spans="1:6" x14ac:dyDescent="0.25">
      <c r="A11" s="96" t="s">
        <v>754</v>
      </c>
      <c r="B11" s="97"/>
      <c r="C11" s="97"/>
      <c r="D11" s="97"/>
      <c r="E11" s="97"/>
      <c r="F11" s="74"/>
    </row>
    <row r="12" spans="1:6" x14ac:dyDescent="0.25">
      <c r="A12" s="96" t="s">
        <v>762</v>
      </c>
      <c r="B12" s="97"/>
      <c r="C12" s="97"/>
      <c r="D12" s="97"/>
      <c r="E12" s="97"/>
      <c r="F12" s="74"/>
    </row>
    <row r="13" spans="1:6" x14ac:dyDescent="0.25">
      <c r="A13" s="96" t="s">
        <v>753</v>
      </c>
      <c r="B13" s="97"/>
      <c r="C13" s="97"/>
      <c r="D13" s="97"/>
      <c r="E13" s="97"/>
      <c r="F13" s="74"/>
    </row>
    <row r="14" spans="1:6" x14ac:dyDescent="0.25">
      <c r="A14" s="96" t="s">
        <v>761</v>
      </c>
      <c r="B14" s="97"/>
      <c r="C14" s="97"/>
      <c r="D14" s="97"/>
      <c r="E14" s="97"/>
      <c r="F14" s="74"/>
    </row>
    <row r="15" spans="1:6" x14ac:dyDescent="0.25">
      <c r="A15" s="96" t="s">
        <v>752</v>
      </c>
      <c r="B15" s="97"/>
      <c r="C15" s="97"/>
      <c r="D15" s="97"/>
      <c r="E15" s="97"/>
      <c r="F15" s="74"/>
    </row>
    <row r="16" spans="1:6" x14ac:dyDescent="0.25">
      <c r="A16" s="98" t="s">
        <v>761</v>
      </c>
      <c r="B16" s="99"/>
      <c r="C16" s="99"/>
      <c r="D16" s="99"/>
      <c r="E16" s="99"/>
      <c r="F16" s="100"/>
    </row>
    <row r="17" spans="1:6" ht="16.5" x14ac:dyDescent="0.25">
      <c r="A17" s="54" t="s">
        <v>20</v>
      </c>
      <c r="B17" s="55"/>
      <c r="C17" s="55"/>
      <c r="D17" s="55"/>
      <c r="E17" s="55"/>
      <c r="F17" s="56"/>
    </row>
    <row r="18" spans="1:6" x14ac:dyDescent="0.25">
      <c r="A18" s="66" t="s">
        <v>751</v>
      </c>
      <c r="B18" s="67"/>
      <c r="C18" s="67"/>
      <c r="D18" s="67"/>
      <c r="E18" s="67"/>
      <c r="F18" s="68"/>
    </row>
    <row r="19" spans="1:6" x14ac:dyDescent="0.25">
      <c r="A19" s="48" t="s">
        <v>760</v>
      </c>
      <c r="B19" s="49"/>
      <c r="C19" s="49"/>
      <c r="D19" s="49"/>
      <c r="E19" s="49"/>
      <c r="F19" s="50"/>
    </row>
    <row r="20" spans="1:6" x14ac:dyDescent="0.25">
      <c r="A20" s="48" t="s">
        <v>750</v>
      </c>
      <c r="B20" s="49"/>
      <c r="C20" s="49"/>
      <c r="D20" s="49"/>
      <c r="E20" s="49"/>
      <c r="F20" s="50"/>
    </row>
    <row r="21" spans="1:6" x14ac:dyDescent="0.25">
      <c r="A21" s="106" t="s">
        <v>771</v>
      </c>
      <c r="B21" s="107"/>
      <c r="C21" s="107"/>
      <c r="D21" s="107"/>
      <c r="E21" s="107"/>
      <c r="F21" s="108"/>
    </row>
    <row r="22" spans="1:6" ht="16.5" x14ac:dyDescent="0.25">
      <c r="A22" s="54" t="s">
        <v>749</v>
      </c>
      <c r="B22" s="55"/>
      <c r="C22" s="55"/>
      <c r="D22" s="55"/>
      <c r="E22" s="55"/>
      <c r="F22" s="56"/>
    </row>
    <row r="23" spans="1:6" x14ac:dyDescent="0.25">
      <c r="A23" s="35" t="s">
        <v>748</v>
      </c>
      <c r="B23" s="109" t="s">
        <v>770</v>
      </c>
      <c r="C23" s="109"/>
      <c r="D23" s="109"/>
      <c r="E23" s="109"/>
      <c r="F23" s="110"/>
    </row>
    <row r="24" spans="1:6" x14ac:dyDescent="0.25">
      <c r="A24" s="1" t="s">
        <v>28</v>
      </c>
      <c r="B24" s="34" t="s">
        <v>746</v>
      </c>
      <c r="C24" s="101" t="s">
        <v>30</v>
      </c>
      <c r="D24" s="102"/>
      <c r="E24" s="34" t="s">
        <v>31</v>
      </c>
      <c r="F24" s="34" t="s">
        <v>32</v>
      </c>
    </row>
    <row r="25" spans="1:6" ht="24.75" x14ac:dyDescent="0.25">
      <c r="A25" s="5" t="s">
        <v>769</v>
      </c>
      <c r="B25" s="5" t="s">
        <v>768</v>
      </c>
      <c r="C25" s="103" t="s">
        <v>767</v>
      </c>
      <c r="D25" s="104"/>
      <c r="E25" s="6" t="s">
        <v>244</v>
      </c>
      <c r="F25" s="7">
        <v>2</v>
      </c>
    </row>
    <row r="26" spans="1:6" x14ac:dyDescent="0.25">
      <c r="A26" s="35" t="s">
        <v>748</v>
      </c>
      <c r="B26" s="109" t="s">
        <v>747</v>
      </c>
      <c r="C26" s="109"/>
      <c r="D26" s="109"/>
      <c r="E26" s="109"/>
      <c r="F26" s="110"/>
    </row>
    <row r="27" spans="1:6" x14ac:dyDescent="0.25">
      <c r="A27" s="1" t="s">
        <v>28</v>
      </c>
      <c r="B27" s="34" t="s">
        <v>746</v>
      </c>
      <c r="C27" s="101" t="s">
        <v>30</v>
      </c>
      <c r="D27" s="102"/>
      <c r="E27" s="34" t="s">
        <v>31</v>
      </c>
      <c r="F27" s="34" t="s">
        <v>32</v>
      </c>
    </row>
    <row r="28" spans="1:6" ht="24.75" x14ac:dyDescent="0.25">
      <c r="A28" s="5" t="s">
        <v>766</v>
      </c>
      <c r="B28" s="5" t="s">
        <v>765</v>
      </c>
      <c r="C28" s="103" t="s">
        <v>36</v>
      </c>
      <c r="D28" s="104"/>
      <c r="E28" s="6" t="s">
        <v>345</v>
      </c>
      <c r="F28" s="7">
        <v>80</v>
      </c>
    </row>
    <row r="29" spans="1:6" x14ac:dyDescent="0.25">
      <c r="A29" s="105"/>
      <c r="B29" s="105"/>
      <c r="C29" s="105"/>
      <c r="D29" s="105"/>
      <c r="E29" s="105"/>
      <c r="F29" s="105"/>
    </row>
    <row r="30" spans="1:6" ht="48" customHeight="1" x14ac:dyDescent="0.25">
      <c r="A30" s="83" t="s">
        <v>745</v>
      </c>
      <c r="B30" s="83"/>
      <c r="C30" s="83"/>
      <c r="D30" s="83"/>
      <c r="E30" s="83"/>
      <c r="F30" s="83"/>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B26:F26"/>
    <mergeCell ref="C27:D27"/>
    <mergeCell ref="C28:D28"/>
    <mergeCell ref="A29:F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4</v>
      </c>
      <c r="C4" s="58"/>
      <c r="D4" s="58"/>
      <c r="E4" s="58"/>
      <c r="F4" s="59"/>
    </row>
    <row r="5" spans="1:6" x14ac:dyDescent="0.25">
      <c r="A5" s="30" t="s">
        <v>5</v>
      </c>
      <c r="B5" s="57" t="s">
        <v>6</v>
      </c>
      <c r="C5" s="58"/>
      <c r="D5" s="58"/>
      <c r="E5" s="58"/>
      <c r="F5" s="59"/>
    </row>
    <row r="6" spans="1:6" x14ac:dyDescent="0.25">
      <c r="A6" s="30" t="s">
        <v>7</v>
      </c>
      <c r="B6" s="57" t="s">
        <v>8</v>
      </c>
      <c r="C6" s="58"/>
      <c r="D6" s="58"/>
      <c r="E6" s="58"/>
      <c r="F6" s="59"/>
    </row>
    <row r="7" spans="1:6" x14ac:dyDescent="0.25">
      <c r="A7" s="30" t="s">
        <v>9</v>
      </c>
      <c r="B7" s="60" t="s">
        <v>735</v>
      </c>
      <c r="C7" s="61"/>
      <c r="D7" s="61"/>
      <c r="E7" s="61"/>
      <c r="F7" s="62"/>
    </row>
    <row r="8" spans="1:6" x14ac:dyDescent="0.25">
      <c r="A8" s="63" t="s">
        <v>10</v>
      </c>
      <c r="B8" s="64"/>
      <c r="C8" s="64"/>
      <c r="D8" s="64"/>
      <c r="E8" s="65"/>
      <c r="F8" s="9">
        <v>735.08625000000006</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7.75"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24</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33</v>
      </c>
      <c r="B27" s="3" t="s">
        <v>34</v>
      </c>
      <c r="C27" s="84" t="s">
        <v>35</v>
      </c>
      <c r="D27" s="86" t="s">
        <v>36</v>
      </c>
      <c r="E27" s="86" t="s">
        <v>37</v>
      </c>
      <c r="F27" s="88">
        <v>0.88</v>
      </c>
    </row>
    <row r="28" spans="1:6" ht="70.5" customHeight="1" x14ac:dyDescent="0.25">
      <c r="A28" s="85"/>
      <c r="B28" s="4" t="s">
        <v>38</v>
      </c>
      <c r="C28" s="85"/>
      <c r="D28" s="87"/>
      <c r="E28" s="87"/>
      <c r="F28" s="89"/>
    </row>
    <row r="29" spans="1:6" ht="70.5" customHeight="1" x14ac:dyDescent="0.25">
      <c r="A29" s="5" t="s">
        <v>33</v>
      </c>
      <c r="B29" s="5" t="s">
        <v>39</v>
      </c>
      <c r="C29" s="5" t="s">
        <v>40</v>
      </c>
      <c r="D29" s="6" t="s">
        <v>36</v>
      </c>
      <c r="E29" s="6" t="s">
        <v>41</v>
      </c>
      <c r="F29" s="7">
        <v>33.21</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72.75" x14ac:dyDescent="0.25">
      <c r="A32" s="5" t="s">
        <v>43</v>
      </c>
      <c r="B32" s="5" t="s">
        <v>44</v>
      </c>
      <c r="C32" s="5" t="s">
        <v>45</v>
      </c>
      <c r="D32" s="6" t="s">
        <v>36</v>
      </c>
      <c r="E32" s="6" t="s">
        <v>46</v>
      </c>
      <c r="F32" s="7">
        <v>96.67</v>
      </c>
    </row>
    <row r="33" spans="1:6" ht="72.75" x14ac:dyDescent="0.25">
      <c r="A33" s="5" t="s">
        <v>43</v>
      </c>
      <c r="B33" s="5" t="s">
        <v>47</v>
      </c>
      <c r="C33" s="5" t="s">
        <v>48</v>
      </c>
      <c r="D33" s="6" t="s">
        <v>36</v>
      </c>
      <c r="E33" s="6" t="s">
        <v>41</v>
      </c>
      <c r="F33" s="7">
        <v>90</v>
      </c>
    </row>
    <row r="34" spans="1:6" x14ac:dyDescent="0.25">
      <c r="A34" s="80" t="s">
        <v>49</v>
      </c>
      <c r="B34" s="81"/>
      <c r="C34" s="81"/>
      <c r="D34" s="81"/>
      <c r="E34" s="81"/>
      <c r="F34" s="82"/>
    </row>
    <row r="35" spans="1:6" x14ac:dyDescent="0.25">
      <c r="A35" s="1" t="s">
        <v>27</v>
      </c>
      <c r="B35" s="1" t="s">
        <v>28</v>
      </c>
      <c r="C35" s="1" t="s">
        <v>29</v>
      </c>
      <c r="D35" s="1" t="s">
        <v>30</v>
      </c>
      <c r="E35" s="1" t="s">
        <v>31</v>
      </c>
      <c r="F35" s="1" t="s">
        <v>32</v>
      </c>
    </row>
    <row r="36" spans="1:6" ht="36.75" x14ac:dyDescent="0.25">
      <c r="A36" s="5" t="s">
        <v>50</v>
      </c>
      <c r="B36" s="5" t="s">
        <v>51</v>
      </c>
      <c r="C36" s="5" t="s">
        <v>52</v>
      </c>
      <c r="D36" s="6" t="s">
        <v>36</v>
      </c>
      <c r="E36" s="6" t="s">
        <v>53</v>
      </c>
      <c r="F36" s="7">
        <v>90</v>
      </c>
    </row>
    <row r="37" spans="1:6" ht="36.75" x14ac:dyDescent="0.25">
      <c r="A37" s="5" t="s">
        <v>54</v>
      </c>
      <c r="B37" s="5" t="s">
        <v>55</v>
      </c>
      <c r="C37" s="5" t="s">
        <v>56</v>
      </c>
      <c r="D37" s="6" t="s">
        <v>36</v>
      </c>
      <c r="E37" s="6" t="s">
        <v>53</v>
      </c>
      <c r="F37" s="7">
        <v>100</v>
      </c>
    </row>
    <row r="38" spans="1:6" ht="84.75" x14ac:dyDescent="0.25">
      <c r="A38" s="5" t="s">
        <v>57</v>
      </c>
      <c r="B38" s="5" t="s">
        <v>58</v>
      </c>
      <c r="C38" s="5" t="s">
        <v>59</v>
      </c>
      <c r="D38" s="6" t="s">
        <v>36</v>
      </c>
      <c r="E38" s="6" t="s">
        <v>37</v>
      </c>
      <c r="F38" s="7">
        <v>100</v>
      </c>
    </row>
    <row r="39" spans="1:6" ht="36.75" x14ac:dyDescent="0.25">
      <c r="A39" s="5" t="s">
        <v>60</v>
      </c>
      <c r="B39" s="5" t="s">
        <v>61</v>
      </c>
      <c r="C39" s="5" t="s">
        <v>62</v>
      </c>
      <c r="D39" s="6" t="s">
        <v>36</v>
      </c>
      <c r="E39" s="6" t="s">
        <v>53</v>
      </c>
      <c r="F39" s="7">
        <v>72.66</v>
      </c>
    </row>
    <row r="40" spans="1:6" ht="36.75" x14ac:dyDescent="0.25">
      <c r="A40" s="5" t="s">
        <v>63</v>
      </c>
      <c r="B40" s="5" t="s">
        <v>64</v>
      </c>
      <c r="C40" s="5" t="s">
        <v>65</v>
      </c>
      <c r="D40" s="6" t="s">
        <v>36</v>
      </c>
      <c r="E40" s="6" t="s">
        <v>53</v>
      </c>
      <c r="F40" s="7">
        <v>100</v>
      </c>
    </row>
    <row r="41" spans="1:6" x14ac:dyDescent="0.25">
      <c r="A41" s="80" t="s">
        <v>66</v>
      </c>
      <c r="B41" s="81"/>
      <c r="C41" s="81"/>
      <c r="D41" s="81"/>
      <c r="E41" s="81"/>
      <c r="F41" s="82"/>
    </row>
    <row r="42" spans="1:6" x14ac:dyDescent="0.25">
      <c r="A42" s="1" t="s">
        <v>27</v>
      </c>
      <c r="B42" s="1" t="s">
        <v>28</v>
      </c>
      <c r="C42" s="1" t="s">
        <v>29</v>
      </c>
      <c r="D42" s="1" t="s">
        <v>30</v>
      </c>
      <c r="E42" s="1" t="s">
        <v>31</v>
      </c>
      <c r="F42" s="1" t="s">
        <v>32</v>
      </c>
    </row>
    <row r="43" spans="1:6" ht="36.75" x14ac:dyDescent="0.25">
      <c r="A43" s="5" t="s">
        <v>67</v>
      </c>
      <c r="B43" s="5" t="s">
        <v>68</v>
      </c>
      <c r="C43" s="5" t="s">
        <v>69</v>
      </c>
      <c r="D43" s="6" t="s">
        <v>36</v>
      </c>
      <c r="E43" s="6" t="s">
        <v>70</v>
      </c>
      <c r="F43" s="7">
        <v>100</v>
      </c>
    </row>
    <row r="44" spans="1:6" ht="24.75" x14ac:dyDescent="0.25">
      <c r="A44" s="5" t="s">
        <v>71</v>
      </c>
      <c r="B44" s="5" t="s">
        <v>72</v>
      </c>
      <c r="C44" s="5" t="s">
        <v>73</v>
      </c>
      <c r="D44" s="6" t="s">
        <v>36</v>
      </c>
      <c r="E44" s="6" t="s">
        <v>37</v>
      </c>
      <c r="F44" s="7">
        <v>90</v>
      </c>
    </row>
    <row r="45" spans="1:6" ht="24.75" x14ac:dyDescent="0.25">
      <c r="A45" s="5" t="s">
        <v>74</v>
      </c>
      <c r="B45" s="5" t="s">
        <v>75</v>
      </c>
      <c r="C45" s="5" t="s">
        <v>76</v>
      </c>
      <c r="D45" s="6" t="s">
        <v>36</v>
      </c>
      <c r="E45" s="6" t="s">
        <v>70</v>
      </c>
      <c r="F45" s="7">
        <v>100</v>
      </c>
    </row>
    <row r="46" spans="1:6" ht="24.75" x14ac:dyDescent="0.25">
      <c r="A46" s="5" t="s">
        <v>77</v>
      </c>
      <c r="B46" s="5" t="s">
        <v>78</v>
      </c>
      <c r="C46" s="5" t="s">
        <v>79</v>
      </c>
      <c r="D46" s="6" t="s">
        <v>36</v>
      </c>
      <c r="E46" s="6" t="s">
        <v>70</v>
      </c>
      <c r="F46" s="7">
        <v>90</v>
      </c>
    </row>
    <row r="47" spans="1:6" ht="48.75" x14ac:dyDescent="0.25">
      <c r="A47" s="5" t="s">
        <v>80</v>
      </c>
      <c r="B47" s="5" t="s">
        <v>81</v>
      </c>
      <c r="C47" s="5" t="s">
        <v>82</v>
      </c>
      <c r="D47" s="6" t="s">
        <v>36</v>
      </c>
      <c r="E47" s="6" t="s">
        <v>70</v>
      </c>
      <c r="F47" s="7">
        <v>100</v>
      </c>
    </row>
    <row r="48" spans="1:6" ht="24.75" x14ac:dyDescent="0.25">
      <c r="A48" s="5" t="s">
        <v>83</v>
      </c>
      <c r="B48" s="5" t="s">
        <v>84</v>
      </c>
      <c r="C48" s="5" t="s">
        <v>85</v>
      </c>
      <c r="D48" s="6" t="s">
        <v>36</v>
      </c>
      <c r="E48" s="6" t="s">
        <v>70</v>
      </c>
      <c r="F48" s="7">
        <v>100</v>
      </c>
    </row>
    <row r="49" spans="1:6" ht="60.75" x14ac:dyDescent="0.25">
      <c r="A49" s="5" t="s">
        <v>86</v>
      </c>
      <c r="B49" s="5" t="s">
        <v>87</v>
      </c>
      <c r="C49" s="5" t="s">
        <v>88</v>
      </c>
      <c r="D49" s="6" t="s">
        <v>36</v>
      </c>
      <c r="E49" s="6" t="s">
        <v>37</v>
      </c>
      <c r="F49" s="7">
        <v>100</v>
      </c>
    </row>
    <row r="50" spans="1:6" ht="48.75" x14ac:dyDescent="0.25">
      <c r="A50" s="5" t="s">
        <v>89</v>
      </c>
      <c r="B50" s="5" t="s">
        <v>90</v>
      </c>
      <c r="C50" s="5" t="s">
        <v>91</v>
      </c>
      <c r="D50" s="6" t="s">
        <v>36</v>
      </c>
      <c r="E50" s="6" t="s">
        <v>70</v>
      </c>
      <c r="F50" s="7">
        <v>100</v>
      </c>
    </row>
    <row r="51" spans="1:6" ht="36.75" x14ac:dyDescent="0.25">
      <c r="A51" s="5" t="s">
        <v>92</v>
      </c>
      <c r="B51" s="5" t="s">
        <v>93</v>
      </c>
      <c r="C51" s="5" t="s">
        <v>94</v>
      </c>
      <c r="D51" s="6" t="s">
        <v>36</v>
      </c>
      <c r="E51" s="6" t="s">
        <v>70</v>
      </c>
      <c r="F51" s="7">
        <v>100</v>
      </c>
    </row>
    <row r="52" spans="1:6" ht="24.75" x14ac:dyDescent="0.25">
      <c r="A52" s="5" t="s">
        <v>95</v>
      </c>
      <c r="B52" s="5" t="s">
        <v>96</v>
      </c>
      <c r="C52" s="5" t="s">
        <v>97</v>
      </c>
      <c r="D52" s="6" t="s">
        <v>36</v>
      </c>
      <c r="E52" s="6" t="s">
        <v>70</v>
      </c>
      <c r="F52" s="7">
        <v>90</v>
      </c>
    </row>
    <row r="53" spans="1:6" ht="72.75" x14ac:dyDescent="0.25">
      <c r="A53" s="5" t="s">
        <v>98</v>
      </c>
      <c r="B53" s="5" t="s">
        <v>99</v>
      </c>
      <c r="C53" s="5" t="s">
        <v>100</v>
      </c>
      <c r="D53" s="6" t="s">
        <v>36</v>
      </c>
      <c r="E53" s="6" t="s">
        <v>70</v>
      </c>
      <c r="F53" s="7">
        <v>90</v>
      </c>
    </row>
    <row r="54" spans="1:6" ht="24.75" x14ac:dyDescent="0.25">
      <c r="A54" s="5" t="s">
        <v>101</v>
      </c>
      <c r="B54" s="5" t="s">
        <v>102</v>
      </c>
      <c r="C54" s="5" t="s">
        <v>103</v>
      </c>
      <c r="D54" s="6" t="s">
        <v>36</v>
      </c>
      <c r="E54" s="6" t="s">
        <v>70</v>
      </c>
      <c r="F54" s="7">
        <v>100</v>
      </c>
    </row>
    <row r="55" spans="1:6" ht="36.75" x14ac:dyDescent="0.25">
      <c r="A55" s="5" t="s">
        <v>104</v>
      </c>
      <c r="B55" s="5" t="s">
        <v>105</v>
      </c>
      <c r="C55" s="5" t="s">
        <v>106</v>
      </c>
      <c r="D55" s="6" t="s">
        <v>36</v>
      </c>
      <c r="E55" s="6" t="s">
        <v>70</v>
      </c>
      <c r="F55" s="7">
        <v>93.01</v>
      </c>
    </row>
    <row r="56" spans="1:6" ht="24.75" x14ac:dyDescent="0.25">
      <c r="A56" s="5" t="s">
        <v>107</v>
      </c>
      <c r="B56" s="5" t="s">
        <v>108</v>
      </c>
      <c r="C56" s="5" t="s">
        <v>109</v>
      </c>
      <c r="D56" s="6" t="s">
        <v>36</v>
      </c>
      <c r="E56" s="6" t="s">
        <v>70</v>
      </c>
      <c r="F56" s="7">
        <v>100</v>
      </c>
    </row>
    <row r="57" spans="1:6" x14ac:dyDescent="0.25">
      <c r="A57" s="8"/>
      <c r="B57" s="8"/>
      <c r="C57" s="8"/>
      <c r="D57" s="8"/>
      <c r="E57" s="8"/>
      <c r="F57" s="8"/>
    </row>
    <row r="58" spans="1:6" ht="45" customHeight="1" x14ac:dyDescent="0.25">
      <c r="A58" s="83" t="s">
        <v>110</v>
      </c>
      <c r="B58" s="83"/>
      <c r="C58" s="83"/>
      <c r="D58" s="83"/>
      <c r="E58" s="83"/>
      <c r="F58" s="83"/>
    </row>
  </sheetData>
  <mergeCells count="36">
    <mergeCell ref="A30:F30"/>
    <mergeCell ref="A34:F34"/>
    <mergeCell ref="A41:F41"/>
    <mergeCell ref="A58:F5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1" t="s">
        <v>0</v>
      </c>
      <c r="B1" s="51"/>
      <c r="C1" s="51"/>
      <c r="D1" s="52" t="s">
        <v>744</v>
      </c>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816</v>
      </c>
      <c r="C4" s="58"/>
      <c r="D4" s="58"/>
      <c r="E4" s="58"/>
      <c r="F4" s="59"/>
    </row>
    <row r="5" spans="1:6" x14ac:dyDescent="0.25">
      <c r="A5" s="30" t="s">
        <v>5</v>
      </c>
      <c r="B5" s="57" t="s">
        <v>6</v>
      </c>
      <c r="C5" s="58"/>
      <c r="D5" s="58"/>
      <c r="E5" s="58"/>
      <c r="F5" s="59"/>
    </row>
    <row r="6" spans="1:6" ht="27.75" customHeight="1" x14ac:dyDescent="0.25">
      <c r="A6" s="30" t="s">
        <v>756</v>
      </c>
      <c r="B6" s="90" t="s">
        <v>815</v>
      </c>
      <c r="C6" s="91"/>
      <c r="D6" s="91"/>
      <c r="E6" s="91"/>
      <c r="F6" s="92"/>
    </row>
    <row r="7" spans="1:6" x14ac:dyDescent="0.25">
      <c r="A7" s="63" t="s">
        <v>10</v>
      </c>
      <c r="B7" s="64"/>
      <c r="C7" s="64"/>
      <c r="D7" s="64"/>
      <c r="E7" s="65"/>
      <c r="F7" s="36">
        <v>48.496956000000019</v>
      </c>
    </row>
    <row r="8" spans="1:6" ht="16.5" x14ac:dyDescent="0.25">
      <c r="A8" s="54" t="s">
        <v>755</v>
      </c>
      <c r="B8" s="55"/>
      <c r="C8" s="55"/>
      <c r="D8" s="55"/>
      <c r="E8" s="55"/>
      <c r="F8" s="56"/>
    </row>
    <row r="9" spans="1:6" x14ac:dyDescent="0.25">
      <c r="A9" s="66" t="s">
        <v>12</v>
      </c>
      <c r="B9" s="67"/>
      <c r="C9" s="67"/>
      <c r="D9" s="67"/>
      <c r="E9" s="67"/>
      <c r="F9" s="68"/>
    </row>
    <row r="10" spans="1:6" x14ac:dyDescent="0.25">
      <c r="A10" s="48" t="s">
        <v>763</v>
      </c>
      <c r="B10" s="49"/>
      <c r="C10" s="49"/>
      <c r="D10" s="49"/>
      <c r="E10" s="49"/>
      <c r="F10" s="50"/>
    </row>
    <row r="11" spans="1:6" x14ac:dyDescent="0.25">
      <c r="A11" s="96" t="s">
        <v>754</v>
      </c>
      <c r="B11" s="97"/>
      <c r="C11" s="97"/>
      <c r="D11" s="97"/>
      <c r="E11" s="97"/>
      <c r="F11" s="74"/>
    </row>
    <row r="12" spans="1:6" x14ac:dyDescent="0.25">
      <c r="A12" s="96" t="s">
        <v>762</v>
      </c>
      <c r="B12" s="97"/>
      <c r="C12" s="97"/>
      <c r="D12" s="97"/>
      <c r="E12" s="97"/>
      <c r="F12" s="74"/>
    </row>
    <row r="13" spans="1:6" x14ac:dyDescent="0.25">
      <c r="A13" s="96" t="s">
        <v>753</v>
      </c>
      <c r="B13" s="97"/>
      <c r="C13" s="97"/>
      <c r="D13" s="97"/>
      <c r="E13" s="97"/>
      <c r="F13" s="74"/>
    </row>
    <row r="14" spans="1:6" x14ac:dyDescent="0.25">
      <c r="A14" s="96" t="s">
        <v>761</v>
      </c>
      <c r="B14" s="97"/>
      <c r="C14" s="97"/>
      <c r="D14" s="97"/>
      <c r="E14" s="97"/>
      <c r="F14" s="74"/>
    </row>
    <row r="15" spans="1:6" x14ac:dyDescent="0.25">
      <c r="A15" s="96" t="s">
        <v>752</v>
      </c>
      <c r="B15" s="97"/>
      <c r="C15" s="97"/>
      <c r="D15" s="97"/>
      <c r="E15" s="97"/>
      <c r="F15" s="74"/>
    </row>
    <row r="16" spans="1:6" x14ac:dyDescent="0.25">
      <c r="A16" s="98" t="s">
        <v>761</v>
      </c>
      <c r="B16" s="99"/>
      <c r="C16" s="99"/>
      <c r="D16" s="99"/>
      <c r="E16" s="99"/>
      <c r="F16" s="100"/>
    </row>
    <row r="17" spans="1:6" ht="16.5" x14ac:dyDescent="0.25">
      <c r="A17" s="54" t="s">
        <v>20</v>
      </c>
      <c r="B17" s="55"/>
      <c r="C17" s="55"/>
      <c r="D17" s="55"/>
      <c r="E17" s="55"/>
      <c r="F17" s="56"/>
    </row>
    <row r="18" spans="1:6" x14ac:dyDescent="0.25">
      <c r="A18" s="66" t="s">
        <v>751</v>
      </c>
      <c r="B18" s="67"/>
      <c r="C18" s="67"/>
      <c r="D18" s="67"/>
      <c r="E18" s="67"/>
      <c r="F18" s="68"/>
    </row>
    <row r="19" spans="1:6" x14ac:dyDescent="0.25">
      <c r="A19" s="48" t="s">
        <v>760</v>
      </c>
      <c r="B19" s="49"/>
      <c r="C19" s="49"/>
      <c r="D19" s="49"/>
      <c r="E19" s="49"/>
      <c r="F19" s="50"/>
    </row>
    <row r="20" spans="1:6" x14ac:dyDescent="0.25">
      <c r="A20" s="48" t="s">
        <v>750</v>
      </c>
      <c r="B20" s="49"/>
      <c r="C20" s="49"/>
      <c r="D20" s="49"/>
      <c r="E20" s="49"/>
      <c r="F20" s="50"/>
    </row>
    <row r="21" spans="1:6" x14ac:dyDescent="0.25">
      <c r="A21" s="106" t="s">
        <v>759</v>
      </c>
      <c r="B21" s="107"/>
      <c r="C21" s="107"/>
      <c r="D21" s="107"/>
      <c r="E21" s="107"/>
      <c r="F21" s="108"/>
    </row>
    <row r="22" spans="1:6" ht="16.5" x14ac:dyDescent="0.25">
      <c r="A22" s="54" t="s">
        <v>749</v>
      </c>
      <c r="B22" s="55"/>
      <c r="C22" s="55"/>
      <c r="D22" s="55"/>
      <c r="E22" s="55"/>
      <c r="F22" s="56"/>
    </row>
    <row r="23" spans="1:6" x14ac:dyDescent="0.25">
      <c r="A23" s="35" t="s">
        <v>748</v>
      </c>
      <c r="B23" s="109" t="s">
        <v>229</v>
      </c>
      <c r="C23" s="109"/>
      <c r="D23" s="109"/>
      <c r="E23" s="109"/>
      <c r="F23" s="110"/>
    </row>
    <row r="24" spans="1:6" x14ac:dyDescent="0.25">
      <c r="A24" s="1" t="s">
        <v>28</v>
      </c>
      <c r="B24" s="34" t="s">
        <v>746</v>
      </c>
      <c r="C24" s="101" t="s">
        <v>30</v>
      </c>
      <c r="D24" s="102"/>
      <c r="E24" s="34" t="s">
        <v>31</v>
      </c>
      <c r="F24" s="34" t="s">
        <v>32</v>
      </c>
    </row>
    <row r="25" spans="1:6" x14ac:dyDescent="0.25">
      <c r="A25" s="5" t="s">
        <v>814</v>
      </c>
      <c r="B25" s="5" t="s">
        <v>813</v>
      </c>
      <c r="C25" s="103" t="s">
        <v>774</v>
      </c>
      <c r="D25" s="104"/>
      <c r="E25" s="6" t="s">
        <v>205</v>
      </c>
      <c r="F25" s="7">
        <v>10</v>
      </c>
    </row>
    <row r="26" spans="1:6" x14ac:dyDescent="0.25">
      <c r="A26" s="5" t="s">
        <v>812</v>
      </c>
      <c r="B26" s="5" t="s">
        <v>811</v>
      </c>
      <c r="C26" s="103" t="s">
        <v>774</v>
      </c>
      <c r="D26" s="104"/>
      <c r="E26" s="6" t="s">
        <v>205</v>
      </c>
      <c r="F26" s="7">
        <v>9.1</v>
      </c>
    </row>
    <row r="27" spans="1:6" x14ac:dyDescent="0.25">
      <c r="A27" s="5" t="s">
        <v>801</v>
      </c>
      <c r="B27" s="5" t="s">
        <v>810</v>
      </c>
      <c r="C27" s="103" t="s">
        <v>774</v>
      </c>
      <c r="D27" s="104"/>
      <c r="E27" s="6" t="s">
        <v>205</v>
      </c>
      <c r="F27" s="7">
        <v>9</v>
      </c>
    </row>
    <row r="28" spans="1:6" ht="204.75" x14ac:dyDescent="0.25">
      <c r="A28" s="5" t="s">
        <v>809</v>
      </c>
      <c r="B28" s="5" t="s">
        <v>808</v>
      </c>
      <c r="C28" s="103" t="s">
        <v>774</v>
      </c>
      <c r="D28" s="104"/>
      <c r="E28" s="6" t="s">
        <v>205</v>
      </c>
      <c r="F28" s="7">
        <v>9.6999999999999993</v>
      </c>
    </row>
    <row r="29" spans="1:6" x14ac:dyDescent="0.25">
      <c r="A29" s="35" t="s">
        <v>748</v>
      </c>
      <c r="B29" s="109" t="s">
        <v>270</v>
      </c>
      <c r="C29" s="109"/>
      <c r="D29" s="109"/>
      <c r="E29" s="109"/>
      <c r="F29" s="110"/>
    </row>
    <row r="30" spans="1:6" x14ac:dyDescent="0.25">
      <c r="A30" s="1" t="s">
        <v>28</v>
      </c>
      <c r="B30" s="34" t="s">
        <v>746</v>
      </c>
      <c r="C30" s="101" t="s">
        <v>30</v>
      </c>
      <c r="D30" s="102"/>
      <c r="E30" s="34" t="s">
        <v>31</v>
      </c>
      <c r="F30" s="34" t="s">
        <v>32</v>
      </c>
    </row>
    <row r="31" spans="1:6" ht="240.75" x14ac:dyDescent="0.25">
      <c r="A31" s="5" t="s">
        <v>807</v>
      </c>
      <c r="B31" s="5" t="s">
        <v>806</v>
      </c>
      <c r="C31" s="103" t="s">
        <v>784</v>
      </c>
      <c r="D31" s="104"/>
      <c r="E31" s="6" t="s">
        <v>205</v>
      </c>
      <c r="F31" s="7">
        <v>8.6999999999999993</v>
      </c>
    </row>
    <row r="32" spans="1:6" x14ac:dyDescent="0.25">
      <c r="A32" s="5" t="s">
        <v>791</v>
      </c>
      <c r="B32" s="5" t="s">
        <v>805</v>
      </c>
      <c r="C32" s="103" t="s">
        <v>784</v>
      </c>
      <c r="D32" s="104"/>
      <c r="E32" s="6" t="s">
        <v>205</v>
      </c>
      <c r="F32" s="7">
        <v>9.9499999999999993</v>
      </c>
    </row>
    <row r="33" spans="1:6" x14ac:dyDescent="0.25">
      <c r="A33" s="5" t="s">
        <v>786</v>
      </c>
      <c r="B33" s="5" t="s">
        <v>785</v>
      </c>
      <c r="C33" s="103" t="s">
        <v>277</v>
      </c>
      <c r="D33" s="104"/>
      <c r="E33" s="6" t="s">
        <v>205</v>
      </c>
      <c r="F33" s="7">
        <v>9.5500000000000007</v>
      </c>
    </row>
    <row r="34" spans="1:6" x14ac:dyDescent="0.25">
      <c r="A34" s="5" t="s">
        <v>788</v>
      </c>
      <c r="B34" s="5" t="s">
        <v>787</v>
      </c>
      <c r="C34" s="103" t="s">
        <v>784</v>
      </c>
      <c r="D34" s="104"/>
      <c r="E34" s="6" t="s">
        <v>205</v>
      </c>
      <c r="F34" s="7">
        <v>8.6</v>
      </c>
    </row>
    <row r="35" spans="1:6" x14ac:dyDescent="0.25">
      <c r="A35" s="35" t="s">
        <v>748</v>
      </c>
      <c r="B35" s="109" t="s">
        <v>346</v>
      </c>
      <c r="C35" s="109"/>
      <c r="D35" s="109"/>
      <c r="E35" s="109"/>
      <c r="F35" s="110"/>
    </row>
    <row r="36" spans="1:6" x14ac:dyDescent="0.25">
      <c r="A36" s="1" t="s">
        <v>28</v>
      </c>
      <c r="B36" s="34" t="s">
        <v>746</v>
      </c>
      <c r="C36" s="101" t="s">
        <v>30</v>
      </c>
      <c r="D36" s="102"/>
      <c r="E36" s="34" t="s">
        <v>31</v>
      </c>
      <c r="F36" s="34" t="s">
        <v>32</v>
      </c>
    </row>
    <row r="37" spans="1:6" x14ac:dyDescent="0.25">
      <c r="A37" s="5" t="s">
        <v>801</v>
      </c>
      <c r="B37" s="5" t="s">
        <v>804</v>
      </c>
      <c r="C37" s="103" t="s">
        <v>774</v>
      </c>
      <c r="D37" s="104"/>
      <c r="E37" s="6" t="s">
        <v>205</v>
      </c>
      <c r="F37" s="7">
        <v>9.4600000000000009</v>
      </c>
    </row>
    <row r="38" spans="1:6" x14ac:dyDescent="0.25">
      <c r="A38" s="5" t="s">
        <v>797</v>
      </c>
      <c r="B38" s="5" t="s">
        <v>803</v>
      </c>
      <c r="C38" s="103" t="s">
        <v>277</v>
      </c>
      <c r="D38" s="104"/>
      <c r="E38" s="6" t="s">
        <v>205</v>
      </c>
      <c r="F38" s="7">
        <v>7.3</v>
      </c>
    </row>
    <row r="39" spans="1:6" x14ac:dyDescent="0.25">
      <c r="A39" s="5" t="s">
        <v>796</v>
      </c>
      <c r="B39" s="5" t="s">
        <v>795</v>
      </c>
      <c r="C39" s="103" t="s">
        <v>277</v>
      </c>
      <c r="D39" s="104"/>
      <c r="E39" s="6" t="s">
        <v>205</v>
      </c>
      <c r="F39" s="7">
        <v>8.76</v>
      </c>
    </row>
    <row r="40" spans="1:6" ht="240.75" x14ac:dyDescent="0.25">
      <c r="A40" s="5" t="s">
        <v>794</v>
      </c>
      <c r="B40" s="5" t="s">
        <v>802</v>
      </c>
      <c r="C40" s="103" t="s">
        <v>277</v>
      </c>
      <c r="D40" s="104"/>
      <c r="E40" s="6" t="s">
        <v>205</v>
      </c>
      <c r="F40" s="7">
        <v>9.64</v>
      </c>
    </row>
    <row r="41" spans="1:6" x14ac:dyDescent="0.25">
      <c r="A41" s="35" t="s">
        <v>748</v>
      </c>
      <c r="B41" s="109" t="s">
        <v>204</v>
      </c>
      <c r="C41" s="109"/>
      <c r="D41" s="109"/>
      <c r="E41" s="109"/>
      <c r="F41" s="110"/>
    </row>
    <row r="42" spans="1:6" x14ac:dyDescent="0.25">
      <c r="A42" s="1" t="s">
        <v>28</v>
      </c>
      <c r="B42" s="34" t="s">
        <v>746</v>
      </c>
      <c r="C42" s="101" t="s">
        <v>30</v>
      </c>
      <c r="D42" s="102"/>
      <c r="E42" s="34" t="s">
        <v>31</v>
      </c>
      <c r="F42" s="34" t="s">
        <v>32</v>
      </c>
    </row>
    <row r="43" spans="1:6" x14ac:dyDescent="0.25">
      <c r="A43" s="5" t="s">
        <v>801</v>
      </c>
      <c r="B43" s="5" t="s">
        <v>798</v>
      </c>
      <c r="C43" s="103" t="s">
        <v>774</v>
      </c>
      <c r="D43" s="104"/>
      <c r="E43" s="6" t="s">
        <v>205</v>
      </c>
      <c r="F43" s="7">
        <v>9.0500000000000007</v>
      </c>
    </row>
    <row r="44" spans="1:6" x14ac:dyDescent="0.25">
      <c r="A44" s="5" t="s">
        <v>796</v>
      </c>
      <c r="B44" s="5" t="s">
        <v>795</v>
      </c>
      <c r="C44" s="103" t="s">
        <v>774</v>
      </c>
      <c r="D44" s="104"/>
      <c r="E44" s="6" t="s">
        <v>205</v>
      </c>
      <c r="F44" s="7">
        <v>8.76</v>
      </c>
    </row>
    <row r="45" spans="1:6" x14ac:dyDescent="0.25">
      <c r="A45" s="5" t="s">
        <v>797</v>
      </c>
      <c r="B45" s="5" t="s">
        <v>819</v>
      </c>
      <c r="C45" s="103" t="s">
        <v>774</v>
      </c>
      <c r="D45" s="104"/>
      <c r="E45" s="6" t="s">
        <v>205</v>
      </c>
      <c r="F45" s="7">
        <v>10</v>
      </c>
    </row>
    <row r="46" spans="1:6" ht="24.75" x14ac:dyDescent="0.25">
      <c r="A46" s="5" t="s">
        <v>794</v>
      </c>
      <c r="B46" s="5" t="s">
        <v>800</v>
      </c>
      <c r="C46" s="103" t="s">
        <v>774</v>
      </c>
      <c r="D46" s="104"/>
      <c r="E46" s="6" t="s">
        <v>205</v>
      </c>
      <c r="F46" s="7">
        <v>9.5399999999999991</v>
      </c>
    </row>
    <row r="47" spans="1:6" x14ac:dyDescent="0.25">
      <c r="A47" s="35" t="s">
        <v>748</v>
      </c>
      <c r="B47" s="109" t="s">
        <v>8</v>
      </c>
      <c r="C47" s="109"/>
      <c r="D47" s="109"/>
      <c r="E47" s="109"/>
      <c r="F47" s="110"/>
    </row>
    <row r="48" spans="1:6" x14ac:dyDescent="0.25">
      <c r="A48" s="1" t="s">
        <v>28</v>
      </c>
      <c r="B48" s="34" t="s">
        <v>746</v>
      </c>
      <c r="C48" s="101" t="s">
        <v>30</v>
      </c>
      <c r="D48" s="102"/>
      <c r="E48" s="34" t="s">
        <v>31</v>
      </c>
      <c r="F48" s="34" t="s">
        <v>32</v>
      </c>
    </row>
    <row r="49" spans="1:6" x14ac:dyDescent="0.25">
      <c r="A49" s="5" t="s">
        <v>799</v>
      </c>
      <c r="B49" s="5" t="s">
        <v>798</v>
      </c>
      <c r="C49" s="103" t="s">
        <v>792</v>
      </c>
      <c r="D49" s="104"/>
      <c r="E49" s="6" t="s">
        <v>205</v>
      </c>
      <c r="F49" s="7">
        <v>9.6</v>
      </c>
    </row>
    <row r="50" spans="1:6" x14ac:dyDescent="0.25">
      <c r="A50" s="5" t="s">
        <v>797</v>
      </c>
      <c r="B50" s="5" t="s">
        <v>819</v>
      </c>
      <c r="C50" s="103" t="s">
        <v>792</v>
      </c>
      <c r="D50" s="104"/>
      <c r="E50" s="6" t="s">
        <v>205</v>
      </c>
      <c r="F50" s="7">
        <v>8</v>
      </c>
    </row>
    <row r="51" spans="1:6" x14ac:dyDescent="0.25">
      <c r="A51" s="5" t="s">
        <v>796</v>
      </c>
      <c r="B51" s="5" t="s">
        <v>795</v>
      </c>
      <c r="C51" s="103" t="s">
        <v>792</v>
      </c>
      <c r="D51" s="104"/>
      <c r="E51" s="6" t="s">
        <v>205</v>
      </c>
      <c r="F51" s="7">
        <v>9</v>
      </c>
    </row>
    <row r="52" spans="1:6" ht="240.75" x14ac:dyDescent="0.25">
      <c r="A52" s="5" t="s">
        <v>794</v>
      </c>
      <c r="B52" s="5" t="s">
        <v>793</v>
      </c>
      <c r="C52" s="103" t="s">
        <v>792</v>
      </c>
      <c r="D52" s="104"/>
      <c r="E52" s="6" t="s">
        <v>205</v>
      </c>
      <c r="F52" s="7">
        <v>8.8000000000000007</v>
      </c>
    </row>
    <row r="53" spans="1:6" x14ac:dyDescent="0.25">
      <c r="A53" s="35" t="s">
        <v>748</v>
      </c>
      <c r="B53" s="109" t="s">
        <v>206</v>
      </c>
      <c r="C53" s="109"/>
      <c r="D53" s="109"/>
      <c r="E53" s="109"/>
      <c r="F53" s="110"/>
    </row>
    <row r="54" spans="1:6" x14ac:dyDescent="0.25">
      <c r="A54" s="1" t="s">
        <v>28</v>
      </c>
      <c r="B54" s="34" t="s">
        <v>746</v>
      </c>
      <c r="C54" s="101" t="s">
        <v>30</v>
      </c>
      <c r="D54" s="102"/>
      <c r="E54" s="34" t="s">
        <v>31</v>
      </c>
      <c r="F54" s="34" t="s">
        <v>32</v>
      </c>
    </row>
    <row r="55" spans="1:6" x14ac:dyDescent="0.25">
      <c r="A55" s="5" t="s">
        <v>791</v>
      </c>
      <c r="B55" s="5" t="s">
        <v>820</v>
      </c>
      <c r="C55" s="103" t="s">
        <v>784</v>
      </c>
      <c r="D55" s="104"/>
      <c r="E55" s="6" t="s">
        <v>205</v>
      </c>
      <c r="F55" s="7">
        <v>8.1999999999999993</v>
      </c>
    </row>
    <row r="56" spans="1:6" ht="240.75" x14ac:dyDescent="0.25">
      <c r="A56" s="5" t="s">
        <v>790</v>
      </c>
      <c r="B56" s="5" t="s">
        <v>789</v>
      </c>
      <c r="C56" s="103" t="s">
        <v>774</v>
      </c>
      <c r="D56" s="104"/>
      <c r="E56" s="6" t="s">
        <v>205</v>
      </c>
      <c r="F56" s="7">
        <v>8</v>
      </c>
    </row>
    <row r="57" spans="1:6" x14ac:dyDescent="0.25">
      <c r="A57" s="5" t="s">
        <v>788</v>
      </c>
      <c r="B57" s="5" t="s">
        <v>787</v>
      </c>
      <c r="C57" s="103" t="s">
        <v>784</v>
      </c>
      <c r="D57" s="104"/>
      <c r="E57" s="6" t="s">
        <v>205</v>
      </c>
      <c r="F57" s="7">
        <v>9.1999999999999993</v>
      </c>
    </row>
    <row r="58" spans="1:6" x14ac:dyDescent="0.25">
      <c r="A58" s="5" t="s">
        <v>786</v>
      </c>
      <c r="B58" s="5" t="s">
        <v>785</v>
      </c>
      <c r="C58" s="103" t="s">
        <v>784</v>
      </c>
      <c r="D58" s="104"/>
      <c r="E58" s="6" t="s">
        <v>205</v>
      </c>
      <c r="F58" s="7">
        <v>9</v>
      </c>
    </row>
    <row r="59" spans="1:6" x14ac:dyDescent="0.25">
      <c r="A59" s="35" t="s">
        <v>748</v>
      </c>
      <c r="B59" s="109" t="s">
        <v>783</v>
      </c>
      <c r="C59" s="109"/>
      <c r="D59" s="109"/>
      <c r="E59" s="109"/>
      <c r="F59" s="110"/>
    </row>
    <row r="60" spans="1:6" x14ac:dyDescent="0.25">
      <c r="A60" s="1" t="s">
        <v>28</v>
      </c>
      <c r="B60" s="34" t="s">
        <v>746</v>
      </c>
      <c r="C60" s="101" t="s">
        <v>30</v>
      </c>
      <c r="D60" s="102"/>
      <c r="E60" s="34" t="s">
        <v>31</v>
      </c>
      <c r="F60" s="34" t="s">
        <v>32</v>
      </c>
    </row>
    <row r="61" spans="1:6" ht="24.75" x14ac:dyDescent="0.25">
      <c r="A61" s="5" t="s">
        <v>782</v>
      </c>
      <c r="B61" s="5" t="s">
        <v>781</v>
      </c>
      <c r="C61" s="103" t="s">
        <v>774</v>
      </c>
      <c r="D61" s="104"/>
      <c r="E61" s="6" t="s">
        <v>205</v>
      </c>
      <c r="F61" s="7">
        <v>10</v>
      </c>
    </row>
    <row r="62" spans="1:6" ht="192.75" x14ac:dyDescent="0.25">
      <c r="A62" s="5" t="s">
        <v>780</v>
      </c>
      <c r="B62" s="5" t="s">
        <v>779</v>
      </c>
      <c r="C62" s="103" t="s">
        <v>774</v>
      </c>
      <c r="D62" s="104"/>
      <c r="E62" s="6" t="s">
        <v>345</v>
      </c>
      <c r="F62" s="7">
        <v>10</v>
      </c>
    </row>
    <row r="63" spans="1:6" x14ac:dyDescent="0.25">
      <c r="A63" s="5" t="s">
        <v>778</v>
      </c>
      <c r="B63" s="5" t="s">
        <v>777</v>
      </c>
      <c r="C63" s="103" t="s">
        <v>774</v>
      </c>
      <c r="D63" s="104"/>
      <c r="E63" s="6" t="s">
        <v>205</v>
      </c>
      <c r="F63" s="7">
        <v>9.76</v>
      </c>
    </row>
    <row r="64" spans="1:6" x14ac:dyDescent="0.25">
      <c r="A64" s="5" t="s">
        <v>776</v>
      </c>
      <c r="B64" s="5" t="s">
        <v>775</v>
      </c>
      <c r="C64" s="103" t="s">
        <v>774</v>
      </c>
      <c r="D64" s="104"/>
      <c r="E64" s="6" t="s">
        <v>205</v>
      </c>
      <c r="F64" s="7">
        <v>8.6</v>
      </c>
    </row>
    <row r="65" spans="1:6" x14ac:dyDescent="0.25">
      <c r="A65" s="105"/>
      <c r="B65" s="105"/>
      <c r="C65" s="105"/>
      <c r="D65" s="105"/>
      <c r="E65" s="105"/>
      <c r="F65" s="105"/>
    </row>
    <row r="66" spans="1:6" ht="48" customHeight="1" x14ac:dyDescent="0.25">
      <c r="A66" s="83" t="s">
        <v>745</v>
      </c>
      <c r="B66" s="83"/>
      <c r="C66" s="83"/>
      <c r="D66" s="83"/>
      <c r="E66" s="83"/>
      <c r="F66" s="83"/>
    </row>
  </sheetData>
  <mergeCells count="67">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C24:D24"/>
    <mergeCell ref="C25:D25"/>
    <mergeCell ref="C26:D26"/>
    <mergeCell ref="C27:D27"/>
    <mergeCell ref="C28:D28"/>
    <mergeCell ref="B41:F41"/>
    <mergeCell ref="C42:D42"/>
    <mergeCell ref="C43:D43"/>
    <mergeCell ref="C44:D44"/>
    <mergeCell ref="B29:F29"/>
    <mergeCell ref="C30:D30"/>
    <mergeCell ref="C31:D31"/>
    <mergeCell ref="C32:D32"/>
    <mergeCell ref="C33:D33"/>
    <mergeCell ref="C34:D34"/>
    <mergeCell ref="C36:D36"/>
    <mergeCell ref="C37:D37"/>
    <mergeCell ref="C38:D38"/>
    <mergeCell ref="C39:D39"/>
    <mergeCell ref="C40:D40"/>
    <mergeCell ref="B35:F35"/>
    <mergeCell ref="C45:D45"/>
    <mergeCell ref="C46:D46"/>
    <mergeCell ref="B59:F59"/>
    <mergeCell ref="C48:D48"/>
    <mergeCell ref="C49:D49"/>
    <mergeCell ref="C50:D50"/>
    <mergeCell ref="C51:D51"/>
    <mergeCell ref="C52:D52"/>
    <mergeCell ref="B53:F53"/>
    <mergeCell ref="C54:D54"/>
    <mergeCell ref="B47:F47"/>
    <mergeCell ref="C55:D55"/>
    <mergeCell ref="C56:D56"/>
    <mergeCell ref="C57:D57"/>
    <mergeCell ref="C58:D58"/>
    <mergeCell ref="A66:F66"/>
    <mergeCell ref="C60:D60"/>
    <mergeCell ref="C61:D61"/>
    <mergeCell ref="C62:D62"/>
    <mergeCell ref="C63:D63"/>
    <mergeCell ref="C64:D64"/>
    <mergeCell ref="A65:F6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111</v>
      </c>
      <c r="C4" s="58"/>
      <c r="D4" s="58"/>
      <c r="E4" s="58"/>
      <c r="F4" s="59"/>
    </row>
    <row r="5" spans="1:6" x14ac:dyDescent="0.25">
      <c r="A5" s="30" t="s">
        <v>5</v>
      </c>
      <c r="B5" s="57" t="s">
        <v>6</v>
      </c>
      <c r="C5" s="58"/>
      <c r="D5" s="58"/>
      <c r="E5" s="58"/>
      <c r="F5" s="59"/>
    </row>
    <row r="6" spans="1:6" x14ac:dyDescent="0.25">
      <c r="A6" s="30" t="s">
        <v>7</v>
      </c>
      <c r="B6" s="57" t="s">
        <v>112</v>
      </c>
      <c r="C6" s="58"/>
      <c r="D6" s="58"/>
      <c r="E6" s="58"/>
      <c r="F6" s="59"/>
    </row>
    <row r="7" spans="1:6" x14ac:dyDescent="0.25">
      <c r="A7" s="30" t="s">
        <v>9</v>
      </c>
      <c r="B7" s="90" t="s">
        <v>735</v>
      </c>
      <c r="C7" s="91"/>
      <c r="D7" s="91"/>
      <c r="E7" s="91"/>
      <c r="F7" s="92"/>
    </row>
    <row r="8" spans="1:6" x14ac:dyDescent="0.25">
      <c r="A8" s="63" t="s">
        <v>10</v>
      </c>
      <c r="B8" s="64"/>
      <c r="C8" s="64"/>
      <c r="D8" s="64"/>
      <c r="E8" s="65"/>
      <c r="F8" s="9">
        <v>317</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17</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24</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114</v>
      </c>
      <c r="B27" s="3" t="s">
        <v>34</v>
      </c>
      <c r="C27" s="84" t="s">
        <v>115</v>
      </c>
      <c r="D27" s="86" t="s">
        <v>36</v>
      </c>
      <c r="E27" s="86" t="s">
        <v>37</v>
      </c>
      <c r="F27" s="88">
        <v>95.3</v>
      </c>
    </row>
    <row r="28" spans="1:6" ht="81.75" customHeight="1" x14ac:dyDescent="0.25">
      <c r="A28" s="85"/>
      <c r="B28" s="4" t="s">
        <v>116</v>
      </c>
      <c r="C28" s="85"/>
      <c r="D28" s="87"/>
      <c r="E28" s="87"/>
      <c r="F28" s="89"/>
    </row>
    <row r="29" spans="1:6" ht="81.75" customHeight="1" x14ac:dyDescent="0.25">
      <c r="A29" s="5" t="s">
        <v>114</v>
      </c>
      <c r="B29" s="5" t="s">
        <v>117</v>
      </c>
      <c r="C29" s="5" t="s">
        <v>118</v>
      </c>
      <c r="D29" s="6" t="s">
        <v>36</v>
      </c>
      <c r="E29" s="6" t="s">
        <v>53</v>
      </c>
      <c r="F29" s="7">
        <v>0</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60.75" x14ac:dyDescent="0.25">
      <c r="A32" s="5" t="s">
        <v>119</v>
      </c>
      <c r="B32" s="5" t="s">
        <v>120</v>
      </c>
      <c r="C32" s="5" t="s">
        <v>121</v>
      </c>
      <c r="D32" s="6" t="s">
        <v>36</v>
      </c>
      <c r="E32" s="6" t="s">
        <v>122</v>
      </c>
      <c r="F32" s="7">
        <v>100</v>
      </c>
    </row>
    <row r="33" spans="1:6" ht="60.75" x14ac:dyDescent="0.25">
      <c r="A33" s="5" t="s">
        <v>119</v>
      </c>
      <c r="B33" s="5" t="s">
        <v>123</v>
      </c>
      <c r="C33" s="5" t="s">
        <v>124</v>
      </c>
      <c r="D33" s="6" t="s">
        <v>36</v>
      </c>
      <c r="E33" s="6" t="s">
        <v>53</v>
      </c>
      <c r="F33" s="7">
        <v>13.03</v>
      </c>
    </row>
    <row r="34" spans="1:6" x14ac:dyDescent="0.25">
      <c r="A34" s="80" t="s">
        <v>49</v>
      </c>
      <c r="B34" s="81"/>
      <c r="C34" s="81"/>
      <c r="D34" s="81"/>
      <c r="E34" s="81"/>
      <c r="F34" s="82"/>
    </row>
    <row r="35" spans="1:6" x14ac:dyDescent="0.25">
      <c r="A35" s="1" t="s">
        <v>27</v>
      </c>
      <c r="B35" s="1" t="s">
        <v>28</v>
      </c>
      <c r="C35" s="1" t="s">
        <v>29</v>
      </c>
      <c r="D35" s="1" t="s">
        <v>30</v>
      </c>
      <c r="E35" s="1" t="s">
        <v>31</v>
      </c>
      <c r="F35" s="1" t="s">
        <v>32</v>
      </c>
    </row>
    <row r="36" spans="1:6" ht="60.75" x14ac:dyDescent="0.25">
      <c r="A36" s="5" t="s">
        <v>125</v>
      </c>
      <c r="B36" s="5" t="s">
        <v>126</v>
      </c>
      <c r="C36" s="5" t="s">
        <v>127</v>
      </c>
      <c r="D36" s="6" t="s">
        <v>36</v>
      </c>
      <c r="E36" s="6" t="s">
        <v>53</v>
      </c>
      <c r="F36" s="7">
        <v>9.8699999999999992</v>
      </c>
    </row>
    <row r="37" spans="1:6" ht="60.75" x14ac:dyDescent="0.25">
      <c r="A37" s="5" t="s">
        <v>128</v>
      </c>
      <c r="B37" s="5" t="s">
        <v>129</v>
      </c>
      <c r="C37" s="5" t="s">
        <v>130</v>
      </c>
      <c r="D37" s="6" t="s">
        <v>36</v>
      </c>
      <c r="E37" s="6" t="s">
        <v>53</v>
      </c>
      <c r="F37" s="7">
        <v>16.510000000000002</v>
      </c>
    </row>
    <row r="38" spans="1:6" x14ac:dyDescent="0.25">
      <c r="A38" s="80" t="s">
        <v>66</v>
      </c>
      <c r="B38" s="81"/>
      <c r="C38" s="81"/>
      <c r="D38" s="81"/>
      <c r="E38" s="81"/>
      <c r="F38" s="82"/>
    </row>
    <row r="39" spans="1:6" x14ac:dyDescent="0.25">
      <c r="A39" s="1" t="s">
        <v>27</v>
      </c>
      <c r="B39" s="1" t="s">
        <v>28</v>
      </c>
      <c r="C39" s="1" t="s">
        <v>29</v>
      </c>
      <c r="D39" s="1" t="s">
        <v>30</v>
      </c>
      <c r="E39" s="1" t="s">
        <v>31</v>
      </c>
      <c r="F39" s="1" t="s">
        <v>32</v>
      </c>
    </row>
    <row r="40" spans="1:6" ht="60.75" x14ac:dyDescent="0.25">
      <c r="A40" s="5" t="s">
        <v>131</v>
      </c>
      <c r="B40" s="5" t="s">
        <v>132</v>
      </c>
      <c r="C40" s="5" t="s">
        <v>133</v>
      </c>
      <c r="D40" s="6" t="s">
        <v>36</v>
      </c>
      <c r="E40" s="6" t="s">
        <v>37</v>
      </c>
      <c r="F40" s="7">
        <v>100</v>
      </c>
    </row>
    <row r="41" spans="1:6" ht="60.75" x14ac:dyDescent="0.25">
      <c r="A41" s="5" t="s">
        <v>131</v>
      </c>
      <c r="B41" s="5" t="s">
        <v>134</v>
      </c>
      <c r="C41" s="5" t="s">
        <v>135</v>
      </c>
      <c r="D41" s="6" t="s">
        <v>36</v>
      </c>
      <c r="E41" s="6" t="s">
        <v>37</v>
      </c>
      <c r="F41" s="7">
        <v>100</v>
      </c>
    </row>
    <row r="42" spans="1:6" ht="60.75" x14ac:dyDescent="0.25">
      <c r="A42" s="5" t="s">
        <v>136</v>
      </c>
      <c r="B42" s="5" t="s">
        <v>137</v>
      </c>
      <c r="C42" s="5" t="s">
        <v>138</v>
      </c>
      <c r="D42" s="6" t="s">
        <v>36</v>
      </c>
      <c r="E42" s="6" t="s">
        <v>37</v>
      </c>
      <c r="F42" s="7">
        <v>100</v>
      </c>
    </row>
    <row r="43" spans="1:6" ht="60.75" x14ac:dyDescent="0.25">
      <c r="A43" s="5" t="s">
        <v>139</v>
      </c>
      <c r="B43" s="5" t="s">
        <v>140</v>
      </c>
      <c r="C43" s="5" t="s">
        <v>141</v>
      </c>
      <c r="D43" s="6" t="s">
        <v>36</v>
      </c>
      <c r="E43" s="6" t="s">
        <v>37</v>
      </c>
      <c r="F43" s="7">
        <v>100</v>
      </c>
    </row>
    <row r="44" spans="1:6" ht="60.75" x14ac:dyDescent="0.25">
      <c r="A44" s="5" t="s">
        <v>142</v>
      </c>
      <c r="B44" s="5" t="s">
        <v>143</v>
      </c>
      <c r="C44" s="5" t="s">
        <v>144</v>
      </c>
      <c r="D44" s="6" t="s">
        <v>36</v>
      </c>
      <c r="E44" s="6" t="s">
        <v>37</v>
      </c>
      <c r="F44" s="7">
        <v>100</v>
      </c>
    </row>
    <row r="45" spans="1:6" x14ac:dyDescent="0.25">
      <c r="A45" s="8"/>
      <c r="B45" s="8"/>
      <c r="C45" s="8"/>
      <c r="D45" s="8"/>
      <c r="E45" s="8"/>
      <c r="F45" s="8"/>
    </row>
    <row r="46" spans="1:6" ht="45" customHeight="1" x14ac:dyDescent="0.25">
      <c r="A46" s="83" t="s">
        <v>110</v>
      </c>
      <c r="B46" s="83"/>
      <c r="C46" s="83"/>
      <c r="D46" s="83"/>
      <c r="E46" s="83"/>
      <c r="F46" s="83"/>
    </row>
  </sheetData>
  <mergeCells count="36">
    <mergeCell ref="A30:F30"/>
    <mergeCell ref="A34:F34"/>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145</v>
      </c>
      <c r="C4" s="58"/>
      <c r="D4" s="58"/>
      <c r="E4" s="58"/>
      <c r="F4" s="59"/>
    </row>
    <row r="5" spans="1:6" x14ac:dyDescent="0.25">
      <c r="A5" s="30" t="s">
        <v>5</v>
      </c>
      <c r="B5" s="57" t="s">
        <v>6</v>
      </c>
      <c r="C5" s="58"/>
      <c r="D5" s="58"/>
      <c r="E5" s="58"/>
      <c r="F5" s="59"/>
    </row>
    <row r="6" spans="1:6" x14ac:dyDescent="0.25">
      <c r="A6" s="30" t="s">
        <v>7</v>
      </c>
      <c r="B6" s="57" t="s">
        <v>146</v>
      </c>
      <c r="C6" s="58"/>
      <c r="D6" s="58"/>
      <c r="E6" s="58"/>
      <c r="F6" s="59"/>
    </row>
    <row r="7" spans="1:6" x14ac:dyDescent="0.25">
      <c r="A7" s="30" t="s">
        <v>9</v>
      </c>
      <c r="B7" s="90" t="s">
        <v>735</v>
      </c>
      <c r="C7" s="91"/>
      <c r="D7" s="91"/>
      <c r="E7" s="91"/>
      <c r="F7" s="92"/>
    </row>
    <row r="8" spans="1:6" x14ac:dyDescent="0.25">
      <c r="A8" s="63" t="s">
        <v>10</v>
      </c>
      <c r="B8" s="64"/>
      <c r="C8" s="64"/>
      <c r="D8" s="64"/>
      <c r="E8" s="65"/>
      <c r="F8" s="9">
        <v>198.13482000000002</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148</v>
      </c>
      <c r="B27" s="3" t="s">
        <v>34</v>
      </c>
      <c r="C27" s="84" t="s">
        <v>149</v>
      </c>
      <c r="D27" s="86" t="s">
        <v>36</v>
      </c>
      <c r="E27" s="86" t="s">
        <v>41</v>
      </c>
      <c r="F27" s="88">
        <v>90</v>
      </c>
    </row>
    <row r="28" spans="1:6" ht="98.25" customHeight="1" x14ac:dyDescent="0.25">
      <c r="A28" s="85"/>
      <c r="B28" s="4" t="s">
        <v>150</v>
      </c>
      <c r="C28" s="85"/>
      <c r="D28" s="87"/>
      <c r="E28" s="87"/>
      <c r="F28" s="89"/>
    </row>
    <row r="29" spans="1:6" ht="98.25" customHeight="1" x14ac:dyDescent="0.25">
      <c r="A29" s="5" t="s">
        <v>148</v>
      </c>
      <c r="B29" s="5" t="s">
        <v>151</v>
      </c>
      <c r="C29" s="5" t="s">
        <v>152</v>
      </c>
      <c r="D29" s="6" t="s">
        <v>36</v>
      </c>
      <c r="E29" s="6" t="s">
        <v>41</v>
      </c>
      <c r="F29" s="7">
        <v>100</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36.75" x14ac:dyDescent="0.25">
      <c r="A32" s="5" t="s">
        <v>153</v>
      </c>
      <c r="B32" s="5" t="s">
        <v>154</v>
      </c>
      <c r="C32" s="5" t="s">
        <v>155</v>
      </c>
      <c r="D32" s="6" t="s">
        <v>36</v>
      </c>
      <c r="E32" s="6" t="s">
        <v>46</v>
      </c>
      <c r="F32" s="7">
        <v>100</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48.75" x14ac:dyDescent="0.25">
      <c r="A35" s="5" t="s">
        <v>156</v>
      </c>
      <c r="B35" s="5" t="s">
        <v>157</v>
      </c>
      <c r="C35" s="5" t="s">
        <v>158</v>
      </c>
      <c r="D35" s="6" t="s">
        <v>36</v>
      </c>
      <c r="E35" s="6" t="s">
        <v>37</v>
      </c>
      <c r="F35" s="7">
        <v>100</v>
      </c>
    </row>
    <row r="36" spans="1:6" ht="24.75" x14ac:dyDescent="0.25">
      <c r="A36" s="5" t="s">
        <v>159</v>
      </c>
      <c r="B36" s="5" t="s">
        <v>160</v>
      </c>
      <c r="C36" s="5" t="s">
        <v>161</v>
      </c>
      <c r="D36" s="6" t="s">
        <v>36</v>
      </c>
      <c r="E36" s="6" t="s">
        <v>37</v>
      </c>
      <c r="F36" s="7">
        <v>100</v>
      </c>
    </row>
    <row r="37" spans="1:6" ht="72.75" x14ac:dyDescent="0.25">
      <c r="A37" s="5" t="s">
        <v>162</v>
      </c>
      <c r="B37" s="5" t="s">
        <v>163</v>
      </c>
      <c r="C37" s="5" t="s">
        <v>164</v>
      </c>
      <c r="D37" s="6" t="s">
        <v>36</v>
      </c>
      <c r="E37" s="6" t="s">
        <v>37</v>
      </c>
      <c r="F37" s="7">
        <v>100</v>
      </c>
    </row>
    <row r="38" spans="1:6" ht="96.75" x14ac:dyDescent="0.25">
      <c r="A38" s="5" t="s">
        <v>165</v>
      </c>
      <c r="B38" s="5" t="s">
        <v>166</v>
      </c>
      <c r="C38" s="5" t="s">
        <v>167</v>
      </c>
      <c r="D38" s="6" t="s">
        <v>36</v>
      </c>
      <c r="E38" s="6" t="s">
        <v>37</v>
      </c>
      <c r="F38" s="7">
        <v>100</v>
      </c>
    </row>
    <row r="39" spans="1:6" ht="48.75" x14ac:dyDescent="0.25">
      <c r="A39" s="5" t="s">
        <v>168</v>
      </c>
      <c r="B39" s="5" t="s">
        <v>169</v>
      </c>
      <c r="C39" s="5" t="s">
        <v>170</v>
      </c>
      <c r="D39" s="6" t="s">
        <v>36</v>
      </c>
      <c r="E39" s="6" t="s">
        <v>37</v>
      </c>
      <c r="F39" s="7">
        <v>100</v>
      </c>
    </row>
    <row r="40" spans="1:6" ht="36.75" x14ac:dyDescent="0.25">
      <c r="A40" s="5" t="s">
        <v>171</v>
      </c>
      <c r="B40" s="5" t="s">
        <v>172</v>
      </c>
      <c r="C40" s="5" t="s">
        <v>173</v>
      </c>
      <c r="D40" s="6" t="s">
        <v>36</v>
      </c>
      <c r="E40" s="6" t="s">
        <v>37</v>
      </c>
      <c r="F40" s="7">
        <v>100</v>
      </c>
    </row>
    <row r="41" spans="1:6" ht="36.75" x14ac:dyDescent="0.25">
      <c r="A41" s="5" t="s">
        <v>174</v>
      </c>
      <c r="B41" s="5" t="s">
        <v>175</v>
      </c>
      <c r="C41" s="5" t="s">
        <v>176</v>
      </c>
      <c r="D41" s="6" t="s">
        <v>36</v>
      </c>
      <c r="E41" s="6" t="s">
        <v>37</v>
      </c>
      <c r="F41" s="7">
        <v>100</v>
      </c>
    </row>
    <row r="42" spans="1:6" ht="24.75" x14ac:dyDescent="0.25">
      <c r="A42" s="5" t="s">
        <v>177</v>
      </c>
      <c r="B42" s="5" t="s">
        <v>178</v>
      </c>
      <c r="C42" s="5" t="s">
        <v>179</v>
      </c>
      <c r="D42" s="6" t="s">
        <v>36</v>
      </c>
      <c r="E42" s="6" t="s">
        <v>37</v>
      </c>
      <c r="F42" s="7">
        <v>100</v>
      </c>
    </row>
    <row r="43" spans="1:6" x14ac:dyDescent="0.25">
      <c r="A43" s="80" t="s">
        <v>66</v>
      </c>
      <c r="B43" s="81"/>
      <c r="C43" s="81"/>
      <c r="D43" s="81"/>
      <c r="E43" s="81"/>
      <c r="F43" s="82"/>
    </row>
    <row r="44" spans="1:6" x14ac:dyDescent="0.25">
      <c r="A44" s="1" t="s">
        <v>27</v>
      </c>
      <c r="B44" s="1" t="s">
        <v>28</v>
      </c>
      <c r="C44" s="1" t="s">
        <v>29</v>
      </c>
      <c r="D44" s="1" t="s">
        <v>30</v>
      </c>
      <c r="E44" s="1" t="s">
        <v>31</v>
      </c>
      <c r="F44" s="1" t="s">
        <v>32</v>
      </c>
    </row>
    <row r="45" spans="1:6" ht="24.75" x14ac:dyDescent="0.25">
      <c r="A45" s="5" t="s">
        <v>180</v>
      </c>
      <c r="B45" s="5" t="s">
        <v>181</v>
      </c>
      <c r="C45" s="5" t="s">
        <v>182</v>
      </c>
      <c r="D45" s="6" t="s">
        <v>36</v>
      </c>
      <c r="E45" s="6" t="s">
        <v>37</v>
      </c>
      <c r="F45" s="7">
        <v>100</v>
      </c>
    </row>
    <row r="46" spans="1:6" ht="36.75" x14ac:dyDescent="0.25">
      <c r="A46" s="5" t="s">
        <v>183</v>
      </c>
      <c r="B46" s="5" t="s">
        <v>184</v>
      </c>
      <c r="C46" s="5" t="s">
        <v>185</v>
      </c>
      <c r="D46" s="6" t="s">
        <v>36</v>
      </c>
      <c r="E46" s="6" t="s">
        <v>37</v>
      </c>
      <c r="F46" s="7">
        <v>100</v>
      </c>
    </row>
    <row r="47" spans="1:6" ht="36.75" x14ac:dyDescent="0.25">
      <c r="A47" s="5" t="s">
        <v>186</v>
      </c>
      <c r="B47" s="5" t="s">
        <v>187</v>
      </c>
      <c r="C47" s="5" t="s">
        <v>188</v>
      </c>
      <c r="D47" s="6" t="s">
        <v>36</v>
      </c>
      <c r="E47" s="6" t="s">
        <v>37</v>
      </c>
      <c r="F47" s="7">
        <v>100</v>
      </c>
    </row>
    <row r="48" spans="1:6" ht="36.75" x14ac:dyDescent="0.25">
      <c r="A48" s="5" t="s">
        <v>189</v>
      </c>
      <c r="B48" s="5" t="s">
        <v>190</v>
      </c>
      <c r="C48" s="5" t="s">
        <v>191</v>
      </c>
      <c r="D48" s="6" t="s">
        <v>36</v>
      </c>
      <c r="E48" s="6" t="s">
        <v>37</v>
      </c>
      <c r="F48" s="7">
        <v>100</v>
      </c>
    </row>
    <row r="49" spans="1:6" ht="48.75" x14ac:dyDescent="0.25">
      <c r="A49" s="5" t="s">
        <v>192</v>
      </c>
      <c r="B49" s="5" t="s">
        <v>193</v>
      </c>
      <c r="C49" s="5" t="s">
        <v>194</v>
      </c>
      <c r="D49" s="6" t="s">
        <v>36</v>
      </c>
      <c r="E49" s="6" t="s">
        <v>37</v>
      </c>
      <c r="F49" s="7">
        <v>100</v>
      </c>
    </row>
    <row r="50" spans="1:6" ht="60.75" x14ac:dyDescent="0.25">
      <c r="A50" s="5" t="s">
        <v>195</v>
      </c>
      <c r="B50" s="5" t="s">
        <v>196</v>
      </c>
      <c r="C50" s="5" t="s">
        <v>197</v>
      </c>
      <c r="D50" s="6" t="s">
        <v>36</v>
      </c>
      <c r="E50" s="6" t="s">
        <v>37</v>
      </c>
      <c r="F50" s="7">
        <v>100</v>
      </c>
    </row>
    <row r="51" spans="1:6" ht="48.75" x14ac:dyDescent="0.25">
      <c r="A51" s="5" t="s">
        <v>198</v>
      </c>
      <c r="B51" s="5" t="s">
        <v>199</v>
      </c>
      <c r="C51" s="5" t="s">
        <v>200</v>
      </c>
      <c r="D51" s="6" t="s">
        <v>36</v>
      </c>
      <c r="E51" s="6" t="s">
        <v>37</v>
      </c>
      <c r="F51" s="7">
        <v>100</v>
      </c>
    </row>
    <row r="52" spans="1:6" ht="48.75" x14ac:dyDescent="0.25">
      <c r="A52" s="5" t="s">
        <v>201</v>
      </c>
      <c r="B52" s="5" t="s">
        <v>202</v>
      </c>
      <c r="C52" s="5" t="s">
        <v>203</v>
      </c>
      <c r="D52" s="6" t="s">
        <v>36</v>
      </c>
      <c r="E52" s="6" t="s">
        <v>70</v>
      </c>
      <c r="F52" s="7">
        <v>100</v>
      </c>
    </row>
    <row r="53" spans="1:6" x14ac:dyDescent="0.25">
      <c r="A53" s="8"/>
      <c r="B53" s="8"/>
      <c r="C53" s="8"/>
      <c r="D53" s="8"/>
      <c r="E53" s="8"/>
      <c r="F53" s="8"/>
    </row>
    <row r="54" spans="1:6" ht="45" customHeight="1" x14ac:dyDescent="0.25">
      <c r="A54" s="83" t="s">
        <v>110</v>
      </c>
      <c r="B54" s="83"/>
      <c r="C54" s="83"/>
      <c r="D54" s="83"/>
      <c r="E54" s="83"/>
      <c r="F54" s="83"/>
    </row>
  </sheetData>
  <mergeCells count="36">
    <mergeCell ref="A30:F30"/>
    <mergeCell ref="A33:F33"/>
    <mergeCell ref="A43:F43"/>
    <mergeCell ref="A54:F5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211</v>
      </c>
      <c r="C4" s="58"/>
      <c r="D4" s="58"/>
      <c r="E4" s="58"/>
      <c r="F4" s="59"/>
    </row>
    <row r="5" spans="1:6" x14ac:dyDescent="0.25">
      <c r="A5" s="30" t="s">
        <v>5</v>
      </c>
      <c r="B5" s="57" t="s">
        <v>6</v>
      </c>
      <c r="C5" s="58"/>
      <c r="D5" s="58"/>
      <c r="E5" s="58"/>
      <c r="F5" s="59"/>
    </row>
    <row r="6" spans="1:6" x14ac:dyDescent="0.25">
      <c r="A6" s="30" t="s">
        <v>7</v>
      </c>
      <c r="B6" s="57" t="s">
        <v>212</v>
      </c>
      <c r="C6" s="58"/>
      <c r="D6" s="58"/>
      <c r="E6" s="58"/>
      <c r="F6" s="59"/>
    </row>
    <row r="7" spans="1:6" x14ac:dyDescent="0.25">
      <c r="A7" s="30" t="s">
        <v>9</v>
      </c>
      <c r="B7" s="90" t="s">
        <v>735</v>
      </c>
      <c r="C7" s="91"/>
      <c r="D7" s="91"/>
      <c r="E7" s="91"/>
      <c r="F7" s="92"/>
    </row>
    <row r="8" spans="1:6" x14ac:dyDescent="0.25">
      <c r="A8" s="63" t="s">
        <v>10</v>
      </c>
      <c r="B8" s="64"/>
      <c r="C8" s="64"/>
      <c r="D8" s="64"/>
      <c r="E8" s="65"/>
      <c r="F8" s="9">
        <v>13.313698000000004</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5.5"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213</v>
      </c>
      <c r="B27" s="3" t="s">
        <v>34</v>
      </c>
      <c r="C27" s="84" t="s">
        <v>214</v>
      </c>
      <c r="D27" s="93"/>
      <c r="E27" s="86" t="s">
        <v>37</v>
      </c>
      <c r="F27" s="88">
        <v>1000</v>
      </c>
    </row>
    <row r="28" spans="1:6" ht="111" customHeight="1" x14ac:dyDescent="0.25">
      <c r="A28" s="85"/>
      <c r="B28" s="4" t="s">
        <v>215</v>
      </c>
      <c r="C28" s="85"/>
      <c r="D28" s="94"/>
      <c r="E28" s="87"/>
      <c r="F28" s="89"/>
    </row>
    <row r="29" spans="1:6" ht="111" customHeight="1" x14ac:dyDescent="0.25">
      <c r="A29" s="5" t="s">
        <v>213</v>
      </c>
      <c r="B29" s="5" t="s">
        <v>216</v>
      </c>
      <c r="C29" s="5" t="s">
        <v>217</v>
      </c>
      <c r="D29" s="6" t="s">
        <v>36</v>
      </c>
      <c r="E29" s="6" t="s">
        <v>46</v>
      </c>
      <c r="F29" s="7">
        <v>100</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36.75" x14ac:dyDescent="0.25">
      <c r="A32" s="5" t="s">
        <v>218</v>
      </c>
      <c r="B32" s="5" t="s">
        <v>219</v>
      </c>
      <c r="C32" s="5" t="s">
        <v>220</v>
      </c>
      <c r="D32" s="6" t="s">
        <v>36</v>
      </c>
      <c r="E32" s="6" t="s">
        <v>53</v>
      </c>
      <c r="F32" s="7">
        <v>100</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36.75" x14ac:dyDescent="0.25">
      <c r="A35" s="5" t="s">
        <v>221</v>
      </c>
      <c r="B35" s="5" t="s">
        <v>222</v>
      </c>
      <c r="C35" s="5" t="s">
        <v>223</v>
      </c>
      <c r="D35" s="6" t="s">
        <v>36</v>
      </c>
      <c r="E35" s="6" t="s">
        <v>37</v>
      </c>
      <c r="F35" s="7">
        <v>100</v>
      </c>
    </row>
    <row r="36" spans="1:6" x14ac:dyDescent="0.25">
      <c r="A36" s="80" t="s">
        <v>66</v>
      </c>
      <c r="B36" s="81"/>
      <c r="C36" s="81"/>
      <c r="D36" s="81"/>
      <c r="E36" s="81"/>
      <c r="F36" s="82"/>
    </row>
    <row r="37" spans="1:6" x14ac:dyDescent="0.25">
      <c r="A37" s="1" t="s">
        <v>27</v>
      </c>
      <c r="B37" s="1" t="s">
        <v>28</v>
      </c>
      <c r="C37" s="1" t="s">
        <v>29</v>
      </c>
      <c r="D37" s="1" t="s">
        <v>30</v>
      </c>
      <c r="E37" s="1" t="s">
        <v>31</v>
      </c>
      <c r="F37" s="1" t="s">
        <v>32</v>
      </c>
    </row>
    <row r="38" spans="1:6" ht="36.75" x14ac:dyDescent="0.25">
      <c r="A38" s="5" t="s">
        <v>224</v>
      </c>
      <c r="B38" s="5" t="s">
        <v>225</v>
      </c>
      <c r="C38" s="5" t="s">
        <v>226</v>
      </c>
      <c r="D38" s="6" t="s">
        <v>36</v>
      </c>
      <c r="E38" s="6" t="s">
        <v>227</v>
      </c>
      <c r="F38" s="7">
        <v>100</v>
      </c>
    </row>
    <row r="39" spans="1:6" x14ac:dyDescent="0.25">
      <c r="A39" s="8"/>
      <c r="B39" s="8"/>
      <c r="C39" s="8"/>
      <c r="D39" s="8"/>
      <c r="E39" s="8"/>
      <c r="F39" s="8"/>
    </row>
    <row r="40" spans="1:6" ht="45" customHeight="1" x14ac:dyDescent="0.25">
      <c r="A40" s="83" t="s">
        <v>110</v>
      </c>
      <c r="B40" s="83"/>
      <c r="C40" s="83"/>
      <c r="D40" s="83"/>
      <c r="E40" s="83"/>
      <c r="F40" s="83"/>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sqref="A1:B1"/>
    </sheetView>
  </sheetViews>
  <sheetFormatPr baseColWidth="10" defaultRowHeight="15" x14ac:dyDescent="0.25"/>
  <cols>
    <col min="1" max="3" width="45.7109375" bestFit="1" customWidth="1"/>
    <col min="4" max="4" width="35.85546875" customWidth="1"/>
    <col min="5" max="5" width="27.28515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228</v>
      </c>
      <c r="C4" s="58"/>
      <c r="D4" s="58"/>
      <c r="E4" s="58"/>
      <c r="F4" s="59"/>
    </row>
    <row r="5" spans="1:6" x14ac:dyDescent="0.25">
      <c r="A5" s="30" t="s">
        <v>5</v>
      </c>
      <c r="B5" s="57" t="s">
        <v>6</v>
      </c>
      <c r="C5" s="58"/>
      <c r="D5" s="58"/>
      <c r="E5" s="58"/>
      <c r="F5" s="59"/>
    </row>
    <row r="6" spans="1:6" x14ac:dyDescent="0.25">
      <c r="A6" s="30" t="s">
        <v>7</v>
      </c>
      <c r="B6" s="57" t="s">
        <v>229</v>
      </c>
      <c r="C6" s="58"/>
      <c r="D6" s="58"/>
      <c r="E6" s="58"/>
      <c r="F6" s="59"/>
    </row>
    <row r="7" spans="1:6" x14ac:dyDescent="0.25">
      <c r="A7" s="30" t="s">
        <v>9</v>
      </c>
      <c r="B7" s="90" t="s">
        <v>735</v>
      </c>
      <c r="C7" s="91"/>
      <c r="D7" s="91"/>
      <c r="E7" s="91"/>
      <c r="F7" s="92"/>
    </row>
    <row r="8" spans="1:6" x14ac:dyDescent="0.25">
      <c r="A8" s="63" t="s">
        <v>10</v>
      </c>
      <c r="B8" s="64"/>
      <c r="C8" s="64"/>
      <c r="D8" s="64"/>
      <c r="E8" s="65"/>
      <c r="F8" s="9">
        <v>126.50369899999998</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17</v>
      </c>
      <c r="C15" s="75"/>
      <c r="D15" s="75"/>
      <c r="E15" s="75"/>
      <c r="F15" s="50"/>
    </row>
    <row r="16" spans="1:6" x14ac:dyDescent="0.25">
      <c r="A16" s="72"/>
      <c r="B16" s="73" t="s">
        <v>18</v>
      </c>
      <c r="C16" s="73"/>
      <c r="D16" s="73"/>
      <c r="E16" s="73"/>
      <c r="F16" s="74"/>
    </row>
    <row r="17" spans="1:6" x14ac:dyDescent="0.25">
      <c r="A17" s="72"/>
      <c r="B17" s="75" t="s">
        <v>19</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230</v>
      </c>
      <c r="B27" s="3" t="s">
        <v>34</v>
      </c>
      <c r="C27" s="84" t="s">
        <v>231</v>
      </c>
      <c r="D27" s="86" t="s">
        <v>36</v>
      </c>
      <c r="E27" s="86" t="s">
        <v>41</v>
      </c>
      <c r="F27" s="88">
        <v>80</v>
      </c>
    </row>
    <row r="28" spans="1:6" ht="96" customHeight="1" x14ac:dyDescent="0.25">
      <c r="A28" s="85"/>
      <c r="B28" s="4" t="s">
        <v>232</v>
      </c>
      <c r="C28" s="85"/>
      <c r="D28" s="87"/>
      <c r="E28" s="87"/>
      <c r="F28" s="89"/>
    </row>
    <row r="29" spans="1:6" x14ac:dyDescent="0.25">
      <c r="A29" s="84" t="s">
        <v>230</v>
      </c>
      <c r="B29" s="3" t="s">
        <v>34</v>
      </c>
      <c r="C29" s="84" t="s">
        <v>231</v>
      </c>
      <c r="D29" s="86" t="s">
        <v>36</v>
      </c>
      <c r="E29" s="86" t="s">
        <v>41</v>
      </c>
      <c r="F29" s="88">
        <v>37</v>
      </c>
    </row>
    <row r="30" spans="1:6" ht="96" customHeight="1" x14ac:dyDescent="0.25">
      <c r="A30" s="85"/>
      <c r="B30" s="4" t="s">
        <v>233</v>
      </c>
      <c r="C30" s="85"/>
      <c r="D30" s="87"/>
      <c r="E30" s="87"/>
      <c r="F30" s="89"/>
    </row>
    <row r="31" spans="1:6" ht="96" customHeight="1" x14ac:dyDescent="0.25">
      <c r="A31" s="5" t="s">
        <v>230</v>
      </c>
      <c r="B31" s="5" t="s">
        <v>234</v>
      </c>
      <c r="C31" s="5" t="s">
        <v>235</v>
      </c>
      <c r="D31" s="6" t="s">
        <v>36</v>
      </c>
      <c r="E31" s="6" t="s">
        <v>41</v>
      </c>
      <c r="F31" s="7">
        <v>75</v>
      </c>
    </row>
    <row r="32" spans="1:6" x14ac:dyDescent="0.25">
      <c r="A32" s="80" t="s">
        <v>42</v>
      </c>
      <c r="B32" s="81"/>
      <c r="C32" s="81"/>
      <c r="D32" s="81"/>
      <c r="E32" s="81"/>
      <c r="F32" s="82"/>
    </row>
    <row r="33" spans="1:6" x14ac:dyDescent="0.25">
      <c r="A33" s="1" t="s">
        <v>27</v>
      </c>
      <c r="B33" s="1" t="s">
        <v>28</v>
      </c>
      <c r="C33" s="1" t="s">
        <v>29</v>
      </c>
      <c r="D33" s="1" t="s">
        <v>30</v>
      </c>
      <c r="E33" s="1" t="s">
        <v>31</v>
      </c>
      <c r="F33" s="1" t="s">
        <v>32</v>
      </c>
    </row>
    <row r="34" spans="1:6" ht="72.75" x14ac:dyDescent="0.25">
      <c r="A34" s="5" t="s">
        <v>236</v>
      </c>
      <c r="B34" s="5" t="s">
        <v>237</v>
      </c>
      <c r="C34" s="5" t="s">
        <v>238</v>
      </c>
      <c r="D34" s="6" t="s">
        <v>36</v>
      </c>
      <c r="E34" s="6" t="s">
        <v>239</v>
      </c>
      <c r="F34" s="7">
        <v>100</v>
      </c>
    </row>
    <row r="35" spans="1:6" x14ac:dyDescent="0.25">
      <c r="A35" s="80" t="s">
        <v>49</v>
      </c>
      <c r="B35" s="81"/>
      <c r="C35" s="81"/>
      <c r="D35" s="81"/>
      <c r="E35" s="81"/>
      <c r="F35" s="82"/>
    </row>
    <row r="36" spans="1:6" x14ac:dyDescent="0.25">
      <c r="A36" s="1" t="s">
        <v>27</v>
      </c>
      <c r="B36" s="1" t="s">
        <v>28</v>
      </c>
      <c r="C36" s="1" t="s">
        <v>29</v>
      </c>
      <c r="D36" s="1" t="s">
        <v>30</v>
      </c>
      <c r="E36" s="1" t="s">
        <v>31</v>
      </c>
      <c r="F36" s="1" t="s">
        <v>32</v>
      </c>
    </row>
    <row r="37" spans="1:6" ht="72.75" x14ac:dyDescent="0.25">
      <c r="A37" s="5" t="s">
        <v>240</v>
      </c>
      <c r="B37" s="5" t="s">
        <v>241</v>
      </c>
      <c r="C37" s="5" t="s">
        <v>242</v>
      </c>
      <c r="D37" s="6" t="s">
        <v>243</v>
      </c>
      <c r="E37" s="6" t="s">
        <v>244</v>
      </c>
      <c r="F37" s="7">
        <v>1</v>
      </c>
    </row>
    <row r="38" spans="1:6" ht="24.75" x14ac:dyDescent="0.25">
      <c r="A38" s="5" t="s">
        <v>245</v>
      </c>
      <c r="B38" s="5" t="s">
        <v>246</v>
      </c>
      <c r="C38" s="5" t="s">
        <v>247</v>
      </c>
      <c r="D38" s="6" t="s">
        <v>248</v>
      </c>
      <c r="E38" s="6" t="s">
        <v>205</v>
      </c>
      <c r="F38" s="7">
        <v>100</v>
      </c>
    </row>
    <row r="39" spans="1:6" x14ac:dyDescent="0.25">
      <c r="A39" s="80" t="s">
        <v>66</v>
      </c>
      <c r="B39" s="81"/>
      <c r="C39" s="81"/>
      <c r="D39" s="81"/>
      <c r="E39" s="81"/>
      <c r="F39" s="82"/>
    </row>
    <row r="40" spans="1:6" x14ac:dyDescent="0.25">
      <c r="A40" s="1" t="s">
        <v>27</v>
      </c>
      <c r="B40" s="1" t="s">
        <v>28</v>
      </c>
      <c r="C40" s="1" t="s">
        <v>29</v>
      </c>
      <c r="D40" s="1" t="s">
        <v>30</v>
      </c>
      <c r="E40" s="1" t="s">
        <v>31</v>
      </c>
      <c r="F40" s="1" t="s">
        <v>32</v>
      </c>
    </row>
    <row r="41" spans="1:6" ht="24.75" x14ac:dyDescent="0.25">
      <c r="A41" s="5" t="s">
        <v>249</v>
      </c>
      <c r="B41" s="5" t="s">
        <v>250</v>
      </c>
      <c r="C41" s="5" t="s">
        <v>251</v>
      </c>
      <c r="D41" s="6" t="s">
        <v>36</v>
      </c>
      <c r="E41" s="6" t="s">
        <v>37</v>
      </c>
      <c r="F41" s="7">
        <v>100</v>
      </c>
    </row>
    <row r="42" spans="1:6" ht="24.75" x14ac:dyDescent="0.25">
      <c r="A42" s="5" t="s">
        <v>252</v>
      </c>
      <c r="B42" s="5" t="s">
        <v>253</v>
      </c>
      <c r="C42" s="5" t="s">
        <v>254</v>
      </c>
      <c r="D42" s="6" t="s">
        <v>36</v>
      </c>
      <c r="E42" s="6" t="s">
        <v>70</v>
      </c>
      <c r="F42" s="7">
        <v>100</v>
      </c>
    </row>
    <row r="43" spans="1:6" ht="36.75" x14ac:dyDescent="0.25">
      <c r="A43" s="5" t="s">
        <v>255</v>
      </c>
      <c r="B43" s="5" t="s">
        <v>256</v>
      </c>
      <c r="C43" s="5" t="s">
        <v>257</v>
      </c>
      <c r="D43" s="6" t="s">
        <v>36</v>
      </c>
      <c r="E43" s="6" t="s">
        <v>70</v>
      </c>
      <c r="F43" s="7">
        <v>100</v>
      </c>
    </row>
    <row r="44" spans="1:6" ht="48.75" x14ac:dyDescent="0.25">
      <c r="A44" s="5" t="s">
        <v>258</v>
      </c>
      <c r="B44" s="5" t="s">
        <v>259</v>
      </c>
      <c r="C44" s="5" t="s">
        <v>260</v>
      </c>
      <c r="D44" s="6" t="s">
        <v>36</v>
      </c>
      <c r="E44" s="6" t="s">
        <v>37</v>
      </c>
      <c r="F44" s="7">
        <v>100</v>
      </c>
    </row>
    <row r="45" spans="1:6" ht="36.75" x14ac:dyDescent="0.25">
      <c r="A45" s="5" t="s">
        <v>261</v>
      </c>
      <c r="B45" s="5" t="s">
        <v>262</v>
      </c>
      <c r="C45" s="5" t="s">
        <v>263</v>
      </c>
      <c r="D45" s="6" t="s">
        <v>36</v>
      </c>
      <c r="E45" s="6" t="s">
        <v>264</v>
      </c>
      <c r="F45" s="7">
        <v>100</v>
      </c>
    </row>
    <row r="46" spans="1:6" ht="24.75" x14ac:dyDescent="0.25">
      <c r="A46" s="5" t="s">
        <v>265</v>
      </c>
      <c r="B46" s="5" t="s">
        <v>266</v>
      </c>
      <c r="C46" s="5" t="s">
        <v>267</v>
      </c>
      <c r="D46" s="6" t="s">
        <v>268</v>
      </c>
      <c r="E46" s="6" t="s">
        <v>70</v>
      </c>
      <c r="F46" s="7">
        <v>8381</v>
      </c>
    </row>
    <row r="47" spans="1:6" x14ac:dyDescent="0.25">
      <c r="A47" s="8"/>
      <c r="B47" s="8"/>
      <c r="C47" s="8"/>
      <c r="D47" s="8"/>
      <c r="E47" s="8"/>
      <c r="F47" s="8"/>
    </row>
    <row r="48" spans="1:6" ht="45" customHeight="1" x14ac:dyDescent="0.25">
      <c r="A48" s="83" t="s">
        <v>110</v>
      </c>
      <c r="B48" s="83"/>
      <c r="C48" s="83"/>
      <c r="D48" s="83"/>
      <c r="E48" s="83"/>
      <c r="F48" s="83"/>
    </row>
  </sheetData>
  <mergeCells count="41">
    <mergeCell ref="A35:F35"/>
    <mergeCell ref="A39:F39"/>
    <mergeCell ref="A48:F48"/>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3" width="45.7109375" bestFit="1" customWidth="1"/>
    <col min="4" max="4" width="22.5703125" customWidth="1"/>
    <col min="5" max="5" width="29.57031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269</v>
      </c>
      <c r="C4" s="58"/>
      <c r="D4" s="58"/>
      <c r="E4" s="58"/>
      <c r="F4" s="59"/>
    </row>
    <row r="5" spans="1:6" x14ac:dyDescent="0.25">
      <c r="A5" s="30" t="s">
        <v>5</v>
      </c>
      <c r="B5" s="57" t="s">
        <v>6</v>
      </c>
      <c r="C5" s="58"/>
      <c r="D5" s="58"/>
      <c r="E5" s="58"/>
      <c r="F5" s="59"/>
    </row>
    <row r="6" spans="1:6" x14ac:dyDescent="0.25">
      <c r="A6" s="30" t="s">
        <v>7</v>
      </c>
      <c r="B6" s="57" t="s">
        <v>270</v>
      </c>
      <c r="C6" s="58"/>
      <c r="D6" s="58"/>
      <c r="E6" s="58"/>
      <c r="F6" s="59"/>
    </row>
    <row r="7" spans="1:6" x14ac:dyDescent="0.25">
      <c r="A7" s="30" t="s">
        <v>9</v>
      </c>
      <c r="B7" s="90" t="s">
        <v>742</v>
      </c>
      <c r="C7" s="91"/>
      <c r="D7" s="91"/>
      <c r="E7" s="91"/>
      <c r="F7" s="92"/>
    </row>
    <row r="8" spans="1:6" x14ac:dyDescent="0.25">
      <c r="A8" s="63" t="s">
        <v>10</v>
      </c>
      <c r="B8" s="64"/>
      <c r="C8" s="64"/>
      <c r="D8" s="64"/>
      <c r="E8" s="65"/>
      <c r="F8" s="9">
        <v>68.11466200000001</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4.75"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208</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271</v>
      </c>
      <c r="B27" s="3" t="s">
        <v>34</v>
      </c>
      <c r="C27" s="84" t="s">
        <v>209</v>
      </c>
      <c r="D27" s="93"/>
      <c r="E27" s="86" t="s">
        <v>205</v>
      </c>
      <c r="F27" s="88">
        <v>0.15</v>
      </c>
    </row>
    <row r="28" spans="1:6" ht="136.5" customHeight="1" x14ac:dyDescent="0.25">
      <c r="A28" s="85"/>
      <c r="B28" s="4" t="s">
        <v>210</v>
      </c>
      <c r="C28" s="85"/>
      <c r="D28" s="94"/>
      <c r="E28" s="87"/>
      <c r="F28" s="89"/>
    </row>
    <row r="29" spans="1:6" ht="85.5" customHeight="1" x14ac:dyDescent="0.25">
      <c r="A29" s="5" t="s">
        <v>271</v>
      </c>
      <c r="B29" s="5" t="s">
        <v>272</v>
      </c>
      <c r="C29" s="5" t="s">
        <v>273</v>
      </c>
      <c r="D29" s="6" t="s">
        <v>36</v>
      </c>
      <c r="E29" s="6" t="s">
        <v>41</v>
      </c>
      <c r="F29" s="7">
        <v>79.03</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36.75" x14ac:dyDescent="0.25">
      <c r="A32" s="5" t="s">
        <v>274</v>
      </c>
      <c r="B32" s="5" t="s">
        <v>275</v>
      </c>
      <c r="C32" s="5" t="s">
        <v>276</v>
      </c>
      <c r="D32" s="6" t="s">
        <v>277</v>
      </c>
      <c r="E32" s="6" t="s">
        <v>41</v>
      </c>
      <c r="F32" s="7">
        <v>98.5</v>
      </c>
    </row>
    <row r="33" spans="1:6" x14ac:dyDescent="0.25">
      <c r="A33" s="80" t="s">
        <v>49</v>
      </c>
      <c r="B33" s="81"/>
      <c r="C33" s="81"/>
      <c r="D33" s="81"/>
      <c r="E33" s="81"/>
      <c r="F33" s="82"/>
    </row>
    <row r="34" spans="1:6" x14ac:dyDescent="0.25">
      <c r="A34" s="1" t="s">
        <v>27</v>
      </c>
      <c r="B34" s="1" t="s">
        <v>28</v>
      </c>
      <c r="C34" s="1" t="s">
        <v>29</v>
      </c>
      <c r="D34" s="1" t="s">
        <v>30</v>
      </c>
      <c r="E34" s="1" t="s">
        <v>31</v>
      </c>
      <c r="F34" s="1" t="s">
        <v>32</v>
      </c>
    </row>
    <row r="35" spans="1:6" ht="48.75" x14ac:dyDescent="0.25">
      <c r="A35" s="5" t="s">
        <v>278</v>
      </c>
      <c r="B35" s="5" t="s">
        <v>279</v>
      </c>
      <c r="C35" s="5" t="s">
        <v>280</v>
      </c>
      <c r="D35" s="6" t="s">
        <v>36</v>
      </c>
      <c r="E35" s="6" t="s">
        <v>46</v>
      </c>
      <c r="F35" s="7">
        <v>15.06</v>
      </c>
    </row>
    <row r="36" spans="1:6" ht="36.75" x14ac:dyDescent="0.25">
      <c r="A36" s="5" t="s">
        <v>281</v>
      </c>
      <c r="B36" s="5" t="s">
        <v>282</v>
      </c>
      <c r="C36" s="5" t="s">
        <v>283</v>
      </c>
      <c r="D36" s="6" t="s">
        <v>284</v>
      </c>
      <c r="E36" s="6" t="s">
        <v>37</v>
      </c>
      <c r="F36" s="7">
        <v>53.33</v>
      </c>
    </row>
    <row r="37" spans="1:6" ht="48.75" x14ac:dyDescent="0.25">
      <c r="A37" s="5" t="s">
        <v>285</v>
      </c>
      <c r="B37" s="5" t="s">
        <v>286</v>
      </c>
      <c r="C37" s="5" t="s">
        <v>287</v>
      </c>
      <c r="D37" s="6" t="s">
        <v>288</v>
      </c>
      <c r="E37" s="6" t="s">
        <v>37</v>
      </c>
      <c r="F37" s="7">
        <v>3</v>
      </c>
    </row>
    <row r="38" spans="1:6" ht="60.75" x14ac:dyDescent="0.25">
      <c r="A38" s="5" t="s">
        <v>289</v>
      </c>
      <c r="B38" s="5" t="s">
        <v>290</v>
      </c>
      <c r="C38" s="5" t="s">
        <v>291</v>
      </c>
      <c r="D38" s="6" t="s">
        <v>36</v>
      </c>
      <c r="E38" s="6" t="s">
        <v>292</v>
      </c>
      <c r="F38" s="7">
        <v>58.8</v>
      </c>
    </row>
    <row r="39" spans="1:6" x14ac:dyDescent="0.25">
      <c r="A39" s="80" t="s">
        <v>66</v>
      </c>
      <c r="B39" s="81"/>
      <c r="C39" s="81"/>
      <c r="D39" s="81"/>
      <c r="E39" s="81"/>
      <c r="F39" s="82"/>
    </row>
    <row r="40" spans="1:6" x14ac:dyDescent="0.25">
      <c r="A40" s="1" t="s">
        <v>27</v>
      </c>
      <c r="B40" s="1" t="s">
        <v>28</v>
      </c>
      <c r="C40" s="1" t="s">
        <v>29</v>
      </c>
      <c r="D40" s="1" t="s">
        <v>30</v>
      </c>
      <c r="E40" s="1" t="s">
        <v>31</v>
      </c>
      <c r="F40" s="1" t="s">
        <v>32</v>
      </c>
    </row>
    <row r="41" spans="1:6" ht="60.75" x14ac:dyDescent="0.25">
      <c r="A41" s="5" t="s">
        <v>293</v>
      </c>
      <c r="B41" s="5" t="s">
        <v>294</v>
      </c>
      <c r="C41" s="5" t="s">
        <v>295</v>
      </c>
      <c r="D41" s="6" t="s">
        <v>36</v>
      </c>
      <c r="E41" s="6" t="s">
        <v>37</v>
      </c>
      <c r="F41" s="7">
        <v>86.21</v>
      </c>
    </row>
    <row r="42" spans="1:6" ht="24.75" x14ac:dyDescent="0.25">
      <c r="A42" s="5" t="s">
        <v>296</v>
      </c>
      <c r="B42" s="5" t="s">
        <v>297</v>
      </c>
      <c r="C42" s="5" t="s">
        <v>298</v>
      </c>
      <c r="D42" s="6" t="s">
        <v>36</v>
      </c>
      <c r="E42" s="6" t="s">
        <v>37</v>
      </c>
      <c r="F42" s="7">
        <v>100</v>
      </c>
    </row>
    <row r="43" spans="1:6" ht="72.75" x14ac:dyDescent="0.25">
      <c r="A43" s="5" t="s">
        <v>299</v>
      </c>
      <c r="B43" s="5" t="s">
        <v>300</v>
      </c>
      <c r="C43" s="5" t="s">
        <v>301</v>
      </c>
      <c r="D43" s="6" t="s">
        <v>36</v>
      </c>
      <c r="E43" s="6" t="s">
        <v>37</v>
      </c>
      <c r="F43" s="7">
        <v>100</v>
      </c>
    </row>
    <row r="44" spans="1:6" ht="24.75" x14ac:dyDescent="0.25">
      <c r="A44" s="5" t="s">
        <v>302</v>
      </c>
      <c r="B44" s="5" t="s">
        <v>303</v>
      </c>
      <c r="C44" s="5" t="s">
        <v>304</v>
      </c>
      <c r="D44" s="6" t="s">
        <v>36</v>
      </c>
      <c r="E44" s="6" t="s">
        <v>227</v>
      </c>
      <c r="F44" s="7">
        <v>20</v>
      </c>
    </row>
    <row r="45" spans="1:6" ht="48.75" x14ac:dyDescent="0.25">
      <c r="A45" s="5" t="s">
        <v>305</v>
      </c>
      <c r="B45" s="5" t="s">
        <v>306</v>
      </c>
      <c r="C45" s="5" t="s">
        <v>307</v>
      </c>
      <c r="D45" s="6" t="s">
        <v>36</v>
      </c>
      <c r="E45" s="6" t="s">
        <v>37</v>
      </c>
      <c r="F45" s="7">
        <v>77.8</v>
      </c>
    </row>
    <row r="46" spans="1:6" x14ac:dyDescent="0.25">
      <c r="A46" s="8"/>
      <c r="B46" s="8"/>
      <c r="C46" s="8"/>
      <c r="D46" s="8"/>
      <c r="E46" s="8"/>
      <c r="F46" s="8"/>
    </row>
    <row r="47" spans="1:6" ht="45" customHeight="1" x14ac:dyDescent="0.25">
      <c r="A47" s="83" t="s">
        <v>110</v>
      </c>
      <c r="B47" s="83"/>
      <c r="C47" s="83"/>
      <c r="D47" s="83"/>
      <c r="E47" s="83"/>
      <c r="F47" s="83"/>
    </row>
  </sheetData>
  <mergeCells count="36">
    <mergeCell ref="A30:F30"/>
    <mergeCell ref="A33:F33"/>
    <mergeCell ref="A39:F39"/>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308</v>
      </c>
      <c r="C4" s="58"/>
      <c r="D4" s="58"/>
      <c r="E4" s="58"/>
      <c r="F4" s="59"/>
    </row>
    <row r="5" spans="1:6" x14ac:dyDescent="0.25">
      <c r="A5" s="30" t="s">
        <v>5</v>
      </c>
      <c r="B5" s="57" t="s">
        <v>6</v>
      </c>
      <c r="C5" s="58"/>
      <c r="D5" s="58"/>
      <c r="E5" s="58"/>
      <c r="F5" s="59"/>
    </row>
    <row r="6" spans="1:6" x14ac:dyDescent="0.25">
      <c r="A6" s="30" t="s">
        <v>7</v>
      </c>
      <c r="B6" s="57" t="s">
        <v>309</v>
      </c>
      <c r="C6" s="58"/>
      <c r="D6" s="58"/>
      <c r="E6" s="58"/>
      <c r="F6" s="59"/>
    </row>
    <row r="7" spans="1:6" x14ac:dyDescent="0.25">
      <c r="A7" s="30" t="s">
        <v>9</v>
      </c>
      <c r="B7" s="90" t="s">
        <v>735</v>
      </c>
      <c r="C7" s="91"/>
      <c r="D7" s="91"/>
      <c r="E7" s="91"/>
      <c r="F7" s="92"/>
    </row>
    <row r="8" spans="1:6" x14ac:dyDescent="0.25">
      <c r="A8" s="63" t="s">
        <v>10</v>
      </c>
      <c r="B8" s="64"/>
      <c r="C8" s="64"/>
      <c r="D8" s="64"/>
      <c r="E8" s="65"/>
      <c r="F8" s="9">
        <v>861.22947599999975</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ht="27" customHeight="1" x14ac:dyDescent="0.25">
      <c r="A15" s="72"/>
      <c r="B15" s="75" t="s">
        <v>17</v>
      </c>
      <c r="C15" s="75"/>
      <c r="D15" s="75"/>
      <c r="E15" s="75"/>
      <c r="F15" s="50"/>
    </row>
    <row r="16" spans="1:6" x14ac:dyDescent="0.25">
      <c r="A16" s="72"/>
      <c r="B16" s="73" t="s">
        <v>18</v>
      </c>
      <c r="C16" s="73"/>
      <c r="D16" s="73"/>
      <c r="E16" s="73"/>
      <c r="F16" s="74"/>
    </row>
    <row r="17" spans="1:6" x14ac:dyDescent="0.25">
      <c r="A17" s="72"/>
      <c r="B17" s="75" t="s">
        <v>310</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147</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311</v>
      </c>
      <c r="B27" s="3" t="s">
        <v>34</v>
      </c>
      <c r="C27" s="84" t="s">
        <v>149</v>
      </c>
      <c r="D27" s="86" t="s">
        <v>36</v>
      </c>
      <c r="E27" s="86" t="s">
        <v>41</v>
      </c>
      <c r="F27" s="88">
        <v>90</v>
      </c>
    </row>
    <row r="28" spans="1:6" ht="102" customHeight="1" x14ac:dyDescent="0.25">
      <c r="A28" s="85"/>
      <c r="B28" s="4" t="s">
        <v>150</v>
      </c>
      <c r="C28" s="85"/>
      <c r="D28" s="87"/>
      <c r="E28" s="87"/>
      <c r="F28" s="89"/>
    </row>
    <row r="29" spans="1:6" x14ac:dyDescent="0.25">
      <c r="A29" s="80" t="s">
        <v>42</v>
      </c>
      <c r="B29" s="81"/>
      <c r="C29" s="81"/>
      <c r="D29" s="81"/>
      <c r="E29" s="81"/>
      <c r="F29" s="82"/>
    </row>
    <row r="30" spans="1:6" x14ac:dyDescent="0.25">
      <c r="A30" s="1" t="s">
        <v>27</v>
      </c>
      <c r="B30" s="1" t="s">
        <v>28</v>
      </c>
      <c r="C30" s="1" t="s">
        <v>29</v>
      </c>
      <c r="D30" s="1" t="s">
        <v>30</v>
      </c>
      <c r="E30" s="1" t="s">
        <v>31</v>
      </c>
      <c r="F30" s="1" t="s">
        <v>32</v>
      </c>
    </row>
    <row r="31" spans="1:6" ht="72.75" x14ac:dyDescent="0.25">
      <c r="A31" s="5" t="s">
        <v>312</v>
      </c>
      <c r="B31" s="5" t="s">
        <v>313</v>
      </c>
      <c r="C31" s="5" t="s">
        <v>817</v>
      </c>
      <c r="D31" s="6" t="s">
        <v>243</v>
      </c>
      <c r="E31" s="6" t="s">
        <v>41</v>
      </c>
      <c r="F31" s="7">
        <v>0.5</v>
      </c>
    </row>
    <row r="32" spans="1:6" x14ac:dyDescent="0.25">
      <c r="A32" s="80" t="s">
        <v>49</v>
      </c>
      <c r="B32" s="81"/>
      <c r="C32" s="81"/>
      <c r="D32" s="81"/>
      <c r="E32" s="81"/>
      <c r="F32" s="82"/>
    </row>
    <row r="33" spans="1:6" x14ac:dyDescent="0.25">
      <c r="A33" s="1" t="s">
        <v>27</v>
      </c>
      <c r="B33" s="1" t="s">
        <v>28</v>
      </c>
      <c r="C33" s="1" t="s">
        <v>29</v>
      </c>
      <c r="D33" s="1" t="s">
        <v>30</v>
      </c>
      <c r="E33" s="1" t="s">
        <v>31</v>
      </c>
      <c r="F33" s="1" t="s">
        <v>32</v>
      </c>
    </row>
    <row r="34" spans="1:6" ht="120.75" x14ac:dyDescent="0.25">
      <c r="A34" s="5" t="s">
        <v>314</v>
      </c>
      <c r="B34" s="5" t="s">
        <v>315</v>
      </c>
      <c r="C34" s="5" t="s">
        <v>316</v>
      </c>
      <c r="D34" s="6" t="s">
        <v>36</v>
      </c>
      <c r="E34" s="6" t="s">
        <v>41</v>
      </c>
      <c r="F34" s="7">
        <v>28.57</v>
      </c>
    </row>
    <row r="35" spans="1:6" ht="96.75" x14ac:dyDescent="0.25">
      <c r="A35" s="5" t="s">
        <v>317</v>
      </c>
      <c r="B35" s="5" t="s">
        <v>318</v>
      </c>
      <c r="C35" s="5" t="s">
        <v>319</v>
      </c>
      <c r="D35" s="6" t="s">
        <v>36</v>
      </c>
      <c r="E35" s="6" t="s">
        <v>41</v>
      </c>
      <c r="F35" s="7">
        <v>100</v>
      </c>
    </row>
    <row r="36" spans="1:6" ht="84.75" x14ac:dyDescent="0.25">
      <c r="A36" s="5" t="s">
        <v>320</v>
      </c>
      <c r="B36" s="5" t="s">
        <v>321</v>
      </c>
      <c r="C36" s="5" t="s">
        <v>322</v>
      </c>
      <c r="D36" s="6" t="s">
        <v>36</v>
      </c>
      <c r="E36" s="6" t="s">
        <v>205</v>
      </c>
      <c r="F36" s="7">
        <v>82.35</v>
      </c>
    </row>
    <row r="37" spans="1:6" ht="60.75" x14ac:dyDescent="0.25">
      <c r="A37" s="5" t="s">
        <v>317</v>
      </c>
      <c r="B37" s="5" t="s">
        <v>323</v>
      </c>
      <c r="C37" s="5" t="s">
        <v>324</v>
      </c>
      <c r="D37" s="6" t="s">
        <v>36</v>
      </c>
      <c r="E37" s="6" t="s">
        <v>41</v>
      </c>
      <c r="F37" s="7">
        <v>27.27</v>
      </c>
    </row>
    <row r="38" spans="1:6" ht="60.75" x14ac:dyDescent="0.25">
      <c r="A38" s="5" t="s">
        <v>325</v>
      </c>
      <c r="B38" s="5" t="s">
        <v>326</v>
      </c>
      <c r="C38" s="5" t="s">
        <v>327</v>
      </c>
      <c r="D38" s="6" t="s">
        <v>36</v>
      </c>
      <c r="E38" s="6" t="s">
        <v>328</v>
      </c>
      <c r="F38" s="7">
        <v>0</v>
      </c>
    </row>
    <row r="39" spans="1:6" ht="60.75" x14ac:dyDescent="0.25">
      <c r="A39" s="5" t="s">
        <v>317</v>
      </c>
      <c r="B39" s="5" t="s">
        <v>329</v>
      </c>
      <c r="C39" s="5" t="s">
        <v>330</v>
      </c>
      <c r="D39" s="6" t="s">
        <v>36</v>
      </c>
      <c r="E39" s="6" t="s">
        <v>41</v>
      </c>
      <c r="F39" s="7">
        <v>0</v>
      </c>
    </row>
    <row r="40" spans="1:6" x14ac:dyDescent="0.25">
      <c r="A40" s="80" t="s">
        <v>66</v>
      </c>
      <c r="B40" s="81"/>
      <c r="C40" s="81"/>
      <c r="D40" s="81"/>
      <c r="E40" s="81"/>
      <c r="F40" s="82"/>
    </row>
    <row r="41" spans="1:6" x14ac:dyDescent="0.25">
      <c r="A41" s="1" t="s">
        <v>27</v>
      </c>
      <c r="B41" s="1" t="s">
        <v>28</v>
      </c>
      <c r="C41" s="1" t="s">
        <v>29</v>
      </c>
      <c r="D41" s="1" t="s">
        <v>30</v>
      </c>
      <c r="E41" s="1" t="s">
        <v>31</v>
      </c>
      <c r="F41" s="1" t="s">
        <v>32</v>
      </c>
    </row>
    <row r="42" spans="1:6" ht="72.75" x14ac:dyDescent="0.25">
      <c r="A42" s="5" t="s">
        <v>331</v>
      </c>
      <c r="B42" s="5" t="s">
        <v>332</v>
      </c>
      <c r="C42" s="5" t="s">
        <v>333</v>
      </c>
      <c r="D42" s="6" t="s">
        <v>36</v>
      </c>
      <c r="E42" s="6" t="s">
        <v>37</v>
      </c>
      <c r="F42" s="7">
        <v>100</v>
      </c>
    </row>
    <row r="43" spans="1:6" ht="60.75" x14ac:dyDescent="0.25">
      <c r="A43" s="5" t="s">
        <v>334</v>
      </c>
      <c r="B43" s="5" t="s">
        <v>335</v>
      </c>
      <c r="C43" s="5" t="s">
        <v>336</v>
      </c>
      <c r="D43" s="6" t="s">
        <v>36</v>
      </c>
      <c r="E43" s="6" t="s">
        <v>37</v>
      </c>
      <c r="F43" s="7">
        <v>100</v>
      </c>
    </row>
    <row r="44" spans="1:6" ht="84.75" x14ac:dyDescent="0.25">
      <c r="A44" s="5" t="s">
        <v>337</v>
      </c>
      <c r="B44" s="5" t="s">
        <v>338</v>
      </c>
      <c r="C44" s="5" t="s">
        <v>339</v>
      </c>
      <c r="D44" s="6" t="s">
        <v>36</v>
      </c>
      <c r="E44" s="6" t="s">
        <v>205</v>
      </c>
      <c r="F44" s="7">
        <v>82.35</v>
      </c>
    </row>
    <row r="45" spans="1:6" ht="36.75" x14ac:dyDescent="0.25">
      <c r="A45" s="5" t="s">
        <v>340</v>
      </c>
      <c r="B45" s="5" t="s">
        <v>341</v>
      </c>
      <c r="C45" s="5" t="s">
        <v>342</v>
      </c>
      <c r="D45" s="6" t="s">
        <v>36</v>
      </c>
      <c r="E45" s="6" t="s">
        <v>205</v>
      </c>
      <c r="F45" s="7">
        <v>100</v>
      </c>
    </row>
    <row r="46" spans="1:6" x14ac:dyDescent="0.25">
      <c r="A46" s="8"/>
      <c r="B46" s="8"/>
      <c r="C46" s="8"/>
      <c r="D46" s="8"/>
      <c r="E46" s="8"/>
      <c r="F46" s="8"/>
    </row>
    <row r="47" spans="1:6" ht="45" customHeight="1" x14ac:dyDescent="0.25">
      <c r="A47" s="83" t="s">
        <v>110</v>
      </c>
      <c r="B47" s="83"/>
      <c r="C47" s="83"/>
      <c r="D47" s="83"/>
      <c r="E47" s="83"/>
      <c r="F47" s="83"/>
    </row>
  </sheetData>
  <mergeCells count="36">
    <mergeCell ref="A29:F29"/>
    <mergeCell ref="A32:F32"/>
    <mergeCell ref="A40:F40"/>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9.75" customHeight="1" thickBot="1" x14ac:dyDescent="0.35">
      <c r="A1" s="51" t="s">
        <v>0</v>
      </c>
      <c r="B1" s="51"/>
      <c r="C1" s="52" t="s">
        <v>1</v>
      </c>
      <c r="D1" s="52"/>
      <c r="E1" s="52"/>
      <c r="F1" s="52"/>
    </row>
    <row r="2" spans="1:6" ht="15.75" thickTop="1" x14ac:dyDescent="0.25">
      <c r="A2" s="53"/>
      <c r="B2" s="53"/>
      <c r="C2" s="53"/>
      <c r="D2" s="53"/>
      <c r="E2" s="53"/>
      <c r="F2" s="53"/>
    </row>
    <row r="3" spans="1:6" ht="16.5" x14ac:dyDescent="0.25">
      <c r="A3" s="54" t="s">
        <v>2</v>
      </c>
      <c r="B3" s="55"/>
      <c r="C3" s="55"/>
      <c r="D3" s="55"/>
      <c r="E3" s="55"/>
      <c r="F3" s="56"/>
    </row>
    <row r="4" spans="1:6" x14ac:dyDescent="0.25">
      <c r="A4" s="30" t="s">
        <v>3</v>
      </c>
      <c r="B4" s="57" t="s">
        <v>349</v>
      </c>
      <c r="C4" s="58"/>
      <c r="D4" s="58"/>
      <c r="E4" s="58"/>
      <c r="F4" s="59"/>
    </row>
    <row r="5" spans="1:6" x14ac:dyDescent="0.25">
      <c r="A5" s="30" t="s">
        <v>5</v>
      </c>
      <c r="B5" s="57" t="s">
        <v>6</v>
      </c>
      <c r="C5" s="58"/>
      <c r="D5" s="58"/>
      <c r="E5" s="58"/>
      <c r="F5" s="59"/>
    </row>
    <row r="6" spans="1:6" x14ac:dyDescent="0.25">
      <c r="A6" s="30" t="s">
        <v>7</v>
      </c>
      <c r="B6" s="57" t="s">
        <v>270</v>
      </c>
      <c r="C6" s="58"/>
      <c r="D6" s="58"/>
      <c r="E6" s="58"/>
      <c r="F6" s="59"/>
    </row>
    <row r="7" spans="1:6" x14ac:dyDescent="0.25">
      <c r="A7" s="30" t="s">
        <v>9</v>
      </c>
      <c r="B7" s="90" t="s">
        <v>741</v>
      </c>
      <c r="C7" s="91"/>
      <c r="D7" s="91"/>
      <c r="E7" s="91"/>
      <c r="F7" s="92"/>
    </row>
    <row r="8" spans="1:6" x14ac:dyDescent="0.25">
      <c r="A8" s="63" t="s">
        <v>10</v>
      </c>
      <c r="B8" s="64"/>
      <c r="C8" s="64"/>
      <c r="D8" s="64"/>
      <c r="E8" s="65"/>
      <c r="F8" s="9">
        <v>6837.8634940000002</v>
      </c>
    </row>
    <row r="9" spans="1:6" ht="16.5" x14ac:dyDescent="0.25">
      <c r="A9" s="54" t="s">
        <v>11</v>
      </c>
      <c r="B9" s="55"/>
      <c r="C9" s="55"/>
      <c r="D9" s="55"/>
      <c r="E9" s="55"/>
      <c r="F9" s="56"/>
    </row>
    <row r="10" spans="1:6" x14ac:dyDescent="0.25">
      <c r="A10" s="66" t="s">
        <v>12</v>
      </c>
      <c r="B10" s="67"/>
      <c r="C10" s="67"/>
      <c r="D10" s="67"/>
      <c r="E10" s="67"/>
      <c r="F10" s="68"/>
    </row>
    <row r="11" spans="1:6" x14ac:dyDescent="0.25">
      <c r="A11" s="48" t="s">
        <v>13</v>
      </c>
      <c r="B11" s="49"/>
      <c r="C11" s="49"/>
      <c r="D11" s="49"/>
      <c r="E11" s="49"/>
      <c r="F11" s="50"/>
    </row>
    <row r="12" spans="1:6" x14ac:dyDescent="0.25">
      <c r="A12" s="48" t="s">
        <v>14</v>
      </c>
      <c r="B12" s="49"/>
      <c r="C12" s="49"/>
      <c r="D12" s="49"/>
      <c r="E12" s="49"/>
      <c r="F12" s="50"/>
    </row>
    <row r="13" spans="1:6" x14ac:dyDescent="0.25">
      <c r="A13" s="48" t="s">
        <v>15</v>
      </c>
      <c r="B13" s="49"/>
      <c r="C13" s="49"/>
      <c r="D13" s="49"/>
      <c r="E13" s="49"/>
      <c r="F13" s="50"/>
    </row>
    <row r="14" spans="1:6" x14ac:dyDescent="0.25">
      <c r="A14" s="72"/>
      <c r="B14" s="73" t="s">
        <v>16</v>
      </c>
      <c r="C14" s="73"/>
      <c r="D14" s="73"/>
      <c r="E14" s="73"/>
      <c r="F14" s="74"/>
    </row>
    <row r="15" spans="1:6" x14ac:dyDescent="0.25">
      <c r="A15" s="72"/>
      <c r="B15" s="75" t="s">
        <v>350</v>
      </c>
      <c r="C15" s="75"/>
      <c r="D15" s="75"/>
      <c r="E15" s="75"/>
      <c r="F15" s="50"/>
    </row>
    <row r="16" spans="1:6" x14ac:dyDescent="0.25">
      <c r="A16" s="72"/>
      <c r="B16" s="73" t="s">
        <v>18</v>
      </c>
      <c r="C16" s="73"/>
      <c r="D16" s="73"/>
      <c r="E16" s="73"/>
      <c r="F16" s="74"/>
    </row>
    <row r="17" spans="1:6" x14ac:dyDescent="0.25">
      <c r="A17" s="72"/>
      <c r="B17" s="75" t="s">
        <v>113</v>
      </c>
      <c r="C17" s="75"/>
      <c r="D17" s="75"/>
      <c r="E17" s="75"/>
      <c r="F17" s="50"/>
    </row>
    <row r="18" spans="1:6" x14ac:dyDescent="0.25">
      <c r="A18" s="2"/>
      <c r="B18" s="53"/>
      <c r="C18" s="53"/>
      <c r="D18" s="53"/>
      <c r="E18" s="53"/>
      <c r="F18" s="76"/>
    </row>
    <row r="19" spans="1:6" ht="16.5" x14ac:dyDescent="0.25">
      <c r="A19" s="54" t="s">
        <v>20</v>
      </c>
      <c r="B19" s="55"/>
      <c r="C19" s="55"/>
      <c r="D19" s="55"/>
      <c r="E19" s="55"/>
      <c r="F19" s="56"/>
    </row>
    <row r="20" spans="1:6" x14ac:dyDescent="0.25">
      <c r="A20" s="66" t="s">
        <v>21</v>
      </c>
      <c r="B20" s="67"/>
      <c r="C20" s="67"/>
      <c r="D20" s="67"/>
      <c r="E20" s="67"/>
      <c r="F20" s="68"/>
    </row>
    <row r="21" spans="1:6" x14ac:dyDescent="0.25">
      <c r="A21" s="48" t="s">
        <v>22</v>
      </c>
      <c r="B21" s="49"/>
      <c r="C21" s="49"/>
      <c r="D21" s="49"/>
      <c r="E21" s="49"/>
      <c r="F21" s="50"/>
    </row>
    <row r="22" spans="1:6" x14ac:dyDescent="0.25">
      <c r="A22" s="77" t="s">
        <v>23</v>
      </c>
      <c r="B22" s="78"/>
      <c r="C22" s="78"/>
      <c r="D22" s="78"/>
      <c r="E22" s="78"/>
      <c r="F22" s="79"/>
    </row>
    <row r="23" spans="1:6" x14ac:dyDescent="0.25">
      <c r="A23" s="69" t="s">
        <v>208</v>
      </c>
      <c r="B23" s="70"/>
      <c r="C23" s="70"/>
      <c r="D23" s="70"/>
      <c r="E23" s="70"/>
      <c r="F23" s="71"/>
    </row>
    <row r="24" spans="1:6" ht="16.5" x14ac:dyDescent="0.25">
      <c r="A24" s="54" t="s">
        <v>25</v>
      </c>
      <c r="B24" s="55"/>
      <c r="C24" s="55"/>
      <c r="D24" s="55"/>
      <c r="E24" s="55"/>
      <c r="F24" s="56"/>
    </row>
    <row r="25" spans="1:6" x14ac:dyDescent="0.25">
      <c r="A25" s="80" t="s">
        <v>26</v>
      </c>
      <c r="B25" s="81"/>
      <c r="C25" s="81"/>
      <c r="D25" s="81"/>
      <c r="E25" s="81"/>
      <c r="F25" s="82"/>
    </row>
    <row r="26" spans="1:6" x14ac:dyDescent="0.25">
      <c r="A26" s="1" t="s">
        <v>27</v>
      </c>
      <c r="B26" s="1" t="s">
        <v>28</v>
      </c>
      <c r="C26" s="1" t="s">
        <v>29</v>
      </c>
      <c r="D26" s="1" t="s">
        <v>30</v>
      </c>
      <c r="E26" s="1" t="s">
        <v>31</v>
      </c>
      <c r="F26" s="1" t="s">
        <v>32</v>
      </c>
    </row>
    <row r="27" spans="1:6" x14ac:dyDescent="0.25">
      <c r="A27" s="84" t="s">
        <v>351</v>
      </c>
      <c r="B27" s="3" t="s">
        <v>34</v>
      </c>
      <c r="C27" s="84" t="s">
        <v>209</v>
      </c>
      <c r="D27" s="93"/>
      <c r="E27" s="86" t="s">
        <v>205</v>
      </c>
      <c r="F27" s="88">
        <v>0.15</v>
      </c>
    </row>
    <row r="28" spans="1:6" ht="112.5" customHeight="1" x14ac:dyDescent="0.25">
      <c r="A28" s="85"/>
      <c r="B28" s="4" t="s">
        <v>210</v>
      </c>
      <c r="C28" s="85"/>
      <c r="D28" s="94"/>
      <c r="E28" s="87"/>
      <c r="F28" s="89"/>
    </row>
    <row r="29" spans="1:6" ht="60.75" x14ac:dyDescent="0.25">
      <c r="A29" s="5" t="s">
        <v>351</v>
      </c>
      <c r="B29" s="5" t="s">
        <v>352</v>
      </c>
      <c r="C29" s="5" t="s">
        <v>353</v>
      </c>
      <c r="D29" s="6" t="s">
        <v>36</v>
      </c>
      <c r="E29" s="6" t="s">
        <v>348</v>
      </c>
      <c r="F29" s="7">
        <v>75</v>
      </c>
    </row>
    <row r="30" spans="1:6" x14ac:dyDescent="0.25">
      <c r="A30" s="80" t="s">
        <v>42</v>
      </c>
      <c r="B30" s="81"/>
      <c r="C30" s="81"/>
      <c r="D30" s="81"/>
      <c r="E30" s="81"/>
      <c r="F30" s="82"/>
    </row>
    <row r="31" spans="1:6" x14ac:dyDescent="0.25">
      <c r="A31" s="1" t="s">
        <v>27</v>
      </c>
      <c r="B31" s="1" t="s">
        <v>28</v>
      </c>
      <c r="C31" s="1" t="s">
        <v>29</v>
      </c>
      <c r="D31" s="1" t="s">
        <v>30</v>
      </c>
      <c r="E31" s="1" t="s">
        <v>31</v>
      </c>
      <c r="F31" s="1" t="s">
        <v>32</v>
      </c>
    </row>
    <row r="32" spans="1:6" ht="84.75" x14ac:dyDescent="0.25">
      <c r="A32" s="5" t="s">
        <v>354</v>
      </c>
      <c r="B32" s="5" t="s">
        <v>355</v>
      </c>
      <c r="C32" s="5" t="s">
        <v>356</v>
      </c>
      <c r="D32" s="6" t="s">
        <v>36</v>
      </c>
      <c r="E32" s="6" t="s">
        <v>41</v>
      </c>
      <c r="F32" s="7">
        <v>29.7</v>
      </c>
    </row>
    <row r="33" spans="1:6" ht="108.75" x14ac:dyDescent="0.25">
      <c r="A33" s="5" t="s">
        <v>354</v>
      </c>
      <c r="B33" s="5" t="s">
        <v>818</v>
      </c>
      <c r="C33" s="5" t="s">
        <v>357</v>
      </c>
      <c r="D33" s="6" t="s">
        <v>358</v>
      </c>
      <c r="E33" s="6" t="s">
        <v>359</v>
      </c>
      <c r="F33" s="7">
        <v>7.5</v>
      </c>
    </row>
    <row r="34" spans="1:6" x14ac:dyDescent="0.25">
      <c r="A34" s="80" t="s">
        <v>49</v>
      </c>
      <c r="B34" s="81"/>
      <c r="C34" s="81"/>
      <c r="D34" s="81"/>
      <c r="E34" s="81"/>
      <c r="F34" s="82"/>
    </row>
    <row r="35" spans="1:6" x14ac:dyDescent="0.25">
      <c r="A35" s="1" t="s">
        <v>27</v>
      </c>
      <c r="B35" s="1" t="s">
        <v>28</v>
      </c>
      <c r="C35" s="1" t="s">
        <v>29</v>
      </c>
      <c r="D35" s="1" t="s">
        <v>30</v>
      </c>
      <c r="E35" s="1" t="s">
        <v>31</v>
      </c>
      <c r="F35" s="1" t="s">
        <v>32</v>
      </c>
    </row>
    <row r="36" spans="1:6" ht="60.75" x14ac:dyDescent="0.25">
      <c r="A36" s="5" t="s">
        <v>360</v>
      </c>
      <c r="B36" s="5" t="s">
        <v>361</v>
      </c>
      <c r="C36" s="5" t="s">
        <v>362</v>
      </c>
      <c r="D36" s="6" t="s">
        <v>36</v>
      </c>
      <c r="E36" s="6" t="s">
        <v>37</v>
      </c>
      <c r="F36" s="7">
        <v>44</v>
      </c>
    </row>
    <row r="37" spans="1:6" ht="84.75" x14ac:dyDescent="0.25">
      <c r="A37" s="5" t="s">
        <v>360</v>
      </c>
      <c r="B37" s="5" t="s">
        <v>363</v>
      </c>
      <c r="C37" s="5" t="s">
        <v>364</v>
      </c>
      <c r="D37" s="6" t="s">
        <v>365</v>
      </c>
      <c r="E37" s="6" t="s">
        <v>366</v>
      </c>
      <c r="F37" s="7">
        <v>100</v>
      </c>
    </row>
    <row r="38" spans="1:6" ht="72.75" x14ac:dyDescent="0.25">
      <c r="A38" s="5" t="s">
        <v>360</v>
      </c>
      <c r="B38" s="5" t="s">
        <v>367</v>
      </c>
      <c r="C38" s="5" t="s">
        <v>368</v>
      </c>
      <c r="D38" s="6" t="s">
        <v>36</v>
      </c>
      <c r="E38" s="6" t="s">
        <v>53</v>
      </c>
      <c r="F38" s="7">
        <v>100</v>
      </c>
    </row>
    <row r="39" spans="1:6" x14ac:dyDescent="0.25">
      <c r="A39" s="80" t="s">
        <v>66</v>
      </c>
      <c r="B39" s="81"/>
      <c r="C39" s="81"/>
      <c r="D39" s="81"/>
      <c r="E39" s="81"/>
      <c r="F39" s="82"/>
    </row>
    <row r="40" spans="1:6" x14ac:dyDescent="0.25">
      <c r="A40" s="1" t="s">
        <v>27</v>
      </c>
      <c r="B40" s="1" t="s">
        <v>28</v>
      </c>
      <c r="C40" s="1" t="s">
        <v>29</v>
      </c>
      <c r="D40" s="1" t="s">
        <v>30</v>
      </c>
      <c r="E40" s="1" t="s">
        <v>31</v>
      </c>
      <c r="F40" s="1" t="s">
        <v>32</v>
      </c>
    </row>
    <row r="41" spans="1:6" ht="60.75" x14ac:dyDescent="0.25">
      <c r="A41" s="5" t="s">
        <v>369</v>
      </c>
      <c r="B41" s="5" t="s">
        <v>370</v>
      </c>
      <c r="C41" s="5" t="s">
        <v>371</v>
      </c>
      <c r="D41" s="6" t="s">
        <v>36</v>
      </c>
      <c r="E41" s="6" t="s">
        <v>372</v>
      </c>
      <c r="F41" s="7">
        <v>100</v>
      </c>
    </row>
    <row r="42" spans="1:6" ht="72.75" x14ac:dyDescent="0.25">
      <c r="A42" s="5" t="s">
        <v>373</v>
      </c>
      <c r="B42" s="5" t="s">
        <v>374</v>
      </c>
      <c r="C42" s="5" t="s">
        <v>375</v>
      </c>
      <c r="D42" s="6" t="s">
        <v>36</v>
      </c>
      <c r="E42" s="6" t="s">
        <v>37</v>
      </c>
      <c r="F42" s="7">
        <v>71.7</v>
      </c>
    </row>
    <row r="43" spans="1:6" x14ac:dyDescent="0.25">
      <c r="A43" s="8"/>
      <c r="B43" s="8"/>
      <c r="C43" s="8"/>
      <c r="D43" s="8"/>
      <c r="E43" s="8"/>
      <c r="F43" s="8"/>
    </row>
    <row r="44" spans="1:6" ht="45" customHeight="1" x14ac:dyDescent="0.25">
      <c r="A44" s="83" t="s">
        <v>110</v>
      </c>
      <c r="B44" s="83"/>
      <c r="C44" s="83"/>
      <c r="D44" s="83"/>
      <c r="E44" s="83"/>
      <c r="F44" s="83"/>
    </row>
  </sheetData>
  <mergeCells count="36">
    <mergeCell ref="A30:F30"/>
    <mergeCell ref="A34:F34"/>
    <mergeCell ref="A39:F39"/>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15</vt:lpstr>
      <vt:lpstr>R15_E001</vt:lpstr>
      <vt:lpstr>R15_E002</vt:lpstr>
      <vt:lpstr>R15_E003</vt:lpstr>
      <vt:lpstr>R15_G001</vt:lpstr>
      <vt:lpstr>R15_P003</vt:lpstr>
      <vt:lpstr>R15_P004</vt:lpstr>
      <vt:lpstr>R15_P005</vt:lpstr>
      <vt:lpstr>R15_S177</vt:lpstr>
      <vt:lpstr>R15_S213</vt:lpstr>
      <vt:lpstr>R15_S254</vt:lpstr>
      <vt:lpstr>R15_S255</vt:lpstr>
      <vt:lpstr>R15_S273</vt:lpstr>
      <vt:lpstr>R15_S274</vt:lpstr>
      <vt:lpstr>R15_U001</vt:lpstr>
      <vt:lpstr>R15_U003</vt:lpstr>
      <vt:lpstr>FID_R15</vt:lpstr>
      <vt:lpstr>R15_L001</vt:lpstr>
      <vt:lpstr>R15_M001</vt:lpstr>
      <vt:lpstr>R15_O001</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2017-12-13T02:27:20Z</dcterms:created>
  <dcterms:modified xsi:type="dcterms:W3CDTF">2017-12-15T22:42:57Z</dcterms:modified>
</cp:coreProperties>
</file>