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93"/>
  </bookViews>
  <sheets>
    <sheet name="Ramo 16" sheetId="38"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111" sheetId="17" r:id="rId16"/>
    <sheet name="R16_K129" sheetId="18" r:id="rId17"/>
    <sheet name="R16_K141" sheetId="20" r:id="rId18"/>
    <sheet name="R16_P001" sheetId="22" r:id="rId19"/>
    <sheet name="R16_P002" sheetId="23" r:id="rId20"/>
    <sheet name="R16_S046" sheetId="24" r:id="rId21"/>
    <sheet name="R16_S071" sheetId="25" r:id="rId22"/>
    <sheet name="R16_S074" sheetId="26" r:id="rId23"/>
    <sheet name="R16_S217" sheetId="27" r:id="rId24"/>
    <sheet name="R16_S219" sheetId="28" r:id="rId25"/>
    <sheet name="R16_U001" sheetId="29" r:id="rId26"/>
    <sheet name="R16_U020" sheetId="33" r:id="rId27"/>
    <sheet name="R16_U025" sheetId="35" r:id="rId28"/>
    <sheet name="R16_U035" sheetId="36" r:id="rId29"/>
    <sheet name="FID_R16" sheetId="39" r:id="rId30"/>
    <sheet name="R16_K025" sheetId="40" r:id="rId31"/>
    <sheet name="R16_M001" sheetId="43" r:id="rId32"/>
    <sheet name="R16_O001" sheetId="44" r:id="rId33"/>
    <sheet name="R16_R015" sheetId="45" r:id="rId34"/>
  </sheets>
  <externalReferences>
    <externalReference r:id="rId35"/>
    <externalReference r:id="rId36"/>
    <externalReference r:id="rId37"/>
  </externalReferences>
  <definedNames>
    <definedName name="_ftn1_1" localSheetId="29">#REF!</definedName>
    <definedName name="_ftn1_1" localSheetId="0">#REF!</definedName>
    <definedName name="_ftn1_1">#REF!</definedName>
    <definedName name="_ftnref1_1" localSheetId="29">#REF!</definedName>
    <definedName name="_ftnref1_1" localSheetId="0">#REF!</definedName>
    <definedName name="_ftnref1_1">#REF!</definedName>
    <definedName name="_xlnm.Print_Area" localSheetId="0">'Ramo 16'!$A$1:$F$24</definedName>
    <definedName name="cf" localSheetId="29">#REF!</definedName>
    <definedName name="cf" localSheetId="0">#REF!</definedName>
    <definedName name="cf">#REF!</definedName>
    <definedName name="DG" localSheetId="29">#REF!</definedName>
    <definedName name="DG" localSheetId="0">#REF!</definedName>
    <definedName name="DG">#REF!</definedName>
    <definedName name="DGAJ" localSheetId="29">#REF!</definedName>
    <definedName name="DGAJ" localSheetId="0">#REF!</definedName>
    <definedName name="DGAJ">#REF!</definedName>
    <definedName name="DGAR" localSheetId="29">#REF!</definedName>
    <definedName name="DGAR" localSheetId="0">#REF!</definedName>
    <definedName name="DGAR">#REF!</definedName>
    <definedName name="DGCSP" localSheetId="29">#REF!</definedName>
    <definedName name="DGCSP" localSheetId="0">#REF!</definedName>
    <definedName name="DGCSP">#REF!</definedName>
    <definedName name="ds" localSheetId="29">#REF!</definedName>
    <definedName name="ds" localSheetId="0">#REF!</definedName>
    <definedName name="ds">#REF!</definedName>
    <definedName name="Programas" localSheetId="29">[1]Programas_PND!$A$2:$A$23</definedName>
    <definedName name="Programas">[2]Programas_PND!$A$2:$A$23</definedName>
    <definedName name="Ramos">[3]Ramos!$A$2:$A$47</definedName>
    <definedName name="rrr" localSheetId="29">#REF!</definedName>
    <definedName name="rrr" localSheetId="0">#REF!</definedName>
    <definedName name="rrr">#REF!</definedName>
    <definedName name="s" localSheetId="29">#REF!</definedName>
    <definedName name="s" localSheetId="0">#REF!</definedName>
    <definedName name="s">#REF!</definedName>
    <definedName name="ssss" localSheetId="2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8" l="1"/>
  <c r="B26" i="38"/>
  <c r="B27" i="38"/>
  <c r="B28" i="38"/>
  <c r="B29" i="38"/>
  <c r="B30" i="38"/>
  <c r="B31" i="38"/>
  <c r="B32" i="38"/>
  <c r="B33" i="38"/>
  <c r="B34" i="38"/>
  <c r="B35" i="38"/>
  <c r="B36" i="38"/>
  <c r="B37" i="38"/>
  <c r="B38" i="38"/>
  <c r="B39" i="38"/>
  <c r="B40" i="38"/>
  <c r="B41" i="38"/>
  <c r="B42" i="38"/>
  <c r="B43" i="38"/>
  <c r="B44" i="38"/>
  <c r="B45" i="38"/>
  <c r="B46" i="38"/>
  <c r="B47" i="38"/>
  <c r="B48" i="38"/>
  <c r="B49" i="38"/>
  <c r="B50" i="38"/>
  <c r="B51" i="38"/>
  <c r="B52" i="38"/>
  <c r="B53" i="38"/>
  <c r="B54" i="38"/>
  <c r="B55" i="38"/>
  <c r="B56" i="38"/>
  <c r="B57" i="38"/>
  <c r="B58" i="38"/>
  <c r="B59" i="38"/>
  <c r="B60" i="38"/>
  <c r="B61" i="38"/>
  <c r="B62" i="38"/>
  <c r="B63" i="38"/>
  <c r="B64" i="38"/>
  <c r="B65" i="38"/>
  <c r="B66" i="38"/>
  <c r="B67" i="38"/>
  <c r="B68" i="38"/>
  <c r="B69" i="38"/>
  <c r="B70" i="38"/>
  <c r="B71" i="38"/>
  <c r="B72" i="38"/>
  <c r="B73" i="38"/>
  <c r="B74" i="38"/>
  <c r="B75" i="38"/>
  <c r="B76" i="38"/>
  <c r="B77" i="38"/>
  <c r="B78" i="38"/>
  <c r="B79" i="38"/>
  <c r="B80" i="38"/>
  <c r="B81" i="38"/>
  <c r="B82" i="38"/>
  <c r="B83" i="38"/>
  <c r="B84" i="38"/>
  <c r="B85" i="38"/>
  <c r="B86" i="38"/>
  <c r="B87" i="38"/>
  <c r="B88" i="38"/>
  <c r="B89" i="38"/>
  <c r="B90" i="38"/>
  <c r="B91" i="38"/>
  <c r="B92" i="38"/>
  <c r="B93" i="38"/>
  <c r="B94" i="38"/>
  <c r="B95" i="38"/>
  <c r="B96" i="38"/>
  <c r="B97" i="38"/>
  <c r="B98" i="38"/>
  <c r="B99" i="38"/>
  <c r="B100" i="38"/>
  <c r="B101" i="38"/>
  <c r="B102" i="38"/>
  <c r="B103" i="38"/>
  <c r="B104" i="38"/>
  <c r="B105" i="38"/>
  <c r="B106" i="38"/>
  <c r="B107" i="38"/>
  <c r="B108" i="38"/>
  <c r="B109" i="38"/>
  <c r="B110" i="38"/>
  <c r="B111" i="38"/>
  <c r="B112" i="38"/>
  <c r="B113" i="38"/>
  <c r="B114" i="38"/>
  <c r="B115" i="38"/>
  <c r="B116" i="38"/>
  <c r="B117" i="38"/>
  <c r="B118" i="38"/>
  <c r="B119" i="38"/>
  <c r="B120" i="38"/>
  <c r="B121" i="38"/>
  <c r="B122" i="38"/>
  <c r="B123" i="38"/>
  <c r="B124" i="38"/>
  <c r="B125" i="38"/>
  <c r="B126" i="38"/>
  <c r="B127" i="38"/>
  <c r="B128" i="38"/>
  <c r="B129" i="38"/>
  <c r="B130" i="38"/>
  <c r="B131" i="38"/>
  <c r="B132" i="38"/>
  <c r="B133" i="38"/>
  <c r="B134" i="38"/>
  <c r="B135" i="38"/>
  <c r="B136" i="38"/>
  <c r="B137" i="38"/>
  <c r="B138" i="38"/>
  <c r="B139" i="38"/>
  <c r="B140" i="38"/>
  <c r="B141" i="38"/>
  <c r="B142" i="38"/>
  <c r="B143" i="38"/>
  <c r="B144" i="38"/>
  <c r="B145" i="38"/>
  <c r="B146" i="38"/>
  <c r="B147" i="38"/>
  <c r="B148" i="38"/>
  <c r="B149" i="38"/>
  <c r="B150" i="38"/>
  <c r="B151" i="38"/>
  <c r="B152" i="38"/>
  <c r="B153" i="38"/>
  <c r="B154" i="38"/>
  <c r="B155" i="38"/>
  <c r="B156" i="38"/>
  <c r="B157" i="38"/>
  <c r="B158" i="38"/>
  <c r="B159" i="38"/>
  <c r="B160" i="38"/>
  <c r="B161" i="38"/>
  <c r="B162" i="38"/>
  <c r="B163" i="38"/>
  <c r="B164" i="38"/>
  <c r="B165" i="38"/>
  <c r="B166" i="38"/>
  <c r="B167" i="38"/>
  <c r="B168" i="38"/>
  <c r="B169" i="38"/>
  <c r="B170" i="38"/>
  <c r="B171" i="38"/>
  <c r="B172" i="38"/>
  <c r="B173" i="38"/>
  <c r="B174" i="38"/>
  <c r="B175" i="38"/>
  <c r="B176" i="38"/>
  <c r="B177" i="38"/>
  <c r="B178" i="38"/>
  <c r="B179" i="38"/>
  <c r="B180" i="38"/>
  <c r="B181" i="38"/>
  <c r="B182" i="38"/>
  <c r="B183" i="38"/>
  <c r="B184" i="38"/>
  <c r="B185" i="38"/>
  <c r="B186" i="38"/>
  <c r="B187" i="38"/>
  <c r="B188" i="38"/>
  <c r="B189" i="38"/>
  <c r="B190" i="38"/>
  <c r="B191" i="38"/>
  <c r="B192" i="38"/>
  <c r="B193" i="38"/>
  <c r="B194" i="38"/>
  <c r="B195" i="38"/>
  <c r="B196" i="38"/>
  <c r="B197" i="38"/>
  <c r="B198" i="38"/>
  <c r="B199" i="38"/>
  <c r="B200" i="38"/>
  <c r="B201" i="38"/>
  <c r="B202" i="38"/>
  <c r="B203" i="38"/>
  <c r="B204" i="38"/>
  <c r="B205" i="38"/>
  <c r="B206" i="38"/>
  <c r="B207" i="38"/>
  <c r="B208" i="38"/>
  <c r="B209" i="38"/>
  <c r="B210" i="38"/>
  <c r="B211" i="38"/>
  <c r="B212" i="38"/>
  <c r="B213" i="38"/>
  <c r="B214" i="38"/>
  <c r="B215" i="38"/>
  <c r="B216" i="38"/>
  <c r="B217" i="38"/>
  <c r="B218" i="38"/>
  <c r="B219" i="38"/>
  <c r="B220" i="38"/>
  <c r="B221" i="38"/>
  <c r="B222" i="38"/>
  <c r="B223" i="38"/>
  <c r="B224" i="38"/>
  <c r="B225" i="38"/>
  <c r="B226" i="38"/>
  <c r="B227" i="38"/>
  <c r="B228" i="38"/>
  <c r="B229" i="38"/>
  <c r="B230" i="38"/>
  <c r="B231" i="38"/>
  <c r="B232" i="38"/>
  <c r="B233" i="38"/>
  <c r="B234" i="38"/>
  <c r="B235" i="38"/>
  <c r="B236" i="38"/>
  <c r="B237" i="38"/>
  <c r="B238" i="38"/>
  <c r="B239" i="38"/>
  <c r="B240" i="38"/>
  <c r="B241" i="38"/>
  <c r="B242" i="38"/>
  <c r="B243" i="38"/>
  <c r="B244" i="38"/>
  <c r="B245" i="38"/>
  <c r="B246" i="38"/>
  <c r="B247" i="38"/>
  <c r="B248" i="38"/>
  <c r="B249" i="38"/>
  <c r="B250" i="38"/>
  <c r="B251" i="38"/>
  <c r="B252" i="38"/>
  <c r="B253" i="38"/>
  <c r="B254" i="38"/>
  <c r="B255" i="38"/>
  <c r="B256" i="38"/>
  <c r="B257" i="38"/>
  <c r="B258" i="38"/>
  <c r="B259" i="38"/>
  <c r="B260" i="38"/>
  <c r="B261" i="38"/>
  <c r="B262" i="38"/>
  <c r="B263" i="38"/>
  <c r="B264" i="38"/>
  <c r="B265" i="38"/>
  <c r="B266" i="38"/>
  <c r="B267" i="38"/>
  <c r="B268" i="38"/>
  <c r="B269" i="38"/>
  <c r="B270" i="38"/>
  <c r="B271" i="38"/>
  <c r="B272" i="38"/>
  <c r="B273" i="38"/>
  <c r="B274" i="38"/>
  <c r="B275" i="38"/>
  <c r="B276" i="38"/>
  <c r="B277" i="38"/>
  <c r="B278" i="38"/>
  <c r="B279" i="38"/>
  <c r="B280" i="38"/>
  <c r="B281" i="38"/>
  <c r="B282" i="38"/>
  <c r="B283" i="38"/>
  <c r="B284" i="38"/>
  <c r="B285" i="38"/>
  <c r="B286" i="38"/>
  <c r="B287" i="38"/>
  <c r="B288" i="38"/>
  <c r="B289" i="38"/>
  <c r="B290" i="38"/>
  <c r="B291" i="38"/>
  <c r="B292" i="38"/>
  <c r="B293" i="38"/>
  <c r="B294" i="38"/>
  <c r="B295" i="38"/>
  <c r="B296" i="38"/>
  <c r="B297" i="38"/>
  <c r="B298" i="38"/>
  <c r="B299" i="38"/>
  <c r="B300" i="38"/>
  <c r="B301" i="38"/>
  <c r="B302" i="38"/>
  <c r="B303" i="38"/>
  <c r="B304" i="38"/>
  <c r="B305" i="38"/>
  <c r="B306" i="38"/>
  <c r="B307" i="38"/>
  <c r="B308" i="38"/>
  <c r="B309" i="38"/>
  <c r="B310" i="38"/>
  <c r="B311" i="38"/>
  <c r="B312" i="38"/>
  <c r="B313" i="38"/>
  <c r="B314" i="38"/>
  <c r="B315" i="38"/>
  <c r="B316" i="38"/>
  <c r="B317" i="38"/>
  <c r="B318" i="38"/>
  <c r="B319" i="38"/>
  <c r="B320" i="38"/>
  <c r="B321" i="38"/>
  <c r="B322" i="38"/>
  <c r="B323" i="38"/>
</calcChain>
</file>

<file path=xl/sharedStrings.xml><?xml version="1.0" encoding="utf-8"?>
<sst xmlns="http://schemas.openxmlformats.org/spreadsheetml/2006/main" count="4280" uniqueCount="1396">
  <si>
    <t>Presupuesto de Egresos de la Federación para el Ejercicio Fiscal 2018</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</si>
  <si>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</si>
  <si>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</si>
  <si>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</si>
  <si>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</si>
  <si>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</si>
  <si>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</si>
  <si>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</si>
  <si>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</si>
  <si>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</si>
  <si>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</si>
  <si>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</si>
  <si>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</si>
  <si>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</si>
  <si>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</si>
  <si>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4 Impulsar y orientar un crecimiento verde incluyente y facilitador que preserve nuestro patrimonio natural al mismo tiempo que genere riqueza, competitividad y empleo</t>
  </si>
  <si>
    <t>Estrategia del Objetivo</t>
  </si>
  <si>
    <t>2 Implementar un manejo sustentable del agua, haciendo posible que todos los mexicanos tengan acceso a ese recurso</t>
  </si>
  <si>
    <t>3 Fortalecer la política nacional de cambio climático y cuidado al medio ambiente para transitar hacia una economía competitiva, sustentable, resiliente y de bajo carbono</t>
  </si>
  <si>
    <t>Estrategia Transversal</t>
  </si>
  <si>
    <t>2 Gobierno Cercano y Moderno</t>
  </si>
  <si>
    <t>Programa Sectorial o Transversal</t>
  </si>
  <si>
    <t xml:space="preserve">Programa </t>
  </si>
  <si>
    <t>16 Programa Sectorial de Medio Ambiente y Recursos Naturales</t>
  </si>
  <si>
    <t xml:space="preserve">Objetivo </t>
  </si>
  <si>
    <t>3 Fortalecer la gestión integral y sustentable del agua, garantizando su acceso a la población y a los ecosistemas.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</si>
  <si>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</si>
  <si>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</si>
  <si>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</si>
  <si>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</si>
  <si>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</si>
  <si>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</si>
  <si>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</si>
  <si>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</si>
  <si>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fortalecer la gestión integral y sustentable del agua, garantizando su acceso a la población y a los ecosistemas. mediante el abastecimiento de demanda de agua en bloque para los usos público urbano e industrial.</t>
  </si>
  <si>
    <t>Sectorial/Transversal:</t>
  </si>
  <si>
    <t>La cobertura se calcula dividiendo la población que habita en viviendas particulares con servicio de agua potable entre la población total que habita en viviendas particulares. Este cociente se expresa en porcentaje</t>
  </si>
  <si>
    <t>Porcentaje</t>
  </si>
  <si>
    <t>Estratégico - Eficacia - Anual</t>
  </si>
  <si>
    <t>Cobertura de agua potable</t>
  </si>
  <si>
    <r>
      <t>Nivel:</t>
    </r>
    <r>
      <rPr>
        <sz val="9"/>
        <color rgb="FF000000"/>
        <rFont val="Soberana Sans"/>
        <family val="3"/>
      </rPr>
      <t xml:space="preserve"> </t>
    </r>
    <r>
      <rPr>
        <b/>
        <sz val="9"/>
        <color rgb="FF000000"/>
        <rFont val="Soberana Sans"/>
        <family val="3"/>
      </rPr>
      <t>Propósito</t>
    </r>
  </si>
  <si>
    <t>Los usuarios de agua de la Zona Metropolitana del Valle de México, de Lázaro Cárdenas Michoacán y de Coatzacoalcos Veracruz se abastecen con agua en bloque para los usos público urbano e industrial.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</si>
  <si>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</si>
  <si>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</si>
  <si>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Estratégico - Eficacia - Semestral</t>
  </si>
  <si>
    <t>Las industrias de Coatzacoalcos, Ver., y de Lázaro Cárdenas, Mich. son abastecidas con agua en bloque.</t>
  </si>
  <si>
    <t>Variación % = (Industrias abastecidas / Industrias programadas)*100</t>
  </si>
  <si>
    <t>Estratégico - Eficiencia - Semestral</t>
  </si>
  <si>
    <r>
      <t>Nivel:</t>
    </r>
    <r>
      <rPr>
        <sz val="9"/>
        <color rgb="FF000000"/>
        <rFont val="Soberana Sans"/>
        <family val="3"/>
      </rPr>
      <t xml:space="preserve"> </t>
    </r>
    <r>
      <rPr>
        <b/>
        <sz val="9"/>
        <color rgb="FF000000"/>
        <rFont val="Soberana Sans"/>
        <family val="3"/>
      </rPr>
      <t>Componente</t>
    </r>
  </si>
  <si>
    <t>Agua en bloque entregada oportunamente y con la calidad establecida por la norma mexicana a los gobiernos de la Ciudad de México y de los Estados de México e Hidalgo conforme a los convenios establecidos.</t>
  </si>
  <si>
    <t>Cantidad de agua entregada a la Zona Metropolitana del Valle de México</t>
  </si>
  <si>
    <t>Comparativo de suministros, en metros cúbicos por segundo, entre la cantidad entregada y la programada.</t>
  </si>
  <si>
    <t>Metro cúbico por segundo</t>
  </si>
  <si>
    <t>Estratégico - Eficacia - Trimestral</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</si>
  <si>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</si>
  <si>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</si>
  <si>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</si>
  <si>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t>Se abastece a las zonas industriales de Coatzacoalcos, Ver., y de Lázaro Cárdenas, Mich., de acuerdo a su demanda y en tiempo.</t>
  </si>
  <si>
    <t>Suministro de agua en bloque a las industrias.</t>
  </si>
  <si>
    <t xml:space="preserve">Variación %  = (Cantidad entregada ) / (Cantidad programada) X 100 </t>
  </si>
  <si>
    <r>
      <t>Nivel:</t>
    </r>
    <r>
      <rPr>
        <sz val="9"/>
        <color rgb="FF000000"/>
        <rFont val="Soberana Sans"/>
        <family val="3"/>
      </rPr>
      <t xml:space="preserve"> </t>
    </r>
    <r>
      <rPr>
        <b/>
        <sz val="9"/>
        <color rgb="FF000000"/>
        <rFont val="Soberana Sans"/>
        <family val="3"/>
      </rPr>
      <t>Actividad</t>
    </r>
  </si>
  <si>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</si>
  <si>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</si>
  <si>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</si>
  <si>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</si>
  <si>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Gestión - Eficacia - Trimestral</t>
  </si>
  <si>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</si>
  <si>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</si>
  <si>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</si>
  <si>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</si>
  <si>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</si>
  <si>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</si>
  <si>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</si>
  <si>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</si>
  <si>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</si>
  <si>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</si>
  <si>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</si>
  <si>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</si>
  <si>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</si>
  <si>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6 Desarrollar, promover y  aplicar instrumentos de política, información investigación, educación, capacitación, participación y derechos humanos para fortalecer  la  gobernanza  ambiental.</t>
  </si>
  <si>
    <t>Contribuir a desarrollar, promover y  aplicar instrumentos de política, información investigación, educación, capacitación, participación y derechos humanos para fortalecer  la  gobernanza  ambiental mediante la prestación de servicios de educación, capacitación y comunicación educativa para la sustentabilidad ambiental</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</si>
  <si>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</si>
  <si>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</si>
  <si>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 xml:space="preserve">Índice de Participación Ciudadana en el Sector Ambiental </t>
  </si>
  <si>
    <t>La ciudadania recibe servicios de educación, capacitación, comunicación educativa y cultura del agua para la sustentabilidad ambiental, impulsando su participación en acciones para el cuidado del medio ambiente.</t>
  </si>
  <si>
    <t>Porcentaje de la población que recibe servicios de educación, capacitación, comunicación educativa y cultura del agua para el desarrollo sustentable</t>
  </si>
  <si>
    <t>(Número de participantes en eventos de educación, capacitación y comunicación) / (111,000 ) *100</t>
  </si>
  <si>
    <t>Acciones de Cultura Ambiental para el Desarrollo Sustentable</t>
  </si>
  <si>
    <t>Porcentaje de Eventos para promover la cultura del agua realizados.</t>
  </si>
  <si>
    <t>(Sumatoria de eventos realizados/Sumatoria de eventos programados)*100</t>
  </si>
  <si>
    <t>Evento</t>
  </si>
  <si>
    <t>Capacitación para la formación en desarrollo sustentable dirigida a funcionarios públicos y otros actores del ámbito urbano y rural en 15 entidades federativas con municipios vulnerables al cambio climático, con Sitios Ramsar y/o Cuencas prioritarias del país realizados</t>
  </si>
  <si>
    <t>Porcentaje de municipios vulnerables que reciben servicios de formación de capacidades para la sustentabilidad</t>
  </si>
  <si>
    <t>(N° de municipios vulnerables atendidos / 319 )*100</t>
  </si>
  <si>
    <t>Porcentaje de cobertura municipal con acciones de Cultura del Agua</t>
  </si>
  <si>
    <t>(Número de municipios atendidos con acciones de Cultura del Agua/Número de municipios programados para atender con acciones de Cultura del Agua)*100</t>
  </si>
  <si>
    <t>Municipio</t>
  </si>
  <si>
    <t>Porcentaje de Formación de competencias</t>
  </si>
  <si>
    <t>(Sumatoria de los cursos y talleres realizados/Sumatoria de los cursos y talleres programados) *100</t>
  </si>
  <si>
    <t>Capacitación</t>
  </si>
  <si>
    <t>Estrategias de comunicación educativa y certámenes realizados que contribuyan a promover una cultura ambiental entre la ciudadanía</t>
  </si>
  <si>
    <t>Número de participantes en el Tour Cinema Planeta</t>
  </si>
  <si>
    <t>N° asistentes que participan en los ciclos de cine debate ambiental a nivel nacional</t>
  </si>
  <si>
    <t>Personas</t>
  </si>
  <si>
    <t>Gestión - Eficacia - Cuatrimestral</t>
  </si>
  <si>
    <t xml:space="preserve">Porcentaje de funcionarios y actores estratégicos que reciben servicios de formación de capacidades para la sustentabilidad </t>
  </si>
  <si>
    <t>(N° de funcionarios (as) públicos (as) y actores estratégicos /6,000) *100</t>
  </si>
  <si>
    <t>Porcentaje de recursos digitales de difusión</t>
  </si>
  <si>
    <t>(N° de materiales didácticos editados/N° de materiales didácticos programados)*100</t>
  </si>
  <si>
    <t>Porcentaje de Espacios de Cultura del Agua (ECA) creados y fortalecidos</t>
  </si>
  <si>
    <t>(Número de ECA instalados y/o fortalecidos/Número de ECA programados para instalar y/o fortalecer)*100</t>
  </si>
  <si>
    <t>Espacio</t>
  </si>
  <si>
    <t xml:space="preserve">Porcentaje de Recursos didácticos </t>
  </si>
  <si>
    <t>(Sumatoria de materiales inéditos, reproducidos y adquiridos realizados/Sumatoria de materiales inéditos, reproducidos y adquiridos programados) * 100</t>
  </si>
  <si>
    <t>Documento</t>
  </si>
  <si>
    <t>Evaluación y acreditación de centros de educación ambiental  no formal operando</t>
  </si>
  <si>
    <t>Porcentaje de CECA acreditados</t>
  </si>
  <si>
    <t>(Número de centros de educación y cultura ambiental acreditados/numero de centros inscritos para evaluación)*100.</t>
  </si>
  <si>
    <t>Variación porcentual en las candidaturas registradas en premios y certámenes</t>
  </si>
  <si>
    <t>(No  de candidatos aceptados / No. de candidatos registrados en premios y certámenes) *100</t>
  </si>
  <si>
    <t>Persona</t>
  </si>
  <si>
    <t>Avance en la gestión de los proyectos y acciones de educación ambiental para la sustentabilidad</t>
  </si>
  <si>
    <t>Porcentaje de avance en la gestión de proyectos y acciones de educación ambiental</t>
  </si>
  <si>
    <t>Para la evaluación del avance se otorgará un valor (señalado entre paréntesis) al cumplimiento de cada una de las siguientes etapas:  Diseño y planeación de los proyectos (10 %), Validación interinstitucional de los proyectos (20%) generación de sinergias para el impulso de los proyectos y acciones (20%), Implementación de los proyectos y acciones programados (40%) y sistematización (10%)</t>
  </si>
  <si>
    <t>Gestión de las acciones formativas de la Cultura del Agua</t>
  </si>
  <si>
    <t>Porcentaje de informes Cierre físico financiero</t>
  </si>
  <si>
    <t>(Número de informes de procesos realizados/Número de procesos programados)*100</t>
  </si>
  <si>
    <t>Informe</t>
  </si>
  <si>
    <t>Porcentaje de radicaciones del subsidio a las entidades federativas</t>
  </si>
  <si>
    <t>(Número de cuentas por liquidar certificadas (CLC)/ Número de CLC programadas)</t>
  </si>
  <si>
    <t>Apoyo</t>
  </si>
  <si>
    <t>Gestión - Eficiencia - Semestral</t>
  </si>
  <si>
    <t>Avance en la gestión de los proyectos y acciones de comunicación educativa</t>
  </si>
  <si>
    <t>Porcentaje de avance en la gestión de proyectos y acciones de comunicación y cultura ambiental</t>
  </si>
  <si>
    <t>Para la evaluación del avance se otorgará un valor (señalado entre paréntesis) al cumplimiento de cada una de las siguientes etapas: Estructuración de los proyectos (20%), Validación interinstitucional de los proyectos (10%); generación de sinergias para el impulso de los proyectos y acciones (10%); implementación y/o desarrollo de los proyectos (40%); Gestión administrativa (20%)</t>
  </si>
  <si>
    <t>Gestión - Eficacia - Mensual</t>
  </si>
  <si>
    <t>Porcentaje de Anexos de Ejecución para acciones de Cultura del Agua</t>
  </si>
  <si>
    <t>(Anexos de ejecución firmados/Anexos de ejecución programados)*100</t>
  </si>
  <si>
    <t>Acuerdo</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</si>
  <si>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</si>
  <si>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</si>
  <si>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(10%), Validación interinstitucional de los proyectos (10%) generación de sinergias para el impulso de los proyectos y acciones (15%) Implementación de los proyectos y acciones (45%) y sistematización (20%)</t>
  </si>
  <si>
    <t>Porcentaje de Informes de análisis de cumplimiento de metas</t>
  </si>
  <si>
    <t>(Número de informes recibidos/Número de informes que se deben recibir)*100</t>
  </si>
  <si>
    <t>Avance en el proceso de acreditación de Centros de Educación y Cultura Ambiental</t>
  </si>
  <si>
    <t>Porcentaje de avance en el proceso de evaluación y acreditación de CECA</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</si>
  <si>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</si>
  <si>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E006 Sistemas Meteorológicos e Hidrológicos</t>
  </si>
  <si>
    <t>Contribuir a fortalecer la gestión integral y sustentable del agua, garantizando su acceso a la población y a los ecosistemas. mediante la integración y actualización de la información hidrológica, de calidad del agua, meteorológica, climatológica y de infraestructura hidráulica del territorio nacional</t>
  </si>
  <si>
    <t>Número de Decretos publicados en el Diario Oficial de la Federación</t>
  </si>
  <si>
    <t>Gestión - Eficacia - Bianual</t>
  </si>
  <si>
    <t>Decretos de reserva de agua para uso ambiental formulados</t>
  </si>
  <si>
    <t>Porcentaje de confiabilidad en el Pronóstico Meteorológico General de lluvia y temperatura emitido diariamente, mediante una calificación anual en grado de acierto.</t>
  </si>
  <si>
    <t>Suma del grado de confiabilidad de 32 entidades federativas / 32</t>
  </si>
  <si>
    <t>Porcentaje de Acuerdos y Decretos de Cuencas y Acuíferos elaborados en el año</t>
  </si>
  <si>
    <t>Número de Acuerdos y/o Decretos de Cuencas y Acuíferos elaborados en el año/Número de Acuerdos y/o Decretos de Cuencas y Acuíferos programados en  el año x 100</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</si>
  <si>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</si>
  <si>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</si>
  <si>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</si>
  <si>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</si>
  <si>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</si>
  <si>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</si>
  <si>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Sitios de monitoreo superficiales con aceptable, buena y excelente calidad del agua, así como de agua ligeramente salobre y dulce en aguas subterráneas</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</si>
  <si>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</si>
  <si>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</si>
  <si>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</si>
  <si>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</si>
  <si>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</si>
  <si>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</si>
  <si>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</si>
  <si>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</si>
  <si>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</si>
  <si>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</si>
  <si>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</si>
  <si>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</si>
  <si>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</si>
  <si>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</si>
  <si>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</si>
  <si>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</si>
  <si>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</si>
  <si>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</si>
  <si>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</si>
  <si>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</si>
  <si>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</si>
  <si>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Estudios de Calidad del Agua elaborados</t>
  </si>
  <si>
    <t>Porcentaje de estudios de calidad del agua elaborados durante el año</t>
  </si>
  <si>
    <t>(Número de estudios de calidad del agua elaborados /Número de estudios de calidad del agua programados en el año) X 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</si>
  <si>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</si>
  <si>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</si>
  <si>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</si>
  <si>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</si>
  <si>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</si>
  <si>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</si>
  <si>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</si>
  <si>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</si>
  <si>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</si>
  <si>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</si>
  <si>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</si>
  <si>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</si>
  <si>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</si>
  <si>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</si>
  <si>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</si>
  <si>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</si>
  <si>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</si>
  <si>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</si>
  <si>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</si>
  <si>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E009 Investigación científica y tecnológica</t>
  </si>
  <si>
    <t>RJE-Instituto Mexicano de Tecnología del Agua</t>
  </si>
  <si>
    <t>Contribuir a desarrollar, promover y  aplicar instrumentos de política, información investigación, educación, capacitación, participación y derechos humanos para fortalecer  la  gobernanza  ambiental mediante investigación, desarrollo, adaptación y transferencia de tecnología, servicios tecnológicos y formación de recursos humanos</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</si>
  <si>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</si>
  <si>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 xml:space="preserve">Índice de sustentabilidad ambiental de la competitividad </t>
  </si>
  <si>
    <t>Tasa de influencia de la investigación y desarrollo tecnológico del Instituto Mexicano de Tecnología del Agua en la política pública y la toma de decisiones del sector ambiental</t>
  </si>
  <si>
    <t>(Número de proyectos vinculados con instrumentos de política hídrica y gestión integrada de recursos hídricos acumulados  / Número total de proyectos realizados por el Instituto Mexicano de Tecnología del Agua vinculados con instrumentos de política hídrica y gestión integrada de recursos hídricos en el sexenio) * 100</t>
  </si>
  <si>
    <t>Los tomadores de decisiones y actores relevantes de la instrumentación de la Política Hídrica Nacional disponen de capacidades técnicas, información y formación de recursos humanos especializados para la solución de problemas y la toma de decisiones.</t>
  </si>
  <si>
    <t>Contribución del IMTA al desarrollo sustentable</t>
  </si>
  <si>
    <t>(Número de usuarios entrevistados que respondieron que el estudio o servicio tecnológico contratado con el IMTA le apoya total o parcialmente en alguna de las cuatro dimensiones de desarrollo sustentable en el periodo / Total de usuarios que contestaron la encuesta en el periodo)*100</t>
  </si>
  <si>
    <t>Porcentaje de investigación científica y tecnológica orientada a la gestión sustentable del agua</t>
  </si>
  <si>
    <t>(Número de proyectos de investigación, desarrollos de tecnología, servicios tecnológicos y formación de recursos humanos  entregados a los principales actores del sector hídrico nacional que intervienen en la gestión del agua y que son: la CONAGUA, las Comisiones estatales de agua, los Organismos operadores y las Asociaciones de Usuarios / Número total de proyectos que realiza el Instituto Mexicano de Tecnología del Agua)*100</t>
  </si>
  <si>
    <t>Servicios tecnológicos entregados</t>
  </si>
  <si>
    <t>Porcentaje de ingresos por prestación de servicios tecnológicos</t>
  </si>
  <si>
    <t xml:space="preserve">(Ingresos autogenerados por servicios tecnológicos / Presupuesto total ) * 100 </t>
  </si>
  <si>
    <t>Gestión - Economía - Semestral</t>
  </si>
  <si>
    <t>Productos de conocimiento científico publicados y desarrollos tecnológicos registrados</t>
  </si>
  <si>
    <t>Productividad  científica</t>
  </si>
  <si>
    <t>(Número de artículos científicos, artículos de divulgación, libros y capítulos en libros, publicados/número de especialistas en hidráulica del IMTA)*100</t>
  </si>
  <si>
    <t>Tasa de productividad Tecnológica</t>
  </si>
  <si>
    <t>(Número de patentes y modelos de utilidad acumulados / Número total de patentes y modelos de utilidad al fin del sexenio) * 100</t>
  </si>
  <si>
    <t>Cursos de educación continua y posgrado impartidos</t>
  </si>
  <si>
    <t>Productividad en formación de recursos humanos calificados</t>
  </si>
  <si>
    <t>(Número de Cursos de educación continua y posgrado impartidos/número de especialistas en hidráulica del IMTA)*100</t>
  </si>
  <si>
    <t>Impartición de cursos de educación continua y posgrado.</t>
  </si>
  <si>
    <t>Porcentaje de avance de impartición de cursos</t>
  </si>
  <si>
    <t xml:space="preserve">(Cursos impartidos de educación continua y posgrado / Total de cursos programados de educación continua y posgrado) * 100 </t>
  </si>
  <si>
    <t>Gestión - Eficiencia - Trimestral</t>
  </si>
  <si>
    <t>Prestación de servicios tecnológicos.</t>
  </si>
  <si>
    <t>Porcentaje de avance de la contratación</t>
  </si>
  <si>
    <t>(Avance en la contratación / Total de la contratación esperada en el año) * 100</t>
  </si>
  <si>
    <t>Desarrollo de investigación científica y tecnológica, adaptación y transferencia de tecnología.</t>
  </si>
  <si>
    <t>Porcentaje de avance físico de proyectos</t>
  </si>
  <si>
    <t xml:space="preserve">Sumatoria del porcentaje del avance físico real de los proyectos de investigación científica y tecnológica y adaptación y transferencia de tecnología en ejecución en el periodo / Total de proyectos de investigación científica y tecnológica y adaptación y transferencia de tecnología en ejecución en el periodo </t>
  </si>
  <si>
    <t>E014 Protección Forestal</t>
  </si>
  <si>
    <t>RHQ-Comisión Nacional Forestal</t>
  </si>
  <si>
    <t>4 Proteger el patrimonio natural</t>
  </si>
  <si>
    <t>4 Recuperar la funcionalidad de cuencas y paisajes a través de la conservación, restauración y aprovechamiento sustentablemente del patrimonio natural.</t>
  </si>
  <si>
    <t>Contribuir a recuperar la funcionalidad de cuencas y paisajes a través de la conservación, restauración y aprovechamiento sustentablemente del patrimonio natural. mediante la protección de la superficie forestal.</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</si>
  <si>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</si>
  <si>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Superficie conservada por medio de sistemas de áreas protegidas y otras modalidades de conservación. (Terrestre)</t>
  </si>
  <si>
    <t>(Total de superficie de zonas marinas y costeras decretada como Área Natural Protegida de competencia Federal y superficie bajo otras modalidades de conservación / total de superficie de zonas marinas y costeras del Territorio Nacional) X 100</t>
  </si>
  <si>
    <t>Superficie conservada por medio de sistemas de áreas protegidas y otras modalidades de conservación. (Marino)</t>
  </si>
  <si>
    <t>Tasa de deforestación neta anual de bosques y selvas</t>
  </si>
  <si>
    <t>[(((Hectáreas de cobertura de bosques y selvas en el año 2015 / Hectáreas de cobertura de bosques y selvas en el año 2010) -1) * (-100)]/5</t>
  </si>
  <si>
    <t>Tasa de variación</t>
  </si>
  <si>
    <t>Estratégico - Eficacia - Quinquenal</t>
  </si>
  <si>
    <t>La superficie forestal y preferentemente forestal de México es protegida de los factores que deterioran la cobertura vegetal.</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</si>
  <si>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</si>
  <si>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</si>
  <si>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Tasa de variación de la superficie promedio anual afectada por plagas y enfermedades</t>
  </si>
  <si>
    <t>((Superficie promedio anual afectada por plagas y enfermedades en el periodo 2016 a t/Superficie promedio anual afectada por plagas y enfermedades en el periodo 2012-2015)-1)*100</t>
  </si>
  <si>
    <t>Grupos de trabajo para la planeación, prevención, detección, combate y control contra incendios forestales activados.</t>
  </si>
  <si>
    <t xml:space="preserve">Porcentaje de Centros de Control de incendios forestales operando   </t>
  </si>
  <si>
    <t xml:space="preserve">(Número de centros de control de incendios forestales operando en el año t/Número de centros de control de incendios forestales que existen en el país)*100 </t>
  </si>
  <si>
    <t>Formación, capacitación, divulgación de tecnologías y de la cultura forestal que contribuyen a la protección forestal realizadas .</t>
  </si>
  <si>
    <t>Porcentaje de personas capacitadas para la prevención, detección y combate de incendios forestales.</t>
  </si>
  <si>
    <t>[(Número de personas capacitadas para la prevención, detección y combate de incendios forestales en el año t)/(Número de personas programadas a capacitar para la prevención, detección y combate de incendios forestales en el año t)]*100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</si>
  <si>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</si>
  <si>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</si>
  <si>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programados para su re-muestreo en el periodo 2015-2019 )*100</t>
  </si>
  <si>
    <t>Porcentaje de Equipos Estatales de Manejo de Incidentes operando.</t>
  </si>
  <si>
    <t>[(Número de Equipos Estatales de Manejo de Incidentes operando en el año t)/(Número Equipos Estatales de Manejo de Incidentes programados a operar en el año t)]*100</t>
  </si>
  <si>
    <t>Porcentaje de Centros Regionales de Manejo del Fuego (CRMF) operando</t>
  </si>
  <si>
    <t>[(Número de Centros Regionales de Manejo del Fuego (CRMF) operando en el año t)/(Número de Centros Regionales de Manejo del Fuego (CRMF) que existen en el país en el año t)]*100</t>
  </si>
  <si>
    <t>Diagnóstico fitosanitario para la prevención de plagas y enfermedades en ecosistemas forestales realizado.</t>
  </si>
  <si>
    <t>Porcentaje de superficie forestal con acciones de diagnóstico fitosanitario</t>
  </si>
  <si>
    <t>[(Hectáreas con acciones de diagnóstico fitosanitario en el periodo 2013 a t)/(Hectáreas con potencial de afectación por plagas y enfermedades)]* 100</t>
  </si>
  <si>
    <t>Porcentaje de técnicos forestales de los Centros de Educación y Capacitación Forestal egresados</t>
  </si>
  <si>
    <t>[(Número de alumnos egresados en el año t)/(Total de alumnos inscritos a quinto semestre en el año t-1)]*100</t>
  </si>
  <si>
    <t>Porcentaje de acciones de capacitación, divulgación de tecnologías y cultura forestal</t>
  </si>
  <si>
    <t>[(Número acciones de capacitación, divulgación de tecnología y cultura forestal realizadas en el periodo 2013 al año  t)/(Número de acciones programadas para el periodo 2013-2018)]*100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</si>
  <si>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</si>
  <si>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</si>
  <si>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2018)]* 100</t>
  </si>
  <si>
    <t>Monitorear los ecosistemas forestales para la detección oportuna de plagas y enfermedades</t>
  </si>
  <si>
    <t>Porcentaje de monitoreo para la detección de plagas y enfermedades forestales</t>
  </si>
  <si>
    <t>[(Hectáreas monitoreadas mediante mapeo aéreo para la detección temprana de plagas y enfermedades forestales en el periodo 2013 a t / Superficie forestal potencial para el monitoreo de plagas y enfermedades)] *100</t>
  </si>
  <si>
    <t>Realizar acciones de prevención, detección y combate contra incendios forestales</t>
  </si>
  <si>
    <t>Porcentaje de eventos de prevención cultural realizados</t>
  </si>
  <si>
    <t>[(Número de eventos de prevención cultural realizados en el año t)/(Número de eventos de prevención cultural programados a realizar en el año t)]*100</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</si>
  <si>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</si>
  <si>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</si>
  <si>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Producir materiales de divulgación de la cultura forestal</t>
  </si>
  <si>
    <t>Porcentaje de materiales de divulgación forestal realizados</t>
  </si>
  <si>
    <t>[(Número de materiales sobre temas prioritarios para su divulgación realizados en el periodo de 2015 al año t/Número de materiales programados para cubrir los temas prioritarios en el periodo de 2015 al año 2018)]* 100</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</si>
  <si>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</si>
  <si>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</si>
  <si>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</si>
  <si>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</si>
  <si>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</si>
  <si>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</si>
  <si>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</si>
  <si>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</si>
  <si>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</si>
  <si>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</si>
  <si>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programados para su pago en el periodo 2015 a 2019)*100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</si>
  <si>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</si>
  <si>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</si>
  <si>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</si>
  <si>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</si>
  <si>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Kilómetro lineal</t>
  </si>
  <si>
    <t>Porcentaje de combatientes oficiales de incendios forestales operando</t>
  </si>
  <si>
    <t>[(Número de combatientes oficiales de incendios forestales en el año t/Número de combatientes oficiales en la plantilla laboral en el año t)]*100</t>
  </si>
  <si>
    <t>E015 Investigación en Cambio Climático, Sustentabilidad y Crecimiento Verde</t>
  </si>
  <si>
    <t>RJJ-Instituto Nacional de Ecología y Cambio Climático</t>
  </si>
  <si>
    <t>Contribuir a desarrollar, promover y aplicar instrumentos de política, información investigación, educación, capacitación, participación y derechos humanos para fortalecer la gobernanza ambiental. mediante la generación de conocimiento e información científica y tecnológica en las materias de investigación del Instituto Nacional de Ecología y Cambio Climático.</t>
  </si>
  <si>
    <t>Porcentaje de contribuciones que pueden incidir en los instrumentos de política.</t>
  </si>
  <si>
    <t>(Número de contribuciones realizadas en el periodo/Número de contribuciones programadas en el año t)*100</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</si>
  <si>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</si>
  <si>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</si>
  <si>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</si>
  <si>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</si>
  <si>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</si>
  <si>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</si>
  <si>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Recomendaciones emitidas y difundidas que se derivan de la evaluación de la Política Nacional de Cambio Climático y proponen la modificación, adición o reorientación parcial o total de dicha política.</t>
  </si>
  <si>
    <t>Porcentaje de recomendaciones emitidas y difundidas en el periodo.</t>
  </si>
  <si>
    <t>(Número de recomendaciones emitidas y difundidas en el periodo/Número de recomendaciones programadas en el año t)*100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</si>
  <si>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</si>
  <si>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</si>
  <si>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</si>
  <si>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</si>
  <si>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</si>
  <si>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</si>
  <si>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Fortalecimiento de capacidades institucionales nacionales, estatales e internacionales en las materias de investigación del Instituto Nacional de Ecología y Cambio Climático.</t>
  </si>
  <si>
    <t>Porcentaje de actividades formativas impartidas en el periodo.</t>
  </si>
  <si>
    <t>(Número de actividades formativas impartidas en el periodo/Número de actividades formativas programadas para impartir en el año t)*100</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</si>
  <si>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</si>
  <si>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así como de los sistemas tecnológicos de información, realizadas en el periodo. </t>
  </si>
  <si>
    <t>(Número de actividades realizadas en el periodo / número de actividades programadas en el año t)*100</t>
  </si>
  <si>
    <t>Actividades para la emisión y difusión de las recomendaciones derivadas de la evaluación de la Política Nacional de Cambio Climático.</t>
  </si>
  <si>
    <t>Porcentaje de avance en las actividades para la emisión y difusión de las recomendaciones en el periodo.</t>
  </si>
  <si>
    <t>(Número de actividades realizadas para la emisión y difusión de las recomendaciones en el periodo t / número de actividades programadas en el año t)*100</t>
  </si>
  <si>
    <t>G003 Regulación Ambiental</t>
  </si>
  <si>
    <t>700-Subsecretaría de Gestión para la Protección Ambiental</t>
  </si>
  <si>
    <t>Contribuir a recuperar la funcionalidad de cuencas y paisajes a través de la conservación, restauración y aprovechamiento sustentablemente del patrimonio natural mediante la regulación ambiental.</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</si>
  <si>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</si>
  <si>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Millones de pesos</t>
  </si>
  <si>
    <t>Valor de la producción obtenida a partir del aprovechamiento sustentable de los recursos naturales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</si>
  <si>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</si>
  <si>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</si>
  <si>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</si>
  <si>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</si>
  <si>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</si>
  <si>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</si>
  <si>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</si>
  <si>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</si>
  <si>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</si>
  <si>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</si>
  <si>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Instrumentos de gestión ambiental para la regulación y control de emisiones a la atmósfera aplicados</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</si>
  <si>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</si>
  <si>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</si>
  <si>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</si>
  <si>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</si>
  <si>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</si>
  <si>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</si>
  <si>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</si>
  <si>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</si>
  <si>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</si>
  <si>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Compensación ambiental por cambio de uso de suelo aplicada</t>
  </si>
  <si>
    <t>Superficie a compensar por cambio de uso de suelo en terrenos forestales</t>
  </si>
  <si>
    <t>(Superficie compensada en hectáreas/Superficie autorizada en hectáreas)</t>
  </si>
  <si>
    <t>Otra-Proporción</t>
  </si>
  <si>
    <t>Estratégico - Eficacia - Cuatrimestral</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</si>
  <si>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</si>
  <si>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</si>
  <si>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</si>
  <si>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Saneamiento forestal para el control de plagas o enfermedades forestales notificado</t>
  </si>
  <si>
    <t>Superficie notificada para acciones de saneamiento</t>
  </si>
  <si>
    <t>Superficie notificada para saneamiento / Superficie informada para saneamiento)*100</t>
  </si>
  <si>
    <t xml:space="preserve">Porcentaje de avance en la integración del Registro de Emisiones y Transferencia de Contaminantes </t>
  </si>
  <si>
    <t>(Registro Emisiones y Transferencia de Contaminantes publicado / Registro de Emisiones y Transferencia de Contaminantes programado)*100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</si>
  <si>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</si>
  <si>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</si>
  <si>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</si>
  <si>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</si>
  <si>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</si>
  <si>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</si>
  <si>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</si>
  <si>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Resolución de solicitudes de aprovechamiento forestal sustentable</t>
  </si>
  <si>
    <t xml:space="preserve">Solicitudes de aprovechamiento forestal sustentable    </t>
  </si>
  <si>
    <t>(Solicitudes autorizadas / solicitudes recibidas)*100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</si>
  <si>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</si>
  <si>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</si>
  <si>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</si>
  <si>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</si>
  <si>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</si>
  <si>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</si>
  <si>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</si>
  <si>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</si>
  <si>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</si>
  <si>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</si>
  <si>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</si>
  <si>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</si>
  <si>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</si>
  <si>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</si>
  <si>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</si>
  <si>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</si>
  <si>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</si>
  <si>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</si>
  <si>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</si>
  <si>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</si>
  <si>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Notificación de saneamiento en áreas forestales afectadas por plagas y enfermedades</t>
  </si>
  <si>
    <t>Saneamientos notificados en zonas forestales</t>
  </si>
  <si>
    <t>(Notificaciones de saneamiento emitidas/ Número de avisos de plaga recibidos)*100</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</si>
  <si>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</si>
  <si>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</si>
  <si>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</si>
  <si>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G005 Inspección y Vigilancia del Medio Ambiente y Recursos Naturales</t>
  </si>
  <si>
    <t>E00-Procuraduría Federal de Protección al Ambiente</t>
  </si>
  <si>
    <t>5 Detener y revertir la pérdida de capital natural y la contaminación del agua, aire y suelo.</t>
  </si>
  <si>
    <t>Contribuir a detener y revertir la pérdida de capital natural y la contaminación del agua, aire y suelo.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</si>
  <si>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</si>
  <si>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Pérdida de capital natural</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</si>
  <si>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</si>
  <si>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</si>
  <si>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</si>
  <si>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</si>
  <si>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</si>
  <si>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Certificados Emitidos a las empresas en el Año.</t>
  </si>
  <si>
    <t>(Certificados emitidos en el año t/ Certificados programados en el año t)*100.</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</si>
  <si>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</si>
  <si>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</si>
  <si>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</si>
  <si>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</si>
  <si>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Porcentaje de denuncias populares en materia ambiental concluidas</t>
  </si>
  <si>
    <t>(Número de denuncias populares concluidas en el periodo t/Número de denuncias populares presentadas ante la PROFEPA en el periodo t) * 100</t>
  </si>
  <si>
    <t>Certificados a empresas con desempeño ambiental renovados.</t>
  </si>
  <si>
    <t>Porcentaje de certificados renovados en el año</t>
  </si>
  <si>
    <t>(Certificados renovados en el periodo t/ Certificados cuya vigencia termina en el periodo t)*100</t>
  </si>
  <si>
    <t>Justicia en materia ambiental impartida.</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</si>
  <si>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</si>
  <si>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</si>
  <si>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</si>
  <si>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</si>
  <si>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</si>
  <si>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</si>
  <si>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Porcentaje de denuncias populares admitidas y concluidas.</t>
  </si>
  <si>
    <t>(Número de denuncias populares concluidas por ART. 199 Fracción III y VII en el periodo t/Número de denuncias populares admitidas en el periodo t) X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</si>
  <si>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</si>
  <si>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</si>
  <si>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</si>
  <si>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</si>
  <si>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Realización de operativos, recorridos, inspección, vigilancia y verificación en materia de recursos naturales e industria</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</si>
  <si>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</si>
  <si>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</si>
  <si>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Atención a la Denuncia popular y Resolución de recursos de revisión, conmutación de multas y revocación o modificación de sanciones.</t>
  </si>
  <si>
    <t>Porcentaje de sentencias favorables notificadas respecto de los juicios de nulidad interpuestos ante el TFJFA</t>
  </si>
  <si>
    <t>(Sentencias favorables notificadas en el periodo t/ Total de sentencias notificadas en el periodo t)*100</t>
  </si>
  <si>
    <t>Supervisión del proceso de certificación y de auditores, incluyendo la promoción e impulso a las empresas para certificarse ambientalmente.</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</si>
  <si>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</si>
  <si>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</si>
  <si>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inspecciones realizadas en materia de recursos naturales</t>
  </si>
  <si>
    <t>[(Número de inspecciones realizadas en materia de recursos naturales en el periodo t ) / (Total de inspecciones programadas en materia de recursos naturales en el periodo t)] *100</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</si>
  <si>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</si>
  <si>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</si>
  <si>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operativos realizados en materia de recursos naturales</t>
  </si>
  <si>
    <t>(Número de operativos realizados en materia de recursos naturales en el periodo t) / (Total de operativos programados en materia de recursos naturales en el periodo t) * 100</t>
  </si>
  <si>
    <t>Porcentaje de atención a las personas en la Cruzada Nacional por la Denuncia Ambiental</t>
  </si>
  <si>
    <t>(Número de personas participantes en  acciones de difusión y promoción de la denuncia popular en el periodo t/Número de personas programadas para recibir información sobre la denuncia popular en el periodo t) X 100</t>
  </si>
  <si>
    <t>Porcentaje de auditores ambientales supervisados.</t>
  </si>
  <si>
    <t>(Auditores Ambientales supervisados en el periodo t/ Auditores Ambientales vigentes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</si>
  <si>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</si>
  <si>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</si>
  <si>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Productos Revisados importados y/o exportados que cumplen con la normatividad ambiental</t>
  </si>
  <si>
    <t>(Número de productos revisados en el periodo t con cumplimiento / Número de productos registrados en el periodo t) *100</t>
  </si>
  <si>
    <t>Porcentaje de emisión de criterios jurídicos para mejorar el procedimiento administrativo</t>
  </si>
  <si>
    <t>(Número de criterios jurídicos emitidos en el periodo t/ Total de sentencias desfavorables firmes a juicios de nulidad en el periodo t) * 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</si>
  <si>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</si>
  <si>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</si>
  <si>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</si>
  <si>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</si>
  <si>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Porcentaje de acciones de supervisión de procesos de certificación.</t>
  </si>
  <si>
    <t>(Acciones de supervisión de los procesos de Certificación en el periodo t/ Procesos programados para certificación en el periodo t)*100</t>
  </si>
  <si>
    <t>G010 Gestión integral y sustentable del agua</t>
  </si>
  <si>
    <t>Contribuir a fortalecer la gestión integral y sustentable del agua, garantizando su acceso a la población y a los ecosistemas. mediante la administración de las aguas nacionales y sus bienes públicos inherentes bajo criterios económicos, sociales y ambientales</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</si>
  <si>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</si>
  <si>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</si>
  <si>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Las aguas nacionales y sus bienes públicos inherentes mejoran su administración sustentable.</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</si>
  <si>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</si>
  <si>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</si>
  <si>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Porcentaje de ejecución de medidas o sanciones administrativas</t>
  </si>
  <si>
    <t>(Número de ejecuciones realizadas a usuarios inspeccionados/Número de acuerdos o resoluciones de ejecución elaborados a usuarios inspeccionados) x 100</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</si>
  <si>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</si>
  <si>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</si>
  <si>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Aguas Nacionales y sus Bienes Públicos Inherentes custodiadas</t>
  </si>
  <si>
    <t>Porcentaje de actas de visita de inspección calificadas</t>
  </si>
  <si>
    <t>(Número de actas de visita calificadas / Número de actas de visita recibidas) X 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</si>
  <si>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</si>
  <si>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</si>
  <si>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</si>
  <si>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Títulos de concesión inscritos</t>
  </si>
  <si>
    <t>Porcentaje de títulos inscritos</t>
  </si>
  <si>
    <t>(Total de títulos inscritos  / Total de títulos turnados para su inscripción menos reasignados) X 100</t>
  </si>
  <si>
    <t>Visitas de inspección para verificar el cumplimiento de la Ley de Aguas Nacionales</t>
  </si>
  <si>
    <t>Porcentaje de verificaciones en campo realizadas en aprovechamientos de aguas nacionales.</t>
  </si>
  <si>
    <t>(Número de verificaciones en campo realizadas / Número de verificaciones en campo programadas) X 100</t>
  </si>
  <si>
    <t xml:space="preserve">Acuíferos en principales ciudades del país    </t>
  </si>
  <si>
    <t xml:space="preserve">(número de acuíferos analizados/número de acuíferos programados) X 100    </t>
  </si>
  <si>
    <t>Atención de trámites de Administración del Agua para el cumplimiento de la Ley de la Aguas Nacionales</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</si>
  <si>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</si>
  <si>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</si>
  <si>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Verificación de la operación del Tren de Procesos Químico (TPQ) y del Tren de Procesos Convencional (TPC) de la Planta de Tratamiento de Aguas Residuales (PTAR) Atotonilco.</t>
  </si>
  <si>
    <t>Porcentaje de avance en las verificaciones de la operación del TPQ de la PTAR Atotonilco.</t>
  </si>
  <si>
    <t>(Número de verificaciones realizadas de la operación del TPQ / Número de verificaciones programadas de la operación del TPQ) * 100</t>
  </si>
  <si>
    <t>Porcentaje de avance en las verificaciones de la operación del TPC de la PTAR Atotonilco.</t>
  </si>
  <si>
    <t>(Número de verificaciones realizadas de la operación del TPC / Número de verificaciones programadas de la operación del TPC) * 100</t>
  </si>
  <si>
    <t>Porcentaje de avance en la atención de solicitudes de usuarios de las aguas nacionales y bienes públicos inherentes.</t>
  </si>
  <si>
    <t>Trámites resueltos en el periodo/(Total de trámites ingresados en el periodo + Pendientes de periodos anteriores)*100</t>
  </si>
  <si>
    <t>Porcentaje de visitas de inspección realizadas</t>
  </si>
  <si>
    <t>(Número de visitas realizadas / Número de visitas programadas) X 100</t>
  </si>
  <si>
    <t>Porcentaje de aprovechamientos con medición automatizada</t>
  </si>
  <si>
    <t>(Aprovechamientos con medición automatizada en que se recibe su lectura diaria / Aprovechamientos con medición automatizada) X 100</t>
  </si>
  <si>
    <t>G013 Sistema Nacional de Áreas Naturales Protegidas</t>
  </si>
  <si>
    <t>F00-Comisión Nacional de Áreas Naturales Protegidas</t>
  </si>
  <si>
    <t>Contribuir a recuperar la funcionalidad de cuencas y paisajes a través de la conservación, restauración y aprovechamiento sustentablemente del patrimonio natural mediante las Áreas Naturales Protegidas de competencia federal</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</si>
  <si>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</si>
  <si>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</si>
  <si>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</si>
  <si>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</si>
  <si>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</si>
  <si>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</si>
  <si>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</si>
  <si>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</si>
  <si>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</si>
  <si>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</si>
  <si>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</si>
  <si>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</si>
  <si>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</si>
  <si>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</si>
  <si>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</si>
  <si>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</si>
  <si>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</si>
  <si>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</si>
  <si>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Ejecución de actividades orientadas a la recuperación de ecosistemas en las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</si>
  <si>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</si>
  <si>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</si>
  <si>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Ejecución de actividades de vigilancia en Áreas Naturales Protegidas de competencia federal</t>
  </si>
  <si>
    <t>Número de reuniones de coordinación con autoridades responsables de la aplicación de la normatividad ambiental</t>
  </si>
  <si>
    <t>Número de reuniones formales de coordinación por año</t>
  </si>
  <si>
    <t>Otra-Reuniones</t>
  </si>
  <si>
    <t>Porcentaje de superficie supervisada con actividades de vigilancia en el terreno</t>
  </si>
  <si>
    <t>(Hectáreas supervisadas mediante actividades de vigilancia/ Superficie total de áreas Naturales Protegidas que cuentan con personal)*100</t>
  </si>
  <si>
    <t>Realización de actividades de apoyo para la atención de visitantes en las Áreas Naturales Protegidas de competencia federal</t>
  </si>
  <si>
    <t>Número de empresas turísticas que operan de manera sustentable en Áreas Naturales Protegidas de competencia federal</t>
  </si>
  <si>
    <t>Número de Empresas turísticas que operan sustentablemente en Áreas Naturales Protegidas de competencia federal</t>
  </si>
  <si>
    <t>Empresa</t>
  </si>
  <si>
    <t>Número de hectáreas reforestadas en Áreas Naturales Protegidas de competencia federal</t>
  </si>
  <si>
    <t>Hectáreas reforestadas en Áreas Naturales Protegidas de competencia federal</t>
  </si>
  <si>
    <t>Porcentaje de materiales de difusión elaborados.</t>
  </si>
  <si>
    <t>(Número de materiales de difusión elaborados / Numero de materiales de difusión programados en el año)*100</t>
  </si>
  <si>
    <t>Otra-Materiales</t>
  </si>
  <si>
    <t>Tasa de variación anual de los visitantes en ANP.</t>
  </si>
  <si>
    <t>[(Visitantes en el año t / visitantes en el año t-1) -1]*100</t>
  </si>
  <si>
    <t>G026 Programas de Calidad del Aire y Verificación Vehicular</t>
  </si>
  <si>
    <t>715-Dirección General de Gestión de la Calidad del Aire y Registro de Emisiones y Transferencia de Contaminantes</t>
  </si>
  <si>
    <t>1 Implementar una política integral de desarrollo que vincule la sustentabilidad ambiental con costos y beneficios para la sociedad</t>
  </si>
  <si>
    <t>Contribuir a detener y revertir la pérdida de capital natural y la contaminación del agua, aire y suelo. mediante el desarrollo e implementación de Programas de Gestión para Mejorar la Calidad del Aire.</t>
  </si>
  <si>
    <t>La población de zonas urbanas y regiones seleccionadas se beneficia por la implementación de los Programas de Gestión para Mejorar la Calidad del Aire</t>
  </si>
  <si>
    <t>Porcentaje de la población total del país potencialmente beneficiada por los Programas de Gestión para Mejorar la Calidad del Aire</t>
  </si>
  <si>
    <t>(Población beneficiada / Población total del país)*100</t>
  </si>
  <si>
    <t>Instrumentos de gestión para el control de emisiones a la atmósfera implementados</t>
  </si>
  <si>
    <t xml:space="preserve">Porcentaje de avance en la elaboración de Programas de Gestión para Mejorar la Calidad del Aire </t>
  </si>
  <si>
    <t>(Avance en la elaboración de PROAIRES / Avance previsto en la elaboración de PROAIRES)*100</t>
  </si>
  <si>
    <t>Programas de Gestión para Mejorar la Calidad del Aire vigentes</t>
  </si>
  <si>
    <t>Sumatoria de Programas de Gestión para Mejorar la Calidad del Aire vigentes en el periodo</t>
  </si>
  <si>
    <t>Programa</t>
  </si>
  <si>
    <t>Gestión - Eficacia - Anual</t>
  </si>
  <si>
    <t>Realización de Talleres de medidas de ProAire</t>
  </si>
  <si>
    <t>Talleres de medidas de ProAire realizados</t>
  </si>
  <si>
    <t>Sumatoria de Talleres de medidas realizados en el periodo</t>
  </si>
  <si>
    <t>Taller</t>
  </si>
  <si>
    <t>Conformación de Comités Núcleo de ProAire</t>
  </si>
  <si>
    <t>Comités Núcleo del ProAire conformados</t>
  </si>
  <si>
    <t>Sumatoria de Comités Núcleo conformados en el periodo</t>
  </si>
  <si>
    <t>Comité</t>
  </si>
  <si>
    <t>G030 Normativa Ambiental e Instrumentos para el Desarrollo Sustentable</t>
  </si>
  <si>
    <t>600-Subsecretaría de Fomento y Normatividad Ambiental</t>
  </si>
  <si>
    <t>1 Promover y facilitar el crecimiento sostenido y sustentable de bajo carbono con equidad y socialmente incluyente.</t>
  </si>
  <si>
    <t>Contribuir a promover y facilitar el crecimiento sostenido y sustentable de bajo carbono con equidad y socialmente incluyente. mediante el fomento y regulación de los sectores productivos y de los servicos para la protección del medio ambiente y los recursos naturales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</si>
  <si>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</si>
  <si>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Valor de la Producción de los Bienes y Servicios Ambientales</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</si>
  <si>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</si>
  <si>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</si>
  <si>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</si>
  <si>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</si>
  <si>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</si>
  <si>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</si>
  <si>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Instrumentos de fomento formulados por la Subsecretaria de Fomento y Normatividad Ambiental</t>
  </si>
  <si>
    <t>Porcentaje de instrumentos de fomento formulados</t>
  </si>
  <si>
    <t>(Instrumentos de fomento formulados en el año t / instrumentos de fomento programados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</si>
  <si>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</si>
  <si>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</si>
  <si>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</si>
  <si>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</si>
  <si>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</si>
  <si>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</si>
  <si>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</si>
  <si>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</si>
  <si>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</si>
  <si>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</si>
  <si>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</si>
  <si>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</si>
  <si>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</si>
  <si>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</si>
  <si>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</si>
  <si>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G031 Regulación, Gestión y Supervisión del Sector Hidrocarburos</t>
  </si>
  <si>
    <t>G00-Agencia Nacional de Seguridad Industrial y de Protección al Medio Ambiente del Sector Hidrocarburos</t>
  </si>
  <si>
    <t>Contribuir a promover y facilitar el crecimiento sostenido y sustentable de bajo carbono con equidad y socialmente incluyente. mediante la regulación y supervisión eficiente del sector hidrocarburos de México</t>
  </si>
  <si>
    <t>Este indicador muestra la tendencia de emisiones a nivel macroeconómico y es un indicador común para medir el desacoplamiento del crecimiento económico de las emisiones de gases de efecto invernadero (GEI)</t>
  </si>
  <si>
    <t>Intensidad de carbono</t>
  </si>
  <si>
    <t>El Sector de Hidrocarburos opera de manera segura y limpia en virtud de que cuenta con la regulación, gestión de los riesgos en la Seguridad Industrial, Seguridad Operativa y Medio Ambiente y supervisión adecuada.</t>
  </si>
  <si>
    <t>Índice de mejores prácticas del Sector Hidrocarburos</t>
  </si>
  <si>
    <t>((Instrumentos regulatorios publicados * 0.333)+ (Atención de trámites * 0.333) + (procedimientos administrativos atendidos * 0.333)) *100</t>
  </si>
  <si>
    <t>Índice</t>
  </si>
  <si>
    <t>Estratégico - Eficiencia - Anual</t>
  </si>
  <si>
    <t>Autorizaciones de trámites de operación de las unidades económicas que conforman el Sector Hidrocarburos emitidas.</t>
  </si>
  <si>
    <t>Porcentaje de autorizaciones de proyectos vinculados a las Rondas</t>
  </si>
  <si>
    <t>(Autorizaciones en trámites de rondas en el periodo t / Número solicitudes de trámites de rondas registradas en el periodo t) *100</t>
  </si>
  <si>
    <t>Porcentaje de autorizaciones en materia de impacto ambiental de gasolineras nuevas</t>
  </si>
  <si>
    <t>(Autorizaciones emitidas a nuevas gasolineras en el periodo t / Número de solicitudes de gasolineras registradas en el periodo t) *100</t>
  </si>
  <si>
    <t>Instrumentos regulatorios publicados</t>
  </si>
  <si>
    <t>Porcentaje de instrumentos regulatorios publicados</t>
  </si>
  <si>
    <t>(Instrumentos regulatorios publicados en el periodo/ Total de instrumentos regulatorios elaborados en el periodo)*100</t>
  </si>
  <si>
    <t>Tasa de atención de trámites</t>
  </si>
  <si>
    <t>((Autorizaciones y registros resueltos en el periodo t/ Autorizaciones y registros resueltos en el periodo t-1) -1) *100</t>
  </si>
  <si>
    <t>Mecanismos del control de riesgos ejecutados.</t>
  </si>
  <si>
    <t>Procedimientos administrativos resueltos</t>
  </si>
  <si>
    <t>(No. de procedimientos resueltos en materia de Seguridad Industrial, Seguridad Operativa y Protección al Medio Ambiente en el periodo t. / No. de procedimientos  iniciados en materia de Seguridad Industrial, Seguridad Operativa y Protección al Medio Ambiente en el periodo t. ) *100  </t>
  </si>
  <si>
    <t>Operación del Programa de Inspección y Supervisión</t>
  </si>
  <si>
    <t xml:space="preserve">Porcentaje de inspecciones, supervisiones  y vigilancias realizadas en el Sector Hidrocarburos </t>
  </si>
  <si>
    <t>(Número de supervisiones, inspecciones y vigilancia realizadas/ Número de supervisiones, inspecciones y vigilancia programadas)*100</t>
  </si>
  <si>
    <t>Elaboración de instrumentos regulatorios</t>
  </si>
  <si>
    <t>Porcentaje de instrumentos regulatorios elaborados</t>
  </si>
  <si>
    <t>(Instrumentos regulatorios específicos para administrar riesgos elaborados en el periodo t/ Total proyectos instrumentos regulatorios programados en el periodo t) *100</t>
  </si>
  <si>
    <t>Valoración de solicitudes en materia de Seguridad Industrial, Seguridad Operativa y Protección al Medio Ambiente del Sector Hidrocarburos.</t>
  </si>
  <si>
    <t>Porcentaje de trámites procesados</t>
  </si>
  <si>
    <t>(Número de trámites procesados en el periodo t /Número de trámites Ingresados en el periodo t)*100</t>
  </si>
  <si>
    <t>K007 Infraestructura de agua potable, alcantarillado y saneamiento</t>
  </si>
  <si>
    <t>Contribuir a fortalecer la gestión integral y sustentable del agua, garantizando su acceso a la población y a los ecosistemas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</si>
  <si>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</si>
  <si>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</si>
  <si>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</si>
  <si>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</si>
  <si>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</si>
  <si>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</si>
  <si>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</si>
  <si>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</si>
  <si>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</si>
  <si>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</si>
  <si>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</si>
  <si>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</si>
  <si>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</si>
  <si>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Ejecución de Programas de Rehabilitación, Conservación y Mantenimiento en infraestructura de agua potable</t>
  </si>
  <si>
    <t>Porcentaje de avance físico en la ejecución de obras de mantenimiento y rehabilitación de la infraestructura del Sistema Acueducto Uxpanapa La Cangrejera</t>
  </si>
  <si>
    <t>(Obras ejecutadas/ Obras programadas)*100</t>
  </si>
  <si>
    <t>Porcentaje de avance físico en la ejecución de obras de rehabilitación, conservación y mantenimiento en infraestructura de agua potable del Sistema PAI Norte</t>
  </si>
  <si>
    <t>Porcentaje de avance físico en la ejecución de obras de rehabilitación, conservación y mantenimiento en infraestructura de agua potable del Sistema PAI Sur</t>
  </si>
  <si>
    <t>Porcentaje de avance físico en la ejecución de obras de  mantenimiento y rehabilitación de la infraestructura del Acueducto Desarrollo Industrial Marítimo Lázaro Cárdenas, Michoacán.</t>
  </si>
  <si>
    <t>Porcentaje de avance físico en la ejecución de obras de rehabilitación, conservación y mantenimiento en infraestructura de agua potable del Sistema Cutzamala</t>
  </si>
  <si>
    <t>Porcentaje de avance físico en la ejecución de obras de rehabilitación, conservación y mantenimiento del acueducto Guadalupe Victoria.</t>
  </si>
  <si>
    <t>Obra</t>
  </si>
  <si>
    <t>Construcción de Plantas de Tratamiento de aguas residuales</t>
  </si>
  <si>
    <t>Porcentaje de avance físico en la construcción de la PTAR Chapultepec.</t>
  </si>
  <si>
    <t xml:space="preserve">(Porcentaje de obra ejecutada / Porcentaje de obra programada) * 100 </t>
  </si>
  <si>
    <t>Construcción del Túnel Emisor Oriente (TEO).</t>
  </si>
  <si>
    <t>Porcentaje de avance físico en la construcción del TEO.</t>
  </si>
  <si>
    <t>(Kilómetros equivalentes construidos / kilómetros equivalentes de construcción proyectados) * 100</t>
  </si>
  <si>
    <t>Construcción de la Presa El Zapotillo, Gto.</t>
  </si>
  <si>
    <t>Porcentaje de avance físico en la Construcción de la presa El Zapotillo.</t>
  </si>
  <si>
    <t>(Metros cúbicos de CCR  equivalentes construidos / Metros cúbicos de CCR equivalentes de construcción proyectados) * 100</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</si>
  <si>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</si>
  <si>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</si>
  <si>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</si>
  <si>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Millones de toneladas producidas en el año agrícola / miles de millones de metros cúbicos de agua utilizada en el año agrícola en los distritos de riego</t>
  </si>
  <si>
    <t>Productividad del agua en distritos de riego (kg/m3)</t>
  </si>
  <si>
    <t>K111 Rehabilitación y Modernización de Presas y Estructuras de Cabeza</t>
  </si>
  <si>
    <t>Contribuir a fortalecer la gestión integral y sustentable del agua, garantizando su acceso a la población y a los ecosistemas mediante la rehabilitación de las presas y estructuras de cabeza operadas por la CONAGUA.</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</si>
  <si>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</si>
  <si>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</si>
  <si>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</si>
  <si>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</si>
  <si>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</si>
  <si>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</si>
  <si>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</si>
  <si>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</si>
  <si>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</si>
  <si>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</si>
  <si>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</si>
  <si>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</si>
  <si>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</si>
  <si>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2 Incrementar la resiliencia a efectos del cambio climático y disminuir las emisiones de compuestos y gases de efecto invernadero.</t>
  </si>
  <si>
    <t>Contribuir a incrementar la resiliencia a efectos del cambio climático y disminuir las emisiones de compuestos y gases de efecto invernadero. mediante la infraestructura hidráulica de protección en las cuencas, centros de población y áreas productivas.</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</si>
  <si>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</si>
  <si>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</si>
  <si>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Disminución de la vulnerabilidad mediante infraestructura y acciones para la conservación, restauración y manejo sustentable del capital natural</t>
  </si>
  <si>
    <t>Los habitantes de las zonas en riesgo cuentan con infraestructura hidráulica para prevenir y/o mitigar los efectos de las inundaciones en las cuencas, centros de población y superficies productivas.</t>
  </si>
  <si>
    <t xml:space="preserve">Porcentaje de Habitantes beneficiados con infraestructura hidráulica      </t>
  </si>
  <si>
    <t xml:space="preserve">(Número de habitantes beneficiados en el período / Número de habitantes a beneficiar en el año)*100   </t>
  </si>
  <si>
    <t>Superficie productiva en hectáreas protegidas con las obras de infraestructura hidráulica.</t>
  </si>
  <si>
    <t xml:space="preserve">Porcentaje de Superficie beneficiada y/o protegida con obras de infraestructura  </t>
  </si>
  <si>
    <t xml:space="preserve">(Superficie de hectáreas beneficiadas y/o protegidas en el periodo/ Superficie de hectáreas a beneficiar y/o proteger en el año) *100   </t>
  </si>
  <si>
    <t>Seguimiento en la contratación de las obras y servicios.</t>
  </si>
  <si>
    <t xml:space="preserve">Porcentaje de avance en la  contratación de obra y servicios </t>
  </si>
  <si>
    <t xml:space="preserve">(Número de contratos adjudicados en el período / Número de contratos programados año) x 100.   </t>
  </si>
  <si>
    <t>Seguimiento en la construcción de infraestructura hidráulica.</t>
  </si>
  <si>
    <t xml:space="preserve">Porcentaje de Obras construidas.  </t>
  </si>
  <si>
    <t xml:space="preserve">(Obras concluidas en el período / Obras programadas a concluir ejercicio fiscal) *100   </t>
  </si>
  <si>
    <t xml:space="preserve">Porcentaje de Obras de mantenimiento y/o rehabilitación.  </t>
  </si>
  <si>
    <t xml:space="preserve">(Obras con mantenimiento y/o rehabilitadas en el periodo / Obras programadas a mantener y/o rehabilitar en el ejercicio fiscal)*100   </t>
  </si>
  <si>
    <t>K141 Infraestructura para la modernización y rehabilitación de riego y temporal tecnificado</t>
  </si>
  <si>
    <t>Contribuir a fortalecer la gestión integral y sustentable del agua, garantizando su acceso a la población y a los ecosistemas. mediante la construcción, rehabilitación, modernización y conservación de la Infraestructura Hidroagrícola en los Distritos y Unidades de Riego, así como en los Distritos de Temporal Tecnificado.</t>
  </si>
  <si>
    <t>La superficie agrícola de los Distritos de Riego, Unidades de Riego y Distritos de Temporal Tecnificado se mejora con obras de infraestructura hidroagrícola.</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</si>
  <si>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</si>
  <si>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</si>
  <si>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</si>
  <si>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</si>
  <si>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 xml:space="preserve">Porcentaje de superficie conservada en Distritos de Riego   </t>
  </si>
  <si>
    <t>(Superficie con infraestructura conservada en distritos de riego en el año / Superficie programada a conservar en distritos de riego en el año ) x 100</t>
  </si>
  <si>
    <t>Infraestructura hidroagrícola en los Distritos de Riego, Unidades de Riego y Distritos de Temporal Tecnificado mejorada.</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</si>
  <si>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</si>
  <si>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</si>
  <si>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</si>
  <si>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</si>
  <si>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</si>
  <si>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</si>
  <si>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Seguimiento a la contratación de obras y servicios</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</si>
  <si>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</si>
  <si>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</si>
  <si>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</si>
  <si>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</si>
  <si>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</si>
  <si>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</si>
  <si>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P001 Conducción de las políticas hídricas</t>
  </si>
  <si>
    <t>Contribuir a fortalecer la gestión integral y sustentable del agua, garantizando su acceso a la población y a los ecosistemas. mediante instrumentos de planeación, gestión, conducción, seguimiento y evaluación de las políticas hídricas</t>
  </si>
  <si>
    <t>El sector hídrico nacional dispone de instrumentos que permiten evaluar el desempeño e impacto en la implementación del Programa Nacional Hídrico</t>
  </si>
  <si>
    <t xml:space="preserve">Porcentaje de cumplimiento de los objetivos del Programa Nacional Hídrico  </t>
  </si>
  <si>
    <t>(valor promedio acumulado anual alcanzado/valor promedio anual programado)/X100</t>
  </si>
  <si>
    <t>Se cuenta con elementos que permiten dar calidad y sustentabilidad para articular resultados en la gestión sustentable del agua</t>
  </si>
  <si>
    <t xml:space="preserve">Programas de CONAGUA que mejoran su evaluación en el SED </t>
  </si>
  <si>
    <t>(MDS cuantitativo/programas de conagua)X100</t>
  </si>
  <si>
    <t>Gestión - Calidad - Anual</t>
  </si>
  <si>
    <t>Líneas de acción del Programa Nacional Hídrico concluidas</t>
  </si>
  <si>
    <t>(porcentaje realizado/porcentaje programado)/x100</t>
  </si>
  <si>
    <t>Datos estadísticos y geográficos actualizados del agua en México publicados</t>
  </si>
  <si>
    <t>((a+b+c)x100)/100</t>
  </si>
  <si>
    <t xml:space="preserve">Carteras de programas y proyectos jerarquizadas </t>
  </si>
  <si>
    <t>programas - proyectos que reciben asignación en el ejercicio/ total de programas - proyectos jerarquizados</t>
  </si>
  <si>
    <t>Gestión - Calidad - Semestral</t>
  </si>
  <si>
    <t>Acuerdos de cooperación internacional formalizados</t>
  </si>
  <si>
    <t>(programas y proyectos concretados/total de programas y proyectos gestionados)X100</t>
  </si>
  <si>
    <t>La gestión de información y el seguimiento de acciones en materia de agua, actualizan contenidos e integran opciones para reforzar la toma de decisiones.</t>
  </si>
  <si>
    <t>Gestiones para el financiamiento y cooperación internacional de programas y proyectos de CONAGUA</t>
  </si>
  <si>
    <t>gestiones realizadas</t>
  </si>
  <si>
    <t>Gestión</t>
  </si>
  <si>
    <t>Acciones del Programa Nacional Hídrico concluidas</t>
  </si>
  <si>
    <t>El resultado se obtiene con el valor promedio ponderado de las 180 actividades que integran en cada línea de acción desarrollada para el cumplimiento del PNH; la fórmula sería:    (porcentaje realizado/porcentaje programado)/x100</t>
  </si>
  <si>
    <t>Programas presupuestarios a cargo de CONAGUA evaluados</t>
  </si>
  <si>
    <t>(Evaluaciones realizadas / total evaluaciones programadas en el año)*100</t>
  </si>
  <si>
    <t>Evaluación</t>
  </si>
  <si>
    <t>Recaudación alcanzada que contribuye al cumplimiento de las líneas de acción del Programa Nacional Hídrico</t>
  </si>
  <si>
    <t>(Valor absoluto del monto recaudado a precios corrientes por contribuciones y aprovechamientos en materia de aguas nacionales y sus bienes públicos inherentes) + (el monto recuperado de créditos fiscales por los conceptos referidos)</t>
  </si>
  <si>
    <t>programas y proyectos validados</t>
  </si>
  <si>
    <t>(Programas y proyectos aprobados / total de programas y proyectos registrados)X100</t>
  </si>
  <si>
    <t>Datos estadísticos y geográficos del agua actualizados</t>
  </si>
  <si>
    <t>(Avance realizado / avance programado)*100</t>
  </si>
  <si>
    <t>P002 Planeación, Dirección y Evaluación Ambiental</t>
  </si>
  <si>
    <t>410-Dirección General de Planeación y Evaluación</t>
  </si>
  <si>
    <t>Contribuir a desarrollar, promover y aplicar instrumentos de política, información investigación, educación, capacitación, participación y derechos humanos para fortalecer la gobernanza ambiental. mediante la coordinación de acciones entre las diferentes unidades responsables del sector ambiental</t>
  </si>
  <si>
    <t>Superficie con programas de ordenamiento ecológico del territorio (POET) formulados que integran estrategias o criterios de mitigación o adaptación al cambio climático.</t>
  </si>
  <si>
    <t>((Superficie con programa de ordenamiento ecológico regional o local  formulado que integra estrategias y/o criterios de mitigación y/o adaptación al cambio climático /Total del territorio continental X 0.5) + (Superficie con programa ordenamiento ecológico marino que integra estrategias y/o criterios de mitigación y/o adaptación al cambio climático /Total de la Zona Económica Exclusiva X 0.5))*100</t>
  </si>
  <si>
    <t>Estratégico - Eficacia - Bianual</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</si>
  <si>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</si>
  <si>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política pública disponibles para la gobernanza ambiental </t>
  </si>
  <si>
    <t>((Porcentaje de superficie con Ordenamiento Ecológico del territorio desarrollados / Porcentaje de superficie con Ordenamiento Ecológico del territorio planteados) x 0.35) + ((Porcentaje de avance en el desarrollo del Sistema Nacional de Información Ambiental y de Recursos Naturales / Número de variables, datos estadísticos y temáticas geográficas incorporados en la base de datos del SNIARN) x 0.35 + (Número de mujeres apoyadas por los programas del sector. / Número de mujeres programadas para apoyos x 0.30)) *100</t>
  </si>
  <si>
    <t xml:space="preserve">Porcentaje ponderado de instrumentos de planeación estratégica disponibles para la gobernanza ambiental </t>
  </si>
  <si>
    <t>((Programa Anual de Trabajo publicado / Programa Anual de Trabajo elaborado en tiempo) x 0.35) + ((Número de Reportes de seguimiento del Programa Especial de Cambio Climático / Número de líneas de acción atendidas) x 0.35 + (Documento del Mecanismo de Planeación elaborado en tiempo / Mecanismo de Planeación programado) x 0.30))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</si>
  <si>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</si>
  <si>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</si>
  <si>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Participación ciudadana incoporada en la política ambiental que favorece el respeto a los derechos de un medio ambiente sano, de petición, de acceso a la información, de participación y acceso a la justicia.</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</si>
  <si>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</si>
  <si>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</si>
  <si>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Soluciones tecnológicas prioritarias desarrolladas</t>
  </si>
  <si>
    <t>Porcentaje de proyectos tecnológicos desarrollados en relación a los programados</t>
  </si>
  <si>
    <t>(Proyectos tecnológicos desarrollados /Total de proyectos tecnológicos aprobados) *100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</si>
  <si>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</si>
  <si>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</si>
  <si>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</si>
  <si>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Apoyo jurídico para preservar la legalidad y eficacia de las actividades institucionales del sector ambiental proporcionado</t>
  </si>
  <si>
    <t>Porcentaje de Apoyo jurídico proporcionado</t>
  </si>
  <si>
    <t>(Asuntos Atendidos / Asuntos Demandados) x 100</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</si>
  <si>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</si>
  <si>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</si>
  <si>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</si>
  <si>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</si>
  <si>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</si>
  <si>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</si>
  <si>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</si>
  <si>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</si>
  <si>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</si>
  <si>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</si>
  <si>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</si>
  <si>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</si>
  <si>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</si>
  <si>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</si>
  <si>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</si>
  <si>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</si>
  <si>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</si>
  <si>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</si>
  <si>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</si>
  <si>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</si>
  <si>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Operación de los Tableros de Control</t>
  </si>
  <si>
    <t>Porcentaje de procesos sustantivos monitoreados respecto a los identificados</t>
  </si>
  <si>
    <t>(Procesos sustantivos monitoreados en el periodo t/ Total de procesos identificados en el periodo t) *100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</si>
  <si>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</si>
  <si>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</si>
  <si>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</si>
  <si>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</si>
  <si>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</si>
  <si>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</si>
  <si>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</si>
  <si>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</si>
  <si>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</si>
  <si>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</si>
  <si>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S046 Programa de Conservación para el Desarrollo Sostenible</t>
  </si>
  <si>
    <t>Contribuir a recuperar la funcionalidad de cuencas y paisajes a través de la conservación, restauración y aprovechamiento sustentablemente del patrimonio natural mediante el fomento actividades productivas alternativas conforme a las características de cada región y el fortalecimiento de las capacidades locales para la gestión de su desarrollo</t>
  </si>
  <si>
    <t>Proporción de superficie que se conserva mediante el uso y aprovechamiento sustentable .</t>
  </si>
  <si>
    <t>(Superficie en las Áreas Naturales Protegidas y Regiones Prioritarias que usan prácticas sustentables  en el año t/Total de superficie de Áreas Naturales Protegidas y Regiones Prioritarias susceptible de manejo y uso sustentable en el año 2013)  X 100</t>
  </si>
  <si>
    <t>Las localidades asentadas en Áreas Naturales Protegidas, Regiones Prioritarias y Zonas de Influencia se fortalecen y adquieren capacidades para realizar actividades de conservación de ecosistemas y su biodiversidad.</t>
  </si>
  <si>
    <t>Proporción de localidades con acciones de conservación, restauración y manejo sustentable.</t>
  </si>
  <si>
    <t>(Número de localidades que reciben apoyos económicos para la realización de proyectos, estudios técnicos y cursos de capacitación / número total de localidades asentadas en las Áreas Naturales Protegidas y Regiones Prioritarias) * 100</t>
  </si>
  <si>
    <t>Localidades apoyadas de las Áreas Naturales Protegidas, Regiones Prioritarias y Zonas de Influencia por parte del PROCODES para la realización de cursos de capacitación.</t>
  </si>
  <si>
    <t>Porcentaje de localidades que reciben apoyos económicos para realizar cursos de capacitación</t>
  </si>
  <si>
    <t>(Número de localidades que reciben apoyos económicos para la realización de cursos de capacitación anualmente/ número total de localidades asentadas en las Áreas Naturales Protegidas y Regiones Prioritarias)* 100</t>
  </si>
  <si>
    <t>Localidades apoyadas de las Áreas Naturales Protegidas, Regiones Prioritarias y Zonas de Influencia por parte del PROCODES para la realización de estudios técnicos.</t>
  </si>
  <si>
    <t>Porcentaje de localidades que reciben apoyos económicos para realizar estudios técnicos.</t>
  </si>
  <si>
    <t>(Número de localidades que reciben apoyos económicos para la realización de estudios técnicos anualmente/ número total de localidades asentadas en las Áreas Naturales Protegidas y Regiones Prioritarias) * 100</t>
  </si>
  <si>
    <t>Apoyos económicos otorgados a través de brigadas de contingencia ambiental para prevenir, mitigar y restaurar situaciones de riesgo, derivadas de actividades humanas o fenómenos naturales que pueden poner en peligro la integridad de uno o varios ecosistemas de las Áreas Naturales Protegidas, Regiones Prioritarias y Zonas de Influencia.</t>
  </si>
  <si>
    <t>Porcentaje de recursos del programa para prevenir y atender contingencias ambientales.</t>
  </si>
  <si>
    <t>(Monto total de recursos ejercidos del Programa de Conservación para el Desarrollo Sostenible en la prevención y atención de contingencias ambientales anualmente/ Monto total de recursos aprobado al Programa de Conservación para el Desarrollo Sostenible anualmente) * 100</t>
  </si>
  <si>
    <t>Localidades apoyadas de las Áreas Naturales Protegidas, Regiones Prioritarias y Zonas de Influencia por parte del PROCODES para la realización de proyectos.</t>
  </si>
  <si>
    <t xml:space="preserve">Porcentaje de localidades que reciben apoyos económicos para realizar proyectos, cursos de capacitación y estudios técnicos, con participación de indígenas </t>
  </si>
  <si>
    <t>(Número de localidades que reciben apoyos económicos para la realización de proyectos, cursos de capacitación y estudios técnicos con participación de indígenas anualmente/número total de localidades con población indígena, asentadas en las Áreas Naturales Protegidas y Regiones Prioritarias) *  100</t>
  </si>
  <si>
    <t>Porcentaje de localidades que reciben apoyos económicos para realizar proyectos</t>
  </si>
  <si>
    <t>(Número de localidades que reciben apoyos económicos para la realización de proyectos comunitarios anualmente/ número total de localidades asentadas en las Áreas Naturales Protegidas y Regiones Prioritarias) *100</t>
  </si>
  <si>
    <t xml:space="preserve">Porcentaje de localidades que reciben apoyos económicos para realizar proyectos, cursos de capacitación y estudios técnicos, con participación de mujeres </t>
  </si>
  <si>
    <t xml:space="preserve">(Número de localidades que reciben apoyos económicos para la realización de proyectos, cursos de capacitación y estudios técnicos, con participación de mujeres anualmente/ número total de localidades asentadas en las Áreas Naturales Protegidas y Regiones Prioritarias) * 100 </t>
  </si>
  <si>
    <t>Inversión del PROCODES asignada a las mujeres que participan en los proyectos, estudios y cursos de capacitación en las localidades de las Áreas Naturales Protegidas, Regiones Prioritarias y Zonas de Influencia.</t>
  </si>
  <si>
    <t>Porcentaje de recursos ejercidos en proyectos, estudios y cursos de capacitación del programa en donde existe participación de mujeres.</t>
  </si>
  <si>
    <t>(Monto total de recursos ejercidos del Programa en proyectos, estudios y cursos de capacitación donde existe participación de mujeres anualmente/ Monto total de recursos autorizados al Programa anualmente) * 100</t>
  </si>
  <si>
    <t>Inversión del PROCODES asignada a los indígenas que participan en los proyectos, estudios y cursos de capacitación comunitarios en las localidades de las Áreas Naturales Protegidas, Regiones Prioritarias y Zonas de Influencia.</t>
  </si>
  <si>
    <t>Porcentaje de recursos ejercidos en proyectos, estudios y cursos de capacitación del Programa en donde existe participación de indígenas</t>
  </si>
  <si>
    <t>(Monto total de recursos ejercidos del Programa en proyectos, estudios y cursos de capacitación donde existe participación de indígenas anualmente/ Monto total de recursos asignados al Programa anualmente) * 100</t>
  </si>
  <si>
    <t>Inversión del PROCODES asignada para proyectos, estudios y cursos de capacitación en las localidades de las Áreas Naturales Protegidas, Regiones Prioritarias y Zonas de Influencia.</t>
  </si>
  <si>
    <t>Porcentaje de recursos ejercidos en proyectos, estudios y cursos de capacitación del Programa</t>
  </si>
  <si>
    <t>(Monto total de recursos ejercidos del Programa en proyectos, estudios y cursos de capacitación anualmente/ Monto total de recursos autorizados al Programa anualmente * 100</t>
  </si>
  <si>
    <t>Conformación de brigadas de contingencia ambiental para prevenir, mitigar y restaurar situaciones de riesgo, derivadas de actividades humanas o fenómenos naturales que pueden poner en peligro la integridad de uno o varios ecosistemas de las Áreas Naturales Protegidas, Regiones Prioritarias y Zonas de Influencia.</t>
  </si>
  <si>
    <t>Numero de Brigadas de Contingencia Ambiental subsidiadas con recursos del Programa.</t>
  </si>
  <si>
    <t>Total de Brigadas Comunitarias de Contingencia Ambiental conformadas.</t>
  </si>
  <si>
    <t>Accidente</t>
  </si>
  <si>
    <t>S071 Programa de Empleo Temporal (PET)</t>
  </si>
  <si>
    <t>413-Dirección General de Política Ambiental e Integración Regional y Sectorial</t>
  </si>
  <si>
    <t>Contribuir a promover y facilitar el crecimiento sostenido y sustentable de bajo carbono con equidad y socialmente incluyente mediante La realización de acciones del Programa de Empleo Temporal</t>
  </si>
  <si>
    <t>El indicador considera la suma del número de empleos verdes de los siguientes sectores de la economía: Agricultura, Forestal, Agua, Transporte, Industria Manufacturera, Pesca, Residuos, Energía Eléctrica, Turismo, Minería y extracción de petróleo y gas, Gobierno, Servicios Educativos, Servicios Profesionales y Construcción, de acuerdo con el Sistema de Clasificación Industrial de América del Norte (SCIAN) 2007 del INEGI.  Posteriormente, se identifican las clases de actividad económica por sector que protegen y benefician al medio ambiente o aprovechan sustentablemente los recursos naturales mediante sus procesos productivos, la producción de bienes finales, así como el personal que realizó acciones de prevención o disminución del daño ambiental. Con las actividades económicas identificadas, se consultan los reportes sobre el número de personas dependientes de la razón social para cada clase de actividad económica que se encuentran en las encuestas disponibles para cada sector. En caso</t>
  </si>
  <si>
    <t>Empleos Verdes</t>
  </si>
  <si>
    <t>Las personas de 16 años de edad o más reducen los efectos económicos y sociales negativos, provenientes de la disminución de sus ingresos o de la afectación de su patrimonio como consecuencia de cualquier situación social o económica adversa, emergencias o desastres.</t>
  </si>
  <si>
    <t>Apoyo económico anual otorgado a los beneficiarios del Programa de Empleo Temporal</t>
  </si>
  <si>
    <t>Estratégico - Eficiencia - Trimestral</t>
  </si>
  <si>
    <t>Porcentaje de personas atendidas con el programa</t>
  </si>
  <si>
    <t>(numero total de personas atendidas en el período/numero total de personas programadas en el período) *100</t>
  </si>
  <si>
    <t>Jornales generados por beneficiario</t>
  </si>
  <si>
    <t>Numero de Jornales generados</t>
  </si>
  <si>
    <t>Sumatoria  de jornales generados en el periodo</t>
  </si>
  <si>
    <t>Jornal</t>
  </si>
  <si>
    <t>Proyectos validados a las unidades ejecutoras</t>
  </si>
  <si>
    <t>Proyectos validados</t>
  </si>
  <si>
    <t>Proyecto</t>
  </si>
  <si>
    <t>Solicitud a DGPP de transferencia de recursos a la unidad ejecutora para el pago de mano de obra de los proyectos validadoss</t>
  </si>
  <si>
    <t>Porcentaje de solicitud a DGPP de transferencia de recursos a la unidad ejecutora para el pago de mano de obra de los proyectos validados</t>
  </si>
  <si>
    <t>(Monto de recurso solicitado a DGPP para transferirse a las unidades ejecutoras para pago de mano de obra/Total del recurso para mano de obra de los proyectos validados en el trimestre)*100</t>
  </si>
  <si>
    <t>Gestión - Economía - Trimestral</t>
  </si>
  <si>
    <t>S074 Agua Potable, Drenaje y Tratamiento</t>
  </si>
  <si>
    <t>Contribuir a fortalecer la gestión integral y sustentable del agua, garantizando su acceso a la población y a los ecosistemas. mediante el incremento de la cobertura de los servicios de agua potable, alcantarillado y tratamiento de aguas residuales.</t>
  </si>
  <si>
    <t>Cobertura Nacional de Alcantarillado.</t>
  </si>
  <si>
    <t>(Población total en viviendas particulares con servicio de alcantarillado del país proyectada al 2017 / Población total en viviendas particulares del país, proyectada al 2017) X 100</t>
  </si>
  <si>
    <t>Cobertura Nacional de Agua Potable.</t>
  </si>
  <si>
    <t>(Población total en viviendas particulares con servicio de agua potable del país proyectada al 2017 / Población total en viviendas particulares del país, proyectada al 2017) X 100</t>
  </si>
  <si>
    <t>Cobertura nacional de tratamiento de aguas residuales municipales.</t>
  </si>
  <si>
    <t>[Caudal Nacional de agua residual municipal tratada programada en 2017 / Caudal de agua residual colectada en 2017] X 100</t>
  </si>
  <si>
    <t>Las entidades federativas incrementan las coberturas de los servicios de agua potable, alcantarillado y tratamiento de aguas residuales</t>
  </si>
  <si>
    <t>Porcentaje de la población que cuenta con el servicio formal de alcantarillado.</t>
  </si>
  <si>
    <t>(Habitantes que cuentan con servicio formal de alcantarillado beneficiados con el programa en el año / Población total sin servicio de alcantarillado del país, proyectada 2017) X 100</t>
  </si>
  <si>
    <t>Porcentaje de la población que cuenta  con el servicio formal de agua potable.</t>
  </si>
  <si>
    <t>(Habitantes que cuenta con el servicio formal de agua potable beneficiados con el programa en el año / Población total sin servicio de agua potable del país, proyectada 2017) X 100</t>
  </si>
  <si>
    <t>Porcentaje de Cobertura de tratamiento de aguas residuales municipales.</t>
  </si>
  <si>
    <t>(Caudal de agua residual municipal tratada, con el programa en 2017 / Caudal de agua residual municipal colectada en 2017) X 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</si>
  <si>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</si>
  <si>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</si>
  <si>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</si>
  <si>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Sistemas de agua potable y alcantarillado Rehabilitados.</t>
  </si>
  <si>
    <t>Porcentaje de sistemas de alcantarillado fortalecidos.</t>
  </si>
  <si>
    <t>(Sistemas de alcantarillado fortalecidos con el programa en el año/Sistemas de alcantarillado  fortalecidos programados)*100</t>
  </si>
  <si>
    <t>Obras de agua potable y alcantarillado construidas.</t>
  </si>
  <si>
    <t>Porcentaje de obras de agua potable, que contribuyen al incremento de cobertura.</t>
  </si>
  <si>
    <t>(Obras de agua potable construidas/obras de agua potable programadas) x 100</t>
  </si>
  <si>
    <t>Porcentaje de obras de alcantarillado, que contribuyen al incremento de cobertura.</t>
  </si>
  <si>
    <t>(Obras de alcantarillado construidas/Obras de alcantarillado programadas) x 100</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</si>
  <si>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</si>
  <si>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</si>
  <si>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</si>
  <si>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</si>
  <si>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Porcentaje de sistemas de agua potable fortalecidos</t>
  </si>
  <si>
    <t>(Sistemas de agua potable fortalecidos con el programa en el año/Sistemas de agua potable  fortalecidos programados)*100</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</si>
  <si>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</si>
  <si>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</si>
  <si>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</si>
  <si>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</si>
  <si>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</si>
  <si>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</si>
  <si>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</si>
  <si>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</si>
  <si>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</si>
  <si>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</si>
  <si>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</si>
  <si>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</si>
  <si>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</si>
  <si>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a fortalecer la gestión integral y sustentable del agua, garantizando su acceso a la población y a los ecosistemas mediante la conservación, rehabilitación y modernización de infraestructura hidroagricola.</t>
  </si>
  <si>
    <t>Los beneficiarios hidroagrícolas cuentan con infraestructura hidroagrícola a su cargo en óptimas condiciones de operación.</t>
  </si>
  <si>
    <t>Porcentaje de beneficiarios hidroagrícolas que derivado de apoyos recibidos cuentan con infraestructura  conservada, modernizada y/o tecnificada en Distritos y Unidades de Riego y Distritos de Temporal Tecnificado.</t>
  </si>
  <si>
    <t>Número de beneficiarios hidroagrícolas atendidos / Número total de beneficiarios hidroagrícolas) x 100</t>
  </si>
  <si>
    <t>Superficie atendida con Infraestructura Hidroagrícola rehabilitada, conservada, modernizada y/o tecnificación de riego.</t>
  </si>
  <si>
    <t xml:space="preserve">Porcentaje de superficie con infraestructura modernizada y/o tecnificada en unidades de riego. </t>
  </si>
  <si>
    <t>(El número de hectáreas modernizadas y/o tecnificadas en Unidades de Riego acumuladas al periodo que se reporta / el número hectáreas definidas en la meta sexenal)x100</t>
  </si>
  <si>
    <t>Porcentaje de superficie beneficiada con riego por gravedad tecnificado.</t>
  </si>
  <si>
    <t>(El número de hectáreas beneficiadas con riego por gravedad tecnificado/ El número total de hectáreas incorporadas a esta modalidad) x 100</t>
  </si>
  <si>
    <t>Porcentaje de superficie con infraestructura modernizada y /o tecnificada en Distritos de Riego</t>
  </si>
  <si>
    <t>(El número de hectáreas modernizadas y/o tecnificadas en Distritos de Riego acumuladas al periodo que se reporta / el número de hectáreas definidas en la meta sexenal)x100</t>
  </si>
  <si>
    <t>Problemas sociales y situaciones emergentes atendidos</t>
  </si>
  <si>
    <t>Porcentaje de atención de eventos emergentes</t>
  </si>
  <si>
    <t>(El número de eventos emergentes atendidos acumulados al periodo que se reporta/El número de eventos emergentes ocurridos acumulados al periodo que se reporta) x 100</t>
  </si>
  <si>
    <t>Volumen recuperado por renuncia voluntaria al derecho de agua de riego</t>
  </si>
  <si>
    <t>Sumatoria de los volúmenes recuperados en el ejercicio de Distrito de Riego</t>
  </si>
  <si>
    <t>Metro cúbico</t>
  </si>
  <si>
    <t>Número de hectáreas beneficiadas con apoyo para impulsar el desarrollo agrícola</t>
  </si>
  <si>
    <t>Sumatoria de las Has de los usuarios que recibieron el apoyo económico en Distrito de Riego 026</t>
  </si>
  <si>
    <t>Otra-Número de hectáreas</t>
  </si>
  <si>
    <t>Estudios técnicos realizados</t>
  </si>
  <si>
    <t>Número de estudios técnicos realizados en Distritos de Riego, Distritos de Temporal Tecnificado y Unidades de Riego</t>
  </si>
  <si>
    <t>Sumatoria de los estudios técnicos realizados en el ejercicio en las Distritos de Riego, Distritos de Temporal Tecnificado y Unidades de Riego</t>
  </si>
  <si>
    <t>Estudio</t>
  </si>
  <si>
    <t>Asociaciones de usuarios constituidas formalmente</t>
  </si>
  <si>
    <t>Número de Asociaciones de usuarios  de Unidades de Riego constituidas formalmente</t>
  </si>
  <si>
    <t>Sumatoria de las asociaciones de usuarios constituidas formalmente en el ejercicio</t>
  </si>
  <si>
    <t>Otra-Unidades de riego</t>
  </si>
  <si>
    <t>Personal técnico, directivo y usuarios capacitados en temas técnicos y de gestión.</t>
  </si>
  <si>
    <t xml:space="preserve">Número de personas capacitadas </t>
  </si>
  <si>
    <t>Sumatoria de las personas capacitadas anualmente en Distrito de Riego, Distritos de Temporal Tecnificado y Unidades de Riego</t>
  </si>
  <si>
    <t>Otra-Numero de personas</t>
  </si>
  <si>
    <t>Porcentaje de superficie con infraestructura conservada en distritos de riego.</t>
  </si>
  <si>
    <t>(Hectáreas conservadas en Distritos de Riego acumuladas al periodo que se reporta / Hectáreas totales en Distritos de Riego)x100</t>
  </si>
  <si>
    <t>Porcentaje de superficie rehabilitada y/o modernizada en los Distritos de Temporal Tecnificado.</t>
  </si>
  <si>
    <t>(hectáreas rehabilitadas y/o modernizadas en Distritos de Temporal Tecnificado acumuladas al periodo que se reporta / hectáreas rehabilitadas y/o modernizadas definidas en el período 2016-2018 en Distritos de Temporal Tecnificado)x100</t>
  </si>
  <si>
    <t>Superficie incorporada al riego suplementario en zonas de temporal</t>
  </si>
  <si>
    <t xml:space="preserve">Porcentaje de superficie incorporada al riego suplementario en zonas de temporal. </t>
  </si>
  <si>
    <t>(ha incorporadas al riego suplementario acumuladas al periodo que se reporta /ha definidas en el período 2015-2018 en riego suplementario)x100.</t>
  </si>
  <si>
    <t>Validación para la transferencia de los recursos</t>
  </si>
  <si>
    <t>Porcentaje del recurso validado acumulado</t>
  </si>
  <si>
    <t>(El monto validado acumulado al periodo que se reporta/El monto del presupuesto modificado anual para inversión en los Distritos de Riego, Distritos de Temporal Tecnificado y Unidades de Riego) x 100</t>
  </si>
  <si>
    <t>Porcentaje del recurso transferido acumulado</t>
  </si>
  <si>
    <t>(El monto transferido acumulado a los beneficiarios hidroagrícolas y/o FOFAES, al trimestre i / El monto del presupuesto modificado, programado al trimestre i) x 100</t>
  </si>
  <si>
    <t>Seguimiento a la contratación de estudios, capacitaciones y servicios en Distrito de Riego, Distritos de Temporal Tecnificado y Unidades de Riego</t>
  </si>
  <si>
    <t>Porcentaje de contratación de estudios en Distritos de Riego, Distritos de Temporal Tecnificado y Unidades de Riego.</t>
  </si>
  <si>
    <t>(El monto contratado para estudios en Distrito de Riego, Distritos de Temporal Tecnificado y Unidades de Riego  acumulado al periodo que se reporta / El monto del presupuesto modificado anual para estudios en Distritos de Riego, Distritos de Temporal Tecnificado y Unidades de Riego) x 100</t>
  </si>
  <si>
    <t>Porcentaje de contratación de servicios en Distritos de Riego, Distritos de Temporal Tecnificado y Unidades de Riego.</t>
  </si>
  <si>
    <t>(El monto contratado para servicios en Distritos de Riego, Distritos de Temporal Tecnificado y Unidades de Riego  acumulado al periodo que se reporta / El monto del presupuesto modificado anual para servicios en Distritos de Riego, Distritos de Temporal Tecnificado y Unidades de Riego) x 100</t>
  </si>
  <si>
    <t>Porcentaje de contratación de eventos de capacitación en Distritos de Riego, Distritos de Temporal Tecnificado y Unidades de Riego.</t>
  </si>
  <si>
    <t>(El monto contratado para capacitación en Distritos de Riego, Distritos de Temporal Tecnificado y Unidades de Riego  acumulado al periodo que se reporta / El monto del presupuesto modificado anual para capacitación en Distritos de Riego, Distritos de Temporal Tecnificado y Unidades de Riego) x 100</t>
  </si>
  <si>
    <t>Seguimiento a la adquisición y/o rehabilitación de maquinaria y equipo, y/o equipamiento de talleres.</t>
  </si>
  <si>
    <t xml:space="preserve">Porcentaje de maquinaria y equipo adquirido en Distrito de Riego.  </t>
  </si>
  <si>
    <t xml:space="preserve">(El número de máquinas y equipos adquiridos  en Distritos de Riego acumulado al periodo que se reporta / El número de máquinas y equipos programado en Distritos de Riego en el ejercicio) x 100   </t>
  </si>
  <si>
    <t>Seguimiento a la contratación de las acciones de obras en Distrito de Riego, Distritos de Temporal Tecnificado y Unidades de Riego</t>
  </si>
  <si>
    <t>Porcentaje de contratación de obras de riego suplementario en zonas de temporal.</t>
  </si>
  <si>
    <t>(El monto contratado para riego suplementario en zonas de temporal  acumulado al periodo que se reporta / El monto del presupuesto modificado anual para riego suplementario en zonas de temporal ) x 100</t>
  </si>
  <si>
    <t xml:space="preserve">Porcentaje de maquinaria rehabilitada en Distrito de Riego.  </t>
  </si>
  <si>
    <t xml:space="preserve">(El número de máquinas y equipos rehabilitadas  en Distritos de Riego acumulado al periodo que se reporta / El número de máquinas y equipos a rehabilitar programado en Distritos de Riego en el ejercicio) x 100  </t>
  </si>
  <si>
    <t xml:space="preserve">Porcentaje de talleres equipados en Distrito de Riego.  </t>
  </si>
  <si>
    <t xml:space="preserve">(El número de Talleres equipados  en Distritos de Riego acumulados al periodo que se reporta / El número de talleres programados para equipar en Distritos de Riego en el ejercicio) x 100  </t>
  </si>
  <si>
    <t>Porcentaje de maquinaria y equipo rehabilitado en Distritos de Temporal Tecnificado.</t>
  </si>
  <si>
    <t>(El número de máquinas y equipo rehabilitados  en Distritos de Temporal Tecnificado acumulado al periodo que se reporta / El número de máquinas y equipo a rehabilitar programado en el ejercicio en los Distritos de Temporal Tecnificado) x 100</t>
  </si>
  <si>
    <t>Porcentaje de contratación de obras de modernización y tecnificación de Unidades de Riego</t>
  </si>
  <si>
    <t>(El monto contratado para modernización y tecnificación en los Unidades de Riego acumulado al periodo que se reporta / El monto del presupuesto modificado al periodo que se reporta para modernización y tecnificación en los Unidades de Riego) x 100</t>
  </si>
  <si>
    <t>Porcentaje de contratación de obras de modernización y tecnificación de Distrito de Riego</t>
  </si>
  <si>
    <t>(monto del presupuesto contratado en  modernización y tecnificación en los Distritos de Riego acumulado al periodo que se reporta / El monto anual del presupuesto autorizado a contratar  en modernización y tecnificación en los Distritos de Riego) x 100</t>
  </si>
  <si>
    <t>Porcentaje de contratación de obras de rehabilitación y/o modernización de Distritos de Temporal Tecnificado.</t>
  </si>
  <si>
    <t>(El monto contratado para rehabilitación y /o modernización en Distritos de Temporal Tecnificado  acumulado al periodo que se reporta / El monto del presupuesto modificado anual  para rehabilitación y/o modernización en los Distritos de Temporal Tecnificado ) x 100</t>
  </si>
  <si>
    <t>Porcentaje de maquinaria y equipo adquirido en Distritos de Temporal Tecnificado.</t>
  </si>
  <si>
    <t>(El número de máquinas y equipo adquiridos en Distritos de Temporal Tecnificado acumulado al periodo que se reporta / El número de máquinas y equipo programado en el ejercicio en Distritos de Temporal Tecnificado) x 100</t>
  </si>
  <si>
    <t>S219 Apoyos para el Desarrollo Forestal Sustentable</t>
  </si>
  <si>
    <t>Contribuir a recuperar la funcionalidad de cuencas y paisajes a través de la conservación, restauración y aprovechamiento sustentablemente del patrimonio natural. mediante el desarrollo de condiciones habilitadoras que faciliten la conservación, restauración y aprovechamiento sustentable en superficie forestal y preferentemente forestal.</t>
  </si>
  <si>
    <t xml:space="preserve">Porcentaje de superficie conservada y bajo manejo y uso sostenible de los recursos forestales  a través de mecanismos voluntarios y de cuasimercado. </t>
  </si>
  <si>
    <t xml:space="preserve">(Total de superficie forestal bajo conservación y uso sustentable mediante  manejo forestal certificado y de Pago por Servicios Ambientales) / (Total de superficie forestal del Territorio Nacional susceptible de conservarse y manejarse bajo estos esquemas) *100.   </t>
  </si>
  <si>
    <t xml:space="preserve">Porcentaje de superficie rehabilitada o con acciones de restauración  </t>
  </si>
  <si>
    <t xml:space="preserve">[(Hectáreas con acciones de restauración forestal en el periodo 2013 a t)/(Hectáreas prioritarias para llevar a cabo procesos de restauración forestal)]*100   </t>
  </si>
  <si>
    <t>La superficie forestal y preferentemente forestal cuenta con condiciones habilitadoras desarrolladas para su conservación, restauración y aprovechamiento forestal sustentable.</t>
  </si>
  <si>
    <t xml:space="preserve">Porcentaje de la superficie forestal donde se han generado capacidades para el manejo forestal sustentable  </t>
  </si>
  <si>
    <t xml:space="preserve">[(Superficie de ejidos y comunidades que han sido asignados con recursos económicos para capacitar a sus integrantes para el manejo forestal sustentable del 2007 al año t)/(Superficie forestal del país)]*100   </t>
  </si>
  <si>
    <t>Hectáreas</t>
  </si>
  <si>
    <t xml:space="preserve">Porcentaje de superficie forestal y preferentemente forestal que cuenta con condiciones habilitadoras para conservación, restauración  y aprovechamiento forestal sustentable.  </t>
  </si>
  <si>
    <t xml:space="preserve">[(Superficie con procesos de conservación, restauración y manejo forestal en el periodo n a t) / (Superficie forestal y preferentemente forestal en el país)] *100    </t>
  </si>
  <si>
    <t>Subsidios para la realización de proyectos integrales de restauración forestal y de reconversión productiva en terrenos forestales otorgados.</t>
  </si>
  <si>
    <t xml:space="preserve">Porcentaje de Unidades Productoras de Germoplasma Forestal apoyadas para su establecimiento </t>
  </si>
  <si>
    <t>[(Número de Unidades Productoras de Germoplasma Forestal apoyadas en el año t)/(Número de Unidades Productoras de Germoplasma Forestal programadas para apoyar en el año t)]*100</t>
  </si>
  <si>
    <t xml:space="preserve">Porcentaje de superficie convenida para la restauración forestal en cuencas hidrográficas prioritarias para la conservación de suelos y agua   </t>
  </si>
  <si>
    <t>(Hectáreas con convenio para la ejecución de acciones de restauración forestal en cuencas hidrográficas prioritarias para la conservación de suelos y agua en el año t / Hectáreas programadas para la ejecución de acciones de restauración forestal en cuencas hidrográficas prioritarias en el año t) * 100</t>
  </si>
  <si>
    <t>Porcentaje de superficie convenida para la restauración forestal integral en microcuencas prioritarias del país.</t>
  </si>
  <si>
    <t>(Hectáreas con convenio para la ejecución de acciones de restauración forestal integral en microcuencas en el año t / Hectáreas programadas para la ejecución de acciones de restauración forestal en el año t) * 100</t>
  </si>
  <si>
    <t>Subsidios para la incorporación de superficie forestal al Pago por Servicios Ambientales otorgados.</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</si>
  <si>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</si>
  <si>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</si>
  <si>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 xml:space="preserve">Porcentaje de superficie incorporada al pago de servicios en áreas prioritarias del país   </t>
  </si>
  <si>
    <t>(Hectáreas incorporadas al pago por servicios ambientales en el periodo 2013 a t /Hectáreas programadas para incorporarse al pago por servicios ambientales  en el periodo 2013-2018)*100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</si>
  <si>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</si>
  <si>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</si>
  <si>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Hectáreas programadas a asignar recursos para el establecimiento de plantaciones forestales comerciales en el periodo 2013-2018)*100</t>
  </si>
  <si>
    <t>Subsidios para proyectos para la silvicultura, abasto y transformación otorgados.</t>
  </si>
  <si>
    <t>Porcentaje de proyectos apoyados para la incubación de empresas e integración de cadenas forestales</t>
  </si>
  <si>
    <t>[(Número de proyectos apoyados para la incubación de empresas e integración de cadenas forestales en el periodo 2013 a t)/(Número de proyectos programados a apoyar para la incubación de empresas e integración de cadenas productivas en el periodo 2013 - 2018)]*100</t>
  </si>
  <si>
    <t>Porcentaje de proyectos de transferencia de tecnología apoyados</t>
  </si>
  <si>
    <t>(Proyectos de transferencia de tecnología apoyados en el periodo de 2014 a t/Total de proyectos de transferencia de tecnología programados a apoyar en el periodo 2014-2018)*100</t>
  </si>
  <si>
    <t>Subsidios para el fortalecimiento de la gobernanza forestal y el desarrollo de capacidades otorgados.</t>
  </si>
  <si>
    <t>Porcentaje de organizaciones sociales del sector forestal apoyados para fortalecer sus capacidades de organización</t>
  </si>
  <si>
    <t xml:space="preserve">[(Número de organizaciones sociales del sector forestal que ejecutan proyectos de fortalecimiento de la organización en el año t) /(Número de Organizaciones Sociales del Sector Forestal potenciales)]*100   </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</si>
  <si>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</si>
  <si>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</si>
  <si>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</si>
  <si>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</si>
  <si>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Porcentaje de becas otorgadas</t>
  </si>
  <si>
    <t>(Número de becas otorgadas en el año t /Número de becas programadas a otorgar en el año t) * 100</t>
  </si>
  <si>
    <t>Porcentaje de cursos y talleres de capacitación apoyados</t>
  </si>
  <si>
    <t>[(Número de cursos y talleres de capacitación apoyados en el periodo 2015 al año t / Número de cursos y talleres de capacitación programados a apoyar en el periodo 2015 - 2018) * 100]</t>
  </si>
  <si>
    <t>Porcentaje de kilómetros de caminos forestales apoyados para su rehabilitación y mantenimiento</t>
  </si>
  <si>
    <t>(Kilómetros de caminos apoyados para su rehabilitación y mantenimiento en el año t)/(kilómetros de caminos programados por apoyar en el año t)*100</t>
  </si>
  <si>
    <t>Subsidios para la formulación de estudios y proyectos para el aprovechamiento forestal sustentable otorgados.</t>
  </si>
  <si>
    <t xml:space="preserve">Porcentaje de superficie apoyada para la elaboración de programas de manejo forestal maderable y no maderable. </t>
  </si>
  <si>
    <t xml:space="preserve">(Hectáreas apoyadas para su incorporación o reincorporación al manejo forestal sustentable en el periodo 2013 a t / Hectáreas programadas para apoyar su incorporación o reincorporación al manejo forestal sustentable durante el periodo 2013-2018)* 100 </t>
  </si>
  <si>
    <t>Subsidios para prevenir y atender contingencias por incendios, plagas y enfermedades forestales otorgados.</t>
  </si>
  <si>
    <t xml:space="preserve">Porcentaje de la superficie forestal y preferentemente forestal que cuenta con condiciones habilitadoras para su protección. </t>
  </si>
  <si>
    <t>[(Vegetación de pino-Hectáreas hectáreas afectadas por insectos descortezadores en el año t))/(Vegetación de pino t)]*100</t>
  </si>
  <si>
    <t>Porcentaje de superficie forestal con acciones de tratamiento fitosanitario.</t>
  </si>
  <si>
    <t>(Hectáreas con acciones de tratamiento fitosanitario en el año t)/(Hectáreas afectadas por plagas y enfermedades en el año t)) *100</t>
  </si>
  <si>
    <t xml:space="preserve">Porcentaje de brigadas rurales operando para la prevención y combate de incendios forestales </t>
  </si>
  <si>
    <t>[(Número de brigadas rurales apoyadas por CONAFOR y que están en operación para la prevención y combate de incendios forestales en el año t/Número de brigadas rurales programadas a apoyar en el año t)]*100</t>
  </si>
  <si>
    <t>Porcentaje de brigadas de sanidad forestal en operación</t>
  </si>
  <si>
    <t>[(Número de brigadas de sanidad en operación en el año t/ Número de brigadas programadas a operar en el año t)]*100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</si>
  <si>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</si>
  <si>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Hectáreas programadas para apoyar prácticas de cultivo forestal, de conservación de la biodiversidad y de mejoramiento del hábitat en el periodo 2013-2018)*100</t>
  </si>
  <si>
    <t xml:space="preserve">Porcentaje de empresas en crecimiento y cadenas forestales fortalecidas a través de proyectos de transformación, comercialización y certificación de cadena de custodia   </t>
  </si>
  <si>
    <t>(Número de empresas en crecimiento y cadenas forestales fortalecidas en el periodo 2016 a t/Número de empresas inscritas en el sistema del Registro Forestal Nacional)*100</t>
  </si>
  <si>
    <t>Porcentaje de superficie apoyada para su certificación forestal.</t>
  </si>
  <si>
    <t>(Hectáreas apoyadas para realizar proyectos de auditoría técnica preventiva y certificación forestal en el periodo 2013 a t /Hectáreas programadas para apoyar proyectos de auditoría técnica preventiva y certificación forestal en el periodo de 2013-2018)*100</t>
  </si>
  <si>
    <t>Dictaminación de apoyos (actividad transversal).</t>
  </si>
  <si>
    <t xml:space="preserve">Porcentaje de apoyos dictaminados como viables   </t>
  </si>
  <si>
    <t>[(Número de apoyos dictaminados como viables en el año t/Número de apoyos solicitados en el año t)]*100</t>
  </si>
  <si>
    <t>Asignación de apoyos a grupos de atención diferenciada (mujeres, indígenas y población en condición de marginación) (actividad transversal).</t>
  </si>
  <si>
    <t>Porcentaje de apoyos otorgados a mujeres</t>
  </si>
  <si>
    <t>[(Número de apoyos con recurso asignado en el año t a mujeres/ Total de apoyos con recursos asignados a personas físicas en el año t)]* 100</t>
  </si>
  <si>
    <t>Porcentaje de apoyos otorgados en municipios indígenas de CDI</t>
  </si>
  <si>
    <t>[(Número de apoyos con recurso asignado a municipios con población indígena determinado por CDI en año t/Número de apoyos con recurso asignado en el año t)]*100</t>
  </si>
  <si>
    <t>Formalización de compromisos con beneficiarios (actividad transversal)</t>
  </si>
  <si>
    <t xml:space="preserve">Porcentaje de apoyos con convenio firmado con beneficiarios   </t>
  </si>
  <si>
    <t xml:space="preserve">[(Número de apoyos con convenio de concertación firmado en el año t/ Número de apoyos con recurso asignado en el año t)]*100 </t>
  </si>
  <si>
    <t xml:space="preserve">Porcentaje de apoyos con recurso asignado que se ubican en Municipios de la Cruzada Nacional contra el Hambre   </t>
  </si>
  <si>
    <t>[(Número de apoyos asignados en municipios de la Cruzada Nacional Contra el Hambre designados por la Secretaria de Desarrollo Social en el año t/Número de apoyos con recurso asignado en el año t)]*100</t>
  </si>
  <si>
    <t>Asignación de apoyos (actividad transversal)</t>
  </si>
  <si>
    <t>Porcentaje de apoyos con recurso asignado</t>
  </si>
  <si>
    <t>[(Número de apoyos con recurso asignado en el año t/ Número de apoyos dictaminados como viables en el año t)]*100</t>
  </si>
  <si>
    <t>Verificación de apoyos (actividad transversal)</t>
  </si>
  <si>
    <t xml:space="preserve">Porcentaje de apoyos verificados   </t>
  </si>
  <si>
    <t>[(Número de apoyos que cuenten con informe parcial o final de actividades y dictamen de conclusión de obra o proyecto en el año t/Número de apoyos con convenio de concertación firmado y que no han sido finiquitados)]* 100</t>
  </si>
  <si>
    <t>Producción de planta en los viveros forestales</t>
  </si>
  <si>
    <t>Porcentaje de planta producida en los viveros forestales</t>
  </si>
  <si>
    <t>[(Número de plantas producidas en el periodo 2013 a t)/(Número de plantas programadas para su producción en el periodo 2013-2018)]*100</t>
  </si>
  <si>
    <t>Realización de primer pago a beneficiarios (actividad transversal)</t>
  </si>
  <si>
    <t xml:space="preserve">Porcentaje de avance en el pago de apoyos a beneficiarios   </t>
  </si>
  <si>
    <t>[(Número de apoyos que cuentan con pago inicial en el año t/Número de apoyos con convenio de concertación firmado en el año t)]*100</t>
  </si>
  <si>
    <t>Coordinación interinstitucional (actividad transversal)</t>
  </si>
  <si>
    <t>Porcentaje de anexos de ejecución firmados</t>
  </si>
  <si>
    <t>(Número de anexos de ejecución firmados en el año t/Número de anexos de ejecución programados a firmar en el año t)*100</t>
  </si>
  <si>
    <t>U001 Programa de Devolución de Derechos</t>
  </si>
  <si>
    <t>Contribuir a fortalecer la gestión integral y sustentable del agua, garantizando su acceso a la población y a los ecosistemas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</si>
  <si>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</si>
  <si>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</si>
  <si>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</si>
  <si>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</si>
  <si>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</si>
  <si>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</si>
  <si>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</si>
  <si>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</si>
  <si>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</si>
  <si>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</si>
  <si>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</si>
  <si>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 recuperar la funcionalidad de cuencas y paisajes a través de la conservación, restauración y aprovechamiento sustentablemente del patrimonio natural mediante el manejo y conservación de las especies silvestres.</t>
  </si>
  <si>
    <t>Porcentaje de especies silvestres que cuentan con proyectos de conservación sustentables.</t>
  </si>
  <si>
    <t>[Número de especies silvestres con al menos un proyecto de manejo para su conservación que generan ingresos netos en el año t / Número de especies silvestres con al menos un proyecto de manejo para su conservación en el año t] x 100.</t>
  </si>
  <si>
    <t>Veinte especies silvestres son manejadas para su conservación y aprovechamiento sustentable.</t>
  </si>
  <si>
    <t>Porcentaje de incremento de especies manejadas en el año t con relación a las manejadas en el año inmediato anterior</t>
  </si>
  <si>
    <t xml:space="preserve">[Número de especies silvestres manejadas en el presente año / Número de especies silvestres manejadas en el año inmediato anterior] x 100. </t>
  </si>
  <si>
    <t>Proyectos de especies prioritarias subsidiados.</t>
  </si>
  <si>
    <t>Porcentaje de aspirantes que reciben subsidio con respecto a los que solicitan.</t>
  </si>
  <si>
    <t xml:space="preserve">[Número de aspirantes que reciben el subsidio en el ejercicio fiscal / Número de aspirantes que solicitan el subsidio en el ejercicio fiscal] x 100. </t>
  </si>
  <si>
    <t>Gestión de proyectos a subsidiar.</t>
  </si>
  <si>
    <t>Porcentaje de avance en la gestión del subsidio.</t>
  </si>
  <si>
    <t>[(Número de actividades realizadas) / (Número de actividades programadas)] *100</t>
  </si>
  <si>
    <t>U025 Programa de Recuperación y Repoblación de Especies en Riesgo</t>
  </si>
  <si>
    <t>Contribuir a recuperar la funcionalidad de cuencas y paisajes a través de la conservación, restauración y aprovechamiento sustentablemente del patrimonio natural mediante la conservación y recuperación de las especies en riesgo y su hábitat</t>
  </si>
  <si>
    <t>Las especies en riesgo se conservan y recuperan</t>
  </si>
  <si>
    <t>Porcentaje de especies en riesgo en proceso de recuperación</t>
  </si>
  <si>
    <t>(Número de especies en riesgo atendidas / número de especies programadas al 2018)* 100</t>
  </si>
  <si>
    <t>Proyectos para implementación de acciones de conservación de especies silvestres en riesgo ejecutados</t>
  </si>
  <si>
    <t>Porcentaje de proyectos ejecutados en el año</t>
  </si>
  <si>
    <t>(Número de proyectos en ejecución en el año t/Número de proyectos autorizados en el año t)*100</t>
  </si>
  <si>
    <t>Apoyos monetarios entregados a pescadores, permisionarios y agentes involucrados en la pesca mediante tarjetas electrónicas</t>
  </si>
  <si>
    <t xml:space="preserve">Porcentaje de pescadores, permisionarios y agentes involucrados en la pesca apoyados </t>
  </si>
  <si>
    <t xml:space="preserve">(Número de pescadores, permisionarios y agentes involucrados en la pesca apoyados anualmente/Total del padrón de beneficiarios del programa)*100 </t>
  </si>
  <si>
    <t>Apoyos otorgados para la conservación de las razas y variedades de maíz criollo en sus entornos naturales</t>
  </si>
  <si>
    <t>Porcentaje de razas de maíz criollo bajo esquema de conservación in situ</t>
  </si>
  <si>
    <t>(Número de razas de maíz criollo con acciones de conservación in situ anualmente / Número de razas de maíz criollo susceptibles de apoyo del programa)*100</t>
  </si>
  <si>
    <t>Otorgamiento de apoyos monetarios de compensación por suspensión temporal de pesca</t>
  </si>
  <si>
    <t>Porcentaje de la inversión ejercida para compensación monetaria</t>
  </si>
  <si>
    <t>(Monto ejercido  en apoyos monetarios mediante tarjeta electrónica en el año t/ Monto total asignado al Programa en el año t)*100</t>
  </si>
  <si>
    <t>Otorgamiento de apoyos económicos para la implementación de PACE</t>
  </si>
  <si>
    <t>Porcentaje de presupuesto ejercido para la implementación de los Programas de Acción de Conservación de la Especie (PACE)</t>
  </si>
  <si>
    <t xml:space="preserve">(Recursos ejercidos para implementación de Programa de Acción de Conservación de la Especie (PACE) en el año t / Total de los recursos asignados al programa en el año t)*100 </t>
  </si>
  <si>
    <t>Otorgamiento de apoyos económicos para la conservación de maíz criollo</t>
  </si>
  <si>
    <t>Porcentaje de la inversión ejercida para apoyos con fines de conservación de maíz criollo in situ</t>
  </si>
  <si>
    <t>(Monto ejercido para pagos para apoyos con fines de conservación in situ en el año t / Monto total asignado al Programa en el año t)*100</t>
  </si>
  <si>
    <t>Gestión para el otorgamiento de los apoyos para las actividades para la recuperación de especies en riesgo</t>
  </si>
  <si>
    <t>Porcentaje de avance en la ejecución del programa</t>
  </si>
  <si>
    <t>(Número de actividades realizadas para la gestión de apoyos en el año t/ Número total de actividades programadas en el año t)*100</t>
  </si>
  <si>
    <t>U035 Programa de Manejo de Áreas Naturales Protegidas</t>
  </si>
  <si>
    <t>Contribuir a recuperar la funcionalidad de cuencas y paisajes a través de la conservación, restauración y aprovechamiento sustentablemente del patrimonio natural. mediante el fortalecimiento de las Áreas Naturales Protegidas de competencia federal</t>
  </si>
  <si>
    <t>Las Áreas Naturales Protegidas y Regiones Prioritarias poseen un adecuado manejo y administración</t>
  </si>
  <si>
    <t>Proporción de superficie de Áreas Naturales Protegidas y Regiones Prioritarias para la Conservación con acciones de vigilancia comunitaria</t>
  </si>
  <si>
    <t>(Superficie con acciones de  Vigilancia Comunitaria anualmente/Total de superficie en Áreas Naturales Protegidas y Regiones Prioritarias para la Conservación)*100</t>
  </si>
  <si>
    <t xml:space="preserve">Proporción de la Superficie en Áreas Naturales Protegidas con programa de manejo </t>
  </si>
  <si>
    <t>(Superficie acumulada de ANP que cuentan con Programa de manejo formulado/superficie total de ANP) *100</t>
  </si>
  <si>
    <t>Porcentaje de especies indicadoras monitoreadas para su conservación en ANP mediante la ejecución de proyectos de monitoreo biológico</t>
  </si>
  <si>
    <t>(Número de especies indicadoras monitoreadas anualmente /total de especies indicadoras programadas)*100</t>
  </si>
  <si>
    <t>Programas de Manejo de Áreas Naturales Protegidas modificados o formulados</t>
  </si>
  <si>
    <t>Porcentaje de Programas de Manejo de Áreas Protegidas de competencia federal formulados o modificados en el año</t>
  </si>
  <si>
    <t xml:space="preserve">(Número de programas de manejo formulados o modificados en el año t/ Número total de programas de manejo programados en el año t)*100 </t>
  </si>
  <si>
    <t>Comités de Vigilancia conformados</t>
  </si>
  <si>
    <t>Porcentaje de eficiencia en el apoyo otorgado a los Comités de Vigilancia conformados</t>
  </si>
  <si>
    <t xml:space="preserve">  ((Número de Comités de Vigilancia con pago de jornales en el año+ Número de Comités de Vigilancia equipados en el año+ Número de Comités de Vigilancia capacitados en el año)/3)/ (Número total  de Comités de Vigilancia conformados en el año)*100  </t>
  </si>
  <si>
    <t>Estudios Previos Justificativos para la modificación de declaratorias de Áreas Naturales Protegidas elaborados</t>
  </si>
  <si>
    <t>Porcentaje de Estudios Técnicos realizados en el año</t>
  </si>
  <si>
    <t xml:space="preserve">(Número de estudios técnicos realizados en el periodo/ Número total de Estudios Técnicos programados en el año t)*100 </t>
  </si>
  <si>
    <t>Proyectos de Monitoreo Biológico ejecutados</t>
  </si>
  <si>
    <t>Porcentaje de proyectos de monitoreo biológico ejecutados</t>
  </si>
  <si>
    <t xml:space="preserve">(Número de proyectos de monitoreo biológico ejecutados en el periodo/ Número total de proyectos de monitoreo biológico ejecutados)*100 </t>
  </si>
  <si>
    <t>Gestión de los apoyos que otorga el programa</t>
  </si>
  <si>
    <t>Porcentaje de avance en el programa de trabajo para la ejecución del programa</t>
  </si>
  <si>
    <t>(Número de actividades realizadas en el año t / Número total de actividades del programa de trabajo en el año t) *100</t>
  </si>
  <si>
    <t>Otorgamiento de apoyos económicos para la elaboración de Estudios Técnicos</t>
  </si>
  <si>
    <t>Porcentaje de presupuesto ejercido para  la elaboración de Estudios Técnicos</t>
  </si>
  <si>
    <t>(Recursos ejercidos para la elaboración de Estudios Técnicos en el año t/Total de recursos asignados al programa en el año t)*100</t>
  </si>
  <si>
    <t>Otorgamiento de apoyos económicos para la conformación de Comités de Vigilancia Comunitaria</t>
  </si>
  <si>
    <t>Porcentaje de recursos ejercidos para la operación del componente de Vigilancia Comunitaria</t>
  </si>
  <si>
    <t>(Recursos ejercidos en el periodo para la instrumentación del componente de Vigilancia Comunitaria en el año t /Total de recursos asignados al Programa en el año t)* 100</t>
  </si>
  <si>
    <t>Otorgamiento de apoyos económicos para la implementación de acciones de monitoreo biológico</t>
  </si>
  <si>
    <t>Porcentaje de presupuesto ejercido para monitoreo biológico</t>
  </si>
  <si>
    <t xml:space="preserve">(Recursos ejercidos en el periodo para acciones de monitoreo biológico en el año t  /Total de recursos asignados al programa en el año t )*100 </t>
  </si>
  <si>
    <t>R16_U035</t>
  </si>
  <si>
    <t>Comisión Nacional de Áreas Naturales Protegidas</t>
  </si>
  <si>
    <t>F00</t>
  </si>
  <si>
    <t>Programa de Manejo de Áreas Naturales Protegidas</t>
  </si>
  <si>
    <t>R16_U025</t>
  </si>
  <si>
    <t>Programa de Recuperación y Repoblación de Especies en Riesgo</t>
  </si>
  <si>
    <t>Dirección General de Vida Silvestre</t>
  </si>
  <si>
    <t>Delegación Federal en Zacatecas</t>
  </si>
  <si>
    <t>Delegación Federal en Yucatán</t>
  </si>
  <si>
    <t>Delegación Federal en Veracruz</t>
  </si>
  <si>
    <t>Delegación Federal en Tlaxcala</t>
  </si>
  <si>
    <t>Delegación Federal en Tamaulipas</t>
  </si>
  <si>
    <t>Delegación Federal en Tabasco</t>
  </si>
  <si>
    <t>Delegación Federal en Sonora</t>
  </si>
  <si>
    <t>Delegación Federal en Sinaloa</t>
  </si>
  <si>
    <t>Delegación Federal en San Luis Potosí</t>
  </si>
  <si>
    <t>Delegación Federal en Quintana Roo</t>
  </si>
  <si>
    <t>Delegación Federal en Querétaro</t>
  </si>
  <si>
    <t>Delegación Federal en Puebla</t>
  </si>
  <si>
    <t>Delegación Federal en Oaxaca</t>
  </si>
  <si>
    <t>Delegación Federal en Nuevo León</t>
  </si>
  <si>
    <t>Delegación Federal en Nayarit</t>
  </si>
  <si>
    <t>Delegación Federal en Morelos</t>
  </si>
  <si>
    <t>Delegación Federal en Michoacán</t>
  </si>
  <si>
    <t>Delegación Federal en México</t>
  </si>
  <si>
    <t>Delegación Federal en Jalisco</t>
  </si>
  <si>
    <t>Delegación Federal en Hidalgo</t>
  </si>
  <si>
    <t>Delegación Federal en Guerrero</t>
  </si>
  <si>
    <t>Delegación Federal en Guanajuato</t>
  </si>
  <si>
    <t>Delegación Federal en Durango</t>
  </si>
  <si>
    <t>Delegación Federal en Chihuahua</t>
  </si>
  <si>
    <t>Delegación Federal en Chiapas</t>
  </si>
  <si>
    <t>Delegación Federal en Colima</t>
  </si>
  <si>
    <t>Delegación Federal en Coahuila</t>
  </si>
  <si>
    <t>Delegación Federal en Campeche</t>
  </si>
  <si>
    <t>Delegación Federal en Baja California Sur</t>
  </si>
  <si>
    <t>Delegación Federal en Baja California</t>
  </si>
  <si>
    <t>R16_U020</t>
  </si>
  <si>
    <t>Delegación Federal en Aguascalientes</t>
  </si>
  <si>
    <t>Conservación y Aprovechamiento Sustentable de la Vida Silvestre</t>
  </si>
  <si>
    <t>R16_U001</t>
  </si>
  <si>
    <t>Comisión Nacional del Agua</t>
  </si>
  <si>
    <t>B00</t>
  </si>
  <si>
    <t>Programa de Devolución de Derechos</t>
  </si>
  <si>
    <t>R16_S219</t>
  </si>
  <si>
    <t>Comisión Nacional Forestal</t>
  </si>
  <si>
    <t>RHQ</t>
  </si>
  <si>
    <t>Apoyos para el Desarrollo Forestal Sustentable</t>
  </si>
  <si>
    <t>R16_S217</t>
  </si>
  <si>
    <t>Programa de Apoyo a la Infraestructura Hidroagrícola</t>
  </si>
  <si>
    <t>R16_S074</t>
  </si>
  <si>
    <t>Agua Potable, Drenaje y Tratamiento</t>
  </si>
  <si>
    <t>Procuraduría Federal de Protección al Ambiente</t>
  </si>
  <si>
    <t>E00</t>
  </si>
  <si>
    <t>Dirección General de Política Ambiental e Integración Regional y Sectorial</t>
  </si>
  <si>
    <t>R16_S071</t>
  </si>
  <si>
    <t>Programa de Empleo Temporal (PET)</t>
  </si>
  <si>
    <t>R16_S046</t>
  </si>
  <si>
    <t>Programa de Conservación para el Desarrollo Sostenible</t>
  </si>
  <si>
    <t>Instituto Nacional de Ecología y Cambio Climático</t>
  </si>
  <si>
    <t>RJJ</t>
  </si>
  <si>
    <t>Instituto Mexicano de Tecnología del Agua</t>
  </si>
  <si>
    <t>RJE</t>
  </si>
  <si>
    <t>Dirección General de Impacto y Riesgo Ambiental</t>
  </si>
  <si>
    <t>Dirección General de Gestión Integral de Materiales y Actividades Riesgosas</t>
  </si>
  <si>
    <t>Dirección General del Sector Primario y Recursos Naturales Renovables</t>
  </si>
  <si>
    <t>Dirección General de Políticas para el Cambio Climático</t>
  </si>
  <si>
    <t>Subsecretaría de Planeación y Política Ambiental</t>
  </si>
  <si>
    <t>R16_R015</t>
  </si>
  <si>
    <t>Secretaría</t>
  </si>
  <si>
    <t>Fideicomisos Ambientales</t>
  </si>
  <si>
    <t>Agencia Nacional de Seguridad Industrial y de Protección al Medio Ambiente del Sector Hidrocarburos  </t>
  </si>
  <si>
    <t>G00</t>
  </si>
  <si>
    <t>Dirección General de Gestión Forestal y de Suelos</t>
  </si>
  <si>
    <t>Dirección General de Energía y Actividades Extractivas</t>
  </si>
  <si>
    <t>Dirección General de Fomento Ambiental, Urbano y Turístico</t>
  </si>
  <si>
    <t>Dirección General de Industria</t>
  </si>
  <si>
    <t>Subsecretaría de Fomento y Normatividad Ambiental</t>
  </si>
  <si>
    <t>Dirección General de Estadística e Información Ambiental</t>
  </si>
  <si>
    <t>Dirección General de Planeación y Evaluación</t>
  </si>
  <si>
    <t>Coordinación Ejecutiva de Vinculación Institucional</t>
  </si>
  <si>
    <t>Unidad Coordinadora de Participación Social y Transparencia</t>
  </si>
  <si>
    <t>Unidad Coordinadora de Delegaciones</t>
  </si>
  <si>
    <t>Unidad Coordinadora de Asuntos Jurídicos</t>
  </si>
  <si>
    <t>Coordinación General de Comunicación Social</t>
  </si>
  <si>
    <t>Unidad Coordinadora de Asuntos Internacionales</t>
  </si>
  <si>
    <t>R16_P002</t>
  </si>
  <si>
    <t>Planeación, Dirección y Evaluación Ambiental</t>
  </si>
  <si>
    <t>R16_P001</t>
  </si>
  <si>
    <t>Conducción de las políticas hídricas</t>
  </si>
  <si>
    <t>R16_O001</t>
  </si>
  <si>
    <t>Órgano Interno de Control</t>
  </si>
  <si>
    <t>Actividades de apoyo a la función pública y buen gobierno</t>
  </si>
  <si>
    <t>Dirección General de Informática y Telecomunicaciones</t>
  </si>
  <si>
    <t>Dirección General de Recursos Materiales, Inmuebles y Servicios</t>
  </si>
  <si>
    <t>Dirección General de Programación y Presupuesto</t>
  </si>
  <si>
    <t>Dirección General de Desarrollo Humano y Organización</t>
  </si>
  <si>
    <t>Oficialía Mayor</t>
  </si>
  <si>
    <t>R16_M001</t>
  </si>
  <si>
    <t>Actividades de apoyo administrativo</t>
  </si>
  <si>
    <t>R16_K141</t>
  </si>
  <si>
    <t>Infraestructura para la modernización y rehabilitación de riego y temporal tecnificado</t>
  </si>
  <si>
    <t>R16_K129</t>
  </si>
  <si>
    <t>Infraestructura para la Protección de Centros de Población y Áreas Productivas</t>
  </si>
  <si>
    <t>R16_K111</t>
  </si>
  <si>
    <t>Rehabilitación y Modernización de Presas y Estructuras de Cabeza</t>
  </si>
  <si>
    <t>R16_K025</t>
  </si>
  <si>
    <t>Proyectos de inmuebles (oficinas administrativas)</t>
  </si>
  <si>
    <t>R16_K007</t>
  </si>
  <si>
    <t>Infraestructura de agua potable, alcantarillado y saneamiento</t>
  </si>
  <si>
    <t>R16_G031</t>
  </si>
  <si>
    <t>Regulación, Gestión y Supervisión del Sector Hidrocarburos</t>
  </si>
  <si>
    <t>R16_G030</t>
  </si>
  <si>
    <t>Normativa Ambiental e Instrumentos para el Desarrollo Sustentable</t>
  </si>
  <si>
    <t>Dirección General de Gestión de la Calidad del Aire y Registro de Emisiones y Transferencia de Contaminantes</t>
  </si>
  <si>
    <t>R16_G026</t>
  </si>
  <si>
    <t>Programas de Calidad del Aire y Verificación Vehicular</t>
  </si>
  <si>
    <t>R16_G013</t>
  </si>
  <si>
    <t>Sistema Nacional de Áreas Naturales Protegidas</t>
  </si>
  <si>
    <t>R16_G010</t>
  </si>
  <si>
    <t>Gestión integral y sustentable del agua</t>
  </si>
  <si>
    <t>R16_G005</t>
  </si>
  <si>
    <t>Inspección y Vigilancia del Medio Ambiente y Recursos Naturales</t>
  </si>
  <si>
    <t>Dirección General de Zona Federal Marítimo Terrestre y Ambientes Costeros</t>
  </si>
  <si>
    <t>Subsecretaría de Gestión para la Protección Ambiental</t>
  </si>
  <si>
    <t>R16_G003</t>
  </si>
  <si>
    <t>Regulación Ambiental</t>
  </si>
  <si>
    <t>R16_E015</t>
  </si>
  <si>
    <t>Investigación en Cambio Climático, Sustentabilidad y Crecimiento Verde</t>
  </si>
  <si>
    <t>R16_E014</t>
  </si>
  <si>
    <t>Protección Forestal</t>
  </si>
  <si>
    <t>R16_E009</t>
  </si>
  <si>
    <t>Investigación científica y tecnológica</t>
  </si>
  <si>
    <t>R16_E006</t>
  </si>
  <si>
    <t>Sistemas Meteorológicos e Hidrológicos</t>
  </si>
  <si>
    <t>R16_E005</t>
  </si>
  <si>
    <t>Centro de Educación y Capacitación para el Desarrollo Sustentable</t>
  </si>
  <si>
    <t>Capacitación Ambiental y Desarrollo Sustentable</t>
  </si>
  <si>
    <t>R16_E001</t>
  </si>
  <si>
    <t>Operación y mantenimiento de infraestructura hídrica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</si>
  <si>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</si>
  <si>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</si>
  <si>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</si>
  <si>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</si>
  <si>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</si>
  <si>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</si>
  <si>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indexed="8"/>
        <rFont val="Soberana Sans"/>
        <family val="3"/>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</si>
  <si>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Ramo 16
Medio Ambiente y Recursos Naturales</t>
  </si>
  <si>
    <t>2 (Programa Especial Concurrente para el Desarrollo Rural Sustentable), 10 (Recursos para la adaptación y mitigación de los efectos del Cambio Climático)</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</si>
  <si>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</si>
  <si>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</si>
  <si>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</si>
  <si>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</si>
  <si>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</si>
  <si>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</si>
  <si>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</si>
  <si>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</si>
  <si>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</si>
  <si>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</si>
  <si>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</si>
  <si>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</si>
  <si>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</si>
  <si>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</si>
  <si>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</si>
  <si>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(Presupuesto ejercido en el año / Presupuesto aprobado en el año) * 100</t>
  </si>
  <si>
    <t>Porcentaje de presupuesto ejercido en el Proyecto de Inmuebles</t>
  </si>
  <si>
    <t>Método de Cálculo</t>
  </si>
  <si>
    <t>Unidad Responsable*:</t>
  </si>
  <si>
    <t>Indicadores y Metas de la FID</t>
  </si>
  <si>
    <t>                              3 Optimizar el uso de los recursos en la APF</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</si>
  <si>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</si>
  <si>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</si>
  <si>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</si>
  <si>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</si>
  <si>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</si>
  <si>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</si>
  <si>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</si>
  <si>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</si>
  <si>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</si>
  <si>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</si>
  <si>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K025 Proyectos de inmuebles (oficinas administrativas)</t>
  </si>
  <si>
    <r>
      <t xml:space="preserve">                                        </t>
    </r>
    <r>
      <rPr>
        <sz val="9"/>
        <color rgb="FF000000"/>
        <rFont val="Soberana Sans"/>
        <family val="3"/>
      </rPr>
      <t>2 Gobierno Cercano y Moderno</t>
    </r>
  </si>
  <si>
    <r>
      <t xml:space="preserve">                    </t>
    </r>
    <r>
      <rPr>
        <sz val="9"/>
        <color rgb="FF000000"/>
        <rFont val="Soberana Sans"/>
        <family val="3"/>
      </rPr>
      <t>4 Impulsar y orientar un crecimiento verde incluyente y facilitador que preserve nuestro patrimonio natural al mismo tiempo que genere riqueza, competitividad y empleo</t>
    </r>
  </si>
  <si>
    <t>(Presupuesto ejercido/Presupuesto asignado anual) * 100</t>
  </si>
  <si>
    <t>Porcentaje del presupuesto ejercido del Sector Medio Ambiente y Recursos Naturales</t>
  </si>
  <si>
    <t>500-Oficialía Mayor</t>
  </si>
  <si>
    <t>                              4 Mejorar la gestión pública gubernamental en la APF</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</si>
  <si>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</si>
  <si>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M001 Actividades de apoyo administrativo</t>
  </si>
  <si>
    <t>Promedio</t>
  </si>
  <si>
    <t xml:space="preserve">ADAIyR=0.5*ORAI+0.3*ORMD+0.14*REIM+0.06*AIO  </t>
  </si>
  <si>
    <t>Auditorías de Alto Impacto y de Resultado de Programas</t>
  </si>
  <si>
    <t>ARA = 0.5(TA + RE) + 0.5(FL)</t>
  </si>
  <si>
    <t>Atención de Responsabilidades Administrativas</t>
  </si>
  <si>
    <t>IM = 0.7(CG) + 0.3(CR)</t>
  </si>
  <si>
    <t>Indicador de Modernización</t>
  </si>
  <si>
    <t>QD = AQD - FE +/- PAT</t>
  </si>
  <si>
    <t>Quejas y Denuncias</t>
  </si>
  <si>
    <t>113-Órgano Interno de Control</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</si>
  <si>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</si>
  <si>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Otra-Promedio ponderado</t>
  </si>
  <si>
    <t>1. factores ORAI, ORMD,  REIM y AIO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ORMD y REIM ADAIyR= 0.6 * ORMD + 0.4 * REIM 10.  factores ORMD y AIO ADAIyR= 0.9 * ORMD + 0.1 * AIO 11. factores REIM y AIO ADAIyR= 0.9 * REIM + 0.1 * AIO 12. factor ORAI ADAIyR= 1 * ORAI 13.factor ORMD ADAIyR= 1 * ORMD 14. factor REIM ADAIyR= 1 * REIM 15. factor AIO ADAIyR= 1 * AIO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</si>
  <si>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</si>
  <si>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</si>
  <si>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1 Promover y facilitar el crecimiento sostenido y sustentable de bajo carbono con equidad y socialmente incluyente.</t>
  </si>
  <si>
    <r>
      <t xml:space="preserve">                                        </t>
    </r>
    <r>
      <rPr>
        <sz val="9"/>
        <color rgb="FF000000"/>
        <rFont val="Soberana Sans"/>
        <family val="3"/>
      </rPr>
      <t>3 Fortalecer la política nacional de cambio climático y cuidado al medio ambiente para transitar hacia una economía competitiva, sustentable, resiliente y de bajo carbono</t>
    </r>
  </si>
  <si>
    <t>2 (Programa Especial Concurrente para el Desarrollo Rural Sustentable), 3 (Programa de Ciencia, Tecnología e Innovación), 10 (Recursos para la adaptación y mitigación de los efectos del Cambio Climático), 13 (Recursos para la prevención, detección y sanción de faltas administrativas y hechos de corrupción, así como para la fiscalización y control de recursos públicos)</t>
  </si>
  <si>
    <t>O001 Actividades de apoyo a la función pública y buen gobierno</t>
  </si>
  <si>
    <t>(Monto de recursos transferidos/Monto de recursos programados) * 100</t>
  </si>
  <si>
    <t>Porcentaje de recursos transferidos a la CONABIO</t>
  </si>
  <si>
    <t>100-Secretaría</t>
  </si>
  <si>
    <t>                              4 Recuperar la funcionalidad de cuencas y paisajes a través de la conservación, restauración y aprovechamiento sustentablemente del patrimonio natural.</t>
  </si>
  <si>
    <r>
      <t xml:space="preserve">                                        </t>
    </r>
    <r>
      <rPr>
        <sz val="9"/>
        <color rgb="FF000000"/>
        <rFont val="Soberana Sans"/>
        <family val="3"/>
      </rPr>
      <t>4 Proteger el patrimonio natural</t>
    </r>
  </si>
  <si>
    <t>R015 Fideicomisos Ambientales</t>
  </si>
  <si>
    <t>(AMCA1+AMCA2+ +AMCA5)</t>
  </si>
  <si>
    <t xml:space="preserve">  de los recursos destinados a mano de obra del presupuesto total asignado al programa (en millones de pesos)</t>
  </si>
  <si>
    <t>(   de proyectos validados a las unidades ejecutoras en el período/total de proyectos registrados en el período)*100</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</si>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</sst>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13" fillId="2" borderId="0" xfId="0" applyFont="1" applyFill="1" applyAlignment="1">
      <alignment horizontal="center" vertic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23"/>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9" t="s">
        <v>0</v>
      </c>
      <c r="B1" s="49"/>
      <c r="C1" s="42" t="s">
        <v>1</v>
      </c>
      <c r="D1" s="42"/>
      <c r="E1" s="42"/>
      <c r="F1" s="42"/>
    </row>
    <row r="2" spans="1:6" ht="27" customHeight="1" thickBot="1" x14ac:dyDescent="0.3">
      <c r="A2" s="49"/>
      <c r="B2" s="49"/>
      <c r="C2" s="43"/>
      <c r="D2" s="43"/>
      <c r="E2" s="43"/>
      <c r="F2" s="43"/>
    </row>
    <row r="3" spans="1:6" ht="15.75" thickTop="1" x14ac:dyDescent="0.25"/>
    <row r="11" spans="1:6" ht="20.25" customHeight="1" x14ac:dyDescent="0.25">
      <c r="A11" s="44" t="s">
        <v>1325</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1324</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1323</v>
      </c>
      <c r="C22" s="48"/>
      <c r="D22" s="48"/>
      <c r="E22" s="48"/>
    </row>
    <row r="23" spans="1:8" ht="19.5" thickBot="1" x14ac:dyDescent="0.3">
      <c r="B23" s="39" t="s">
        <v>1322</v>
      </c>
      <c r="C23" s="40"/>
      <c r="D23" s="40"/>
      <c r="E23" s="41"/>
    </row>
    <row r="24" spans="1:8" ht="29.25" thickBot="1" x14ac:dyDescent="0.3">
      <c r="B24" s="31" t="s">
        <v>1321</v>
      </c>
      <c r="C24" s="30" t="s">
        <v>1320</v>
      </c>
      <c r="D24" s="30" t="s">
        <v>1319</v>
      </c>
      <c r="E24" s="29" t="s">
        <v>1318</v>
      </c>
    </row>
    <row r="25" spans="1:8" ht="26.25" thickBot="1" x14ac:dyDescent="0.3">
      <c r="B25" s="16" t="str">
        <f t="shared" ref="B25:B88" si="0">HYPERLINK("#'"&amp;$H25&amp;"'!A1",MID($H25,5,4))</f>
        <v>E001</v>
      </c>
      <c r="C25" s="15" t="s">
        <v>1317</v>
      </c>
      <c r="D25" s="14" t="s">
        <v>1220</v>
      </c>
      <c r="E25" s="13" t="s">
        <v>1219</v>
      </c>
      <c r="F25" s="12"/>
      <c r="G25" s="12"/>
      <c r="H25" s="12" t="s">
        <v>1316</v>
      </c>
    </row>
    <row r="26" spans="1:8" ht="25.5" x14ac:dyDescent="0.25">
      <c r="B26" s="28" t="str">
        <f t="shared" si="0"/>
        <v>E005</v>
      </c>
      <c r="C26" s="27" t="s">
        <v>1315</v>
      </c>
      <c r="D26" s="26">
        <v>115</v>
      </c>
      <c r="E26" s="25" t="s">
        <v>1314</v>
      </c>
      <c r="F26" s="12"/>
      <c r="G26" s="12"/>
      <c r="H26" s="12" t="s">
        <v>1313</v>
      </c>
    </row>
    <row r="27" spans="1:8" x14ac:dyDescent="0.25">
      <c r="B27" s="24" t="str">
        <f t="shared" si="0"/>
        <v/>
      </c>
      <c r="C27" s="23"/>
      <c r="D27" s="22">
        <v>121</v>
      </c>
      <c r="E27" s="21" t="s">
        <v>1216</v>
      </c>
      <c r="F27" s="12"/>
      <c r="G27" s="12"/>
      <c r="H27" s="12"/>
    </row>
    <row r="28" spans="1:8" x14ac:dyDescent="0.25">
      <c r="B28" s="24" t="str">
        <f t="shared" si="0"/>
        <v/>
      </c>
      <c r="C28" s="23"/>
      <c r="D28" s="22">
        <v>122</v>
      </c>
      <c r="E28" s="21" t="s">
        <v>1214</v>
      </c>
      <c r="F28" s="12"/>
      <c r="G28" s="12"/>
      <c r="H28" s="12"/>
    </row>
    <row r="29" spans="1:8" x14ac:dyDescent="0.25">
      <c r="B29" s="24" t="str">
        <f t="shared" si="0"/>
        <v/>
      </c>
      <c r="C29" s="23"/>
      <c r="D29" s="22">
        <v>123</v>
      </c>
      <c r="E29" s="21" t="s">
        <v>1213</v>
      </c>
      <c r="F29" s="12"/>
      <c r="G29" s="12"/>
      <c r="H29" s="12"/>
    </row>
    <row r="30" spans="1:8" x14ac:dyDescent="0.25">
      <c r="B30" s="24" t="str">
        <f t="shared" si="0"/>
        <v/>
      </c>
      <c r="C30" s="23"/>
      <c r="D30" s="22">
        <v>124</v>
      </c>
      <c r="E30" s="21" t="s">
        <v>1212</v>
      </c>
      <c r="F30" s="12"/>
      <c r="G30" s="12"/>
      <c r="H30" s="12"/>
    </row>
    <row r="31" spans="1:8" x14ac:dyDescent="0.25">
      <c r="B31" s="24" t="str">
        <f t="shared" si="0"/>
        <v/>
      </c>
      <c r="C31" s="23"/>
      <c r="D31" s="22">
        <v>125</v>
      </c>
      <c r="E31" s="21" t="s">
        <v>1211</v>
      </c>
      <c r="F31" s="12"/>
      <c r="G31" s="12"/>
      <c r="H31" s="12"/>
    </row>
    <row r="32" spans="1:8" x14ac:dyDescent="0.25">
      <c r="B32" s="24" t="str">
        <f t="shared" si="0"/>
        <v/>
      </c>
      <c r="C32" s="23"/>
      <c r="D32" s="22">
        <v>126</v>
      </c>
      <c r="E32" s="21" t="s">
        <v>1210</v>
      </c>
      <c r="F32" s="12"/>
      <c r="G32" s="12"/>
      <c r="H32" s="12"/>
    </row>
    <row r="33" spans="2:8" x14ac:dyDescent="0.25">
      <c r="B33" s="24" t="str">
        <f t="shared" si="0"/>
        <v/>
      </c>
      <c r="C33" s="23"/>
      <c r="D33" s="22">
        <v>127</v>
      </c>
      <c r="E33" s="21" t="s">
        <v>1209</v>
      </c>
      <c r="F33" s="12"/>
      <c r="G33" s="12"/>
      <c r="H33" s="12"/>
    </row>
    <row r="34" spans="2:8" x14ac:dyDescent="0.25">
      <c r="B34" s="24" t="str">
        <f t="shared" si="0"/>
        <v/>
      </c>
      <c r="C34" s="23"/>
      <c r="D34" s="22">
        <v>128</v>
      </c>
      <c r="E34" s="21" t="s">
        <v>1208</v>
      </c>
      <c r="F34" s="12"/>
      <c r="G34" s="12"/>
      <c r="H34" s="12"/>
    </row>
    <row r="35" spans="2:8" x14ac:dyDescent="0.25">
      <c r="B35" s="24" t="str">
        <f t="shared" si="0"/>
        <v/>
      </c>
      <c r="C35" s="23"/>
      <c r="D35" s="22">
        <v>130</v>
      </c>
      <c r="E35" s="21" t="s">
        <v>1207</v>
      </c>
      <c r="F35" s="12"/>
      <c r="G35" s="12"/>
      <c r="H35" s="12"/>
    </row>
    <row r="36" spans="2:8" x14ac:dyDescent="0.25">
      <c r="B36" s="24" t="str">
        <f t="shared" si="0"/>
        <v/>
      </c>
      <c r="C36" s="23"/>
      <c r="D36" s="22">
        <v>131</v>
      </c>
      <c r="E36" s="21" t="s">
        <v>1206</v>
      </c>
      <c r="F36" s="12"/>
      <c r="G36" s="12"/>
      <c r="H36" s="12"/>
    </row>
    <row r="37" spans="2:8" x14ac:dyDescent="0.25">
      <c r="B37" s="24" t="str">
        <f t="shared" si="0"/>
        <v/>
      </c>
      <c r="C37" s="23"/>
      <c r="D37" s="22">
        <v>132</v>
      </c>
      <c r="E37" s="21" t="s">
        <v>1205</v>
      </c>
      <c r="F37" s="12"/>
      <c r="G37" s="12"/>
      <c r="H37" s="12"/>
    </row>
    <row r="38" spans="2:8" x14ac:dyDescent="0.25">
      <c r="B38" s="24" t="str">
        <f t="shared" si="0"/>
        <v/>
      </c>
      <c r="C38" s="23"/>
      <c r="D38" s="22">
        <v>133</v>
      </c>
      <c r="E38" s="21" t="s">
        <v>1204</v>
      </c>
      <c r="F38" s="12"/>
      <c r="G38" s="12"/>
      <c r="H38" s="12"/>
    </row>
    <row r="39" spans="2:8" x14ac:dyDescent="0.25">
      <c r="B39" s="24" t="str">
        <f t="shared" si="0"/>
        <v/>
      </c>
      <c r="C39" s="23"/>
      <c r="D39" s="22">
        <v>134</v>
      </c>
      <c r="E39" s="21" t="s">
        <v>1203</v>
      </c>
      <c r="F39" s="12"/>
      <c r="G39" s="12"/>
      <c r="H39" s="12"/>
    </row>
    <row r="40" spans="2:8" x14ac:dyDescent="0.25">
      <c r="B40" s="24" t="str">
        <f t="shared" si="0"/>
        <v/>
      </c>
      <c r="C40" s="23"/>
      <c r="D40" s="22">
        <v>135</v>
      </c>
      <c r="E40" s="21" t="s">
        <v>1202</v>
      </c>
      <c r="F40" s="12"/>
      <c r="G40" s="12"/>
      <c r="H40" s="12"/>
    </row>
    <row r="41" spans="2:8" x14ac:dyDescent="0.25">
      <c r="B41" s="24" t="str">
        <f t="shared" si="0"/>
        <v/>
      </c>
      <c r="C41" s="23"/>
      <c r="D41" s="22">
        <v>136</v>
      </c>
      <c r="E41" s="21" t="s">
        <v>1201</v>
      </c>
      <c r="F41" s="12"/>
      <c r="G41" s="12"/>
      <c r="H41" s="12"/>
    </row>
    <row r="42" spans="2:8" x14ac:dyDescent="0.25">
      <c r="B42" s="24" t="str">
        <f t="shared" si="0"/>
        <v/>
      </c>
      <c r="C42" s="23"/>
      <c r="D42" s="22">
        <v>137</v>
      </c>
      <c r="E42" s="21" t="s">
        <v>1200</v>
      </c>
      <c r="F42" s="12"/>
      <c r="G42" s="12"/>
      <c r="H42" s="12"/>
    </row>
    <row r="43" spans="2:8" x14ac:dyDescent="0.25">
      <c r="B43" s="24" t="str">
        <f t="shared" si="0"/>
        <v/>
      </c>
      <c r="C43" s="23"/>
      <c r="D43" s="22">
        <v>138</v>
      </c>
      <c r="E43" s="21" t="s">
        <v>1199</v>
      </c>
      <c r="F43" s="12"/>
      <c r="G43" s="12"/>
      <c r="H43" s="12"/>
    </row>
    <row r="44" spans="2:8" x14ac:dyDescent="0.25">
      <c r="B44" s="24" t="str">
        <f t="shared" si="0"/>
        <v/>
      </c>
      <c r="C44" s="23"/>
      <c r="D44" s="22">
        <v>139</v>
      </c>
      <c r="E44" s="21" t="s">
        <v>1198</v>
      </c>
      <c r="F44" s="12"/>
      <c r="G44" s="12"/>
      <c r="H44" s="12"/>
    </row>
    <row r="45" spans="2:8" x14ac:dyDescent="0.25">
      <c r="B45" s="24" t="str">
        <f t="shared" si="0"/>
        <v/>
      </c>
      <c r="C45" s="23"/>
      <c r="D45" s="22">
        <v>140</v>
      </c>
      <c r="E45" s="21" t="s">
        <v>1197</v>
      </c>
      <c r="F45" s="12"/>
      <c r="G45" s="12"/>
      <c r="H45" s="12"/>
    </row>
    <row r="46" spans="2:8" x14ac:dyDescent="0.25">
      <c r="B46" s="24" t="str">
        <f t="shared" si="0"/>
        <v/>
      </c>
      <c r="C46" s="23"/>
      <c r="D46" s="22">
        <v>141</v>
      </c>
      <c r="E46" s="21" t="s">
        <v>1196</v>
      </c>
      <c r="F46" s="12"/>
      <c r="G46" s="12"/>
      <c r="H46" s="12"/>
    </row>
    <row r="47" spans="2:8" x14ac:dyDescent="0.25">
      <c r="B47" s="24" t="str">
        <f t="shared" si="0"/>
        <v/>
      </c>
      <c r="C47" s="23"/>
      <c r="D47" s="22">
        <v>142</v>
      </c>
      <c r="E47" s="21" t="s">
        <v>1195</v>
      </c>
      <c r="F47" s="12"/>
      <c r="G47" s="12"/>
      <c r="H47" s="12"/>
    </row>
    <row r="48" spans="2:8" x14ac:dyDescent="0.25">
      <c r="B48" s="24" t="str">
        <f t="shared" si="0"/>
        <v/>
      </c>
      <c r="C48" s="23"/>
      <c r="D48" s="22">
        <v>143</v>
      </c>
      <c r="E48" s="21" t="s">
        <v>1194</v>
      </c>
      <c r="F48" s="12"/>
      <c r="G48" s="12"/>
      <c r="H48" s="12"/>
    </row>
    <row r="49" spans="2:8" x14ac:dyDescent="0.25">
      <c r="B49" s="24" t="str">
        <f t="shared" si="0"/>
        <v/>
      </c>
      <c r="C49" s="23"/>
      <c r="D49" s="22">
        <v>144</v>
      </c>
      <c r="E49" s="21" t="s">
        <v>1193</v>
      </c>
      <c r="F49" s="12"/>
      <c r="G49" s="12"/>
      <c r="H49" s="12"/>
    </row>
    <row r="50" spans="2:8" x14ac:dyDescent="0.25">
      <c r="B50" s="24" t="str">
        <f t="shared" si="0"/>
        <v/>
      </c>
      <c r="C50" s="23"/>
      <c r="D50" s="22">
        <v>145</v>
      </c>
      <c r="E50" s="21" t="s">
        <v>1192</v>
      </c>
      <c r="F50" s="12"/>
      <c r="G50" s="12"/>
      <c r="H50" s="12"/>
    </row>
    <row r="51" spans="2:8" x14ac:dyDescent="0.25">
      <c r="B51" s="24" t="str">
        <f t="shared" si="0"/>
        <v/>
      </c>
      <c r="C51" s="23"/>
      <c r="D51" s="22">
        <v>146</v>
      </c>
      <c r="E51" s="21" t="s">
        <v>1191</v>
      </c>
      <c r="F51" s="12"/>
      <c r="G51" s="12"/>
      <c r="H51" s="12"/>
    </row>
    <row r="52" spans="2:8" x14ac:dyDescent="0.25">
      <c r="B52" s="24" t="str">
        <f t="shared" si="0"/>
        <v/>
      </c>
      <c r="C52" s="23"/>
      <c r="D52" s="22">
        <v>147</v>
      </c>
      <c r="E52" s="21" t="s">
        <v>1190</v>
      </c>
      <c r="F52" s="12"/>
      <c r="G52" s="12"/>
      <c r="H52" s="12"/>
    </row>
    <row r="53" spans="2:8" x14ac:dyDescent="0.25">
      <c r="B53" s="24" t="str">
        <f t="shared" si="0"/>
        <v/>
      </c>
      <c r="C53" s="23"/>
      <c r="D53" s="22">
        <v>148</v>
      </c>
      <c r="E53" s="21" t="s">
        <v>1189</v>
      </c>
      <c r="F53" s="12"/>
      <c r="G53" s="12"/>
      <c r="H53" s="12"/>
    </row>
    <row r="54" spans="2:8" x14ac:dyDescent="0.25">
      <c r="B54" s="24" t="str">
        <f t="shared" si="0"/>
        <v/>
      </c>
      <c r="C54" s="23"/>
      <c r="D54" s="22">
        <v>149</v>
      </c>
      <c r="E54" s="21" t="s">
        <v>1188</v>
      </c>
      <c r="F54" s="12"/>
      <c r="G54" s="12"/>
      <c r="H54" s="12"/>
    </row>
    <row r="55" spans="2:8" x14ac:dyDescent="0.25">
      <c r="B55" s="24" t="str">
        <f t="shared" si="0"/>
        <v/>
      </c>
      <c r="C55" s="23"/>
      <c r="D55" s="22">
        <v>150</v>
      </c>
      <c r="E55" s="21" t="s">
        <v>1187</v>
      </c>
      <c r="F55" s="12"/>
      <c r="G55" s="12"/>
      <c r="H55" s="12"/>
    </row>
    <row r="56" spans="2:8" x14ac:dyDescent="0.25">
      <c r="B56" s="24" t="str">
        <f t="shared" si="0"/>
        <v/>
      </c>
      <c r="C56" s="23"/>
      <c r="D56" s="22">
        <v>151</v>
      </c>
      <c r="E56" s="21" t="s">
        <v>1186</v>
      </c>
      <c r="F56" s="12"/>
      <c r="G56" s="12"/>
      <c r="H56" s="12"/>
    </row>
    <row r="57" spans="2:8" x14ac:dyDescent="0.25">
      <c r="B57" s="24" t="str">
        <f t="shared" si="0"/>
        <v/>
      </c>
      <c r="C57" s="23"/>
      <c r="D57" s="22">
        <v>152</v>
      </c>
      <c r="E57" s="21" t="s">
        <v>1185</v>
      </c>
      <c r="F57" s="12"/>
      <c r="G57" s="12"/>
      <c r="H57" s="12"/>
    </row>
    <row r="58" spans="2:8" ht="15.75" thickBot="1" x14ac:dyDescent="0.3">
      <c r="B58" s="20" t="str">
        <f t="shared" si="0"/>
        <v/>
      </c>
      <c r="C58" s="19"/>
      <c r="D58" s="18" t="s">
        <v>1220</v>
      </c>
      <c r="E58" s="17" t="s">
        <v>1219</v>
      </c>
      <c r="F58" s="12"/>
      <c r="G58" s="12"/>
      <c r="H58" s="12"/>
    </row>
    <row r="59" spans="2:8" ht="15.75" thickBot="1" x14ac:dyDescent="0.3">
      <c r="B59" s="16" t="str">
        <f t="shared" si="0"/>
        <v>E006</v>
      </c>
      <c r="C59" s="15" t="s">
        <v>1312</v>
      </c>
      <c r="D59" s="14" t="s">
        <v>1220</v>
      </c>
      <c r="E59" s="13" t="s">
        <v>1219</v>
      </c>
      <c r="F59" s="12"/>
      <c r="G59" s="12"/>
      <c r="H59" s="12" t="s">
        <v>1311</v>
      </c>
    </row>
    <row r="60" spans="2:8" ht="15.75" thickBot="1" x14ac:dyDescent="0.3">
      <c r="B60" s="16" t="str">
        <f t="shared" si="0"/>
        <v>E009</v>
      </c>
      <c r="C60" s="15" t="s">
        <v>1310</v>
      </c>
      <c r="D60" s="14" t="s">
        <v>1240</v>
      </c>
      <c r="E60" s="13" t="s">
        <v>1239</v>
      </c>
      <c r="F60" s="12"/>
      <c r="G60" s="12"/>
      <c r="H60" s="12" t="s">
        <v>1309</v>
      </c>
    </row>
    <row r="61" spans="2:8" ht="15.75" thickBot="1" x14ac:dyDescent="0.3">
      <c r="B61" s="16" t="str">
        <f t="shared" si="0"/>
        <v>E014</v>
      </c>
      <c r="C61" s="15" t="s">
        <v>1308</v>
      </c>
      <c r="D61" s="14" t="s">
        <v>1224</v>
      </c>
      <c r="E61" s="13" t="s">
        <v>1223</v>
      </c>
      <c r="F61" s="12"/>
      <c r="G61" s="12"/>
      <c r="H61" s="12" t="s">
        <v>1307</v>
      </c>
    </row>
    <row r="62" spans="2:8" ht="25.5" x14ac:dyDescent="0.25">
      <c r="B62" s="28" t="str">
        <f t="shared" si="0"/>
        <v>E015</v>
      </c>
      <c r="C62" s="27" t="s">
        <v>1306</v>
      </c>
      <c r="D62" s="26">
        <v>400</v>
      </c>
      <c r="E62" s="25" t="s">
        <v>1245</v>
      </c>
      <c r="F62" s="12"/>
      <c r="G62" s="12"/>
      <c r="H62" s="12" t="s">
        <v>1305</v>
      </c>
    </row>
    <row r="63" spans="2:8" ht="15.75" thickBot="1" x14ac:dyDescent="0.3">
      <c r="B63" s="20" t="str">
        <f t="shared" si="0"/>
        <v/>
      </c>
      <c r="C63" s="19"/>
      <c r="D63" s="18" t="s">
        <v>1238</v>
      </c>
      <c r="E63" s="17" t="s">
        <v>1237</v>
      </c>
      <c r="F63" s="12"/>
      <c r="G63" s="12"/>
      <c r="H63" s="12"/>
    </row>
    <row r="64" spans="2:8" x14ac:dyDescent="0.25">
      <c r="B64" s="28" t="str">
        <f t="shared" si="0"/>
        <v>G003</v>
      </c>
      <c r="C64" s="27" t="s">
        <v>1304</v>
      </c>
      <c r="D64" s="26">
        <v>121</v>
      </c>
      <c r="E64" s="25" t="s">
        <v>1216</v>
      </c>
      <c r="F64" s="12"/>
      <c r="G64" s="12"/>
      <c r="H64" s="12" t="s">
        <v>1303</v>
      </c>
    </row>
    <row r="65" spans="2:8" x14ac:dyDescent="0.25">
      <c r="B65" s="24" t="str">
        <f t="shared" si="0"/>
        <v/>
      </c>
      <c r="C65" s="23"/>
      <c r="D65" s="22">
        <v>122</v>
      </c>
      <c r="E65" s="21" t="s">
        <v>1214</v>
      </c>
      <c r="F65" s="12"/>
      <c r="G65" s="12"/>
      <c r="H65" s="12"/>
    </row>
    <row r="66" spans="2:8" x14ac:dyDescent="0.25">
      <c r="B66" s="24" t="str">
        <f t="shared" si="0"/>
        <v/>
      </c>
      <c r="C66" s="23"/>
      <c r="D66" s="22">
        <v>123</v>
      </c>
      <c r="E66" s="21" t="s">
        <v>1213</v>
      </c>
      <c r="F66" s="12"/>
      <c r="G66" s="12"/>
      <c r="H66" s="12"/>
    </row>
    <row r="67" spans="2:8" x14ac:dyDescent="0.25">
      <c r="B67" s="24" t="str">
        <f t="shared" si="0"/>
        <v/>
      </c>
      <c r="C67" s="23"/>
      <c r="D67" s="22">
        <v>124</v>
      </c>
      <c r="E67" s="21" t="s">
        <v>1212</v>
      </c>
      <c r="F67" s="12"/>
      <c r="G67" s="12"/>
      <c r="H67" s="12"/>
    </row>
    <row r="68" spans="2:8" x14ac:dyDescent="0.25">
      <c r="B68" s="24" t="str">
        <f t="shared" si="0"/>
        <v/>
      </c>
      <c r="C68" s="23"/>
      <c r="D68" s="22">
        <v>125</v>
      </c>
      <c r="E68" s="21" t="s">
        <v>1211</v>
      </c>
      <c r="F68" s="12"/>
      <c r="G68" s="12"/>
      <c r="H68" s="12"/>
    </row>
    <row r="69" spans="2:8" x14ac:dyDescent="0.25">
      <c r="B69" s="24" t="str">
        <f t="shared" si="0"/>
        <v/>
      </c>
      <c r="C69" s="23"/>
      <c r="D69" s="22">
        <v>126</v>
      </c>
      <c r="E69" s="21" t="s">
        <v>1210</v>
      </c>
      <c r="F69" s="12"/>
      <c r="G69" s="12"/>
      <c r="H69" s="12"/>
    </row>
    <row r="70" spans="2:8" x14ac:dyDescent="0.25">
      <c r="B70" s="24" t="str">
        <f t="shared" si="0"/>
        <v/>
      </c>
      <c r="C70" s="23"/>
      <c r="D70" s="22">
        <v>127</v>
      </c>
      <c r="E70" s="21" t="s">
        <v>1209</v>
      </c>
      <c r="F70" s="12"/>
      <c r="G70" s="12"/>
      <c r="H70" s="12"/>
    </row>
    <row r="71" spans="2:8" x14ac:dyDescent="0.25">
      <c r="B71" s="24" t="str">
        <f t="shared" si="0"/>
        <v/>
      </c>
      <c r="C71" s="23"/>
      <c r="D71" s="22">
        <v>128</v>
      </c>
      <c r="E71" s="21" t="s">
        <v>1208</v>
      </c>
      <c r="F71" s="12"/>
      <c r="G71" s="12"/>
      <c r="H71" s="12"/>
    </row>
    <row r="72" spans="2:8" x14ac:dyDescent="0.25">
      <c r="B72" s="24" t="str">
        <f t="shared" si="0"/>
        <v/>
      </c>
      <c r="C72" s="23"/>
      <c r="D72" s="22">
        <v>130</v>
      </c>
      <c r="E72" s="21" t="s">
        <v>1207</v>
      </c>
      <c r="F72" s="12"/>
      <c r="G72" s="12"/>
      <c r="H72" s="12"/>
    </row>
    <row r="73" spans="2:8" x14ac:dyDescent="0.25">
      <c r="B73" s="24" t="str">
        <f t="shared" si="0"/>
        <v/>
      </c>
      <c r="C73" s="23"/>
      <c r="D73" s="22">
        <v>131</v>
      </c>
      <c r="E73" s="21" t="s">
        <v>1206</v>
      </c>
      <c r="F73" s="12"/>
      <c r="G73" s="12"/>
      <c r="H73" s="12"/>
    </row>
    <row r="74" spans="2:8" x14ac:dyDescent="0.25">
      <c r="B74" s="24" t="str">
        <f t="shared" si="0"/>
        <v/>
      </c>
      <c r="C74" s="23"/>
      <c r="D74" s="22">
        <v>132</v>
      </c>
      <c r="E74" s="21" t="s">
        <v>1205</v>
      </c>
      <c r="F74" s="12"/>
      <c r="G74" s="12"/>
      <c r="H74" s="12"/>
    </row>
    <row r="75" spans="2:8" x14ac:dyDescent="0.25">
      <c r="B75" s="24" t="str">
        <f t="shared" si="0"/>
        <v/>
      </c>
      <c r="C75" s="23"/>
      <c r="D75" s="22">
        <v>133</v>
      </c>
      <c r="E75" s="21" t="s">
        <v>1204</v>
      </c>
      <c r="F75" s="12"/>
      <c r="G75" s="12"/>
      <c r="H75" s="12"/>
    </row>
    <row r="76" spans="2:8" x14ac:dyDescent="0.25">
      <c r="B76" s="24" t="str">
        <f t="shared" si="0"/>
        <v/>
      </c>
      <c r="C76" s="23"/>
      <c r="D76" s="22">
        <v>134</v>
      </c>
      <c r="E76" s="21" t="s">
        <v>1203</v>
      </c>
      <c r="F76" s="12"/>
      <c r="G76" s="12"/>
      <c r="H76" s="12"/>
    </row>
    <row r="77" spans="2:8" x14ac:dyDescent="0.25">
      <c r="B77" s="24" t="str">
        <f t="shared" si="0"/>
        <v/>
      </c>
      <c r="C77" s="23"/>
      <c r="D77" s="22">
        <v>135</v>
      </c>
      <c r="E77" s="21" t="s">
        <v>1202</v>
      </c>
      <c r="F77" s="12"/>
      <c r="G77" s="12"/>
      <c r="H77" s="12"/>
    </row>
    <row r="78" spans="2:8" x14ac:dyDescent="0.25">
      <c r="B78" s="24" t="str">
        <f t="shared" si="0"/>
        <v/>
      </c>
      <c r="C78" s="23"/>
      <c r="D78" s="22">
        <v>136</v>
      </c>
      <c r="E78" s="21" t="s">
        <v>1201</v>
      </c>
      <c r="F78" s="12"/>
      <c r="G78" s="12"/>
      <c r="H78" s="12"/>
    </row>
    <row r="79" spans="2:8" x14ac:dyDescent="0.25">
      <c r="B79" s="24" t="str">
        <f t="shared" si="0"/>
        <v/>
      </c>
      <c r="C79" s="23"/>
      <c r="D79" s="22">
        <v>137</v>
      </c>
      <c r="E79" s="21" t="s">
        <v>1200</v>
      </c>
      <c r="F79" s="12"/>
      <c r="G79" s="12"/>
      <c r="H79" s="12"/>
    </row>
    <row r="80" spans="2:8" x14ac:dyDescent="0.25">
      <c r="B80" s="24" t="str">
        <f t="shared" si="0"/>
        <v/>
      </c>
      <c r="C80" s="23"/>
      <c r="D80" s="22">
        <v>138</v>
      </c>
      <c r="E80" s="21" t="s">
        <v>1199</v>
      </c>
      <c r="F80" s="12"/>
      <c r="G80" s="12"/>
      <c r="H80" s="12"/>
    </row>
    <row r="81" spans="2:8" x14ac:dyDescent="0.25">
      <c r="B81" s="24" t="str">
        <f t="shared" si="0"/>
        <v/>
      </c>
      <c r="C81" s="23"/>
      <c r="D81" s="22">
        <v>139</v>
      </c>
      <c r="E81" s="21" t="s">
        <v>1198</v>
      </c>
      <c r="F81" s="12"/>
      <c r="G81" s="12"/>
      <c r="H81" s="12"/>
    </row>
    <row r="82" spans="2:8" x14ac:dyDescent="0.25">
      <c r="B82" s="24" t="str">
        <f t="shared" si="0"/>
        <v/>
      </c>
      <c r="C82" s="23"/>
      <c r="D82" s="22">
        <v>140</v>
      </c>
      <c r="E82" s="21" t="s">
        <v>1197</v>
      </c>
      <c r="F82" s="12"/>
      <c r="G82" s="12"/>
      <c r="H82" s="12"/>
    </row>
    <row r="83" spans="2:8" x14ac:dyDescent="0.25">
      <c r="B83" s="24" t="str">
        <f t="shared" si="0"/>
        <v/>
      </c>
      <c r="C83" s="23"/>
      <c r="D83" s="22">
        <v>141</v>
      </c>
      <c r="E83" s="21" t="s">
        <v>1196</v>
      </c>
      <c r="F83" s="12"/>
      <c r="G83" s="12"/>
      <c r="H83" s="12"/>
    </row>
    <row r="84" spans="2:8" x14ac:dyDescent="0.25">
      <c r="B84" s="24" t="str">
        <f t="shared" si="0"/>
        <v/>
      </c>
      <c r="C84" s="23"/>
      <c r="D84" s="22">
        <v>142</v>
      </c>
      <c r="E84" s="21" t="s">
        <v>1195</v>
      </c>
      <c r="F84" s="12"/>
      <c r="G84" s="12"/>
      <c r="H84" s="12"/>
    </row>
    <row r="85" spans="2:8" x14ac:dyDescent="0.25">
      <c r="B85" s="24" t="str">
        <f t="shared" si="0"/>
        <v/>
      </c>
      <c r="C85" s="23"/>
      <c r="D85" s="22">
        <v>143</v>
      </c>
      <c r="E85" s="21" t="s">
        <v>1194</v>
      </c>
      <c r="F85" s="12"/>
      <c r="G85" s="12"/>
      <c r="H85" s="12"/>
    </row>
    <row r="86" spans="2:8" x14ac:dyDescent="0.25">
      <c r="B86" s="24" t="str">
        <f t="shared" si="0"/>
        <v/>
      </c>
      <c r="C86" s="23"/>
      <c r="D86" s="22">
        <v>144</v>
      </c>
      <c r="E86" s="21" t="s">
        <v>1193</v>
      </c>
      <c r="F86" s="12"/>
      <c r="G86" s="12"/>
      <c r="H86" s="12"/>
    </row>
    <row r="87" spans="2:8" x14ac:dyDescent="0.25">
      <c r="B87" s="24" t="str">
        <f t="shared" si="0"/>
        <v/>
      </c>
      <c r="C87" s="23"/>
      <c r="D87" s="22">
        <v>145</v>
      </c>
      <c r="E87" s="21" t="s">
        <v>1192</v>
      </c>
      <c r="F87" s="12"/>
      <c r="G87" s="12"/>
      <c r="H87" s="12"/>
    </row>
    <row r="88" spans="2:8" x14ac:dyDescent="0.25">
      <c r="B88" s="24" t="str">
        <f t="shared" si="0"/>
        <v/>
      </c>
      <c r="C88" s="23"/>
      <c r="D88" s="22">
        <v>146</v>
      </c>
      <c r="E88" s="21" t="s">
        <v>1191</v>
      </c>
      <c r="F88" s="12"/>
      <c r="G88" s="12"/>
      <c r="H88" s="12"/>
    </row>
    <row r="89" spans="2:8" x14ac:dyDescent="0.25">
      <c r="B89" s="24" t="str">
        <f t="shared" ref="B89:B151" si="1">HYPERLINK("#'"&amp;$H89&amp;"'!A1",MID($H89,5,4))</f>
        <v/>
      </c>
      <c r="C89" s="23"/>
      <c r="D89" s="22">
        <v>147</v>
      </c>
      <c r="E89" s="21" t="s">
        <v>1190</v>
      </c>
      <c r="F89" s="12"/>
      <c r="G89" s="12"/>
      <c r="H89" s="12"/>
    </row>
    <row r="90" spans="2:8" x14ac:dyDescent="0.25">
      <c r="B90" s="24" t="str">
        <f t="shared" si="1"/>
        <v/>
      </c>
      <c r="C90" s="23"/>
      <c r="D90" s="22">
        <v>148</v>
      </c>
      <c r="E90" s="21" t="s">
        <v>1189</v>
      </c>
      <c r="F90" s="12"/>
      <c r="G90" s="12"/>
      <c r="H90" s="12"/>
    </row>
    <row r="91" spans="2:8" x14ac:dyDescent="0.25">
      <c r="B91" s="24" t="str">
        <f t="shared" si="1"/>
        <v/>
      </c>
      <c r="C91" s="23"/>
      <c r="D91" s="22">
        <v>149</v>
      </c>
      <c r="E91" s="21" t="s">
        <v>1188</v>
      </c>
      <c r="F91" s="12"/>
      <c r="G91" s="12"/>
      <c r="H91" s="12"/>
    </row>
    <row r="92" spans="2:8" x14ac:dyDescent="0.25">
      <c r="B92" s="24" t="str">
        <f t="shared" si="1"/>
        <v/>
      </c>
      <c r="C92" s="23"/>
      <c r="D92" s="22">
        <v>150</v>
      </c>
      <c r="E92" s="21" t="s">
        <v>1187</v>
      </c>
      <c r="F92" s="12"/>
      <c r="G92" s="12"/>
      <c r="H92" s="12"/>
    </row>
    <row r="93" spans="2:8" x14ac:dyDescent="0.25">
      <c r="B93" s="24" t="str">
        <f t="shared" si="1"/>
        <v/>
      </c>
      <c r="C93" s="23"/>
      <c r="D93" s="22">
        <v>151</v>
      </c>
      <c r="E93" s="21" t="s">
        <v>1186</v>
      </c>
      <c r="F93" s="12"/>
      <c r="G93" s="12"/>
      <c r="H93" s="12"/>
    </row>
    <row r="94" spans="2:8" x14ac:dyDescent="0.25">
      <c r="B94" s="24" t="str">
        <f t="shared" si="1"/>
        <v/>
      </c>
      <c r="C94" s="23"/>
      <c r="D94" s="22">
        <v>152</v>
      </c>
      <c r="E94" s="21" t="s">
        <v>1185</v>
      </c>
      <c r="F94" s="12"/>
      <c r="G94" s="12"/>
      <c r="H94" s="12"/>
    </row>
    <row r="95" spans="2:8" ht="25.5" x14ac:dyDescent="0.25">
      <c r="B95" s="24" t="str">
        <f t="shared" si="1"/>
        <v/>
      </c>
      <c r="C95" s="23"/>
      <c r="D95" s="22">
        <v>413</v>
      </c>
      <c r="E95" s="21" t="s">
        <v>1232</v>
      </c>
      <c r="F95" s="12"/>
      <c r="G95" s="12"/>
      <c r="H95" s="12"/>
    </row>
    <row r="96" spans="2:8" ht="25.5" x14ac:dyDescent="0.25">
      <c r="B96" s="24" t="str">
        <f t="shared" si="1"/>
        <v/>
      </c>
      <c r="C96" s="23"/>
      <c r="D96" s="22">
        <v>512</v>
      </c>
      <c r="E96" s="21" t="s">
        <v>1272</v>
      </c>
      <c r="F96" s="12"/>
      <c r="G96" s="12"/>
      <c r="H96" s="12"/>
    </row>
    <row r="97" spans="2:8" ht="25.5" x14ac:dyDescent="0.25">
      <c r="B97" s="24" t="str">
        <f t="shared" si="1"/>
        <v/>
      </c>
      <c r="C97" s="23"/>
      <c r="D97" s="22">
        <v>700</v>
      </c>
      <c r="E97" s="21" t="s">
        <v>1302</v>
      </c>
      <c r="F97" s="12"/>
      <c r="G97" s="12"/>
      <c r="H97" s="12"/>
    </row>
    <row r="98" spans="2:8" ht="25.5" x14ac:dyDescent="0.25">
      <c r="B98" s="24" t="str">
        <f t="shared" si="1"/>
        <v/>
      </c>
      <c r="C98" s="23"/>
      <c r="D98" s="22">
        <v>710</v>
      </c>
      <c r="E98" s="21" t="s">
        <v>1242</v>
      </c>
      <c r="F98" s="12"/>
      <c r="G98" s="12"/>
      <c r="H98" s="12"/>
    </row>
    <row r="99" spans="2:8" x14ac:dyDescent="0.25">
      <c r="B99" s="24" t="str">
        <f t="shared" si="1"/>
        <v/>
      </c>
      <c r="C99" s="23"/>
      <c r="D99" s="22">
        <v>711</v>
      </c>
      <c r="E99" s="21" t="s">
        <v>1241</v>
      </c>
      <c r="F99" s="12"/>
      <c r="G99" s="12"/>
      <c r="H99" s="12"/>
    </row>
    <row r="100" spans="2:8" x14ac:dyDescent="0.25">
      <c r="B100" s="24" t="str">
        <f t="shared" si="1"/>
        <v/>
      </c>
      <c r="C100" s="23"/>
      <c r="D100" s="22">
        <v>712</v>
      </c>
      <c r="E100" s="21" t="s">
        <v>1251</v>
      </c>
      <c r="F100" s="12"/>
      <c r="G100" s="12"/>
      <c r="H100" s="12"/>
    </row>
    <row r="101" spans="2:8" x14ac:dyDescent="0.25">
      <c r="B101" s="24" t="str">
        <f t="shared" si="1"/>
        <v/>
      </c>
      <c r="C101" s="23"/>
      <c r="D101" s="22">
        <v>713</v>
      </c>
      <c r="E101" s="21" t="s">
        <v>1184</v>
      </c>
      <c r="F101" s="12"/>
      <c r="G101" s="12"/>
      <c r="H101" s="12"/>
    </row>
    <row r="102" spans="2:8" ht="25.5" x14ac:dyDescent="0.25">
      <c r="B102" s="24" t="str">
        <f t="shared" si="1"/>
        <v/>
      </c>
      <c r="C102" s="23"/>
      <c r="D102" s="22">
        <v>714</v>
      </c>
      <c r="E102" s="21" t="s">
        <v>1301</v>
      </c>
      <c r="F102" s="12"/>
      <c r="G102" s="12"/>
      <c r="H102" s="12"/>
    </row>
    <row r="103" spans="2:8" ht="39" thickBot="1" x14ac:dyDescent="0.3">
      <c r="B103" s="20" t="str">
        <f t="shared" si="1"/>
        <v/>
      </c>
      <c r="C103" s="19"/>
      <c r="D103" s="18">
        <v>715</v>
      </c>
      <c r="E103" s="17" t="s">
        <v>1292</v>
      </c>
      <c r="F103" s="12"/>
      <c r="G103" s="12"/>
      <c r="H103" s="12"/>
    </row>
    <row r="104" spans="2:8" ht="26.25" thickBot="1" x14ac:dyDescent="0.3">
      <c r="B104" s="16" t="str">
        <f t="shared" si="1"/>
        <v>G005</v>
      </c>
      <c r="C104" s="15" t="s">
        <v>1300</v>
      </c>
      <c r="D104" s="14" t="s">
        <v>1231</v>
      </c>
      <c r="E104" s="13" t="s">
        <v>1230</v>
      </c>
      <c r="F104" s="12"/>
      <c r="G104" s="12"/>
      <c r="H104" s="12" t="s">
        <v>1299</v>
      </c>
    </row>
    <row r="105" spans="2:8" ht="15.75" thickBot="1" x14ac:dyDescent="0.3">
      <c r="B105" s="16" t="str">
        <f t="shared" si="1"/>
        <v>G010</v>
      </c>
      <c r="C105" s="15" t="s">
        <v>1298</v>
      </c>
      <c r="D105" s="14" t="s">
        <v>1220</v>
      </c>
      <c r="E105" s="13" t="s">
        <v>1219</v>
      </c>
      <c r="F105" s="12"/>
      <c r="G105" s="12"/>
      <c r="H105" s="12" t="s">
        <v>1297</v>
      </c>
    </row>
    <row r="106" spans="2:8" ht="15.75" thickBot="1" x14ac:dyDescent="0.3">
      <c r="B106" s="16" t="str">
        <f t="shared" si="1"/>
        <v>G013</v>
      </c>
      <c r="C106" s="15" t="s">
        <v>1296</v>
      </c>
      <c r="D106" s="14" t="s">
        <v>1180</v>
      </c>
      <c r="E106" s="13" t="s">
        <v>1179</v>
      </c>
      <c r="F106" s="12"/>
      <c r="G106" s="12"/>
      <c r="H106" s="12" t="s">
        <v>1295</v>
      </c>
    </row>
    <row r="107" spans="2:8" ht="25.5" x14ac:dyDescent="0.25">
      <c r="B107" s="28" t="str">
        <f t="shared" si="1"/>
        <v>G026</v>
      </c>
      <c r="C107" s="27" t="s">
        <v>1294</v>
      </c>
      <c r="D107" s="26">
        <v>612</v>
      </c>
      <c r="E107" s="25" t="s">
        <v>1253</v>
      </c>
      <c r="F107" s="12"/>
      <c r="G107" s="12"/>
      <c r="H107" s="12" t="s">
        <v>1293</v>
      </c>
    </row>
    <row r="108" spans="2:8" ht="39" thickBot="1" x14ac:dyDescent="0.3">
      <c r="B108" s="20" t="str">
        <f t="shared" si="1"/>
        <v/>
      </c>
      <c r="C108" s="19"/>
      <c r="D108" s="18">
        <v>715</v>
      </c>
      <c r="E108" s="17" t="s">
        <v>1292</v>
      </c>
      <c r="F108" s="12"/>
      <c r="G108" s="12"/>
      <c r="H108" s="12"/>
    </row>
    <row r="109" spans="2:8" ht="25.5" x14ac:dyDescent="0.25">
      <c r="B109" s="28" t="str">
        <f t="shared" si="1"/>
        <v>G030</v>
      </c>
      <c r="C109" s="27" t="s">
        <v>1291</v>
      </c>
      <c r="D109" s="26">
        <v>600</v>
      </c>
      <c r="E109" s="25" t="s">
        <v>1255</v>
      </c>
      <c r="F109" s="12"/>
      <c r="G109" s="12"/>
      <c r="H109" s="12" t="s">
        <v>1290</v>
      </c>
    </row>
    <row r="110" spans="2:8" x14ac:dyDescent="0.25">
      <c r="B110" s="24" t="str">
        <f t="shared" si="1"/>
        <v/>
      </c>
      <c r="C110" s="23"/>
      <c r="D110" s="22">
        <v>610</v>
      </c>
      <c r="E110" s="21" t="s">
        <v>1254</v>
      </c>
      <c r="F110" s="12"/>
      <c r="G110" s="12"/>
      <c r="H110" s="12"/>
    </row>
    <row r="111" spans="2:8" ht="25.5" x14ac:dyDescent="0.25">
      <c r="B111" s="24" t="str">
        <f t="shared" si="1"/>
        <v/>
      </c>
      <c r="C111" s="23"/>
      <c r="D111" s="22">
        <v>611</v>
      </c>
      <c r="E111" s="21" t="s">
        <v>1243</v>
      </c>
      <c r="F111" s="12"/>
      <c r="G111" s="12"/>
      <c r="H111" s="12"/>
    </row>
    <row r="112" spans="2:8" ht="25.5" x14ac:dyDescent="0.25">
      <c r="B112" s="24" t="str">
        <f t="shared" si="1"/>
        <v/>
      </c>
      <c r="C112" s="23"/>
      <c r="D112" s="22">
        <v>612</v>
      </c>
      <c r="E112" s="21" t="s">
        <v>1253</v>
      </c>
      <c r="F112" s="12"/>
      <c r="G112" s="12"/>
      <c r="H112" s="12"/>
    </row>
    <row r="113" spans="2:8" ht="26.25" thickBot="1" x14ac:dyDescent="0.3">
      <c r="B113" s="20" t="str">
        <f t="shared" si="1"/>
        <v/>
      </c>
      <c r="C113" s="19"/>
      <c r="D113" s="18">
        <v>614</v>
      </c>
      <c r="E113" s="17" t="s">
        <v>1252</v>
      </c>
      <c r="F113" s="12"/>
      <c r="G113" s="12"/>
      <c r="H113" s="12"/>
    </row>
    <row r="114" spans="2:8" ht="39" thickBot="1" x14ac:dyDescent="0.3">
      <c r="B114" s="16" t="str">
        <f t="shared" si="1"/>
        <v>G031</v>
      </c>
      <c r="C114" s="15" t="s">
        <v>1289</v>
      </c>
      <c r="D114" s="14" t="s">
        <v>1250</v>
      </c>
      <c r="E114" s="13" t="s">
        <v>1249</v>
      </c>
      <c r="F114" s="12"/>
      <c r="G114" s="12"/>
      <c r="H114" s="12" t="s">
        <v>1288</v>
      </c>
    </row>
    <row r="115" spans="2:8" ht="26.25" thickBot="1" x14ac:dyDescent="0.3">
      <c r="B115" s="16" t="str">
        <f t="shared" si="1"/>
        <v>K007</v>
      </c>
      <c r="C115" s="15" t="s">
        <v>1287</v>
      </c>
      <c r="D115" s="14" t="s">
        <v>1220</v>
      </c>
      <c r="E115" s="13" t="s">
        <v>1219</v>
      </c>
      <c r="F115" s="12"/>
      <c r="G115" s="12"/>
      <c r="H115" s="12" t="s">
        <v>1286</v>
      </c>
    </row>
    <row r="116" spans="2:8" x14ac:dyDescent="0.25">
      <c r="B116" s="28" t="str">
        <f t="shared" si="1"/>
        <v>K025</v>
      </c>
      <c r="C116" s="27" t="s">
        <v>1285</v>
      </c>
      <c r="D116" s="26">
        <v>121</v>
      </c>
      <c r="E116" s="25" t="s">
        <v>1216</v>
      </c>
      <c r="F116" s="12"/>
      <c r="G116" s="12"/>
      <c r="H116" s="12" t="s">
        <v>1284</v>
      </c>
    </row>
    <row r="117" spans="2:8" x14ac:dyDescent="0.25">
      <c r="B117" s="24" t="str">
        <f t="shared" si="1"/>
        <v/>
      </c>
      <c r="C117" s="23"/>
      <c r="D117" s="22">
        <v>122</v>
      </c>
      <c r="E117" s="21" t="s">
        <v>1214</v>
      </c>
      <c r="F117" s="12"/>
      <c r="G117" s="12"/>
      <c r="H117" s="12"/>
    </row>
    <row r="118" spans="2:8" x14ac:dyDescent="0.25">
      <c r="B118" s="24" t="str">
        <f t="shared" si="1"/>
        <v/>
      </c>
      <c r="C118" s="23"/>
      <c r="D118" s="22">
        <v>126</v>
      </c>
      <c r="E118" s="21" t="s">
        <v>1210</v>
      </c>
      <c r="F118" s="12"/>
      <c r="G118" s="12"/>
      <c r="H118" s="12"/>
    </row>
    <row r="119" spans="2:8" x14ac:dyDescent="0.25">
      <c r="B119" s="24" t="str">
        <f t="shared" si="1"/>
        <v/>
      </c>
      <c r="C119" s="23"/>
      <c r="D119" s="22">
        <v>127</v>
      </c>
      <c r="E119" s="21" t="s">
        <v>1209</v>
      </c>
      <c r="F119" s="12"/>
      <c r="G119" s="12"/>
      <c r="H119" s="12"/>
    </row>
    <row r="120" spans="2:8" x14ac:dyDescent="0.25">
      <c r="B120" s="24" t="str">
        <f t="shared" si="1"/>
        <v/>
      </c>
      <c r="C120" s="23"/>
      <c r="D120" s="22">
        <v>128</v>
      </c>
      <c r="E120" s="21" t="s">
        <v>1208</v>
      </c>
      <c r="F120" s="12"/>
      <c r="G120" s="12"/>
      <c r="H120" s="12"/>
    </row>
    <row r="121" spans="2:8" x14ac:dyDescent="0.25">
      <c r="B121" s="24" t="str">
        <f t="shared" si="1"/>
        <v/>
      </c>
      <c r="C121" s="23"/>
      <c r="D121" s="22">
        <v>130</v>
      </c>
      <c r="E121" s="21" t="s">
        <v>1207</v>
      </c>
      <c r="F121" s="12"/>
      <c r="G121" s="12"/>
      <c r="H121" s="12"/>
    </row>
    <row r="122" spans="2:8" x14ac:dyDescent="0.25">
      <c r="B122" s="24" t="str">
        <f t="shared" si="1"/>
        <v/>
      </c>
      <c r="C122" s="23"/>
      <c r="D122" s="22">
        <v>131</v>
      </c>
      <c r="E122" s="21" t="s">
        <v>1206</v>
      </c>
      <c r="F122" s="12"/>
      <c r="G122" s="12"/>
      <c r="H122" s="12"/>
    </row>
    <row r="123" spans="2:8" x14ac:dyDescent="0.25">
      <c r="B123" s="24" t="str">
        <f t="shared" si="1"/>
        <v/>
      </c>
      <c r="C123" s="23"/>
      <c r="D123" s="22">
        <v>135</v>
      </c>
      <c r="E123" s="21" t="s">
        <v>1202</v>
      </c>
      <c r="F123" s="12"/>
      <c r="G123" s="12"/>
      <c r="H123" s="12"/>
    </row>
    <row r="124" spans="2:8" x14ac:dyDescent="0.25">
      <c r="B124" s="24" t="str">
        <f t="shared" si="1"/>
        <v/>
      </c>
      <c r="C124" s="23"/>
      <c r="D124" s="22">
        <v>142</v>
      </c>
      <c r="E124" s="21" t="s">
        <v>1195</v>
      </c>
      <c r="F124" s="12"/>
      <c r="G124" s="12"/>
      <c r="H124" s="12"/>
    </row>
    <row r="125" spans="2:8" x14ac:dyDescent="0.25">
      <c r="B125" s="24" t="str">
        <f t="shared" si="1"/>
        <v/>
      </c>
      <c r="C125" s="23"/>
      <c r="D125" s="22">
        <v>145</v>
      </c>
      <c r="E125" s="21" t="s">
        <v>1192</v>
      </c>
      <c r="F125" s="12"/>
      <c r="G125" s="12"/>
      <c r="H125" s="12"/>
    </row>
    <row r="126" spans="2:8" x14ac:dyDescent="0.25">
      <c r="B126" s="24" t="str">
        <f t="shared" si="1"/>
        <v/>
      </c>
      <c r="C126" s="23"/>
      <c r="D126" s="22">
        <v>150</v>
      </c>
      <c r="E126" s="21" t="s">
        <v>1187</v>
      </c>
      <c r="F126" s="12"/>
      <c r="G126" s="12"/>
      <c r="H126" s="12"/>
    </row>
    <row r="127" spans="2:8" ht="25.5" x14ac:dyDescent="0.25">
      <c r="B127" s="24" t="str">
        <f t="shared" si="1"/>
        <v/>
      </c>
      <c r="C127" s="23"/>
      <c r="D127" s="22">
        <v>512</v>
      </c>
      <c r="E127" s="21" t="s">
        <v>1272</v>
      </c>
      <c r="F127" s="12"/>
      <c r="G127" s="12"/>
      <c r="H127" s="12"/>
    </row>
    <row r="128" spans="2:8" x14ac:dyDescent="0.25">
      <c r="B128" s="24" t="str">
        <f t="shared" si="1"/>
        <v/>
      </c>
      <c r="C128" s="23"/>
      <c r="D128" s="22" t="s">
        <v>1220</v>
      </c>
      <c r="E128" s="21" t="s">
        <v>1219</v>
      </c>
      <c r="F128" s="12"/>
      <c r="G128" s="12"/>
      <c r="H128" s="12"/>
    </row>
    <row r="129" spans="2:8" x14ac:dyDescent="0.25">
      <c r="B129" s="24" t="str">
        <f t="shared" si="1"/>
        <v/>
      </c>
      <c r="C129" s="23"/>
      <c r="D129" s="22" t="s">
        <v>1180</v>
      </c>
      <c r="E129" s="21" t="s">
        <v>1179</v>
      </c>
      <c r="F129" s="12"/>
      <c r="G129" s="12"/>
      <c r="H129" s="12"/>
    </row>
    <row r="130" spans="2:8" ht="15.75" thickBot="1" x14ac:dyDescent="0.3">
      <c r="B130" s="20" t="str">
        <f t="shared" si="1"/>
        <v/>
      </c>
      <c r="C130" s="19"/>
      <c r="D130" s="18" t="s">
        <v>1224</v>
      </c>
      <c r="E130" s="17" t="s">
        <v>1223</v>
      </c>
      <c r="F130" s="12"/>
      <c r="G130" s="12"/>
      <c r="H130" s="12"/>
    </row>
    <row r="131" spans="2:8" ht="26.25" thickBot="1" x14ac:dyDescent="0.3">
      <c r="B131" s="16" t="str">
        <f t="shared" si="1"/>
        <v>K111</v>
      </c>
      <c r="C131" s="15" t="s">
        <v>1283</v>
      </c>
      <c r="D131" s="14" t="s">
        <v>1220</v>
      </c>
      <c r="E131" s="13" t="s">
        <v>1219</v>
      </c>
      <c r="F131" s="12"/>
      <c r="G131" s="12"/>
      <c r="H131" s="12" t="s">
        <v>1282</v>
      </c>
    </row>
    <row r="132" spans="2:8" ht="26.25" thickBot="1" x14ac:dyDescent="0.3">
      <c r="B132" s="16" t="str">
        <f t="shared" si="1"/>
        <v>K129</v>
      </c>
      <c r="C132" s="15" t="s">
        <v>1281</v>
      </c>
      <c r="D132" s="14" t="s">
        <v>1220</v>
      </c>
      <c r="E132" s="13" t="s">
        <v>1219</v>
      </c>
      <c r="F132" s="12"/>
      <c r="G132" s="12"/>
      <c r="H132" s="12" t="s">
        <v>1280</v>
      </c>
    </row>
    <row r="133" spans="2:8" ht="26.25" thickBot="1" x14ac:dyDescent="0.3">
      <c r="B133" s="16" t="str">
        <f t="shared" si="1"/>
        <v>K141</v>
      </c>
      <c r="C133" s="15" t="s">
        <v>1279</v>
      </c>
      <c r="D133" s="14" t="s">
        <v>1220</v>
      </c>
      <c r="E133" s="13" t="s">
        <v>1219</v>
      </c>
      <c r="F133" s="12"/>
      <c r="G133" s="12"/>
      <c r="H133" s="12" t="s">
        <v>1278</v>
      </c>
    </row>
    <row r="134" spans="2:8" x14ac:dyDescent="0.25">
      <c r="B134" s="28" t="str">
        <f t="shared" si="1"/>
        <v>M001</v>
      </c>
      <c r="C134" s="27" t="s">
        <v>1277</v>
      </c>
      <c r="D134" s="26">
        <v>121</v>
      </c>
      <c r="E134" s="25" t="s">
        <v>1216</v>
      </c>
      <c r="F134" s="12"/>
      <c r="G134" s="12"/>
      <c r="H134" s="12" t="s">
        <v>1276</v>
      </c>
    </row>
    <row r="135" spans="2:8" x14ac:dyDescent="0.25">
      <c r="B135" s="24" t="str">
        <f t="shared" si="1"/>
        <v/>
      </c>
      <c r="C135" s="23"/>
      <c r="D135" s="22">
        <v>122</v>
      </c>
      <c r="E135" s="21" t="s">
        <v>1214</v>
      </c>
      <c r="F135" s="12"/>
      <c r="G135" s="12"/>
      <c r="H135" s="12"/>
    </row>
    <row r="136" spans="2:8" x14ac:dyDescent="0.25">
      <c r="B136" s="24" t="str">
        <f t="shared" si="1"/>
        <v/>
      </c>
      <c r="C136" s="23"/>
      <c r="D136" s="22">
        <v>123</v>
      </c>
      <c r="E136" s="21" t="s">
        <v>1213</v>
      </c>
      <c r="F136" s="12"/>
      <c r="G136" s="12"/>
      <c r="H136" s="12"/>
    </row>
    <row r="137" spans="2:8" x14ac:dyDescent="0.25">
      <c r="B137" s="24" t="str">
        <f t="shared" si="1"/>
        <v/>
      </c>
      <c r="C137" s="23"/>
      <c r="D137" s="22">
        <v>124</v>
      </c>
      <c r="E137" s="21" t="s">
        <v>1212</v>
      </c>
      <c r="F137" s="12"/>
      <c r="G137" s="12"/>
      <c r="H137" s="12"/>
    </row>
    <row r="138" spans="2:8" x14ac:dyDescent="0.25">
      <c r="B138" s="24" t="str">
        <f t="shared" si="1"/>
        <v/>
      </c>
      <c r="C138" s="23"/>
      <c r="D138" s="22">
        <v>125</v>
      </c>
      <c r="E138" s="21" t="s">
        <v>1211</v>
      </c>
      <c r="F138" s="12"/>
      <c r="G138" s="12"/>
      <c r="H138" s="12"/>
    </row>
    <row r="139" spans="2:8" x14ac:dyDescent="0.25">
      <c r="B139" s="24" t="str">
        <f t="shared" si="1"/>
        <v/>
      </c>
      <c r="C139" s="23"/>
      <c r="D139" s="22">
        <v>126</v>
      </c>
      <c r="E139" s="21" t="s">
        <v>1210</v>
      </c>
      <c r="F139" s="12"/>
      <c r="G139" s="12"/>
      <c r="H139" s="12"/>
    </row>
    <row r="140" spans="2:8" x14ac:dyDescent="0.25">
      <c r="B140" s="24" t="str">
        <f t="shared" si="1"/>
        <v/>
      </c>
      <c r="C140" s="23"/>
      <c r="D140" s="22">
        <v>127</v>
      </c>
      <c r="E140" s="21" t="s">
        <v>1209</v>
      </c>
      <c r="F140" s="12"/>
      <c r="G140" s="12"/>
      <c r="H140" s="12"/>
    </row>
    <row r="141" spans="2:8" x14ac:dyDescent="0.25">
      <c r="B141" s="24" t="str">
        <f t="shared" si="1"/>
        <v/>
      </c>
      <c r="C141" s="23"/>
      <c r="D141" s="22">
        <v>128</v>
      </c>
      <c r="E141" s="21" t="s">
        <v>1208</v>
      </c>
      <c r="F141" s="12"/>
      <c r="G141" s="12"/>
      <c r="H141" s="12"/>
    </row>
    <row r="142" spans="2:8" x14ac:dyDescent="0.25">
      <c r="B142" s="24" t="str">
        <f t="shared" si="1"/>
        <v/>
      </c>
      <c r="C142" s="23"/>
      <c r="D142" s="22">
        <v>130</v>
      </c>
      <c r="E142" s="21" t="s">
        <v>1207</v>
      </c>
      <c r="F142" s="12"/>
      <c r="G142" s="12"/>
      <c r="H142" s="12"/>
    </row>
    <row r="143" spans="2:8" x14ac:dyDescent="0.25">
      <c r="B143" s="24" t="str">
        <f t="shared" si="1"/>
        <v/>
      </c>
      <c r="C143" s="23"/>
      <c r="D143" s="22">
        <v>131</v>
      </c>
      <c r="E143" s="21" t="s">
        <v>1206</v>
      </c>
      <c r="F143" s="12"/>
      <c r="G143" s="12"/>
      <c r="H143" s="12"/>
    </row>
    <row r="144" spans="2:8" x14ac:dyDescent="0.25">
      <c r="B144" s="24" t="str">
        <f t="shared" si="1"/>
        <v/>
      </c>
      <c r="C144" s="23"/>
      <c r="D144" s="22">
        <v>132</v>
      </c>
      <c r="E144" s="21" t="s">
        <v>1205</v>
      </c>
      <c r="F144" s="12"/>
      <c r="G144" s="12"/>
      <c r="H144" s="12"/>
    </row>
    <row r="145" spans="2:8" x14ac:dyDescent="0.25">
      <c r="B145" s="24" t="str">
        <f t="shared" si="1"/>
        <v/>
      </c>
      <c r="C145" s="23"/>
      <c r="D145" s="22">
        <v>133</v>
      </c>
      <c r="E145" s="21" t="s">
        <v>1204</v>
      </c>
      <c r="F145" s="12"/>
      <c r="G145" s="12"/>
      <c r="H145" s="12"/>
    </row>
    <row r="146" spans="2:8" x14ac:dyDescent="0.25">
      <c r="B146" s="24" t="str">
        <f t="shared" si="1"/>
        <v/>
      </c>
      <c r="C146" s="23"/>
      <c r="D146" s="22">
        <v>134</v>
      </c>
      <c r="E146" s="21" t="s">
        <v>1203</v>
      </c>
      <c r="F146" s="12"/>
      <c r="G146" s="12"/>
      <c r="H146" s="12"/>
    </row>
    <row r="147" spans="2:8" x14ac:dyDescent="0.25">
      <c r="B147" s="24" t="str">
        <f t="shared" si="1"/>
        <v/>
      </c>
      <c r="C147" s="23"/>
      <c r="D147" s="22">
        <v>135</v>
      </c>
      <c r="E147" s="21" t="s">
        <v>1202</v>
      </c>
      <c r="F147" s="12"/>
      <c r="G147" s="12"/>
      <c r="H147" s="12"/>
    </row>
    <row r="148" spans="2:8" x14ac:dyDescent="0.25">
      <c r="B148" s="24" t="str">
        <f t="shared" si="1"/>
        <v/>
      </c>
      <c r="C148" s="23"/>
      <c r="D148" s="22">
        <v>136</v>
      </c>
      <c r="E148" s="21" t="s">
        <v>1201</v>
      </c>
      <c r="F148" s="12"/>
      <c r="G148" s="12"/>
      <c r="H148" s="12"/>
    </row>
    <row r="149" spans="2:8" x14ac:dyDescent="0.25">
      <c r="B149" s="24" t="str">
        <f t="shared" si="1"/>
        <v/>
      </c>
      <c r="C149" s="23"/>
      <c r="D149" s="22">
        <v>137</v>
      </c>
      <c r="E149" s="21" t="s">
        <v>1200</v>
      </c>
      <c r="F149" s="12"/>
      <c r="G149" s="12"/>
      <c r="H149" s="12"/>
    </row>
    <row r="150" spans="2:8" x14ac:dyDescent="0.25">
      <c r="B150" s="24" t="str">
        <f t="shared" si="1"/>
        <v/>
      </c>
      <c r="C150" s="23"/>
      <c r="D150" s="22">
        <v>138</v>
      </c>
      <c r="E150" s="21" t="s">
        <v>1199</v>
      </c>
      <c r="F150" s="12"/>
      <c r="G150" s="12"/>
      <c r="H150" s="12"/>
    </row>
    <row r="151" spans="2:8" x14ac:dyDescent="0.25">
      <c r="B151" s="24" t="str">
        <f t="shared" si="1"/>
        <v/>
      </c>
      <c r="C151" s="23"/>
      <c r="D151" s="22">
        <v>139</v>
      </c>
      <c r="E151" s="21" t="s">
        <v>1198</v>
      </c>
      <c r="F151" s="12"/>
      <c r="G151" s="12"/>
      <c r="H151" s="12"/>
    </row>
    <row r="152" spans="2:8" x14ac:dyDescent="0.25">
      <c r="B152" s="24" t="str">
        <f t="shared" ref="B152:B215" si="2">HYPERLINK("#'"&amp;$H152&amp;"'!A1",MID($H152,5,4))</f>
        <v/>
      </c>
      <c r="C152" s="23"/>
      <c r="D152" s="22">
        <v>140</v>
      </c>
      <c r="E152" s="21" t="s">
        <v>1197</v>
      </c>
      <c r="F152" s="12"/>
      <c r="G152" s="12"/>
      <c r="H152" s="12"/>
    </row>
    <row r="153" spans="2:8" x14ac:dyDescent="0.25">
      <c r="B153" s="24" t="str">
        <f t="shared" si="2"/>
        <v/>
      </c>
      <c r="C153" s="23"/>
      <c r="D153" s="22">
        <v>141</v>
      </c>
      <c r="E153" s="21" t="s">
        <v>1196</v>
      </c>
      <c r="F153" s="12"/>
      <c r="G153" s="12"/>
      <c r="H153" s="12"/>
    </row>
    <row r="154" spans="2:8" x14ac:dyDescent="0.25">
      <c r="B154" s="24" t="str">
        <f t="shared" si="2"/>
        <v/>
      </c>
      <c r="C154" s="23"/>
      <c r="D154" s="22">
        <v>142</v>
      </c>
      <c r="E154" s="21" t="s">
        <v>1195</v>
      </c>
      <c r="F154" s="12"/>
      <c r="G154" s="12"/>
      <c r="H154" s="12"/>
    </row>
    <row r="155" spans="2:8" x14ac:dyDescent="0.25">
      <c r="B155" s="24" t="str">
        <f t="shared" si="2"/>
        <v/>
      </c>
      <c r="C155" s="23"/>
      <c r="D155" s="22">
        <v>143</v>
      </c>
      <c r="E155" s="21" t="s">
        <v>1194</v>
      </c>
      <c r="F155" s="12"/>
      <c r="G155" s="12"/>
      <c r="H155" s="12"/>
    </row>
    <row r="156" spans="2:8" x14ac:dyDescent="0.25">
      <c r="B156" s="24" t="str">
        <f t="shared" si="2"/>
        <v/>
      </c>
      <c r="C156" s="23"/>
      <c r="D156" s="22">
        <v>144</v>
      </c>
      <c r="E156" s="21" t="s">
        <v>1193</v>
      </c>
      <c r="F156" s="12"/>
      <c r="G156" s="12"/>
      <c r="H156" s="12"/>
    </row>
    <row r="157" spans="2:8" x14ac:dyDescent="0.25">
      <c r="B157" s="24" t="str">
        <f t="shared" si="2"/>
        <v/>
      </c>
      <c r="C157" s="23"/>
      <c r="D157" s="22">
        <v>145</v>
      </c>
      <c r="E157" s="21" t="s">
        <v>1192</v>
      </c>
      <c r="F157" s="12"/>
      <c r="G157" s="12"/>
      <c r="H157" s="12"/>
    </row>
    <row r="158" spans="2:8" x14ac:dyDescent="0.25">
      <c r="B158" s="24" t="str">
        <f t="shared" si="2"/>
        <v/>
      </c>
      <c r="C158" s="23"/>
      <c r="D158" s="22">
        <v>146</v>
      </c>
      <c r="E158" s="21" t="s">
        <v>1191</v>
      </c>
      <c r="F158" s="12"/>
      <c r="G158" s="12"/>
      <c r="H158" s="12"/>
    </row>
    <row r="159" spans="2:8" x14ac:dyDescent="0.25">
      <c r="B159" s="24" t="str">
        <f t="shared" si="2"/>
        <v/>
      </c>
      <c r="C159" s="23"/>
      <c r="D159" s="22">
        <v>147</v>
      </c>
      <c r="E159" s="21" t="s">
        <v>1190</v>
      </c>
      <c r="F159" s="12"/>
      <c r="G159" s="12"/>
      <c r="H159" s="12"/>
    </row>
    <row r="160" spans="2:8" x14ac:dyDescent="0.25">
      <c r="B160" s="24" t="str">
        <f t="shared" si="2"/>
        <v/>
      </c>
      <c r="C160" s="23"/>
      <c r="D160" s="22">
        <v>148</v>
      </c>
      <c r="E160" s="21" t="s">
        <v>1189</v>
      </c>
      <c r="F160" s="12"/>
      <c r="G160" s="12"/>
      <c r="H160" s="12"/>
    </row>
    <row r="161" spans="2:8" x14ac:dyDescent="0.25">
      <c r="B161" s="24" t="str">
        <f t="shared" si="2"/>
        <v/>
      </c>
      <c r="C161" s="23"/>
      <c r="D161" s="22">
        <v>149</v>
      </c>
      <c r="E161" s="21" t="s">
        <v>1188</v>
      </c>
      <c r="F161" s="12"/>
      <c r="G161" s="12"/>
      <c r="H161" s="12"/>
    </row>
    <row r="162" spans="2:8" x14ac:dyDescent="0.25">
      <c r="B162" s="24" t="str">
        <f t="shared" si="2"/>
        <v/>
      </c>
      <c r="C162" s="23"/>
      <c r="D162" s="22">
        <v>150</v>
      </c>
      <c r="E162" s="21" t="s">
        <v>1187</v>
      </c>
      <c r="F162" s="12"/>
      <c r="G162" s="12"/>
      <c r="H162" s="12"/>
    </row>
    <row r="163" spans="2:8" x14ac:dyDescent="0.25">
      <c r="B163" s="24" t="str">
        <f t="shared" si="2"/>
        <v/>
      </c>
      <c r="C163" s="23"/>
      <c r="D163" s="22">
        <v>151</v>
      </c>
      <c r="E163" s="21" t="s">
        <v>1186</v>
      </c>
      <c r="F163" s="12"/>
      <c r="G163" s="12"/>
      <c r="H163" s="12"/>
    </row>
    <row r="164" spans="2:8" x14ac:dyDescent="0.25">
      <c r="B164" s="24" t="str">
        <f t="shared" si="2"/>
        <v/>
      </c>
      <c r="C164" s="23"/>
      <c r="D164" s="22">
        <v>152</v>
      </c>
      <c r="E164" s="21" t="s">
        <v>1185</v>
      </c>
      <c r="F164" s="12"/>
      <c r="G164" s="12"/>
      <c r="H164" s="12"/>
    </row>
    <row r="165" spans="2:8" x14ac:dyDescent="0.25">
      <c r="B165" s="24" t="str">
        <f t="shared" si="2"/>
        <v/>
      </c>
      <c r="C165" s="23"/>
      <c r="D165" s="22">
        <v>500</v>
      </c>
      <c r="E165" s="21" t="s">
        <v>1275</v>
      </c>
      <c r="F165" s="12"/>
      <c r="G165" s="12"/>
      <c r="H165" s="12"/>
    </row>
    <row r="166" spans="2:8" ht="25.5" x14ac:dyDescent="0.25">
      <c r="B166" s="24" t="str">
        <f t="shared" si="2"/>
        <v/>
      </c>
      <c r="C166" s="23"/>
      <c r="D166" s="22">
        <v>510</v>
      </c>
      <c r="E166" s="21" t="s">
        <v>1274</v>
      </c>
      <c r="F166" s="12"/>
      <c r="G166" s="12"/>
      <c r="H166" s="12"/>
    </row>
    <row r="167" spans="2:8" x14ac:dyDescent="0.25">
      <c r="B167" s="24" t="str">
        <f t="shared" si="2"/>
        <v/>
      </c>
      <c r="C167" s="23"/>
      <c r="D167" s="22">
        <v>511</v>
      </c>
      <c r="E167" s="21" t="s">
        <v>1273</v>
      </c>
      <c r="F167" s="12"/>
      <c r="G167" s="12"/>
      <c r="H167" s="12"/>
    </row>
    <row r="168" spans="2:8" ht="25.5" x14ac:dyDescent="0.25">
      <c r="B168" s="24" t="str">
        <f t="shared" si="2"/>
        <v/>
      </c>
      <c r="C168" s="23"/>
      <c r="D168" s="22">
        <v>512</v>
      </c>
      <c r="E168" s="21" t="s">
        <v>1272</v>
      </c>
      <c r="F168" s="12"/>
      <c r="G168" s="12"/>
      <c r="H168" s="12"/>
    </row>
    <row r="169" spans="2:8" ht="25.5" x14ac:dyDescent="0.25">
      <c r="B169" s="24" t="str">
        <f t="shared" si="2"/>
        <v/>
      </c>
      <c r="C169" s="23"/>
      <c r="D169" s="22">
        <v>513</v>
      </c>
      <c r="E169" s="21" t="s">
        <v>1271</v>
      </c>
      <c r="F169" s="12"/>
      <c r="G169" s="12"/>
      <c r="H169" s="12"/>
    </row>
    <row r="170" spans="2:8" x14ac:dyDescent="0.25">
      <c r="B170" s="24" t="str">
        <f t="shared" si="2"/>
        <v/>
      </c>
      <c r="C170" s="23"/>
      <c r="D170" s="22" t="s">
        <v>1220</v>
      </c>
      <c r="E170" s="21" t="s">
        <v>1219</v>
      </c>
      <c r="F170" s="12"/>
      <c r="G170" s="12"/>
      <c r="H170" s="12"/>
    </row>
    <row r="171" spans="2:8" x14ac:dyDescent="0.25">
      <c r="B171" s="24" t="str">
        <f t="shared" si="2"/>
        <v/>
      </c>
      <c r="C171" s="23"/>
      <c r="D171" s="22" t="s">
        <v>1231</v>
      </c>
      <c r="E171" s="21" t="s">
        <v>1230</v>
      </c>
      <c r="F171" s="12"/>
      <c r="G171" s="12"/>
      <c r="H171" s="12"/>
    </row>
    <row r="172" spans="2:8" x14ac:dyDescent="0.25">
      <c r="B172" s="24" t="str">
        <f t="shared" si="2"/>
        <v/>
      </c>
      <c r="C172" s="23"/>
      <c r="D172" s="22" t="s">
        <v>1180</v>
      </c>
      <c r="E172" s="21" t="s">
        <v>1179</v>
      </c>
      <c r="F172" s="12"/>
      <c r="G172" s="12"/>
      <c r="H172" s="12"/>
    </row>
    <row r="173" spans="2:8" ht="38.25" x14ac:dyDescent="0.25">
      <c r="B173" s="24" t="str">
        <f t="shared" si="2"/>
        <v/>
      </c>
      <c r="C173" s="23"/>
      <c r="D173" s="22" t="s">
        <v>1250</v>
      </c>
      <c r="E173" s="21" t="s">
        <v>1249</v>
      </c>
      <c r="F173" s="12"/>
      <c r="G173" s="12"/>
      <c r="H173" s="12"/>
    </row>
    <row r="174" spans="2:8" x14ac:dyDescent="0.25">
      <c r="B174" s="24" t="str">
        <f t="shared" si="2"/>
        <v/>
      </c>
      <c r="C174" s="23"/>
      <c r="D174" s="22" t="s">
        <v>1224</v>
      </c>
      <c r="E174" s="21" t="s">
        <v>1223</v>
      </c>
      <c r="F174" s="12"/>
      <c r="G174" s="12"/>
      <c r="H174" s="12"/>
    </row>
    <row r="175" spans="2:8" x14ac:dyDescent="0.25">
      <c r="B175" s="24" t="str">
        <f t="shared" si="2"/>
        <v/>
      </c>
      <c r="C175" s="23"/>
      <c r="D175" s="22" t="s">
        <v>1240</v>
      </c>
      <c r="E175" s="21" t="s">
        <v>1239</v>
      </c>
      <c r="F175" s="12"/>
      <c r="G175" s="12"/>
      <c r="H175" s="12"/>
    </row>
    <row r="176" spans="2:8" ht="15.75" thickBot="1" x14ac:dyDescent="0.3">
      <c r="B176" s="20" t="str">
        <f t="shared" si="2"/>
        <v/>
      </c>
      <c r="C176" s="19"/>
      <c r="D176" s="18" t="s">
        <v>1238</v>
      </c>
      <c r="E176" s="17" t="s">
        <v>1237</v>
      </c>
      <c r="F176" s="12"/>
      <c r="G176" s="12"/>
      <c r="H176" s="12"/>
    </row>
    <row r="177" spans="2:8" ht="25.5" x14ac:dyDescent="0.25">
      <c r="B177" s="28" t="str">
        <f t="shared" si="2"/>
        <v>O001</v>
      </c>
      <c r="C177" s="27" t="s">
        <v>1270</v>
      </c>
      <c r="D177" s="26">
        <v>113</v>
      </c>
      <c r="E177" s="25" t="s">
        <v>1269</v>
      </c>
      <c r="F177" s="12"/>
      <c r="G177" s="12"/>
      <c r="H177" s="12" t="s">
        <v>1268</v>
      </c>
    </row>
    <row r="178" spans="2:8" x14ac:dyDescent="0.25">
      <c r="B178" s="24" t="str">
        <f t="shared" si="2"/>
        <v/>
      </c>
      <c r="C178" s="23"/>
      <c r="D178" s="22" t="s">
        <v>1220</v>
      </c>
      <c r="E178" s="21" t="s">
        <v>1219</v>
      </c>
      <c r="F178" s="12"/>
      <c r="G178" s="12"/>
      <c r="H178" s="12"/>
    </row>
    <row r="179" spans="2:8" x14ac:dyDescent="0.25">
      <c r="B179" s="24" t="str">
        <f t="shared" si="2"/>
        <v/>
      </c>
      <c r="C179" s="23"/>
      <c r="D179" s="22" t="s">
        <v>1224</v>
      </c>
      <c r="E179" s="21" t="s">
        <v>1223</v>
      </c>
      <c r="F179" s="12"/>
      <c r="G179" s="12"/>
      <c r="H179" s="12"/>
    </row>
    <row r="180" spans="2:8" x14ac:dyDescent="0.25">
      <c r="B180" s="24" t="str">
        <f t="shared" si="2"/>
        <v/>
      </c>
      <c r="C180" s="23"/>
      <c r="D180" s="22" t="s">
        <v>1240</v>
      </c>
      <c r="E180" s="21" t="s">
        <v>1239</v>
      </c>
      <c r="F180" s="12"/>
      <c r="G180" s="12"/>
      <c r="H180" s="12"/>
    </row>
    <row r="181" spans="2:8" ht="15.75" thickBot="1" x14ac:dyDescent="0.3">
      <c r="B181" s="20" t="str">
        <f t="shared" si="2"/>
        <v/>
      </c>
      <c r="C181" s="19"/>
      <c r="D181" s="18" t="s">
        <v>1238</v>
      </c>
      <c r="E181" s="17" t="s">
        <v>1237</v>
      </c>
      <c r="F181" s="12"/>
      <c r="G181" s="12"/>
      <c r="H181" s="12"/>
    </row>
    <row r="182" spans="2:8" ht="15.75" thickBot="1" x14ac:dyDescent="0.3">
      <c r="B182" s="16" t="str">
        <f t="shared" si="2"/>
        <v>P001</v>
      </c>
      <c r="C182" s="15" t="s">
        <v>1267</v>
      </c>
      <c r="D182" s="14" t="s">
        <v>1220</v>
      </c>
      <c r="E182" s="13" t="s">
        <v>1219</v>
      </c>
      <c r="F182" s="12"/>
      <c r="G182" s="12"/>
      <c r="H182" s="12" t="s">
        <v>1266</v>
      </c>
    </row>
    <row r="183" spans="2:8" x14ac:dyDescent="0.25">
      <c r="B183" s="28" t="str">
        <f t="shared" si="2"/>
        <v>P002</v>
      </c>
      <c r="C183" s="27" t="s">
        <v>1265</v>
      </c>
      <c r="D183" s="26">
        <v>100</v>
      </c>
      <c r="E183" s="25" t="s">
        <v>1247</v>
      </c>
      <c r="F183" s="12"/>
      <c r="G183" s="12"/>
      <c r="H183" s="12" t="s">
        <v>1264</v>
      </c>
    </row>
    <row r="184" spans="2:8" x14ac:dyDescent="0.25">
      <c r="B184" s="24" t="str">
        <f t="shared" si="2"/>
        <v/>
      </c>
      <c r="C184" s="23"/>
      <c r="D184" s="22">
        <v>109</v>
      </c>
      <c r="E184" s="21" t="s">
        <v>1263</v>
      </c>
      <c r="F184" s="12"/>
      <c r="G184" s="12"/>
      <c r="H184" s="12"/>
    </row>
    <row r="185" spans="2:8" x14ac:dyDescent="0.25">
      <c r="B185" s="24" t="str">
        <f t="shared" si="2"/>
        <v/>
      </c>
      <c r="C185" s="23"/>
      <c r="D185" s="22">
        <v>111</v>
      </c>
      <c r="E185" s="21" t="s">
        <v>1262</v>
      </c>
      <c r="F185" s="12"/>
      <c r="G185" s="12"/>
      <c r="H185" s="12"/>
    </row>
    <row r="186" spans="2:8" x14ac:dyDescent="0.25">
      <c r="B186" s="24" t="str">
        <f t="shared" si="2"/>
        <v/>
      </c>
      <c r="C186" s="23"/>
      <c r="D186" s="22">
        <v>112</v>
      </c>
      <c r="E186" s="21" t="s">
        <v>1261</v>
      </c>
      <c r="F186" s="12"/>
      <c r="G186" s="12"/>
      <c r="H186" s="12"/>
    </row>
    <row r="187" spans="2:8" x14ac:dyDescent="0.25">
      <c r="B187" s="24" t="str">
        <f t="shared" si="2"/>
        <v/>
      </c>
      <c r="C187" s="23"/>
      <c r="D187" s="22">
        <v>114</v>
      </c>
      <c r="E187" s="21" t="s">
        <v>1260</v>
      </c>
      <c r="F187" s="12"/>
      <c r="G187" s="12"/>
      <c r="H187" s="12"/>
    </row>
    <row r="188" spans="2:8" ht="25.5" x14ac:dyDescent="0.25">
      <c r="B188" s="24" t="str">
        <f t="shared" si="2"/>
        <v/>
      </c>
      <c r="C188" s="23"/>
      <c r="D188" s="22">
        <v>116</v>
      </c>
      <c r="E188" s="21" t="s">
        <v>1259</v>
      </c>
      <c r="F188" s="12"/>
      <c r="G188" s="12"/>
      <c r="H188" s="12"/>
    </row>
    <row r="189" spans="2:8" x14ac:dyDescent="0.25">
      <c r="B189" s="24" t="str">
        <f t="shared" si="2"/>
        <v/>
      </c>
      <c r="C189" s="23"/>
      <c r="D189" s="22">
        <v>119</v>
      </c>
      <c r="E189" s="21" t="s">
        <v>1258</v>
      </c>
      <c r="F189" s="12"/>
      <c r="G189" s="12"/>
      <c r="H189" s="12"/>
    </row>
    <row r="190" spans="2:8" x14ac:dyDescent="0.25">
      <c r="B190" s="24" t="str">
        <f t="shared" si="2"/>
        <v/>
      </c>
      <c r="C190" s="23"/>
      <c r="D190" s="22">
        <v>121</v>
      </c>
      <c r="E190" s="21" t="s">
        <v>1216</v>
      </c>
      <c r="F190" s="12"/>
      <c r="G190" s="12"/>
      <c r="H190" s="12"/>
    </row>
    <row r="191" spans="2:8" x14ac:dyDescent="0.25">
      <c r="B191" s="24" t="str">
        <f t="shared" si="2"/>
        <v/>
      </c>
      <c r="C191" s="23"/>
      <c r="D191" s="22">
        <v>122</v>
      </c>
      <c r="E191" s="21" t="s">
        <v>1214</v>
      </c>
      <c r="F191" s="12"/>
      <c r="G191" s="12"/>
      <c r="H191" s="12"/>
    </row>
    <row r="192" spans="2:8" x14ac:dyDescent="0.25">
      <c r="B192" s="24" t="str">
        <f t="shared" si="2"/>
        <v/>
      </c>
      <c r="C192" s="23"/>
      <c r="D192" s="22">
        <v>123</v>
      </c>
      <c r="E192" s="21" t="s">
        <v>1213</v>
      </c>
      <c r="F192" s="12"/>
      <c r="G192" s="12"/>
      <c r="H192" s="12"/>
    </row>
    <row r="193" spans="2:8" x14ac:dyDescent="0.25">
      <c r="B193" s="24" t="str">
        <f t="shared" si="2"/>
        <v/>
      </c>
      <c r="C193" s="23"/>
      <c r="D193" s="22">
        <v>124</v>
      </c>
      <c r="E193" s="21" t="s">
        <v>1212</v>
      </c>
      <c r="F193" s="12"/>
      <c r="G193" s="12"/>
      <c r="H193" s="12"/>
    </row>
    <row r="194" spans="2:8" x14ac:dyDescent="0.25">
      <c r="B194" s="24" t="str">
        <f t="shared" si="2"/>
        <v/>
      </c>
      <c r="C194" s="23"/>
      <c r="D194" s="22">
        <v>125</v>
      </c>
      <c r="E194" s="21" t="s">
        <v>1211</v>
      </c>
      <c r="F194" s="12"/>
      <c r="G194" s="12"/>
      <c r="H194" s="12"/>
    </row>
    <row r="195" spans="2:8" x14ac:dyDescent="0.25">
      <c r="B195" s="24" t="str">
        <f t="shared" si="2"/>
        <v/>
      </c>
      <c r="C195" s="23"/>
      <c r="D195" s="22">
        <v>126</v>
      </c>
      <c r="E195" s="21" t="s">
        <v>1210</v>
      </c>
      <c r="F195" s="12"/>
      <c r="G195" s="12"/>
      <c r="H195" s="12"/>
    </row>
    <row r="196" spans="2:8" x14ac:dyDescent="0.25">
      <c r="B196" s="24" t="str">
        <f t="shared" si="2"/>
        <v/>
      </c>
      <c r="C196" s="23"/>
      <c r="D196" s="22">
        <v>127</v>
      </c>
      <c r="E196" s="21" t="s">
        <v>1209</v>
      </c>
      <c r="F196" s="12"/>
      <c r="G196" s="12"/>
      <c r="H196" s="12"/>
    </row>
    <row r="197" spans="2:8" x14ac:dyDescent="0.25">
      <c r="B197" s="24" t="str">
        <f t="shared" si="2"/>
        <v/>
      </c>
      <c r="C197" s="23"/>
      <c r="D197" s="22">
        <v>128</v>
      </c>
      <c r="E197" s="21" t="s">
        <v>1208</v>
      </c>
      <c r="F197" s="12"/>
      <c r="G197" s="12"/>
      <c r="H197" s="12"/>
    </row>
    <row r="198" spans="2:8" x14ac:dyDescent="0.25">
      <c r="B198" s="24" t="str">
        <f t="shared" si="2"/>
        <v/>
      </c>
      <c r="C198" s="23"/>
      <c r="D198" s="22">
        <v>130</v>
      </c>
      <c r="E198" s="21" t="s">
        <v>1207</v>
      </c>
      <c r="F198" s="12"/>
      <c r="G198" s="12"/>
      <c r="H198" s="12"/>
    </row>
    <row r="199" spans="2:8" x14ac:dyDescent="0.25">
      <c r="B199" s="24" t="str">
        <f t="shared" si="2"/>
        <v/>
      </c>
      <c r="C199" s="23"/>
      <c r="D199" s="22">
        <v>131</v>
      </c>
      <c r="E199" s="21" t="s">
        <v>1206</v>
      </c>
      <c r="F199" s="12"/>
      <c r="G199" s="12"/>
      <c r="H199" s="12"/>
    </row>
    <row r="200" spans="2:8" x14ac:dyDescent="0.25">
      <c r="B200" s="24" t="str">
        <f t="shared" si="2"/>
        <v/>
      </c>
      <c r="C200" s="23"/>
      <c r="D200" s="22">
        <v>132</v>
      </c>
      <c r="E200" s="21" t="s">
        <v>1205</v>
      </c>
      <c r="F200" s="12"/>
      <c r="G200" s="12"/>
      <c r="H200" s="12"/>
    </row>
    <row r="201" spans="2:8" x14ac:dyDescent="0.25">
      <c r="B201" s="24" t="str">
        <f t="shared" si="2"/>
        <v/>
      </c>
      <c r="C201" s="23"/>
      <c r="D201" s="22">
        <v>133</v>
      </c>
      <c r="E201" s="21" t="s">
        <v>1204</v>
      </c>
      <c r="F201" s="12"/>
      <c r="G201" s="12"/>
      <c r="H201" s="12"/>
    </row>
    <row r="202" spans="2:8" x14ac:dyDescent="0.25">
      <c r="B202" s="24" t="str">
        <f t="shared" si="2"/>
        <v/>
      </c>
      <c r="C202" s="23"/>
      <c r="D202" s="22">
        <v>134</v>
      </c>
      <c r="E202" s="21" t="s">
        <v>1203</v>
      </c>
      <c r="F202" s="12"/>
      <c r="G202" s="12"/>
      <c r="H202" s="12"/>
    </row>
    <row r="203" spans="2:8" x14ac:dyDescent="0.25">
      <c r="B203" s="24" t="str">
        <f t="shared" si="2"/>
        <v/>
      </c>
      <c r="C203" s="23"/>
      <c r="D203" s="22">
        <v>135</v>
      </c>
      <c r="E203" s="21" t="s">
        <v>1202</v>
      </c>
      <c r="F203" s="12"/>
      <c r="G203" s="12"/>
      <c r="H203" s="12"/>
    </row>
    <row r="204" spans="2:8" x14ac:dyDescent="0.25">
      <c r="B204" s="24" t="str">
        <f t="shared" si="2"/>
        <v/>
      </c>
      <c r="C204" s="23"/>
      <c r="D204" s="22">
        <v>136</v>
      </c>
      <c r="E204" s="21" t="s">
        <v>1201</v>
      </c>
      <c r="F204" s="12"/>
      <c r="G204" s="12"/>
      <c r="H204" s="12"/>
    </row>
    <row r="205" spans="2:8" x14ac:dyDescent="0.25">
      <c r="B205" s="24" t="str">
        <f t="shared" si="2"/>
        <v/>
      </c>
      <c r="C205" s="23"/>
      <c r="D205" s="22">
        <v>137</v>
      </c>
      <c r="E205" s="21" t="s">
        <v>1200</v>
      </c>
      <c r="F205" s="12"/>
      <c r="G205" s="12"/>
      <c r="H205" s="12"/>
    </row>
    <row r="206" spans="2:8" x14ac:dyDescent="0.25">
      <c r="B206" s="24" t="str">
        <f t="shared" si="2"/>
        <v/>
      </c>
      <c r="C206" s="23"/>
      <c r="D206" s="22">
        <v>138</v>
      </c>
      <c r="E206" s="21" t="s">
        <v>1199</v>
      </c>
      <c r="F206" s="12"/>
      <c r="G206" s="12"/>
      <c r="H206" s="12"/>
    </row>
    <row r="207" spans="2:8" x14ac:dyDescent="0.25">
      <c r="B207" s="24" t="str">
        <f t="shared" si="2"/>
        <v/>
      </c>
      <c r="C207" s="23"/>
      <c r="D207" s="22">
        <v>139</v>
      </c>
      <c r="E207" s="21" t="s">
        <v>1198</v>
      </c>
      <c r="F207" s="12"/>
      <c r="G207" s="12"/>
      <c r="H207" s="12"/>
    </row>
    <row r="208" spans="2:8" x14ac:dyDescent="0.25">
      <c r="B208" s="24" t="str">
        <f t="shared" si="2"/>
        <v/>
      </c>
      <c r="C208" s="23"/>
      <c r="D208" s="22">
        <v>140</v>
      </c>
      <c r="E208" s="21" t="s">
        <v>1197</v>
      </c>
      <c r="F208" s="12"/>
      <c r="G208" s="12"/>
      <c r="H208" s="12"/>
    </row>
    <row r="209" spans="2:8" x14ac:dyDescent="0.25">
      <c r="B209" s="24" t="str">
        <f t="shared" si="2"/>
        <v/>
      </c>
      <c r="C209" s="23"/>
      <c r="D209" s="22">
        <v>141</v>
      </c>
      <c r="E209" s="21" t="s">
        <v>1196</v>
      </c>
      <c r="F209" s="12"/>
      <c r="G209" s="12"/>
      <c r="H209" s="12"/>
    </row>
    <row r="210" spans="2:8" x14ac:dyDescent="0.25">
      <c r="B210" s="24" t="str">
        <f t="shared" si="2"/>
        <v/>
      </c>
      <c r="C210" s="23"/>
      <c r="D210" s="22">
        <v>142</v>
      </c>
      <c r="E210" s="21" t="s">
        <v>1195</v>
      </c>
      <c r="F210" s="12"/>
      <c r="G210" s="12"/>
      <c r="H210" s="12"/>
    </row>
    <row r="211" spans="2:8" x14ac:dyDescent="0.25">
      <c r="B211" s="24" t="str">
        <f t="shared" si="2"/>
        <v/>
      </c>
      <c r="C211" s="23"/>
      <c r="D211" s="22">
        <v>143</v>
      </c>
      <c r="E211" s="21" t="s">
        <v>1194</v>
      </c>
      <c r="F211" s="12"/>
      <c r="G211" s="12"/>
      <c r="H211" s="12"/>
    </row>
    <row r="212" spans="2:8" x14ac:dyDescent="0.25">
      <c r="B212" s="24" t="str">
        <f t="shared" si="2"/>
        <v/>
      </c>
      <c r="C212" s="23"/>
      <c r="D212" s="22">
        <v>144</v>
      </c>
      <c r="E212" s="21" t="s">
        <v>1193</v>
      </c>
      <c r="F212" s="12"/>
      <c r="G212" s="12"/>
      <c r="H212" s="12"/>
    </row>
    <row r="213" spans="2:8" x14ac:dyDescent="0.25">
      <c r="B213" s="24" t="str">
        <f t="shared" si="2"/>
        <v/>
      </c>
      <c r="C213" s="23"/>
      <c r="D213" s="22">
        <v>145</v>
      </c>
      <c r="E213" s="21" t="s">
        <v>1192</v>
      </c>
      <c r="F213" s="12"/>
      <c r="G213" s="12"/>
      <c r="H213" s="12"/>
    </row>
    <row r="214" spans="2:8" x14ac:dyDescent="0.25">
      <c r="B214" s="24" t="str">
        <f t="shared" si="2"/>
        <v/>
      </c>
      <c r="C214" s="23"/>
      <c r="D214" s="22">
        <v>146</v>
      </c>
      <c r="E214" s="21" t="s">
        <v>1191</v>
      </c>
      <c r="F214" s="12"/>
      <c r="G214" s="12"/>
      <c r="H214" s="12"/>
    </row>
    <row r="215" spans="2:8" x14ac:dyDescent="0.25">
      <c r="B215" s="24" t="str">
        <f t="shared" si="2"/>
        <v/>
      </c>
      <c r="C215" s="23"/>
      <c r="D215" s="22">
        <v>147</v>
      </c>
      <c r="E215" s="21" t="s">
        <v>1190</v>
      </c>
      <c r="F215" s="12"/>
      <c r="G215" s="12"/>
      <c r="H215" s="12"/>
    </row>
    <row r="216" spans="2:8" x14ac:dyDescent="0.25">
      <c r="B216" s="24" t="str">
        <f t="shared" ref="B216:B279" si="3">HYPERLINK("#'"&amp;$H216&amp;"'!A1",MID($H216,5,4))</f>
        <v/>
      </c>
      <c r="C216" s="23"/>
      <c r="D216" s="22">
        <v>148</v>
      </c>
      <c r="E216" s="21" t="s">
        <v>1189</v>
      </c>
      <c r="F216" s="12"/>
      <c r="G216" s="12"/>
      <c r="H216" s="12"/>
    </row>
    <row r="217" spans="2:8" x14ac:dyDescent="0.25">
      <c r="B217" s="24" t="str">
        <f t="shared" si="3"/>
        <v/>
      </c>
      <c r="C217" s="23"/>
      <c r="D217" s="22">
        <v>149</v>
      </c>
      <c r="E217" s="21" t="s">
        <v>1188</v>
      </c>
      <c r="F217" s="12"/>
      <c r="G217" s="12"/>
      <c r="H217" s="12"/>
    </row>
    <row r="218" spans="2:8" x14ac:dyDescent="0.25">
      <c r="B218" s="24" t="str">
        <f t="shared" si="3"/>
        <v/>
      </c>
      <c r="C218" s="23"/>
      <c r="D218" s="22">
        <v>150</v>
      </c>
      <c r="E218" s="21" t="s">
        <v>1187</v>
      </c>
      <c r="F218" s="12"/>
      <c r="G218" s="12"/>
      <c r="H218" s="12"/>
    </row>
    <row r="219" spans="2:8" x14ac:dyDescent="0.25">
      <c r="B219" s="24" t="str">
        <f t="shared" si="3"/>
        <v/>
      </c>
      <c r="C219" s="23"/>
      <c r="D219" s="22">
        <v>151</v>
      </c>
      <c r="E219" s="21" t="s">
        <v>1186</v>
      </c>
      <c r="F219" s="12"/>
      <c r="G219" s="12"/>
      <c r="H219" s="12"/>
    </row>
    <row r="220" spans="2:8" x14ac:dyDescent="0.25">
      <c r="B220" s="24" t="str">
        <f t="shared" si="3"/>
        <v/>
      </c>
      <c r="C220" s="23"/>
      <c r="D220" s="22">
        <v>152</v>
      </c>
      <c r="E220" s="21" t="s">
        <v>1185</v>
      </c>
      <c r="F220" s="12"/>
      <c r="G220" s="12"/>
      <c r="H220" s="12"/>
    </row>
    <row r="221" spans="2:8" x14ac:dyDescent="0.25">
      <c r="B221" s="24" t="str">
        <f t="shared" si="3"/>
        <v/>
      </c>
      <c r="C221" s="23"/>
      <c r="D221" s="22">
        <v>400</v>
      </c>
      <c r="E221" s="21" t="s">
        <v>1245</v>
      </c>
      <c r="F221" s="12"/>
      <c r="G221" s="12"/>
      <c r="H221" s="12"/>
    </row>
    <row r="222" spans="2:8" x14ac:dyDescent="0.25">
      <c r="B222" s="24" t="str">
        <f t="shared" si="3"/>
        <v/>
      </c>
      <c r="C222" s="23"/>
      <c r="D222" s="22">
        <v>410</v>
      </c>
      <c r="E222" s="21" t="s">
        <v>1257</v>
      </c>
      <c r="F222" s="12"/>
      <c r="G222" s="12"/>
      <c r="H222" s="12"/>
    </row>
    <row r="223" spans="2:8" ht="25.5" x14ac:dyDescent="0.25">
      <c r="B223" s="24" t="str">
        <f t="shared" si="3"/>
        <v/>
      </c>
      <c r="C223" s="23"/>
      <c r="D223" s="22">
        <v>411</v>
      </c>
      <c r="E223" s="21" t="s">
        <v>1256</v>
      </c>
      <c r="F223" s="12"/>
      <c r="G223" s="12"/>
      <c r="H223" s="12"/>
    </row>
    <row r="224" spans="2:8" ht="25.5" x14ac:dyDescent="0.25">
      <c r="B224" s="24" t="str">
        <f t="shared" si="3"/>
        <v/>
      </c>
      <c r="C224" s="23"/>
      <c r="D224" s="22">
        <v>413</v>
      </c>
      <c r="E224" s="21" t="s">
        <v>1232</v>
      </c>
      <c r="F224" s="12"/>
      <c r="G224" s="12"/>
      <c r="H224" s="12"/>
    </row>
    <row r="225" spans="2:8" ht="25.5" x14ac:dyDescent="0.25">
      <c r="B225" s="24" t="str">
        <f t="shared" si="3"/>
        <v/>
      </c>
      <c r="C225" s="23"/>
      <c r="D225" s="22">
        <v>414</v>
      </c>
      <c r="E225" s="21" t="s">
        <v>1244</v>
      </c>
      <c r="F225" s="12"/>
      <c r="G225" s="12"/>
      <c r="H225" s="12"/>
    </row>
    <row r="226" spans="2:8" ht="25.5" x14ac:dyDescent="0.25">
      <c r="B226" s="24" t="str">
        <f t="shared" si="3"/>
        <v/>
      </c>
      <c r="C226" s="23"/>
      <c r="D226" s="22">
        <v>600</v>
      </c>
      <c r="E226" s="21" t="s">
        <v>1255</v>
      </c>
      <c r="F226" s="12"/>
      <c r="G226" s="12"/>
      <c r="H226" s="12"/>
    </row>
    <row r="227" spans="2:8" x14ac:dyDescent="0.25">
      <c r="B227" s="24" t="str">
        <f t="shared" si="3"/>
        <v/>
      </c>
      <c r="C227" s="23"/>
      <c r="D227" s="22">
        <v>610</v>
      </c>
      <c r="E227" s="21" t="s">
        <v>1254</v>
      </c>
      <c r="F227" s="12"/>
      <c r="G227" s="12"/>
      <c r="H227" s="12"/>
    </row>
    <row r="228" spans="2:8" ht="25.5" x14ac:dyDescent="0.25">
      <c r="B228" s="24" t="str">
        <f t="shared" si="3"/>
        <v/>
      </c>
      <c r="C228" s="23"/>
      <c r="D228" s="22">
        <v>611</v>
      </c>
      <c r="E228" s="21" t="s">
        <v>1243</v>
      </c>
      <c r="F228" s="12"/>
      <c r="G228" s="12"/>
      <c r="H228" s="12"/>
    </row>
    <row r="229" spans="2:8" ht="25.5" x14ac:dyDescent="0.25">
      <c r="B229" s="24" t="str">
        <f t="shared" si="3"/>
        <v/>
      </c>
      <c r="C229" s="23"/>
      <c r="D229" s="22">
        <v>612</v>
      </c>
      <c r="E229" s="21" t="s">
        <v>1253</v>
      </c>
      <c r="F229" s="12"/>
      <c r="G229" s="12"/>
      <c r="H229" s="12"/>
    </row>
    <row r="230" spans="2:8" ht="25.5" x14ac:dyDescent="0.25">
      <c r="B230" s="24" t="str">
        <f t="shared" si="3"/>
        <v/>
      </c>
      <c r="C230" s="23"/>
      <c r="D230" s="22">
        <v>614</v>
      </c>
      <c r="E230" s="21" t="s">
        <v>1252</v>
      </c>
      <c r="F230" s="12"/>
      <c r="G230" s="12"/>
      <c r="H230" s="12"/>
    </row>
    <row r="231" spans="2:8" x14ac:dyDescent="0.25">
      <c r="B231" s="24" t="str">
        <f t="shared" si="3"/>
        <v/>
      </c>
      <c r="C231" s="23"/>
      <c r="D231" s="22">
        <v>711</v>
      </c>
      <c r="E231" s="21" t="s">
        <v>1241</v>
      </c>
      <c r="F231" s="12"/>
      <c r="G231" s="12"/>
      <c r="H231" s="12"/>
    </row>
    <row r="232" spans="2:8" x14ac:dyDescent="0.25">
      <c r="B232" s="24" t="str">
        <f t="shared" si="3"/>
        <v/>
      </c>
      <c r="C232" s="23"/>
      <c r="D232" s="22">
        <v>712</v>
      </c>
      <c r="E232" s="21" t="s">
        <v>1251</v>
      </c>
      <c r="F232" s="12"/>
      <c r="G232" s="12"/>
      <c r="H232" s="12"/>
    </row>
    <row r="233" spans="2:8" x14ac:dyDescent="0.25">
      <c r="B233" s="24" t="str">
        <f t="shared" si="3"/>
        <v/>
      </c>
      <c r="C233" s="23"/>
      <c r="D233" s="22" t="s">
        <v>1220</v>
      </c>
      <c r="E233" s="21" t="s">
        <v>1219</v>
      </c>
      <c r="F233" s="12"/>
      <c r="G233" s="12"/>
      <c r="H233" s="12"/>
    </row>
    <row r="234" spans="2:8" x14ac:dyDescent="0.25">
      <c r="B234" s="24" t="str">
        <f t="shared" si="3"/>
        <v/>
      </c>
      <c r="C234" s="23"/>
      <c r="D234" s="22" t="s">
        <v>1180</v>
      </c>
      <c r="E234" s="21" t="s">
        <v>1179</v>
      </c>
      <c r="F234" s="12"/>
      <c r="G234" s="12"/>
      <c r="H234" s="12"/>
    </row>
    <row r="235" spans="2:8" ht="38.25" x14ac:dyDescent="0.25">
      <c r="B235" s="24" t="str">
        <f t="shared" si="3"/>
        <v/>
      </c>
      <c r="C235" s="23"/>
      <c r="D235" s="22" t="s">
        <v>1250</v>
      </c>
      <c r="E235" s="21" t="s">
        <v>1249</v>
      </c>
      <c r="F235" s="12"/>
      <c r="G235" s="12"/>
      <c r="H235" s="12"/>
    </row>
    <row r="236" spans="2:8" x14ac:dyDescent="0.25">
      <c r="B236" s="24" t="str">
        <f t="shared" si="3"/>
        <v/>
      </c>
      <c r="C236" s="23"/>
      <c r="D236" s="22" t="s">
        <v>1224</v>
      </c>
      <c r="E236" s="21" t="s">
        <v>1223</v>
      </c>
      <c r="F236" s="12"/>
      <c r="G236" s="12"/>
      <c r="H236" s="12"/>
    </row>
    <row r="237" spans="2:8" ht="15.75" thickBot="1" x14ac:dyDescent="0.3">
      <c r="B237" s="20" t="str">
        <f t="shared" si="3"/>
        <v/>
      </c>
      <c r="C237" s="19"/>
      <c r="D237" s="18" t="s">
        <v>1238</v>
      </c>
      <c r="E237" s="17" t="s">
        <v>1237</v>
      </c>
      <c r="F237" s="12"/>
      <c r="G237" s="12"/>
      <c r="H237" s="12"/>
    </row>
    <row r="238" spans="2:8" x14ac:dyDescent="0.25">
      <c r="B238" s="28" t="str">
        <f t="shared" si="3"/>
        <v>R015</v>
      </c>
      <c r="C238" s="27" t="s">
        <v>1248</v>
      </c>
      <c r="D238" s="26">
        <v>100</v>
      </c>
      <c r="E238" s="25" t="s">
        <v>1247</v>
      </c>
      <c r="F238" s="12"/>
      <c r="G238" s="12"/>
      <c r="H238" s="12" t="s">
        <v>1246</v>
      </c>
    </row>
    <row r="239" spans="2:8" x14ac:dyDescent="0.25">
      <c r="B239" s="24" t="str">
        <f t="shared" si="3"/>
        <v/>
      </c>
      <c r="C239" s="23"/>
      <c r="D239" s="22">
        <v>400</v>
      </c>
      <c r="E239" s="21" t="s">
        <v>1245</v>
      </c>
      <c r="F239" s="12"/>
      <c r="G239" s="12"/>
      <c r="H239" s="12"/>
    </row>
    <row r="240" spans="2:8" ht="25.5" x14ac:dyDescent="0.25">
      <c r="B240" s="24" t="str">
        <f t="shared" si="3"/>
        <v/>
      </c>
      <c r="C240" s="23"/>
      <c r="D240" s="22">
        <v>414</v>
      </c>
      <c r="E240" s="21" t="s">
        <v>1244</v>
      </c>
      <c r="F240" s="12"/>
      <c r="G240" s="12"/>
      <c r="H240" s="12"/>
    </row>
    <row r="241" spans="2:8" ht="25.5" x14ac:dyDescent="0.25">
      <c r="B241" s="24" t="str">
        <f t="shared" si="3"/>
        <v/>
      </c>
      <c r="C241" s="23"/>
      <c r="D241" s="22">
        <v>611</v>
      </c>
      <c r="E241" s="21" t="s">
        <v>1243</v>
      </c>
      <c r="F241" s="12"/>
      <c r="G241" s="12"/>
      <c r="H241" s="12"/>
    </row>
    <row r="242" spans="2:8" ht="25.5" x14ac:dyDescent="0.25">
      <c r="B242" s="24" t="str">
        <f t="shared" si="3"/>
        <v/>
      </c>
      <c r="C242" s="23"/>
      <c r="D242" s="22">
        <v>710</v>
      </c>
      <c r="E242" s="21" t="s">
        <v>1242</v>
      </c>
      <c r="F242" s="12"/>
      <c r="G242" s="12"/>
      <c r="H242" s="12"/>
    </row>
    <row r="243" spans="2:8" x14ac:dyDescent="0.25">
      <c r="B243" s="24" t="str">
        <f t="shared" si="3"/>
        <v/>
      </c>
      <c r="C243" s="23"/>
      <c r="D243" s="22">
        <v>711</v>
      </c>
      <c r="E243" s="21" t="s">
        <v>1241</v>
      </c>
      <c r="F243" s="12"/>
      <c r="G243" s="12"/>
      <c r="H243" s="12"/>
    </row>
    <row r="244" spans="2:8" x14ac:dyDescent="0.25">
      <c r="B244" s="24" t="str">
        <f t="shared" si="3"/>
        <v/>
      </c>
      <c r="C244" s="23"/>
      <c r="D244" s="22">
        <v>713</v>
      </c>
      <c r="E244" s="21" t="s">
        <v>1184</v>
      </c>
      <c r="F244" s="12"/>
      <c r="G244" s="12"/>
      <c r="H244" s="12"/>
    </row>
    <row r="245" spans="2:8" x14ac:dyDescent="0.25">
      <c r="B245" s="24" t="str">
        <f t="shared" si="3"/>
        <v/>
      </c>
      <c r="C245" s="23"/>
      <c r="D245" s="22" t="s">
        <v>1220</v>
      </c>
      <c r="E245" s="21" t="s">
        <v>1219</v>
      </c>
      <c r="F245" s="12"/>
      <c r="G245" s="12"/>
      <c r="H245" s="12"/>
    </row>
    <row r="246" spans="2:8" x14ac:dyDescent="0.25">
      <c r="B246" s="24" t="str">
        <f t="shared" si="3"/>
        <v/>
      </c>
      <c r="C246" s="23"/>
      <c r="D246" s="22" t="s">
        <v>1224</v>
      </c>
      <c r="E246" s="21" t="s">
        <v>1223</v>
      </c>
      <c r="F246" s="12"/>
      <c r="G246" s="12"/>
      <c r="H246" s="12"/>
    </row>
    <row r="247" spans="2:8" x14ac:dyDescent="0.25">
      <c r="B247" s="24" t="str">
        <f t="shared" si="3"/>
        <v/>
      </c>
      <c r="C247" s="23"/>
      <c r="D247" s="22" t="s">
        <v>1240</v>
      </c>
      <c r="E247" s="21" t="s">
        <v>1239</v>
      </c>
      <c r="F247" s="12"/>
      <c r="G247" s="12"/>
      <c r="H247" s="12"/>
    </row>
    <row r="248" spans="2:8" ht="15.75" thickBot="1" x14ac:dyDescent="0.3">
      <c r="B248" s="20" t="str">
        <f t="shared" si="3"/>
        <v/>
      </c>
      <c r="C248" s="19"/>
      <c r="D248" s="18" t="s">
        <v>1238</v>
      </c>
      <c r="E248" s="17" t="s">
        <v>1237</v>
      </c>
      <c r="F248" s="12"/>
      <c r="G248" s="12"/>
      <c r="H248" s="12"/>
    </row>
    <row r="249" spans="2:8" ht="26.25" thickBot="1" x14ac:dyDescent="0.3">
      <c r="B249" s="16" t="str">
        <f t="shared" si="3"/>
        <v>S046</v>
      </c>
      <c r="C249" s="15" t="s">
        <v>1236</v>
      </c>
      <c r="D249" s="14" t="s">
        <v>1180</v>
      </c>
      <c r="E249" s="13" t="s">
        <v>1179</v>
      </c>
      <c r="F249" s="12"/>
      <c r="G249" s="12"/>
      <c r="H249" s="12" t="s">
        <v>1235</v>
      </c>
    </row>
    <row r="250" spans="2:8" x14ac:dyDescent="0.25">
      <c r="B250" s="28" t="str">
        <f t="shared" si="3"/>
        <v>S071</v>
      </c>
      <c r="C250" s="27" t="s">
        <v>1234</v>
      </c>
      <c r="D250" s="26">
        <v>121</v>
      </c>
      <c r="E250" s="25" t="s">
        <v>1216</v>
      </c>
      <c r="F250" s="12"/>
      <c r="G250" s="12"/>
      <c r="H250" s="12" t="s">
        <v>1233</v>
      </c>
    </row>
    <row r="251" spans="2:8" x14ac:dyDescent="0.25">
      <c r="B251" s="24" t="str">
        <f t="shared" si="3"/>
        <v/>
      </c>
      <c r="C251" s="23"/>
      <c r="D251" s="22">
        <v>122</v>
      </c>
      <c r="E251" s="21" t="s">
        <v>1214</v>
      </c>
      <c r="F251" s="12"/>
      <c r="G251" s="12"/>
      <c r="H251" s="12"/>
    </row>
    <row r="252" spans="2:8" x14ac:dyDescent="0.25">
      <c r="B252" s="24" t="str">
        <f t="shared" si="3"/>
        <v/>
      </c>
      <c r="C252" s="23"/>
      <c r="D252" s="22">
        <v>123</v>
      </c>
      <c r="E252" s="21" t="s">
        <v>1213</v>
      </c>
      <c r="F252" s="12"/>
      <c r="G252" s="12"/>
      <c r="H252" s="12"/>
    </row>
    <row r="253" spans="2:8" x14ac:dyDescent="0.25">
      <c r="B253" s="24" t="str">
        <f t="shared" si="3"/>
        <v/>
      </c>
      <c r="C253" s="23"/>
      <c r="D253" s="22">
        <v>124</v>
      </c>
      <c r="E253" s="21" t="s">
        <v>1212</v>
      </c>
      <c r="F253" s="12"/>
      <c r="G253" s="12"/>
      <c r="H253" s="12"/>
    </row>
    <row r="254" spans="2:8" x14ac:dyDescent="0.25">
      <c r="B254" s="24" t="str">
        <f t="shared" si="3"/>
        <v/>
      </c>
      <c r="C254" s="23"/>
      <c r="D254" s="22">
        <v>125</v>
      </c>
      <c r="E254" s="21" t="s">
        <v>1211</v>
      </c>
      <c r="F254" s="12"/>
      <c r="G254" s="12"/>
      <c r="H254" s="12"/>
    </row>
    <row r="255" spans="2:8" x14ac:dyDescent="0.25">
      <c r="B255" s="24" t="str">
        <f t="shared" si="3"/>
        <v/>
      </c>
      <c r="C255" s="23"/>
      <c r="D255" s="22">
        <v>126</v>
      </c>
      <c r="E255" s="21" t="s">
        <v>1210</v>
      </c>
      <c r="F255" s="12"/>
      <c r="G255" s="12"/>
      <c r="H255" s="12"/>
    </row>
    <row r="256" spans="2:8" x14ac:dyDescent="0.25">
      <c r="B256" s="24" t="str">
        <f t="shared" si="3"/>
        <v/>
      </c>
      <c r="C256" s="23"/>
      <c r="D256" s="22">
        <v>127</v>
      </c>
      <c r="E256" s="21" t="s">
        <v>1209</v>
      </c>
      <c r="F256" s="12"/>
      <c r="G256" s="12"/>
      <c r="H256" s="12"/>
    </row>
    <row r="257" spans="2:8" x14ac:dyDescent="0.25">
      <c r="B257" s="24" t="str">
        <f t="shared" si="3"/>
        <v/>
      </c>
      <c r="C257" s="23"/>
      <c r="D257" s="22">
        <v>128</v>
      </c>
      <c r="E257" s="21" t="s">
        <v>1208</v>
      </c>
      <c r="F257" s="12"/>
      <c r="G257" s="12"/>
      <c r="H257" s="12"/>
    </row>
    <row r="258" spans="2:8" x14ac:dyDescent="0.25">
      <c r="B258" s="24" t="str">
        <f t="shared" si="3"/>
        <v/>
      </c>
      <c r="C258" s="23"/>
      <c r="D258" s="22">
        <v>130</v>
      </c>
      <c r="E258" s="21" t="s">
        <v>1207</v>
      </c>
      <c r="F258" s="12"/>
      <c r="G258" s="12"/>
      <c r="H258" s="12"/>
    </row>
    <row r="259" spans="2:8" x14ac:dyDescent="0.25">
      <c r="B259" s="24" t="str">
        <f t="shared" si="3"/>
        <v/>
      </c>
      <c r="C259" s="23"/>
      <c r="D259" s="22">
        <v>131</v>
      </c>
      <c r="E259" s="21" t="s">
        <v>1206</v>
      </c>
      <c r="F259" s="12"/>
      <c r="G259" s="12"/>
      <c r="H259" s="12"/>
    </row>
    <row r="260" spans="2:8" x14ac:dyDescent="0.25">
      <c r="B260" s="24" t="str">
        <f t="shared" si="3"/>
        <v/>
      </c>
      <c r="C260" s="23"/>
      <c r="D260" s="22">
        <v>132</v>
      </c>
      <c r="E260" s="21" t="s">
        <v>1205</v>
      </c>
      <c r="F260" s="12"/>
      <c r="G260" s="12"/>
      <c r="H260" s="12"/>
    </row>
    <row r="261" spans="2:8" x14ac:dyDescent="0.25">
      <c r="B261" s="24" t="str">
        <f t="shared" si="3"/>
        <v/>
      </c>
      <c r="C261" s="23"/>
      <c r="D261" s="22">
        <v>133</v>
      </c>
      <c r="E261" s="21" t="s">
        <v>1204</v>
      </c>
      <c r="F261" s="12"/>
      <c r="G261" s="12"/>
      <c r="H261" s="12"/>
    </row>
    <row r="262" spans="2:8" x14ac:dyDescent="0.25">
      <c r="B262" s="24" t="str">
        <f t="shared" si="3"/>
        <v/>
      </c>
      <c r="C262" s="23"/>
      <c r="D262" s="22">
        <v>134</v>
      </c>
      <c r="E262" s="21" t="s">
        <v>1203</v>
      </c>
      <c r="F262" s="12"/>
      <c r="G262" s="12"/>
      <c r="H262" s="12"/>
    </row>
    <row r="263" spans="2:8" x14ac:dyDescent="0.25">
      <c r="B263" s="24" t="str">
        <f t="shared" si="3"/>
        <v/>
      </c>
      <c r="C263" s="23"/>
      <c r="D263" s="22">
        <v>135</v>
      </c>
      <c r="E263" s="21" t="s">
        <v>1202</v>
      </c>
      <c r="F263" s="12"/>
      <c r="G263" s="12"/>
      <c r="H263" s="12"/>
    </row>
    <row r="264" spans="2:8" x14ac:dyDescent="0.25">
      <c r="B264" s="24" t="str">
        <f t="shared" si="3"/>
        <v/>
      </c>
      <c r="C264" s="23"/>
      <c r="D264" s="22">
        <v>136</v>
      </c>
      <c r="E264" s="21" t="s">
        <v>1201</v>
      </c>
      <c r="F264" s="12"/>
      <c r="G264" s="12"/>
      <c r="H264" s="12"/>
    </row>
    <row r="265" spans="2:8" x14ac:dyDescent="0.25">
      <c r="B265" s="24" t="str">
        <f t="shared" si="3"/>
        <v/>
      </c>
      <c r="C265" s="23"/>
      <c r="D265" s="22">
        <v>137</v>
      </c>
      <c r="E265" s="21" t="s">
        <v>1200</v>
      </c>
      <c r="F265" s="12"/>
      <c r="G265" s="12"/>
      <c r="H265" s="12"/>
    </row>
    <row r="266" spans="2:8" x14ac:dyDescent="0.25">
      <c r="B266" s="24" t="str">
        <f t="shared" si="3"/>
        <v/>
      </c>
      <c r="C266" s="23"/>
      <c r="D266" s="22">
        <v>138</v>
      </c>
      <c r="E266" s="21" t="s">
        <v>1199</v>
      </c>
      <c r="F266" s="12"/>
      <c r="G266" s="12"/>
      <c r="H266" s="12"/>
    </row>
    <row r="267" spans="2:8" x14ac:dyDescent="0.25">
      <c r="B267" s="24" t="str">
        <f t="shared" si="3"/>
        <v/>
      </c>
      <c r="C267" s="23"/>
      <c r="D267" s="22">
        <v>139</v>
      </c>
      <c r="E267" s="21" t="s">
        <v>1198</v>
      </c>
      <c r="F267" s="12"/>
      <c r="G267" s="12"/>
      <c r="H267" s="12"/>
    </row>
    <row r="268" spans="2:8" x14ac:dyDescent="0.25">
      <c r="B268" s="24" t="str">
        <f t="shared" si="3"/>
        <v/>
      </c>
      <c r="C268" s="23"/>
      <c r="D268" s="22">
        <v>140</v>
      </c>
      <c r="E268" s="21" t="s">
        <v>1197</v>
      </c>
      <c r="F268" s="12"/>
      <c r="G268" s="12"/>
      <c r="H268" s="12"/>
    </row>
    <row r="269" spans="2:8" x14ac:dyDescent="0.25">
      <c r="B269" s="24" t="str">
        <f t="shared" si="3"/>
        <v/>
      </c>
      <c r="C269" s="23"/>
      <c r="D269" s="22">
        <v>141</v>
      </c>
      <c r="E269" s="21" t="s">
        <v>1196</v>
      </c>
      <c r="F269" s="12"/>
      <c r="G269" s="12"/>
      <c r="H269" s="12"/>
    </row>
    <row r="270" spans="2:8" x14ac:dyDescent="0.25">
      <c r="B270" s="24" t="str">
        <f t="shared" si="3"/>
        <v/>
      </c>
      <c r="C270" s="23"/>
      <c r="D270" s="22">
        <v>142</v>
      </c>
      <c r="E270" s="21" t="s">
        <v>1195</v>
      </c>
      <c r="F270" s="12"/>
      <c r="G270" s="12"/>
      <c r="H270" s="12"/>
    </row>
    <row r="271" spans="2:8" x14ac:dyDescent="0.25">
      <c r="B271" s="24" t="str">
        <f t="shared" si="3"/>
        <v/>
      </c>
      <c r="C271" s="23"/>
      <c r="D271" s="22">
        <v>143</v>
      </c>
      <c r="E271" s="21" t="s">
        <v>1194</v>
      </c>
      <c r="F271" s="12"/>
      <c r="G271" s="12"/>
      <c r="H271" s="12"/>
    </row>
    <row r="272" spans="2:8" x14ac:dyDescent="0.25">
      <c r="B272" s="24" t="str">
        <f t="shared" si="3"/>
        <v/>
      </c>
      <c r="C272" s="23"/>
      <c r="D272" s="22">
        <v>144</v>
      </c>
      <c r="E272" s="21" t="s">
        <v>1193</v>
      </c>
      <c r="F272" s="12"/>
      <c r="G272" s="12"/>
      <c r="H272" s="12"/>
    </row>
    <row r="273" spans="2:8" x14ac:dyDescent="0.25">
      <c r="B273" s="24" t="str">
        <f t="shared" si="3"/>
        <v/>
      </c>
      <c r="C273" s="23"/>
      <c r="D273" s="22">
        <v>145</v>
      </c>
      <c r="E273" s="21" t="s">
        <v>1192</v>
      </c>
      <c r="F273" s="12"/>
      <c r="G273" s="12"/>
      <c r="H273" s="12"/>
    </row>
    <row r="274" spans="2:8" x14ac:dyDescent="0.25">
      <c r="B274" s="24" t="str">
        <f t="shared" si="3"/>
        <v/>
      </c>
      <c r="C274" s="23"/>
      <c r="D274" s="22">
        <v>146</v>
      </c>
      <c r="E274" s="21" t="s">
        <v>1191</v>
      </c>
      <c r="F274" s="12"/>
      <c r="G274" s="12"/>
      <c r="H274" s="12"/>
    </row>
    <row r="275" spans="2:8" x14ac:dyDescent="0.25">
      <c r="B275" s="24" t="str">
        <f t="shared" si="3"/>
        <v/>
      </c>
      <c r="C275" s="23"/>
      <c r="D275" s="22">
        <v>147</v>
      </c>
      <c r="E275" s="21" t="s">
        <v>1190</v>
      </c>
      <c r="F275" s="12"/>
      <c r="G275" s="12"/>
      <c r="H275" s="12"/>
    </row>
    <row r="276" spans="2:8" x14ac:dyDescent="0.25">
      <c r="B276" s="24" t="str">
        <f t="shared" si="3"/>
        <v/>
      </c>
      <c r="C276" s="23"/>
      <c r="D276" s="22">
        <v>148</v>
      </c>
      <c r="E276" s="21" t="s">
        <v>1189</v>
      </c>
      <c r="F276" s="12"/>
      <c r="G276" s="12"/>
      <c r="H276" s="12"/>
    </row>
    <row r="277" spans="2:8" x14ac:dyDescent="0.25">
      <c r="B277" s="24" t="str">
        <f t="shared" si="3"/>
        <v/>
      </c>
      <c r="C277" s="23"/>
      <c r="D277" s="22">
        <v>149</v>
      </c>
      <c r="E277" s="21" t="s">
        <v>1188</v>
      </c>
      <c r="F277" s="12"/>
      <c r="G277" s="12"/>
      <c r="H277" s="12"/>
    </row>
    <row r="278" spans="2:8" x14ac:dyDescent="0.25">
      <c r="B278" s="24" t="str">
        <f t="shared" si="3"/>
        <v/>
      </c>
      <c r="C278" s="23"/>
      <c r="D278" s="22">
        <v>150</v>
      </c>
      <c r="E278" s="21" t="s">
        <v>1187</v>
      </c>
      <c r="F278" s="12"/>
      <c r="G278" s="12"/>
      <c r="H278" s="12"/>
    </row>
    <row r="279" spans="2:8" x14ac:dyDescent="0.25">
      <c r="B279" s="24" t="str">
        <f t="shared" si="3"/>
        <v/>
      </c>
      <c r="C279" s="23"/>
      <c r="D279" s="22">
        <v>151</v>
      </c>
      <c r="E279" s="21" t="s">
        <v>1186</v>
      </c>
      <c r="F279" s="12"/>
      <c r="G279" s="12"/>
      <c r="H279" s="12"/>
    </row>
    <row r="280" spans="2:8" x14ac:dyDescent="0.25">
      <c r="B280" s="24" t="str">
        <f t="shared" ref="B280:B323" si="4">HYPERLINK("#'"&amp;$H280&amp;"'!A1",MID($H280,5,4))</f>
        <v/>
      </c>
      <c r="C280" s="23"/>
      <c r="D280" s="22">
        <v>152</v>
      </c>
      <c r="E280" s="21" t="s">
        <v>1185</v>
      </c>
      <c r="F280" s="12"/>
      <c r="G280" s="12"/>
      <c r="H280" s="12"/>
    </row>
    <row r="281" spans="2:8" ht="25.5" x14ac:dyDescent="0.25">
      <c r="B281" s="24" t="str">
        <f t="shared" si="4"/>
        <v/>
      </c>
      <c r="C281" s="23"/>
      <c r="D281" s="22">
        <v>413</v>
      </c>
      <c r="E281" s="21" t="s">
        <v>1232</v>
      </c>
      <c r="F281" s="12"/>
      <c r="G281" s="12"/>
      <c r="H281" s="12"/>
    </row>
    <row r="282" spans="2:8" x14ac:dyDescent="0.25">
      <c r="B282" s="24" t="str">
        <f t="shared" si="4"/>
        <v/>
      </c>
      <c r="C282" s="23"/>
      <c r="D282" s="22" t="s">
        <v>1220</v>
      </c>
      <c r="E282" s="21" t="s">
        <v>1219</v>
      </c>
      <c r="F282" s="12"/>
      <c r="G282" s="12"/>
      <c r="H282" s="12"/>
    </row>
    <row r="283" spans="2:8" x14ac:dyDescent="0.25">
      <c r="B283" s="24" t="str">
        <f t="shared" si="4"/>
        <v/>
      </c>
      <c r="C283" s="23"/>
      <c r="D283" s="22" t="s">
        <v>1231</v>
      </c>
      <c r="E283" s="21" t="s">
        <v>1230</v>
      </c>
      <c r="F283" s="12"/>
      <c r="G283" s="12"/>
      <c r="H283" s="12"/>
    </row>
    <row r="284" spans="2:8" x14ac:dyDescent="0.25">
      <c r="B284" s="24" t="str">
        <f t="shared" si="4"/>
        <v/>
      </c>
      <c r="C284" s="23"/>
      <c r="D284" s="22" t="s">
        <v>1180</v>
      </c>
      <c r="E284" s="21" t="s">
        <v>1179</v>
      </c>
      <c r="F284" s="12"/>
      <c r="G284" s="12"/>
      <c r="H284" s="12"/>
    </row>
    <row r="285" spans="2:8" ht="15.75" thickBot="1" x14ac:dyDescent="0.3">
      <c r="B285" s="20" t="str">
        <f t="shared" si="4"/>
        <v/>
      </c>
      <c r="C285" s="19"/>
      <c r="D285" s="18" t="s">
        <v>1224</v>
      </c>
      <c r="E285" s="17" t="s">
        <v>1223</v>
      </c>
      <c r="F285" s="12"/>
      <c r="G285" s="12"/>
      <c r="H285" s="12"/>
    </row>
    <row r="286" spans="2:8" ht="15.75" thickBot="1" x14ac:dyDescent="0.3">
      <c r="B286" s="16" t="str">
        <f t="shared" si="4"/>
        <v>S074</v>
      </c>
      <c r="C286" s="15" t="s">
        <v>1229</v>
      </c>
      <c r="D286" s="14" t="s">
        <v>1220</v>
      </c>
      <c r="E286" s="13" t="s">
        <v>1219</v>
      </c>
      <c r="F286" s="12"/>
      <c r="G286" s="12"/>
      <c r="H286" s="12" t="s">
        <v>1228</v>
      </c>
    </row>
    <row r="287" spans="2:8" ht="26.25" thickBot="1" x14ac:dyDescent="0.3">
      <c r="B287" s="16" t="str">
        <f t="shared" si="4"/>
        <v>S217</v>
      </c>
      <c r="C287" s="15" t="s">
        <v>1227</v>
      </c>
      <c r="D287" s="14" t="s">
        <v>1220</v>
      </c>
      <c r="E287" s="13" t="s">
        <v>1219</v>
      </c>
      <c r="F287" s="12"/>
      <c r="G287" s="12"/>
      <c r="H287" s="12" t="s">
        <v>1226</v>
      </c>
    </row>
    <row r="288" spans="2:8" ht="15.75" thickBot="1" x14ac:dyDescent="0.3">
      <c r="B288" s="16" t="str">
        <f t="shared" si="4"/>
        <v>S219</v>
      </c>
      <c r="C288" s="15" t="s">
        <v>1225</v>
      </c>
      <c r="D288" s="14" t="s">
        <v>1224</v>
      </c>
      <c r="E288" s="13" t="s">
        <v>1223</v>
      </c>
      <c r="F288" s="12"/>
      <c r="G288" s="12"/>
      <c r="H288" s="12" t="s">
        <v>1222</v>
      </c>
    </row>
    <row r="289" spans="2:8" ht="15.75" thickBot="1" x14ac:dyDescent="0.3">
      <c r="B289" s="16" t="str">
        <f t="shared" si="4"/>
        <v>U001</v>
      </c>
      <c r="C289" s="15" t="s">
        <v>1221</v>
      </c>
      <c r="D289" s="14" t="s">
        <v>1220</v>
      </c>
      <c r="E289" s="13" t="s">
        <v>1219</v>
      </c>
      <c r="F289" s="12"/>
      <c r="G289" s="12"/>
      <c r="H289" s="12" t="s">
        <v>1218</v>
      </c>
    </row>
    <row r="290" spans="2:8" ht="25.5" x14ac:dyDescent="0.25">
      <c r="B290" s="28" t="str">
        <f t="shared" si="4"/>
        <v>U020</v>
      </c>
      <c r="C290" s="27" t="s">
        <v>1217</v>
      </c>
      <c r="D290" s="26">
        <v>121</v>
      </c>
      <c r="E290" s="25" t="s">
        <v>1216</v>
      </c>
      <c r="F290" s="12"/>
      <c r="G290" s="12"/>
      <c r="H290" s="12" t="s">
        <v>1215</v>
      </c>
    </row>
    <row r="291" spans="2:8" x14ac:dyDescent="0.25">
      <c r="B291" s="24" t="str">
        <f t="shared" si="4"/>
        <v/>
      </c>
      <c r="C291" s="23"/>
      <c r="D291" s="22">
        <v>122</v>
      </c>
      <c r="E291" s="21" t="s">
        <v>1214</v>
      </c>
      <c r="F291" s="12"/>
      <c r="G291" s="12"/>
      <c r="H291" s="12"/>
    </row>
    <row r="292" spans="2:8" x14ac:dyDescent="0.25">
      <c r="B292" s="24" t="str">
        <f t="shared" si="4"/>
        <v/>
      </c>
      <c r="C292" s="23"/>
      <c r="D292" s="22">
        <v>123</v>
      </c>
      <c r="E292" s="21" t="s">
        <v>1213</v>
      </c>
      <c r="F292" s="12"/>
      <c r="G292" s="12"/>
      <c r="H292" s="12"/>
    </row>
    <row r="293" spans="2:8" x14ac:dyDescent="0.25">
      <c r="B293" s="24" t="str">
        <f t="shared" si="4"/>
        <v/>
      </c>
      <c r="C293" s="23"/>
      <c r="D293" s="22">
        <v>124</v>
      </c>
      <c r="E293" s="21" t="s">
        <v>1212</v>
      </c>
      <c r="F293" s="12"/>
      <c r="G293" s="12"/>
      <c r="H293" s="12"/>
    </row>
    <row r="294" spans="2:8" x14ac:dyDescent="0.25">
      <c r="B294" s="24" t="str">
        <f t="shared" si="4"/>
        <v/>
      </c>
      <c r="C294" s="23"/>
      <c r="D294" s="22">
        <v>125</v>
      </c>
      <c r="E294" s="21" t="s">
        <v>1211</v>
      </c>
      <c r="F294" s="12"/>
      <c r="G294" s="12"/>
      <c r="H294" s="12"/>
    </row>
    <row r="295" spans="2:8" x14ac:dyDescent="0.25">
      <c r="B295" s="24" t="str">
        <f t="shared" si="4"/>
        <v/>
      </c>
      <c r="C295" s="23"/>
      <c r="D295" s="22">
        <v>126</v>
      </c>
      <c r="E295" s="21" t="s">
        <v>1210</v>
      </c>
      <c r="F295" s="12"/>
      <c r="G295" s="12"/>
      <c r="H295" s="12"/>
    </row>
    <row r="296" spans="2:8" x14ac:dyDescent="0.25">
      <c r="B296" s="24" t="str">
        <f t="shared" si="4"/>
        <v/>
      </c>
      <c r="C296" s="23"/>
      <c r="D296" s="22">
        <v>127</v>
      </c>
      <c r="E296" s="21" t="s">
        <v>1209</v>
      </c>
      <c r="F296" s="12"/>
      <c r="G296" s="12"/>
      <c r="H296" s="12"/>
    </row>
    <row r="297" spans="2:8" x14ac:dyDescent="0.25">
      <c r="B297" s="24" t="str">
        <f t="shared" si="4"/>
        <v/>
      </c>
      <c r="C297" s="23"/>
      <c r="D297" s="22">
        <v>128</v>
      </c>
      <c r="E297" s="21" t="s">
        <v>1208</v>
      </c>
      <c r="F297" s="12"/>
      <c r="G297" s="12"/>
      <c r="H297" s="12"/>
    </row>
    <row r="298" spans="2:8" x14ac:dyDescent="0.25">
      <c r="B298" s="24" t="str">
        <f t="shared" si="4"/>
        <v/>
      </c>
      <c r="C298" s="23"/>
      <c r="D298" s="22">
        <v>130</v>
      </c>
      <c r="E298" s="21" t="s">
        <v>1207</v>
      </c>
      <c r="F298" s="12"/>
      <c r="G298" s="12"/>
      <c r="H298" s="12"/>
    </row>
    <row r="299" spans="2:8" x14ac:dyDescent="0.25">
      <c r="B299" s="24" t="str">
        <f t="shared" si="4"/>
        <v/>
      </c>
      <c r="C299" s="23"/>
      <c r="D299" s="22">
        <v>131</v>
      </c>
      <c r="E299" s="21" t="s">
        <v>1206</v>
      </c>
      <c r="F299" s="12"/>
      <c r="G299" s="12"/>
      <c r="H299" s="12"/>
    </row>
    <row r="300" spans="2:8" x14ac:dyDescent="0.25">
      <c r="B300" s="24" t="str">
        <f t="shared" si="4"/>
        <v/>
      </c>
      <c r="C300" s="23"/>
      <c r="D300" s="22">
        <v>132</v>
      </c>
      <c r="E300" s="21" t="s">
        <v>1205</v>
      </c>
      <c r="F300" s="12"/>
      <c r="G300" s="12"/>
      <c r="H300" s="12"/>
    </row>
    <row r="301" spans="2:8" x14ac:dyDescent="0.25">
      <c r="B301" s="24" t="str">
        <f t="shared" si="4"/>
        <v/>
      </c>
      <c r="C301" s="23"/>
      <c r="D301" s="22">
        <v>133</v>
      </c>
      <c r="E301" s="21" t="s">
        <v>1204</v>
      </c>
      <c r="F301" s="12"/>
      <c r="G301" s="12"/>
      <c r="H301" s="12"/>
    </row>
    <row r="302" spans="2:8" x14ac:dyDescent="0.25">
      <c r="B302" s="24" t="str">
        <f t="shared" si="4"/>
        <v/>
      </c>
      <c r="C302" s="23"/>
      <c r="D302" s="22">
        <v>134</v>
      </c>
      <c r="E302" s="21" t="s">
        <v>1203</v>
      </c>
      <c r="F302" s="12"/>
      <c r="G302" s="12"/>
      <c r="H302" s="12"/>
    </row>
    <row r="303" spans="2:8" x14ac:dyDescent="0.25">
      <c r="B303" s="24" t="str">
        <f t="shared" si="4"/>
        <v/>
      </c>
      <c r="C303" s="23"/>
      <c r="D303" s="22">
        <v>135</v>
      </c>
      <c r="E303" s="21" t="s">
        <v>1202</v>
      </c>
      <c r="F303" s="12"/>
      <c r="G303" s="12"/>
      <c r="H303" s="12"/>
    </row>
    <row r="304" spans="2:8" x14ac:dyDescent="0.25">
      <c r="B304" s="24" t="str">
        <f t="shared" si="4"/>
        <v/>
      </c>
      <c r="C304" s="23"/>
      <c r="D304" s="22">
        <v>136</v>
      </c>
      <c r="E304" s="21" t="s">
        <v>1201</v>
      </c>
      <c r="F304" s="12"/>
      <c r="G304" s="12"/>
      <c r="H304" s="12"/>
    </row>
    <row r="305" spans="2:8" x14ac:dyDescent="0.25">
      <c r="B305" s="24" t="str">
        <f t="shared" si="4"/>
        <v/>
      </c>
      <c r="C305" s="23"/>
      <c r="D305" s="22">
        <v>137</v>
      </c>
      <c r="E305" s="21" t="s">
        <v>1200</v>
      </c>
      <c r="F305" s="12"/>
      <c r="G305" s="12"/>
      <c r="H305" s="12"/>
    </row>
    <row r="306" spans="2:8" x14ac:dyDescent="0.25">
      <c r="B306" s="24" t="str">
        <f t="shared" si="4"/>
        <v/>
      </c>
      <c r="C306" s="23"/>
      <c r="D306" s="22">
        <v>138</v>
      </c>
      <c r="E306" s="21" t="s">
        <v>1199</v>
      </c>
      <c r="F306" s="12"/>
      <c r="G306" s="12"/>
      <c r="H306" s="12"/>
    </row>
    <row r="307" spans="2:8" x14ac:dyDescent="0.25">
      <c r="B307" s="24" t="str">
        <f t="shared" si="4"/>
        <v/>
      </c>
      <c r="C307" s="23"/>
      <c r="D307" s="22">
        <v>139</v>
      </c>
      <c r="E307" s="21" t="s">
        <v>1198</v>
      </c>
      <c r="F307" s="12"/>
      <c r="G307" s="12"/>
      <c r="H307" s="12"/>
    </row>
    <row r="308" spans="2:8" x14ac:dyDescent="0.25">
      <c r="B308" s="24" t="str">
        <f t="shared" si="4"/>
        <v/>
      </c>
      <c r="C308" s="23"/>
      <c r="D308" s="22">
        <v>140</v>
      </c>
      <c r="E308" s="21" t="s">
        <v>1197</v>
      </c>
      <c r="F308" s="12"/>
      <c r="G308" s="12"/>
      <c r="H308" s="12"/>
    </row>
    <row r="309" spans="2:8" x14ac:dyDescent="0.25">
      <c r="B309" s="24" t="str">
        <f t="shared" si="4"/>
        <v/>
      </c>
      <c r="C309" s="23"/>
      <c r="D309" s="22">
        <v>141</v>
      </c>
      <c r="E309" s="21" t="s">
        <v>1196</v>
      </c>
      <c r="F309" s="12"/>
      <c r="G309" s="12"/>
      <c r="H309" s="12"/>
    </row>
    <row r="310" spans="2:8" x14ac:dyDescent="0.25">
      <c r="B310" s="24" t="str">
        <f t="shared" si="4"/>
        <v/>
      </c>
      <c r="C310" s="23"/>
      <c r="D310" s="22">
        <v>142</v>
      </c>
      <c r="E310" s="21" t="s">
        <v>1195</v>
      </c>
      <c r="F310" s="12"/>
      <c r="G310" s="12"/>
      <c r="H310" s="12"/>
    </row>
    <row r="311" spans="2:8" x14ac:dyDescent="0.25">
      <c r="B311" s="24" t="str">
        <f t="shared" si="4"/>
        <v/>
      </c>
      <c r="C311" s="23"/>
      <c r="D311" s="22">
        <v>143</v>
      </c>
      <c r="E311" s="21" t="s">
        <v>1194</v>
      </c>
      <c r="F311" s="12"/>
      <c r="G311" s="12"/>
      <c r="H311" s="12"/>
    </row>
    <row r="312" spans="2:8" x14ac:dyDescent="0.25">
      <c r="B312" s="24" t="str">
        <f t="shared" si="4"/>
        <v/>
      </c>
      <c r="C312" s="23"/>
      <c r="D312" s="22">
        <v>144</v>
      </c>
      <c r="E312" s="21" t="s">
        <v>1193</v>
      </c>
      <c r="F312" s="12"/>
      <c r="G312" s="12"/>
      <c r="H312" s="12"/>
    </row>
    <row r="313" spans="2:8" x14ac:dyDescent="0.25">
      <c r="B313" s="24" t="str">
        <f t="shared" si="4"/>
        <v/>
      </c>
      <c r="C313" s="23"/>
      <c r="D313" s="22">
        <v>145</v>
      </c>
      <c r="E313" s="21" t="s">
        <v>1192</v>
      </c>
      <c r="F313" s="12"/>
      <c r="G313" s="12"/>
      <c r="H313" s="12"/>
    </row>
    <row r="314" spans="2:8" x14ac:dyDescent="0.25">
      <c r="B314" s="24" t="str">
        <f t="shared" si="4"/>
        <v/>
      </c>
      <c r="C314" s="23"/>
      <c r="D314" s="22">
        <v>146</v>
      </c>
      <c r="E314" s="21" t="s">
        <v>1191</v>
      </c>
      <c r="F314" s="12"/>
      <c r="G314" s="12"/>
      <c r="H314" s="12"/>
    </row>
    <row r="315" spans="2:8" x14ac:dyDescent="0.25">
      <c r="B315" s="24" t="str">
        <f t="shared" si="4"/>
        <v/>
      </c>
      <c r="C315" s="23"/>
      <c r="D315" s="22">
        <v>147</v>
      </c>
      <c r="E315" s="21" t="s">
        <v>1190</v>
      </c>
      <c r="F315" s="12"/>
      <c r="G315" s="12"/>
      <c r="H315" s="12"/>
    </row>
    <row r="316" spans="2:8" x14ac:dyDescent="0.25">
      <c r="B316" s="24" t="str">
        <f t="shared" si="4"/>
        <v/>
      </c>
      <c r="C316" s="23"/>
      <c r="D316" s="22">
        <v>148</v>
      </c>
      <c r="E316" s="21" t="s">
        <v>1189</v>
      </c>
      <c r="F316" s="12"/>
      <c r="G316" s="12"/>
      <c r="H316" s="12"/>
    </row>
    <row r="317" spans="2:8" x14ac:dyDescent="0.25">
      <c r="B317" s="24" t="str">
        <f t="shared" si="4"/>
        <v/>
      </c>
      <c r="C317" s="23"/>
      <c r="D317" s="22">
        <v>149</v>
      </c>
      <c r="E317" s="21" t="s">
        <v>1188</v>
      </c>
      <c r="F317" s="12"/>
      <c r="G317" s="12"/>
      <c r="H317" s="12"/>
    </row>
    <row r="318" spans="2:8" x14ac:dyDescent="0.25">
      <c r="B318" s="24" t="str">
        <f t="shared" si="4"/>
        <v/>
      </c>
      <c r="C318" s="23"/>
      <c r="D318" s="22">
        <v>150</v>
      </c>
      <c r="E318" s="21" t="s">
        <v>1187</v>
      </c>
      <c r="F318" s="12"/>
      <c r="G318" s="12"/>
      <c r="H318" s="12"/>
    </row>
    <row r="319" spans="2:8" x14ac:dyDescent="0.25">
      <c r="B319" s="24" t="str">
        <f t="shared" si="4"/>
        <v/>
      </c>
      <c r="C319" s="23"/>
      <c r="D319" s="22">
        <v>151</v>
      </c>
      <c r="E319" s="21" t="s">
        <v>1186</v>
      </c>
      <c r="F319" s="12"/>
      <c r="G319" s="12"/>
      <c r="H319" s="12"/>
    </row>
    <row r="320" spans="2:8" x14ac:dyDescent="0.25">
      <c r="B320" s="24" t="str">
        <f t="shared" si="4"/>
        <v/>
      </c>
      <c r="C320" s="23"/>
      <c r="D320" s="22">
        <v>152</v>
      </c>
      <c r="E320" s="21" t="s">
        <v>1185</v>
      </c>
      <c r="F320" s="12"/>
      <c r="G320" s="12"/>
      <c r="H320" s="12"/>
    </row>
    <row r="321" spans="2:8" ht="15.75" thickBot="1" x14ac:dyDescent="0.3">
      <c r="B321" s="20" t="str">
        <f t="shared" si="4"/>
        <v/>
      </c>
      <c r="C321" s="19"/>
      <c r="D321" s="18">
        <v>713</v>
      </c>
      <c r="E321" s="17" t="s">
        <v>1184</v>
      </c>
      <c r="F321" s="12"/>
      <c r="G321" s="12"/>
      <c r="H321" s="12"/>
    </row>
    <row r="322" spans="2:8" ht="26.25" thickBot="1" x14ac:dyDescent="0.3">
      <c r="B322" s="16" t="str">
        <f t="shared" si="4"/>
        <v>U025</v>
      </c>
      <c r="C322" s="15" t="s">
        <v>1183</v>
      </c>
      <c r="D322" s="14" t="s">
        <v>1180</v>
      </c>
      <c r="E322" s="13" t="s">
        <v>1179</v>
      </c>
      <c r="F322" s="12"/>
      <c r="G322" s="12"/>
      <c r="H322" s="12" t="s">
        <v>1182</v>
      </c>
    </row>
    <row r="323" spans="2:8" ht="15.75" thickBot="1" x14ac:dyDescent="0.3">
      <c r="B323" s="16" t="str">
        <f t="shared" si="4"/>
        <v>U035</v>
      </c>
      <c r="C323" s="15" t="s">
        <v>1181</v>
      </c>
      <c r="D323" s="14" t="s">
        <v>1180</v>
      </c>
      <c r="E323" s="13" t="s">
        <v>1179</v>
      </c>
      <c r="F323" s="12"/>
      <c r="G323" s="12"/>
      <c r="H323" s="12" t="s">
        <v>1178</v>
      </c>
    </row>
  </sheetData>
  <mergeCells count="6">
    <mergeCell ref="B23:E23"/>
    <mergeCell ref="C1:F2"/>
    <mergeCell ref="A11:F14"/>
    <mergeCell ref="A17:F20"/>
    <mergeCell ref="B22:E22"/>
    <mergeCell ref="A1:B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480</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1337</v>
      </c>
      <c r="C7" s="95"/>
      <c r="D7" s="95"/>
      <c r="E7" s="95"/>
      <c r="F7" s="96"/>
    </row>
    <row r="8" spans="1:6" x14ac:dyDescent="0.25">
      <c r="A8" s="89" t="s">
        <v>10</v>
      </c>
      <c r="B8" s="90"/>
      <c r="C8" s="90"/>
      <c r="D8" s="90"/>
      <c r="E8" s="91"/>
      <c r="F8" s="9">
        <v>6266.3064070000173</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481</v>
      </c>
      <c r="B27" s="3" t="s">
        <v>35</v>
      </c>
      <c r="C27" s="57" t="s">
        <v>149</v>
      </c>
      <c r="D27" s="92"/>
      <c r="E27" s="59" t="s">
        <v>150</v>
      </c>
      <c r="F27" s="61">
        <v>189</v>
      </c>
    </row>
    <row r="28" spans="1:6" ht="93" customHeight="1" x14ac:dyDescent="0.25">
      <c r="A28" s="58"/>
      <c r="B28" s="4" t="s">
        <v>151</v>
      </c>
      <c r="C28" s="58"/>
      <c r="D28" s="93"/>
      <c r="E28" s="60"/>
      <c r="F28" s="62"/>
    </row>
    <row r="29" spans="1:6" ht="93" customHeight="1" x14ac:dyDescent="0.25">
      <c r="A29" s="5" t="s">
        <v>481</v>
      </c>
      <c r="B29" s="5" t="s">
        <v>482</v>
      </c>
      <c r="C29" s="5" t="s">
        <v>483</v>
      </c>
      <c r="D29" s="6" t="s">
        <v>37</v>
      </c>
      <c r="E29" s="6" t="s">
        <v>38</v>
      </c>
      <c r="F29" s="7">
        <v>81.13</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484</v>
      </c>
      <c r="B32" s="5" t="s">
        <v>485</v>
      </c>
      <c r="C32" s="5" t="s">
        <v>486</v>
      </c>
      <c r="D32" s="6" t="s">
        <v>37</v>
      </c>
      <c r="E32" s="6" t="s">
        <v>53</v>
      </c>
      <c r="F32" s="7">
        <v>92</v>
      </c>
    </row>
    <row r="33" spans="1:6" ht="48.75" x14ac:dyDescent="0.25">
      <c r="A33" s="5" t="s">
        <v>484</v>
      </c>
      <c r="B33" s="5" t="s">
        <v>487</v>
      </c>
      <c r="C33" s="5" t="s">
        <v>488</v>
      </c>
      <c r="D33" s="6" t="s">
        <v>37</v>
      </c>
      <c r="E33" s="6" t="s">
        <v>44</v>
      </c>
      <c r="F33" s="7">
        <v>100</v>
      </c>
    </row>
    <row r="34" spans="1:6" ht="48.75" x14ac:dyDescent="0.25">
      <c r="A34" s="5" t="s">
        <v>484</v>
      </c>
      <c r="B34" s="5" t="s">
        <v>489</v>
      </c>
      <c r="C34" s="5" t="s">
        <v>490</v>
      </c>
      <c r="D34" s="6" t="s">
        <v>37</v>
      </c>
      <c r="E34" s="6" t="s">
        <v>38</v>
      </c>
      <c r="F34" s="7">
        <v>100</v>
      </c>
    </row>
    <row r="35" spans="1:6" x14ac:dyDescent="0.25">
      <c r="A35" s="50" t="s">
        <v>48</v>
      </c>
      <c r="B35" s="51"/>
      <c r="C35" s="51"/>
      <c r="D35" s="51"/>
      <c r="E35" s="51"/>
      <c r="F35" s="52"/>
    </row>
    <row r="36" spans="1:6" x14ac:dyDescent="0.25">
      <c r="A36" s="1" t="s">
        <v>28</v>
      </c>
      <c r="B36" s="1" t="s">
        <v>29</v>
      </c>
      <c r="C36" s="1" t="s">
        <v>30</v>
      </c>
      <c r="D36" s="1" t="s">
        <v>31</v>
      </c>
      <c r="E36" s="1" t="s">
        <v>32</v>
      </c>
      <c r="F36" s="1" t="s">
        <v>33</v>
      </c>
    </row>
    <row r="37" spans="1:6" ht="24.75" x14ac:dyDescent="0.25">
      <c r="A37" s="5" t="s">
        <v>491</v>
      </c>
      <c r="B37" s="5" t="s">
        <v>492</v>
      </c>
      <c r="C37" s="5" t="s">
        <v>493</v>
      </c>
      <c r="D37" s="6" t="s">
        <v>37</v>
      </c>
      <c r="E37" s="6" t="s">
        <v>44</v>
      </c>
      <c r="F37" s="7">
        <v>100</v>
      </c>
    </row>
    <row r="38" spans="1:6" ht="48.75" x14ac:dyDescent="0.25">
      <c r="A38" s="5" t="s">
        <v>494</v>
      </c>
      <c r="B38" s="5" t="s">
        <v>495</v>
      </c>
      <c r="C38" s="5" t="s">
        <v>496</v>
      </c>
      <c r="D38" s="6" t="s">
        <v>37</v>
      </c>
      <c r="E38" s="6" t="s">
        <v>82</v>
      </c>
      <c r="F38" s="7">
        <v>100</v>
      </c>
    </row>
    <row r="39" spans="1:6" ht="24.75" x14ac:dyDescent="0.25">
      <c r="A39" s="5" t="s">
        <v>497</v>
      </c>
      <c r="B39" s="5" t="s">
        <v>498</v>
      </c>
      <c r="C39" s="5" t="s">
        <v>499</v>
      </c>
      <c r="D39" s="6" t="s">
        <v>37</v>
      </c>
      <c r="E39" s="6" t="s">
        <v>47</v>
      </c>
      <c r="F39" s="7">
        <v>90</v>
      </c>
    </row>
    <row r="40" spans="1:6" x14ac:dyDescent="0.25">
      <c r="A40" s="50" t="s">
        <v>60</v>
      </c>
      <c r="B40" s="51"/>
      <c r="C40" s="51"/>
      <c r="D40" s="51"/>
      <c r="E40" s="51"/>
      <c r="F40" s="52"/>
    </row>
    <row r="41" spans="1:6" x14ac:dyDescent="0.25">
      <c r="A41" s="1" t="s">
        <v>28</v>
      </c>
      <c r="B41" s="1" t="s">
        <v>29</v>
      </c>
      <c r="C41" s="1" t="s">
        <v>30</v>
      </c>
      <c r="D41" s="1" t="s">
        <v>31</v>
      </c>
      <c r="E41" s="1" t="s">
        <v>32</v>
      </c>
      <c r="F41" s="1" t="s">
        <v>33</v>
      </c>
    </row>
    <row r="42" spans="1:6" ht="36.75" x14ac:dyDescent="0.25">
      <c r="A42" s="5" t="s">
        <v>500</v>
      </c>
      <c r="B42" s="5" t="s">
        <v>501</v>
      </c>
      <c r="C42" s="5" t="s">
        <v>502</v>
      </c>
      <c r="D42" s="6" t="s">
        <v>37</v>
      </c>
      <c r="E42" s="6" t="s">
        <v>65</v>
      </c>
      <c r="F42" s="7">
        <v>100</v>
      </c>
    </row>
    <row r="43" spans="1:6" ht="24.75" x14ac:dyDescent="0.25">
      <c r="A43" s="5" t="s">
        <v>500</v>
      </c>
      <c r="B43" s="5" t="s">
        <v>503</v>
      </c>
      <c r="C43" s="5" t="s">
        <v>504</v>
      </c>
      <c r="D43" s="6" t="s">
        <v>37</v>
      </c>
      <c r="E43" s="6" t="s">
        <v>233</v>
      </c>
      <c r="F43" s="7">
        <v>100</v>
      </c>
    </row>
    <row r="44" spans="1:6" ht="36.75" x14ac:dyDescent="0.25">
      <c r="A44" s="5" t="s">
        <v>505</v>
      </c>
      <c r="B44" s="5" t="s">
        <v>506</v>
      </c>
      <c r="C44" s="5" t="s">
        <v>507</v>
      </c>
      <c r="D44" s="6" t="s">
        <v>37</v>
      </c>
      <c r="E44" s="6" t="s">
        <v>439</v>
      </c>
      <c r="F44" s="7">
        <v>100</v>
      </c>
    </row>
    <row r="45" spans="1:6" ht="48.75" x14ac:dyDescent="0.25">
      <c r="A45" s="5" t="s">
        <v>508</v>
      </c>
      <c r="B45" s="5" t="s">
        <v>509</v>
      </c>
      <c r="C45" s="5" t="s">
        <v>510</v>
      </c>
      <c r="D45" s="6" t="s">
        <v>37</v>
      </c>
      <c r="E45" s="6" t="s">
        <v>65</v>
      </c>
      <c r="F45" s="7">
        <v>100</v>
      </c>
    </row>
    <row r="46" spans="1:6" ht="48.75" x14ac:dyDescent="0.25">
      <c r="A46" s="5" t="s">
        <v>508</v>
      </c>
      <c r="B46" s="5" t="s">
        <v>511</v>
      </c>
      <c r="C46" s="5" t="s">
        <v>512</v>
      </c>
      <c r="D46" s="6" t="s">
        <v>37</v>
      </c>
      <c r="E46" s="6" t="s">
        <v>65</v>
      </c>
      <c r="F46" s="7">
        <v>100</v>
      </c>
    </row>
    <row r="47" spans="1:6" ht="36.75" x14ac:dyDescent="0.25">
      <c r="A47" s="5" t="s">
        <v>505</v>
      </c>
      <c r="B47" s="5" t="s">
        <v>513</v>
      </c>
      <c r="C47" s="5" t="s">
        <v>514</v>
      </c>
      <c r="D47" s="6" t="s">
        <v>37</v>
      </c>
      <c r="E47" s="6" t="s">
        <v>65</v>
      </c>
      <c r="F47" s="7">
        <v>80</v>
      </c>
    </row>
    <row r="48" spans="1:6" ht="24.75" x14ac:dyDescent="0.25">
      <c r="A48" s="5" t="s">
        <v>500</v>
      </c>
      <c r="B48" s="5" t="s">
        <v>515</v>
      </c>
      <c r="C48" s="5" t="s">
        <v>516</v>
      </c>
      <c r="D48" s="6" t="s">
        <v>37</v>
      </c>
      <c r="E48" s="6" t="s">
        <v>135</v>
      </c>
      <c r="F48" s="7">
        <v>100</v>
      </c>
    </row>
    <row r="49" spans="1:6" ht="36.75" x14ac:dyDescent="0.25">
      <c r="A49" s="5" t="s">
        <v>500</v>
      </c>
      <c r="B49" s="5" t="s">
        <v>517</v>
      </c>
      <c r="C49" s="5" t="s">
        <v>518</v>
      </c>
      <c r="D49" s="6" t="s">
        <v>37</v>
      </c>
      <c r="E49" s="6" t="s">
        <v>233</v>
      </c>
      <c r="F49" s="7">
        <v>100</v>
      </c>
    </row>
    <row r="50" spans="1:6" x14ac:dyDescent="0.25">
      <c r="A50" s="8"/>
      <c r="B50" s="8"/>
      <c r="C50" s="8"/>
      <c r="D50" s="8"/>
      <c r="E50" s="8"/>
      <c r="F50" s="8"/>
    </row>
    <row r="51" spans="1:6" ht="45" customHeight="1" x14ac:dyDescent="0.25">
      <c r="A51" s="53" t="s">
        <v>76</v>
      </c>
      <c r="B51" s="53"/>
      <c r="C51" s="53"/>
      <c r="D51" s="53"/>
      <c r="E51" s="53"/>
      <c r="F51"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0:F40"/>
    <mergeCell ref="A51:F51"/>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519</v>
      </c>
      <c r="C4" s="84"/>
      <c r="D4" s="84"/>
      <c r="E4" s="84"/>
      <c r="F4" s="85"/>
    </row>
    <row r="5" spans="1:6" x14ac:dyDescent="0.25">
      <c r="A5" s="10" t="s">
        <v>5</v>
      </c>
      <c r="B5" s="83" t="s">
        <v>6</v>
      </c>
      <c r="C5" s="84"/>
      <c r="D5" s="84"/>
      <c r="E5" s="84"/>
      <c r="F5" s="85"/>
    </row>
    <row r="6" spans="1:6" x14ac:dyDescent="0.25">
      <c r="A6" s="10" t="s">
        <v>7</v>
      </c>
      <c r="B6" s="83" t="s">
        <v>520</v>
      </c>
      <c r="C6" s="84"/>
      <c r="D6" s="84"/>
      <c r="E6" s="84"/>
      <c r="F6" s="85"/>
    </row>
    <row r="7" spans="1:6" x14ac:dyDescent="0.25">
      <c r="A7" s="10" t="s">
        <v>9</v>
      </c>
      <c r="B7" s="94" t="s">
        <v>1326</v>
      </c>
      <c r="C7" s="95"/>
      <c r="D7" s="95"/>
      <c r="E7" s="95"/>
      <c r="F7" s="96"/>
    </row>
    <row r="8" spans="1:6" x14ac:dyDescent="0.25">
      <c r="A8" s="89" t="s">
        <v>10</v>
      </c>
      <c r="B8" s="90"/>
      <c r="C8" s="90"/>
      <c r="D8" s="90"/>
      <c r="E8" s="91"/>
      <c r="F8" s="9">
        <v>138.02252299999978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243</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521</v>
      </c>
      <c r="B27" s="3" t="s">
        <v>35</v>
      </c>
      <c r="C27" s="57" t="s">
        <v>245</v>
      </c>
      <c r="D27" s="59" t="s">
        <v>37</v>
      </c>
      <c r="E27" s="59" t="s">
        <v>44</v>
      </c>
      <c r="F27" s="61">
        <v>17</v>
      </c>
    </row>
    <row r="28" spans="1:6" ht="215.25" customHeight="1" x14ac:dyDescent="0.25">
      <c r="A28" s="58"/>
      <c r="B28" s="4" t="s">
        <v>246</v>
      </c>
      <c r="C28" s="58"/>
      <c r="D28" s="60"/>
      <c r="E28" s="60"/>
      <c r="F28" s="62"/>
    </row>
    <row r="29" spans="1:6" x14ac:dyDescent="0.25">
      <c r="A29" s="57" t="s">
        <v>521</v>
      </c>
      <c r="B29" s="3" t="s">
        <v>35</v>
      </c>
      <c r="C29" s="57" t="s">
        <v>247</v>
      </c>
      <c r="D29" s="59" t="s">
        <v>37</v>
      </c>
      <c r="E29" s="59" t="s">
        <v>44</v>
      </c>
      <c r="F29" s="61">
        <v>10</v>
      </c>
    </row>
    <row r="30" spans="1:6" ht="88.5" customHeight="1" x14ac:dyDescent="0.25">
      <c r="A30" s="58"/>
      <c r="B30" s="4" t="s">
        <v>248</v>
      </c>
      <c r="C30" s="58"/>
      <c r="D30" s="60"/>
      <c r="E30" s="60"/>
      <c r="F30" s="62"/>
    </row>
    <row r="31" spans="1:6" x14ac:dyDescent="0.25">
      <c r="A31" s="50" t="s">
        <v>40</v>
      </c>
      <c r="B31" s="51"/>
      <c r="C31" s="51"/>
      <c r="D31" s="51"/>
      <c r="E31" s="51"/>
      <c r="F31" s="52"/>
    </row>
    <row r="32" spans="1:6" x14ac:dyDescent="0.25">
      <c r="A32" s="1" t="s">
        <v>28</v>
      </c>
      <c r="B32" s="1" t="s">
        <v>29</v>
      </c>
      <c r="C32" s="1" t="s">
        <v>30</v>
      </c>
      <c r="D32" s="1" t="s">
        <v>31</v>
      </c>
      <c r="E32" s="1" t="s">
        <v>32</v>
      </c>
      <c r="F32" s="1" t="s">
        <v>33</v>
      </c>
    </row>
    <row r="33" spans="1:6" ht="48.75" x14ac:dyDescent="0.25">
      <c r="A33" s="5" t="s">
        <v>522</v>
      </c>
      <c r="B33" s="5" t="s">
        <v>523</v>
      </c>
      <c r="C33" s="5" t="s">
        <v>524</v>
      </c>
      <c r="D33" s="6" t="s">
        <v>37</v>
      </c>
      <c r="E33" s="6" t="s">
        <v>38</v>
      </c>
      <c r="F33" s="7">
        <v>80.77</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48.75" x14ac:dyDescent="0.25">
      <c r="A36" s="5" t="s">
        <v>525</v>
      </c>
      <c r="B36" s="5" t="s">
        <v>526</v>
      </c>
      <c r="C36" s="5" t="s">
        <v>527</v>
      </c>
      <c r="D36" s="6" t="s">
        <v>37</v>
      </c>
      <c r="E36" s="6" t="s">
        <v>82</v>
      </c>
      <c r="F36" s="7">
        <v>0.78</v>
      </c>
    </row>
    <row r="37" spans="1:6" ht="48.75" x14ac:dyDescent="0.25">
      <c r="A37" s="5" t="s">
        <v>528</v>
      </c>
      <c r="B37" s="5" t="s">
        <v>529</v>
      </c>
      <c r="C37" s="5" t="s">
        <v>530</v>
      </c>
      <c r="D37" s="6" t="s">
        <v>37</v>
      </c>
      <c r="E37" s="6" t="s">
        <v>65</v>
      </c>
      <c r="F37" s="7">
        <v>94.56</v>
      </c>
    </row>
    <row r="38" spans="1:6" ht="72.75" x14ac:dyDescent="0.25">
      <c r="A38" s="5" t="s">
        <v>531</v>
      </c>
      <c r="B38" s="5" t="s">
        <v>532</v>
      </c>
      <c r="C38" s="5" t="s">
        <v>533</v>
      </c>
      <c r="D38" s="6" t="s">
        <v>37</v>
      </c>
      <c r="E38" s="6" t="s">
        <v>44</v>
      </c>
      <c r="F38" s="7">
        <v>69.849999999999994</v>
      </c>
    </row>
    <row r="39" spans="1:6" ht="24.75" x14ac:dyDescent="0.25">
      <c r="A39" s="5" t="s">
        <v>534</v>
      </c>
      <c r="B39" s="5" t="s">
        <v>535</v>
      </c>
      <c r="C39" s="5" t="s">
        <v>536</v>
      </c>
      <c r="D39" s="6" t="s">
        <v>120</v>
      </c>
      <c r="E39" s="6" t="s">
        <v>53</v>
      </c>
      <c r="F39" s="7">
        <v>80000</v>
      </c>
    </row>
    <row r="40" spans="1:6" x14ac:dyDescent="0.25">
      <c r="A40" s="50" t="s">
        <v>60</v>
      </c>
      <c r="B40" s="51"/>
      <c r="C40" s="51"/>
      <c r="D40" s="51"/>
      <c r="E40" s="51"/>
      <c r="F40" s="52"/>
    </row>
    <row r="41" spans="1:6" x14ac:dyDescent="0.25">
      <c r="A41" s="1" t="s">
        <v>28</v>
      </c>
      <c r="B41" s="1" t="s">
        <v>29</v>
      </c>
      <c r="C41" s="1" t="s">
        <v>30</v>
      </c>
      <c r="D41" s="1" t="s">
        <v>31</v>
      </c>
      <c r="E41" s="1" t="s">
        <v>32</v>
      </c>
      <c r="F41" s="1" t="s">
        <v>33</v>
      </c>
    </row>
    <row r="42" spans="1:6" ht="48.75" x14ac:dyDescent="0.25">
      <c r="A42" s="5" t="s">
        <v>537</v>
      </c>
      <c r="B42" s="5" t="s">
        <v>538</v>
      </c>
      <c r="C42" s="5" t="s">
        <v>539</v>
      </c>
      <c r="D42" s="6" t="s">
        <v>90</v>
      </c>
      <c r="E42" s="6" t="s">
        <v>65</v>
      </c>
      <c r="F42" s="7">
        <v>1200</v>
      </c>
    </row>
    <row r="43" spans="1:6" ht="48.75" x14ac:dyDescent="0.25">
      <c r="A43" s="5" t="s">
        <v>540</v>
      </c>
      <c r="B43" s="5" t="s">
        <v>541</v>
      </c>
      <c r="C43" s="5" t="s">
        <v>542</v>
      </c>
      <c r="D43" s="6" t="s">
        <v>37</v>
      </c>
      <c r="E43" s="6" t="s">
        <v>65</v>
      </c>
      <c r="F43" s="7">
        <v>61.22</v>
      </c>
    </row>
    <row r="44" spans="1:6" ht="36.75" x14ac:dyDescent="0.25">
      <c r="A44" s="5" t="s">
        <v>543</v>
      </c>
      <c r="B44" s="5" t="s">
        <v>544</v>
      </c>
      <c r="C44" s="5" t="s">
        <v>545</v>
      </c>
      <c r="D44" s="6" t="s">
        <v>546</v>
      </c>
      <c r="E44" s="6" t="s">
        <v>65</v>
      </c>
      <c r="F44" s="7">
        <v>100</v>
      </c>
    </row>
    <row r="45" spans="1:6" ht="36.75" x14ac:dyDescent="0.25">
      <c r="A45" s="5" t="s">
        <v>543</v>
      </c>
      <c r="B45" s="5" t="s">
        <v>547</v>
      </c>
      <c r="C45" s="5" t="s">
        <v>548</v>
      </c>
      <c r="D45" s="6" t="s">
        <v>37</v>
      </c>
      <c r="E45" s="6" t="s">
        <v>65</v>
      </c>
      <c r="F45" s="7">
        <v>20.13</v>
      </c>
    </row>
    <row r="46" spans="1:6" ht="36.75" x14ac:dyDescent="0.25">
      <c r="A46" s="5" t="s">
        <v>549</v>
      </c>
      <c r="B46" s="5" t="s">
        <v>550</v>
      </c>
      <c r="C46" s="5" t="s">
        <v>551</v>
      </c>
      <c r="D46" s="6" t="s">
        <v>552</v>
      </c>
      <c r="E46" s="6" t="s">
        <v>65</v>
      </c>
      <c r="F46" s="7">
        <v>100</v>
      </c>
    </row>
    <row r="47" spans="1:6" ht="36.75" x14ac:dyDescent="0.25">
      <c r="A47" s="5" t="s">
        <v>540</v>
      </c>
      <c r="B47" s="5" t="s">
        <v>553</v>
      </c>
      <c r="C47" s="5" t="s">
        <v>554</v>
      </c>
      <c r="D47" s="6" t="s">
        <v>381</v>
      </c>
      <c r="E47" s="6" t="s">
        <v>65</v>
      </c>
      <c r="F47" s="7">
        <v>1900</v>
      </c>
    </row>
    <row r="48" spans="1:6" ht="48.75" x14ac:dyDescent="0.25">
      <c r="A48" s="5" t="s">
        <v>537</v>
      </c>
      <c r="B48" s="5" t="s">
        <v>555</v>
      </c>
      <c r="C48" s="5" t="s">
        <v>556</v>
      </c>
      <c r="D48" s="6" t="s">
        <v>557</v>
      </c>
      <c r="E48" s="6" t="s">
        <v>65</v>
      </c>
      <c r="F48" s="7">
        <v>100</v>
      </c>
    </row>
    <row r="49" spans="1:6" ht="36.75" x14ac:dyDescent="0.25">
      <c r="A49" s="5" t="s">
        <v>549</v>
      </c>
      <c r="B49" s="5" t="s">
        <v>558</v>
      </c>
      <c r="C49" s="5" t="s">
        <v>559</v>
      </c>
      <c r="D49" s="6" t="s">
        <v>120</v>
      </c>
      <c r="E49" s="6" t="s">
        <v>65</v>
      </c>
      <c r="F49" s="7">
        <v>100</v>
      </c>
    </row>
    <row r="50" spans="1:6" x14ac:dyDescent="0.25">
      <c r="A50" s="8"/>
      <c r="B50" s="8"/>
      <c r="C50" s="8"/>
      <c r="D50" s="8"/>
      <c r="E50" s="8"/>
      <c r="F50" s="8"/>
    </row>
    <row r="51" spans="1:6" ht="45" customHeight="1" x14ac:dyDescent="0.25">
      <c r="A51" s="53" t="s">
        <v>76</v>
      </c>
      <c r="B51" s="53"/>
      <c r="C51" s="53"/>
      <c r="D51" s="53"/>
      <c r="E51" s="53"/>
      <c r="F51" s="53"/>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40:F40"/>
    <mergeCell ref="A51:F51"/>
    <mergeCell ref="A29:A30"/>
    <mergeCell ref="C29:C30"/>
    <mergeCell ref="D29:D30"/>
    <mergeCell ref="E29:E30"/>
    <mergeCell ref="F29:F30"/>
    <mergeCell ref="A31:F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560</v>
      </c>
      <c r="C4" s="84"/>
      <c r="D4" s="84"/>
      <c r="E4" s="84"/>
      <c r="F4" s="85"/>
    </row>
    <row r="5" spans="1:6" x14ac:dyDescent="0.25">
      <c r="A5" s="10" t="s">
        <v>5</v>
      </c>
      <c r="B5" s="83" t="s">
        <v>6</v>
      </c>
      <c r="C5" s="84"/>
      <c r="D5" s="84"/>
      <c r="E5" s="84"/>
      <c r="F5" s="85"/>
    </row>
    <row r="6" spans="1:6" x14ac:dyDescent="0.25">
      <c r="A6" s="10" t="s">
        <v>7</v>
      </c>
      <c r="B6" s="83" t="s">
        <v>561</v>
      </c>
      <c r="C6" s="84"/>
      <c r="D6" s="84"/>
      <c r="E6" s="84"/>
      <c r="F6" s="85"/>
    </row>
    <row r="7" spans="1:6" x14ac:dyDescent="0.25">
      <c r="A7" s="10" t="s">
        <v>9</v>
      </c>
      <c r="B7" s="94" t="s">
        <v>1333</v>
      </c>
      <c r="C7" s="95"/>
      <c r="D7" s="95"/>
      <c r="E7" s="95"/>
      <c r="F7" s="96"/>
    </row>
    <row r="8" spans="1:6" x14ac:dyDescent="0.25">
      <c r="A8" s="89" t="s">
        <v>10</v>
      </c>
      <c r="B8" s="90"/>
      <c r="C8" s="90"/>
      <c r="D8" s="90"/>
      <c r="E8" s="91"/>
      <c r="F8" s="9">
        <v>5.8869510000000016</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562</v>
      </c>
      <c r="C15" s="72"/>
      <c r="D15" s="72"/>
      <c r="E15" s="72"/>
      <c r="F15" s="68"/>
    </row>
    <row r="16" spans="1:6" x14ac:dyDescent="0.25">
      <c r="A16" s="69"/>
      <c r="B16" s="72" t="s">
        <v>18</v>
      </c>
      <c r="C16" s="72"/>
      <c r="D16" s="72"/>
      <c r="E16" s="72"/>
      <c r="F16" s="68"/>
    </row>
    <row r="17" spans="1:6" x14ac:dyDescent="0.25">
      <c r="A17" s="69"/>
      <c r="B17" s="70" t="s">
        <v>19</v>
      </c>
      <c r="C17" s="70"/>
      <c r="D17" s="70"/>
      <c r="E17" s="70"/>
      <c r="F17" s="71"/>
    </row>
    <row r="18" spans="1:6" x14ac:dyDescent="0.25">
      <c r="A18" s="69"/>
      <c r="B18" s="72" t="s">
        <v>20</v>
      </c>
      <c r="C18" s="72"/>
      <c r="D18" s="72"/>
      <c r="E18" s="72"/>
      <c r="F18" s="68"/>
    </row>
    <row r="19" spans="1:6" x14ac:dyDescent="0.25">
      <c r="A19" s="2"/>
      <c r="B19" s="73"/>
      <c r="C19" s="73"/>
      <c r="D19" s="73"/>
      <c r="E19" s="73"/>
      <c r="F19" s="74"/>
    </row>
    <row r="20" spans="1:6" ht="16.5" x14ac:dyDescent="0.25">
      <c r="A20" s="54" t="s">
        <v>21</v>
      </c>
      <c r="B20" s="55"/>
      <c r="C20" s="55"/>
      <c r="D20" s="55"/>
      <c r="E20" s="55"/>
      <c r="F20" s="56"/>
    </row>
    <row r="21" spans="1:6" x14ac:dyDescent="0.25">
      <c r="A21" s="75" t="s">
        <v>22</v>
      </c>
      <c r="B21" s="76"/>
      <c r="C21" s="76"/>
      <c r="D21" s="76"/>
      <c r="E21" s="76"/>
      <c r="F21" s="77"/>
    </row>
    <row r="22" spans="1:6" x14ac:dyDescent="0.25">
      <c r="A22" s="66" t="s">
        <v>23</v>
      </c>
      <c r="B22" s="67"/>
      <c r="C22" s="67"/>
      <c r="D22" s="67"/>
      <c r="E22" s="67"/>
      <c r="F22" s="68"/>
    </row>
    <row r="23" spans="1:6" x14ac:dyDescent="0.25">
      <c r="A23" s="78" t="s">
        <v>24</v>
      </c>
      <c r="B23" s="79"/>
      <c r="C23" s="79"/>
      <c r="D23" s="79"/>
      <c r="E23" s="79"/>
      <c r="F23" s="80"/>
    </row>
    <row r="24" spans="1:6" x14ac:dyDescent="0.25">
      <c r="A24" s="63" t="s">
        <v>416</v>
      </c>
      <c r="B24" s="64"/>
      <c r="C24" s="64"/>
      <c r="D24" s="64"/>
      <c r="E24" s="64"/>
      <c r="F24" s="65"/>
    </row>
    <row r="25" spans="1:6" ht="16.5" x14ac:dyDescent="0.25">
      <c r="A25" s="54" t="s">
        <v>26</v>
      </c>
      <c r="B25" s="55"/>
      <c r="C25" s="55"/>
      <c r="D25" s="55"/>
      <c r="E25" s="55"/>
      <c r="F25" s="56"/>
    </row>
    <row r="26" spans="1:6" x14ac:dyDescent="0.25">
      <c r="A26" s="50" t="s">
        <v>27</v>
      </c>
      <c r="B26" s="51"/>
      <c r="C26" s="51"/>
      <c r="D26" s="51"/>
      <c r="E26" s="51"/>
      <c r="F26" s="52"/>
    </row>
    <row r="27" spans="1:6" x14ac:dyDescent="0.25">
      <c r="A27" s="1" t="s">
        <v>28</v>
      </c>
      <c r="B27" s="1" t="s">
        <v>29</v>
      </c>
      <c r="C27" s="1" t="s">
        <v>30</v>
      </c>
      <c r="D27" s="1" t="s">
        <v>31</v>
      </c>
      <c r="E27" s="1" t="s">
        <v>32</v>
      </c>
      <c r="F27" s="1" t="s">
        <v>33</v>
      </c>
    </row>
    <row r="28" spans="1:6" x14ac:dyDescent="0.25">
      <c r="A28" s="57" t="s">
        <v>563</v>
      </c>
      <c r="B28" s="3" t="s">
        <v>35</v>
      </c>
      <c r="C28" s="57" t="s">
        <v>418</v>
      </c>
      <c r="D28" s="92"/>
      <c r="E28" s="59" t="s">
        <v>38</v>
      </c>
      <c r="F28" s="61">
        <v>4.5</v>
      </c>
    </row>
    <row r="29" spans="1:6" ht="117" customHeight="1" x14ac:dyDescent="0.25">
      <c r="A29" s="58"/>
      <c r="B29" s="4" t="s">
        <v>419</v>
      </c>
      <c r="C29" s="58"/>
      <c r="D29" s="93"/>
      <c r="E29" s="60"/>
      <c r="F29" s="62"/>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564</v>
      </c>
      <c r="B32" s="5" t="s">
        <v>565</v>
      </c>
      <c r="C32" s="5" t="s">
        <v>566</v>
      </c>
      <c r="D32" s="6" t="s">
        <v>37</v>
      </c>
      <c r="E32" s="6" t="s">
        <v>38</v>
      </c>
      <c r="F32" s="7">
        <v>49.56</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ht="24.75" x14ac:dyDescent="0.25">
      <c r="A35" s="5" t="s">
        <v>567</v>
      </c>
      <c r="B35" s="5" t="s">
        <v>568</v>
      </c>
      <c r="C35" s="5" t="s">
        <v>569</v>
      </c>
      <c r="D35" s="6" t="s">
        <v>37</v>
      </c>
      <c r="E35" s="6" t="s">
        <v>82</v>
      </c>
      <c r="F35" s="7">
        <v>100</v>
      </c>
    </row>
    <row r="36" spans="1:6" ht="24.75" x14ac:dyDescent="0.25">
      <c r="A36" s="5" t="s">
        <v>567</v>
      </c>
      <c r="B36" s="5" t="s">
        <v>570</v>
      </c>
      <c r="C36" s="5" t="s">
        <v>571</v>
      </c>
      <c r="D36" s="6" t="s">
        <v>572</v>
      </c>
      <c r="E36" s="6" t="s">
        <v>573</v>
      </c>
      <c r="F36" s="7">
        <v>19</v>
      </c>
    </row>
    <row r="37" spans="1:6" x14ac:dyDescent="0.25">
      <c r="A37" s="50" t="s">
        <v>60</v>
      </c>
      <c r="B37" s="51"/>
      <c r="C37" s="51"/>
      <c r="D37" s="51"/>
      <c r="E37" s="51"/>
      <c r="F37" s="52"/>
    </row>
    <row r="38" spans="1:6" x14ac:dyDescent="0.25">
      <c r="A38" s="1" t="s">
        <v>28</v>
      </c>
      <c r="B38" s="1" t="s">
        <v>29</v>
      </c>
      <c r="C38" s="1" t="s">
        <v>30</v>
      </c>
      <c r="D38" s="1" t="s">
        <v>31</v>
      </c>
      <c r="E38" s="1" t="s">
        <v>32</v>
      </c>
      <c r="F38" s="1" t="s">
        <v>33</v>
      </c>
    </row>
    <row r="39" spans="1:6" ht="24.75" x14ac:dyDescent="0.25">
      <c r="A39" s="5" t="s">
        <v>574</v>
      </c>
      <c r="B39" s="5" t="s">
        <v>575</v>
      </c>
      <c r="C39" s="5" t="s">
        <v>576</v>
      </c>
      <c r="D39" s="6" t="s">
        <v>577</v>
      </c>
      <c r="E39" s="6" t="s">
        <v>104</v>
      </c>
      <c r="F39" s="7">
        <v>2</v>
      </c>
    </row>
    <row r="40" spans="1:6" ht="24.75" x14ac:dyDescent="0.25">
      <c r="A40" s="5" t="s">
        <v>578</v>
      </c>
      <c r="B40" s="5" t="s">
        <v>579</v>
      </c>
      <c r="C40" s="5" t="s">
        <v>580</v>
      </c>
      <c r="D40" s="6" t="s">
        <v>581</v>
      </c>
      <c r="E40" s="6" t="s">
        <v>104</v>
      </c>
      <c r="F40" s="7">
        <v>2</v>
      </c>
    </row>
    <row r="41" spans="1:6" x14ac:dyDescent="0.25">
      <c r="A41" s="8"/>
      <c r="B41" s="8"/>
      <c r="C41" s="8"/>
      <c r="D41" s="8"/>
      <c r="E41" s="8"/>
      <c r="F41" s="8"/>
    </row>
    <row r="42" spans="1:6" ht="45" customHeight="1" x14ac:dyDescent="0.25">
      <c r="A42" s="53" t="s">
        <v>76</v>
      </c>
      <c r="B42" s="53"/>
      <c r="C42" s="53"/>
      <c r="D42" s="53"/>
      <c r="E42" s="53"/>
      <c r="F42" s="53"/>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3:F33"/>
    <mergeCell ref="A37:F37"/>
    <mergeCell ref="A42:F42"/>
    <mergeCell ref="A25:F25"/>
    <mergeCell ref="A26:F26"/>
    <mergeCell ref="A28:A29"/>
    <mergeCell ref="C28:C29"/>
    <mergeCell ref="D28:D29"/>
    <mergeCell ref="E28:E29"/>
    <mergeCell ref="F28: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582</v>
      </c>
      <c r="C4" s="84"/>
      <c r="D4" s="84"/>
      <c r="E4" s="84"/>
      <c r="F4" s="85"/>
    </row>
    <row r="5" spans="1:6" x14ac:dyDescent="0.25">
      <c r="A5" s="10" t="s">
        <v>5</v>
      </c>
      <c r="B5" s="83" t="s">
        <v>6</v>
      </c>
      <c r="C5" s="84"/>
      <c r="D5" s="84"/>
      <c r="E5" s="84"/>
      <c r="F5" s="85"/>
    </row>
    <row r="6" spans="1:6" x14ac:dyDescent="0.25">
      <c r="A6" s="10" t="s">
        <v>7</v>
      </c>
      <c r="B6" s="83" t="s">
        <v>583</v>
      </c>
      <c r="C6" s="84"/>
      <c r="D6" s="84"/>
      <c r="E6" s="84"/>
      <c r="F6" s="85"/>
    </row>
    <row r="7" spans="1:6" x14ac:dyDescent="0.25">
      <c r="A7" s="10" t="s">
        <v>9</v>
      </c>
      <c r="B7" s="94" t="s">
        <v>1333</v>
      </c>
      <c r="C7" s="95"/>
      <c r="D7" s="95"/>
      <c r="E7" s="95"/>
      <c r="F7" s="96"/>
    </row>
    <row r="8" spans="1:6" x14ac:dyDescent="0.25">
      <c r="A8" s="89" t="s">
        <v>10</v>
      </c>
      <c r="B8" s="90"/>
      <c r="C8" s="90"/>
      <c r="D8" s="90"/>
      <c r="E8" s="91"/>
      <c r="F8" s="9">
        <v>82.603115999999972</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562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584</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585</v>
      </c>
      <c r="B27" s="3" t="s">
        <v>35</v>
      </c>
      <c r="C27" s="57" t="s">
        <v>586</v>
      </c>
      <c r="D27" s="92"/>
      <c r="E27" s="59" t="s">
        <v>38</v>
      </c>
      <c r="F27" s="61">
        <v>2.14</v>
      </c>
    </row>
    <row r="28" spans="1:6" ht="249.75" customHeight="1" x14ac:dyDescent="0.25">
      <c r="A28" s="58"/>
      <c r="B28" s="4" t="s">
        <v>587</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96.75" x14ac:dyDescent="0.25">
      <c r="A31" s="5" t="s">
        <v>588</v>
      </c>
      <c r="B31" s="5" t="s">
        <v>589</v>
      </c>
      <c r="C31" s="5" t="s">
        <v>590</v>
      </c>
      <c r="D31" s="6" t="s">
        <v>37</v>
      </c>
      <c r="E31" s="6" t="s">
        <v>38</v>
      </c>
      <c r="F31" s="7">
        <v>75.680000000000007</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36.75" x14ac:dyDescent="0.25">
      <c r="A34" s="5" t="s">
        <v>591</v>
      </c>
      <c r="B34" s="5" t="s">
        <v>592</v>
      </c>
      <c r="C34" s="5" t="s">
        <v>593</v>
      </c>
      <c r="D34" s="6" t="s">
        <v>37</v>
      </c>
      <c r="E34" s="6" t="s">
        <v>82</v>
      </c>
      <c r="F34" s="7">
        <v>100</v>
      </c>
    </row>
    <row r="35" spans="1:6" ht="36.75" x14ac:dyDescent="0.25">
      <c r="A35" s="5" t="s">
        <v>594</v>
      </c>
      <c r="B35" s="5" t="s">
        <v>595</v>
      </c>
      <c r="C35" s="5" t="s">
        <v>596</v>
      </c>
      <c r="D35" s="6" t="s">
        <v>37</v>
      </c>
      <c r="E35" s="6" t="s">
        <v>82</v>
      </c>
      <c r="F35" s="7">
        <v>100</v>
      </c>
    </row>
    <row r="36" spans="1:6" x14ac:dyDescent="0.25">
      <c r="A36" s="50" t="s">
        <v>60</v>
      </c>
      <c r="B36" s="51"/>
      <c r="C36" s="51"/>
      <c r="D36" s="51"/>
      <c r="E36" s="51"/>
      <c r="F36" s="52"/>
    </row>
    <row r="37" spans="1:6" x14ac:dyDescent="0.25">
      <c r="A37" s="1" t="s">
        <v>28</v>
      </c>
      <c r="B37" s="1" t="s">
        <v>29</v>
      </c>
      <c r="C37" s="1" t="s">
        <v>30</v>
      </c>
      <c r="D37" s="1" t="s">
        <v>31</v>
      </c>
      <c r="E37" s="1" t="s">
        <v>32</v>
      </c>
      <c r="F37" s="1" t="s">
        <v>33</v>
      </c>
    </row>
    <row r="38" spans="1:6" ht="36.75" x14ac:dyDescent="0.25">
      <c r="A38" s="5" t="s">
        <v>597</v>
      </c>
      <c r="B38" s="5" t="s">
        <v>598</v>
      </c>
      <c r="C38" s="5" t="s">
        <v>599</v>
      </c>
      <c r="D38" s="6" t="s">
        <v>37</v>
      </c>
      <c r="E38" s="6" t="s">
        <v>65</v>
      </c>
      <c r="F38" s="7">
        <v>100</v>
      </c>
    </row>
    <row r="39" spans="1:6" ht="60.75" x14ac:dyDescent="0.25">
      <c r="A39" s="5" t="s">
        <v>600</v>
      </c>
      <c r="B39" s="5" t="s">
        <v>601</v>
      </c>
      <c r="C39" s="5" t="s">
        <v>602</v>
      </c>
      <c r="D39" s="6" t="s">
        <v>37</v>
      </c>
      <c r="E39" s="6" t="s">
        <v>65</v>
      </c>
      <c r="F39" s="7">
        <v>100</v>
      </c>
    </row>
    <row r="40" spans="1:6" ht="72.75" x14ac:dyDescent="0.25">
      <c r="A40" s="5" t="s">
        <v>603</v>
      </c>
      <c r="B40" s="5" t="s">
        <v>604</v>
      </c>
      <c r="C40" s="5" t="s">
        <v>605</v>
      </c>
      <c r="D40" s="6" t="s">
        <v>37</v>
      </c>
      <c r="E40" s="6" t="s">
        <v>65</v>
      </c>
      <c r="F40" s="7">
        <v>100</v>
      </c>
    </row>
    <row r="41" spans="1:6" ht="72.75" x14ac:dyDescent="0.25">
      <c r="A41" s="5" t="s">
        <v>606</v>
      </c>
      <c r="B41" s="5" t="s">
        <v>607</v>
      </c>
      <c r="C41" s="5" t="s">
        <v>608</v>
      </c>
      <c r="D41" s="6" t="s">
        <v>37</v>
      </c>
      <c r="E41" s="6" t="s">
        <v>65</v>
      </c>
      <c r="F41" s="7">
        <v>100</v>
      </c>
    </row>
    <row r="42" spans="1:6" ht="72.75" x14ac:dyDescent="0.25">
      <c r="A42" s="5" t="s">
        <v>609</v>
      </c>
      <c r="B42" s="5" t="s">
        <v>610</v>
      </c>
      <c r="C42" s="5" t="s">
        <v>611</v>
      </c>
      <c r="D42" s="6" t="s">
        <v>37</v>
      </c>
      <c r="E42" s="6" t="s">
        <v>65</v>
      </c>
      <c r="F42" s="7">
        <v>100</v>
      </c>
    </row>
    <row r="43" spans="1:6" x14ac:dyDescent="0.25">
      <c r="A43" s="8"/>
      <c r="B43" s="8"/>
      <c r="C43" s="8"/>
      <c r="D43" s="8"/>
      <c r="E43" s="8"/>
      <c r="F43" s="8"/>
    </row>
    <row r="44" spans="1:6" ht="45" customHeight="1" x14ac:dyDescent="0.25">
      <c r="A44" s="53" t="s">
        <v>76</v>
      </c>
      <c r="B44" s="53"/>
      <c r="C44" s="53"/>
      <c r="D44" s="53"/>
      <c r="E44" s="53"/>
      <c r="F44"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6:F36"/>
    <mergeCell ref="A44:F44"/>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612</v>
      </c>
      <c r="C4" s="84"/>
      <c r="D4" s="84"/>
      <c r="E4" s="84"/>
      <c r="F4" s="85"/>
    </row>
    <row r="5" spans="1:6" x14ac:dyDescent="0.25">
      <c r="A5" s="10" t="s">
        <v>5</v>
      </c>
      <c r="B5" s="83" t="s">
        <v>6</v>
      </c>
      <c r="C5" s="84"/>
      <c r="D5" s="84"/>
      <c r="E5" s="84"/>
      <c r="F5" s="85"/>
    </row>
    <row r="6" spans="1:6" ht="15" customHeight="1" x14ac:dyDescent="0.25">
      <c r="A6" s="11" t="s">
        <v>7</v>
      </c>
      <c r="B6" s="97" t="s">
        <v>613</v>
      </c>
      <c r="C6" s="98"/>
      <c r="D6" s="98"/>
      <c r="E6" s="98"/>
      <c r="F6" s="99"/>
    </row>
    <row r="7" spans="1:6" x14ac:dyDescent="0.25">
      <c r="A7" s="10" t="s">
        <v>9</v>
      </c>
      <c r="B7" s="94" t="s">
        <v>1337</v>
      </c>
      <c r="C7" s="95"/>
      <c r="D7" s="95"/>
      <c r="E7" s="95"/>
      <c r="F7" s="96"/>
    </row>
    <row r="8" spans="1:6" x14ac:dyDescent="0.25">
      <c r="A8" s="89" t="s">
        <v>10</v>
      </c>
      <c r="B8" s="90"/>
      <c r="C8" s="90"/>
      <c r="D8" s="90"/>
      <c r="E8" s="91"/>
      <c r="F8" s="9">
        <v>302.31111800000008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2"/>
      <c r="B17" s="73"/>
      <c r="C17" s="73"/>
      <c r="D17" s="73"/>
      <c r="E17" s="73"/>
      <c r="F17" s="74"/>
    </row>
    <row r="18" spans="1:6" ht="16.5" x14ac:dyDescent="0.25">
      <c r="A18" s="54" t="s">
        <v>21</v>
      </c>
      <c r="B18" s="55"/>
      <c r="C18" s="55"/>
      <c r="D18" s="55"/>
      <c r="E18" s="55"/>
      <c r="F18" s="56"/>
    </row>
    <row r="19" spans="1:6" x14ac:dyDescent="0.25">
      <c r="A19" s="75" t="s">
        <v>22</v>
      </c>
      <c r="B19" s="76"/>
      <c r="C19" s="76"/>
      <c r="D19" s="76"/>
      <c r="E19" s="76"/>
      <c r="F19" s="77"/>
    </row>
    <row r="20" spans="1:6" x14ac:dyDescent="0.25">
      <c r="A20" s="66" t="s">
        <v>23</v>
      </c>
      <c r="B20" s="67"/>
      <c r="C20" s="67"/>
      <c r="D20" s="67"/>
      <c r="E20" s="67"/>
      <c r="F20" s="68"/>
    </row>
    <row r="21" spans="1:6" x14ac:dyDescent="0.25">
      <c r="A21" s="78" t="s">
        <v>24</v>
      </c>
      <c r="B21" s="79"/>
      <c r="C21" s="79"/>
      <c r="D21" s="79"/>
      <c r="E21" s="79"/>
      <c r="F21" s="80"/>
    </row>
    <row r="22" spans="1:6" x14ac:dyDescent="0.25">
      <c r="A22" s="63" t="s">
        <v>584</v>
      </c>
      <c r="B22" s="64"/>
      <c r="C22" s="64"/>
      <c r="D22" s="64"/>
      <c r="E22" s="64"/>
      <c r="F22" s="65"/>
    </row>
    <row r="23" spans="1:6" ht="16.5" x14ac:dyDescent="0.25">
      <c r="A23" s="54" t="s">
        <v>26</v>
      </c>
      <c r="B23" s="55"/>
      <c r="C23" s="55"/>
      <c r="D23" s="55"/>
      <c r="E23" s="55"/>
      <c r="F23" s="56"/>
    </row>
    <row r="24" spans="1:6" x14ac:dyDescent="0.25">
      <c r="A24" s="50" t="s">
        <v>27</v>
      </c>
      <c r="B24" s="51"/>
      <c r="C24" s="51"/>
      <c r="D24" s="51"/>
      <c r="E24" s="51"/>
      <c r="F24" s="52"/>
    </row>
    <row r="25" spans="1:6" x14ac:dyDescent="0.25">
      <c r="A25" s="1" t="s">
        <v>28</v>
      </c>
      <c r="B25" s="1" t="s">
        <v>29</v>
      </c>
      <c r="C25" s="1" t="s">
        <v>30</v>
      </c>
      <c r="D25" s="1" t="s">
        <v>31</v>
      </c>
      <c r="E25" s="1" t="s">
        <v>32</v>
      </c>
      <c r="F25" s="1" t="s">
        <v>33</v>
      </c>
    </row>
    <row r="26" spans="1:6" x14ac:dyDescent="0.25">
      <c r="A26" s="57" t="s">
        <v>614</v>
      </c>
      <c r="B26" s="3" t="s">
        <v>35</v>
      </c>
      <c r="C26" s="57" t="s">
        <v>615</v>
      </c>
      <c r="D26" s="92"/>
      <c r="E26" s="59" t="s">
        <v>38</v>
      </c>
      <c r="F26" s="61">
        <v>58.67</v>
      </c>
    </row>
    <row r="27" spans="1:6" ht="72.75" customHeight="1" x14ac:dyDescent="0.25">
      <c r="A27" s="58"/>
      <c r="B27" s="4" t="s">
        <v>616</v>
      </c>
      <c r="C27" s="58"/>
      <c r="D27" s="93"/>
      <c r="E27" s="60"/>
      <c r="F27" s="62"/>
    </row>
    <row r="28" spans="1:6" x14ac:dyDescent="0.25">
      <c r="A28" s="50" t="s">
        <v>40</v>
      </c>
      <c r="B28" s="51"/>
      <c r="C28" s="51"/>
      <c r="D28" s="51"/>
      <c r="E28" s="51"/>
      <c r="F28" s="52"/>
    </row>
    <row r="29" spans="1:6" x14ac:dyDescent="0.25">
      <c r="A29" s="1" t="s">
        <v>28</v>
      </c>
      <c r="B29" s="1" t="s">
        <v>29</v>
      </c>
      <c r="C29" s="1" t="s">
        <v>30</v>
      </c>
      <c r="D29" s="1" t="s">
        <v>31</v>
      </c>
      <c r="E29" s="1" t="s">
        <v>32</v>
      </c>
      <c r="F29" s="1" t="s">
        <v>33</v>
      </c>
    </row>
    <row r="30" spans="1:6" ht="60.75" x14ac:dyDescent="0.25">
      <c r="A30" s="5" t="s">
        <v>617</v>
      </c>
      <c r="B30" s="5" t="s">
        <v>618</v>
      </c>
      <c r="C30" s="5" t="s">
        <v>619</v>
      </c>
      <c r="D30" s="6" t="s">
        <v>620</v>
      </c>
      <c r="E30" s="6" t="s">
        <v>621</v>
      </c>
      <c r="F30" s="7">
        <v>0.8</v>
      </c>
    </row>
    <row r="31" spans="1:6" x14ac:dyDescent="0.25">
      <c r="A31" s="50" t="s">
        <v>48</v>
      </c>
      <c r="B31" s="51"/>
      <c r="C31" s="51"/>
      <c r="D31" s="51"/>
      <c r="E31" s="51"/>
      <c r="F31" s="52"/>
    </row>
    <row r="32" spans="1:6" x14ac:dyDescent="0.25">
      <c r="A32" s="1" t="s">
        <v>28</v>
      </c>
      <c r="B32" s="1" t="s">
        <v>29</v>
      </c>
      <c r="C32" s="1" t="s">
        <v>30</v>
      </c>
      <c r="D32" s="1" t="s">
        <v>31</v>
      </c>
      <c r="E32" s="1" t="s">
        <v>32</v>
      </c>
      <c r="F32" s="1" t="s">
        <v>33</v>
      </c>
    </row>
    <row r="33" spans="1:6" ht="36.75" x14ac:dyDescent="0.25">
      <c r="A33" s="5" t="s">
        <v>622</v>
      </c>
      <c r="B33" s="5" t="s">
        <v>623</v>
      </c>
      <c r="C33" s="5" t="s">
        <v>624</v>
      </c>
      <c r="D33" s="6" t="s">
        <v>37</v>
      </c>
      <c r="E33" s="6" t="s">
        <v>44</v>
      </c>
      <c r="F33" s="7">
        <v>80</v>
      </c>
    </row>
    <row r="34" spans="1:6" ht="36.75" x14ac:dyDescent="0.25">
      <c r="A34" s="5" t="s">
        <v>622</v>
      </c>
      <c r="B34" s="5" t="s">
        <v>625</v>
      </c>
      <c r="C34" s="5" t="s">
        <v>626</v>
      </c>
      <c r="D34" s="6" t="s">
        <v>37</v>
      </c>
      <c r="E34" s="6" t="s">
        <v>44</v>
      </c>
      <c r="F34" s="7">
        <v>80</v>
      </c>
    </row>
    <row r="35" spans="1:6" ht="36.75" x14ac:dyDescent="0.25">
      <c r="A35" s="5" t="s">
        <v>627</v>
      </c>
      <c r="B35" s="5" t="s">
        <v>628</v>
      </c>
      <c r="C35" s="5" t="s">
        <v>629</v>
      </c>
      <c r="D35" s="6" t="s">
        <v>37</v>
      </c>
      <c r="E35" s="6" t="s">
        <v>44</v>
      </c>
      <c r="F35" s="7">
        <v>84</v>
      </c>
    </row>
    <row r="36" spans="1:6" ht="36.75" x14ac:dyDescent="0.25">
      <c r="A36" s="5" t="s">
        <v>622</v>
      </c>
      <c r="B36" s="5" t="s">
        <v>630</v>
      </c>
      <c r="C36" s="5" t="s">
        <v>631</v>
      </c>
      <c r="D36" s="6" t="s">
        <v>251</v>
      </c>
      <c r="E36" s="6" t="s">
        <v>44</v>
      </c>
      <c r="F36" s="7">
        <v>0.8</v>
      </c>
    </row>
    <row r="37" spans="1:6" ht="72.75" x14ac:dyDescent="0.25">
      <c r="A37" s="5" t="s">
        <v>632</v>
      </c>
      <c r="B37" s="5" t="s">
        <v>633</v>
      </c>
      <c r="C37" s="5" t="s">
        <v>634</v>
      </c>
      <c r="D37" s="6" t="s">
        <v>37</v>
      </c>
      <c r="E37" s="6" t="s">
        <v>44</v>
      </c>
      <c r="F37" s="7">
        <v>49.95</v>
      </c>
    </row>
    <row r="38" spans="1:6" x14ac:dyDescent="0.25">
      <c r="A38" s="50" t="s">
        <v>60</v>
      </c>
      <c r="B38" s="51"/>
      <c r="C38" s="51"/>
      <c r="D38" s="51"/>
      <c r="E38" s="51"/>
      <c r="F38" s="52"/>
    </row>
    <row r="39" spans="1:6" x14ac:dyDescent="0.25">
      <c r="A39" s="1" t="s">
        <v>28</v>
      </c>
      <c r="B39" s="1" t="s">
        <v>29</v>
      </c>
      <c r="C39" s="1" t="s">
        <v>30</v>
      </c>
      <c r="D39" s="1" t="s">
        <v>31</v>
      </c>
      <c r="E39" s="1" t="s">
        <v>32</v>
      </c>
      <c r="F39" s="1" t="s">
        <v>33</v>
      </c>
    </row>
    <row r="40" spans="1:6" ht="36.75" x14ac:dyDescent="0.25">
      <c r="A40" s="5" t="s">
        <v>635</v>
      </c>
      <c r="B40" s="5" t="s">
        <v>636</v>
      </c>
      <c r="C40" s="5" t="s">
        <v>637</v>
      </c>
      <c r="D40" s="6" t="s">
        <v>37</v>
      </c>
      <c r="E40" s="6" t="s">
        <v>65</v>
      </c>
      <c r="F40" s="7">
        <v>80</v>
      </c>
    </row>
    <row r="41" spans="1:6" ht="48.75" x14ac:dyDescent="0.25">
      <c r="A41" s="5" t="s">
        <v>638</v>
      </c>
      <c r="B41" s="5" t="s">
        <v>639</v>
      </c>
      <c r="C41" s="5" t="s">
        <v>640</v>
      </c>
      <c r="D41" s="6" t="s">
        <v>37</v>
      </c>
      <c r="E41" s="6" t="s">
        <v>65</v>
      </c>
      <c r="F41" s="7">
        <v>100</v>
      </c>
    </row>
    <row r="42" spans="1:6" ht="36.75" x14ac:dyDescent="0.25">
      <c r="A42" s="5" t="s">
        <v>641</v>
      </c>
      <c r="B42" s="5" t="s">
        <v>642</v>
      </c>
      <c r="C42" s="5" t="s">
        <v>643</v>
      </c>
      <c r="D42" s="6" t="s">
        <v>37</v>
      </c>
      <c r="E42" s="6" t="s">
        <v>65</v>
      </c>
      <c r="F42" s="7">
        <v>100</v>
      </c>
    </row>
    <row r="43" spans="1:6" x14ac:dyDescent="0.25">
      <c r="A43" s="8"/>
      <c r="B43" s="8"/>
      <c r="C43" s="8"/>
      <c r="D43" s="8"/>
      <c r="E43" s="8"/>
      <c r="F43" s="8"/>
    </row>
    <row r="44" spans="1:6" ht="45" customHeight="1" x14ac:dyDescent="0.25">
      <c r="A44" s="53" t="s">
        <v>76</v>
      </c>
      <c r="B44" s="53"/>
      <c r="C44" s="53"/>
      <c r="D44" s="53"/>
      <c r="E44" s="53"/>
      <c r="F44" s="53"/>
    </row>
  </sheetData>
  <mergeCells count="35">
    <mergeCell ref="A10:F10"/>
    <mergeCell ref="A1:B1"/>
    <mergeCell ref="C1:F1"/>
    <mergeCell ref="A2:F2"/>
    <mergeCell ref="A3:F3"/>
    <mergeCell ref="B4:F4"/>
    <mergeCell ref="B5:F5"/>
    <mergeCell ref="B7:F7"/>
    <mergeCell ref="A8:E8"/>
    <mergeCell ref="A9:F9"/>
    <mergeCell ref="B6:F6"/>
    <mergeCell ref="A22:F22"/>
    <mergeCell ref="A11:F11"/>
    <mergeCell ref="A12:F12"/>
    <mergeCell ref="A13:F13"/>
    <mergeCell ref="A14:A16"/>
    <mergeCell ref="B14:F14"/>
    <mergeCell ref="B15:F15"/>
    <mergeCell ref="B16:F16"/>
    <mergeCell ref="B17:F17"/>
    <mergeCell ref="A18:F18"/>
    <mergeCell ref="A19:F19"/>
    <mergeCell ref="A20:F20"/>
    <mergeCell ref="A21:F21"/>
    <mergeCell ref="A28:F28"/>
    <mergeCell ref="A31:F31"/>
    <mergeCell ref="A38:F38"/>
    <mergeCell ref="A44:F44"/>
    <mergeCell ref="A23:F23"/>
    <mergeCell ref="A24:F24"/>
    <mergeCell ref="A26:A27"/>
    <mergeCell ref="C26:C27"/>
    <mergeCell ref="D26:D27"/>
    <mergeCell ref="E26:E27"/>
    <mergeCell ref="F26: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644</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1333</v>
      </c>
      <c r="C7" s="95"/>
      <c r="D7" s="95"/>
      <c r="E7" s="95"/>
      <c r="F7" s="96"/>
    </row>
    <row r="8" spans="1:6" x14ac:dyDescent="0.25">
      <c r="A8" s="89" t="s">
        <v>10</v>
      </c>
      <c r="B8" s="90"/>
      <c r="C8" s="90"/>
      <c r="D8" s="90"/>
      <c r="E8" s="91"/>
      <c r="F8" s="9">
        <v>7791.5834280000008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645</v>
      </c>
      <c r="B27" s="3" t="s">
        <v>35</v>
      </c>
      <c r="C27" s="57" t="s">
        <v>36</v>
      </c>
      <c r="D27" s="59" t="s">
        <v>37</v>
      </c>
      <c r="E27" s="59" t="s">
        <v>38</v>
      </c>
      <c r="F27" s="61">
        <v>94</v>
      </c>
    </row>
    <row r="28" spans="1:6" ht="71.25" customHeight="1" x14ac:dyDescent="0.25">
      <c r="A28" s="58"/>
      <c r="B28" s="4" t="s">
        <v>39</v>
      </c>
      <c r="C28" s="58"/>
      <c r="D28" s="60"/>
      <c r="E28" s="60"/>
      <c r="F28" s="62"/>
    </row>
    <row r="29" spans="1:6" ht="60.75" x14ac:dyDescent="0.25">
      <c r="A29" s="5" t="s">
        <v>645</v>
      </c>
      <c r="B29" s="5" t="s">
        <v>646</v>
      </c>
      <c r="C29" s="5" t="s">
        <v>647</v>
      </c>
      <c r="D29" s="6" t="s">
        <v>37</v>
      </c>
      <c r="E29" s="6" t="s">
        <v>38</v>
      </c>
      <c r="F29" s="7">
        <v>0</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648</v>
      </c>
      <c r="B32" s="5" t="s">
        <v>649</v>
      </c>
      <c r="C32" s="5" t="s">
        <v>650</v>
      </c>
      <c r="D32" s="6" t="s">
        <v>37</v>
      </c>
      <c r="E32" s="6" t="s">
        <v>38</v>
      </c>
      <c r="F32" s="7">
        <v>99.12</v>
      </c>
    </row>
    <row r="33" spans="1:6" ht="48.75" x14ac:dyDescent="0.25">
      <c r="A33" s="5" t="s">
        <v>648</v>
      </c>
      <c r="B33" s="5" t="s">
        <v>651</v>
      </c>
      <c r="C33" s="5" t="s">
        <v>652</v>
      </c>
      <c r="D33" s="6" t="s">
        <v>37</v>
      </c>
      <c r="E33" s="6" t="s">
        <v>38</v>
      </c>
      <c r="F33" s="7">
        <v>100</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36.75" x14ac:dyDescent="0.25">
      <c r="A36" s="5" t="s">
        <v>653</v>
      </c>
      <c r="B36" s="5" t="s">
        <v>654</v>
      </c>
      <c r="C36" s="5" t="s">
        <v>655</v>
      </c>
      <c r="D36" s="6" t="s">
        <v>37</v>
      </c>
      <c r="E36" s="6" t="s">
        <v>82</v>
      </c>
      <c r="F36" s="7">
        <v>100</v>
      </c>
    </row>
    <row r="37" spans="1:6" ht="48.75" x14ac:dyDescent="0.25">
      <c r="A37" s="5" t="s">
        <v>656</v>
      </c>
      <c r="B37" s="5" t="s">
        <v>657</v>
      </c>
      <c r="C37" s="5" t="s">
        <v>658</v>
      </c>
      <c r="D37" s="6" t="s">
        <v>37</v>
      </c>
      <c r="E37" s="6" t="s">
        <v>82</v>
      </c>
      <c r="F37" s="7">
        <v>50</v>
      </c>
    </row>
    <row r="38" spans="1:6" x14ac:dyDescent="0.25">
      <c r="A38" s="50" t="s">
        <v>60</v>
      </c>
      <c r="B38" s="51"/>
      <c r="C38" s="51"/>
      <c r="D38" s="51"/>
      <c r="E38" s="51"/>
      <c r="F38" s="52"/>
    </row>
    <row r="39" spans="1:6" x14ac:dyDescent="0.25">
      <c r="A39" s="1" t="s">
        <v>28</v>
      </c>
      <c r="B39" s="1" t="s">
        <v>29</v>
      </c>
      <c r="C39" s="1" t="s">
        <v>30</v>
      </c>
      <c r="D39" s="1" t="s">
        <v>31</v>
      </c>
      <c r="E39" s="1" t="s">
        <v>32</v>
      </c>
      <c r="F39" s="1" t="s">
        <v>33</v>
      </c>
    </row>
    <row r="40" spans="1:6" ht="48.75" x14ac:dyDescent="0.25">
      <c r="A40" s="5" t="s">
        <v>659</v>
      </c>
      <c r="B40" s="5" t="s">
        <v>660</v>
      </c>
      <c r="C40" s="5" t="s">
        <v>661</v>
      </c>
      <c r="D40" s="6" t="s">
        <v>37</v>
      </c>
      <c r="E40" s="6" t="s">
        <v>65</v>
      </c>
      <c r="F40" s="7">
        <v>100</v>
      </c>
    </row>
    <row r="41" spans="1:6" ht="48.75" x14ac:dyDescent="0.25">
      <c r="A41" s="5" t="s">
        <v>659</v>
      </c>
      <c r="B41" s="5" t="s">
        <v>662</v>
      </c>
      <c r="C41" s="5" t="s">
        <v>661</v>
      </c>
      <c r="D41" s="6" t="s">
        <v>37</v>
      </c>
      <c r="E41" s="6" t="s">
        <v>65</v>
      </c>
      <c r="F41" s="7">
        <v>100</v>
      </c>
    </row>
    <row r="42" spans="1:6" ht="36.75" x14ac:dyDescent="0.25">
      <c r="A42" s="5" t="s">
        <v>659</v>
      </c>
      <c r="B42" s="5" t="s">
        <v>663</v>
      </c>
      <c r="C42" s="5" t="s">
        <v>661</v>
      </c>
      <c r="D42" s="6" t="s">
        <v>37</v>
      </c>
      <c r="E42" s="6" t="s">
        <v>65</v>
      </c>
      <c r="F42" s="7">
        <v>100</v>
      </c>
    </row>
    <row r="43" spans="1:6" ht="48.75" x14ac:dyDescent="0.25">
      <c r="A43" s="5" t="s">
        <v>659</v>
      </c>
      <c r="B43" s="5" t="s">
        <v>664</v>
      </c>
      <c r="C43" s="5" t="s">
        <v>661</v>
      </c>
      <c r="D43" s="6" t="s">
        <v>37</v>
      </c>
      <c r="E43" s="6" t="s">
        <v>65</v>
      </c>
      <c r="F43" s="7">
        <v>100</v>
      </c>
    </row>
    <row r="44" spans="1:6" ht="48.75" x14ac:dyDescent="0.25">
      <c r="A44" s="5" t="s">
        <v>659</v>
      </c>
      <c r="B44" s="5" t="s">
        <v>665</v>
      </c>
      <c r="C44" s="5" t="s">
        <v>661</v>
      </c>
      <c r="D44" s="6" t="s">
        <v>37</v>
      </c>
      <c r="E44" s="6" t="s">
        <v>65</v>
      </c>
      <c r="F44" s="7">
        <v>100</v>
      </c>
    </row>
    <row r="45" spans="1:6" ht="36.75" x14ac:dyDescent="0.25">
      <c r="A45" s="5" t="s">
        <v>659</v>
      </c>
      <c r="B45" s="5" t="s">
        <v>666</v>
      </c>
      <c r="C45" s="5" t="s">
        <v>661</v>
      </c>
      <c r="D45" s="6" t="s">
        <v>667</v>
      </c>
      <c r="E45" s="6" t="s">
        <v>65</v>
      </c>
      <c r="F45" s="7">
        <v>0</v>
      </c>
    </row>
    <row r="46" spans="1:6" ht="24.75" x14ac:dyDescent="0.25">
      <c r="A46" s="5" t="s">
        <v>668</v>
      </c>
      <c r="B46" s="5" t="s">
        <v>669</v>
      </c>
      <c r="C46" s="5" t="s">
        <v>670</v>
      </c>
      <c r="D46" s="6" t="s">
        <v>37</v>
      </c>
      <c r="E46" s="6" t="s">
        <v>65</v>
      </c>
      <c r="F46" s="7">
        <v>0</v>
      </c>
    </row>
    <row r="47" spans="1:6" ht="24.75" x14ac:dyDescent="0.25">
      <c r="A47" s="5" t="s">
        <v>671</v>
      </c>
      <c r="B47" s="5" t="s">
        <v>672</v>
      </c>
      <c r="C47" s="5" t="s">
        <v>673</v>
      </c>
      <c r="D47" s="6" t="s">
        <v>37</v>
      </c>
      <c r="E47" s="6" t="s">
        <v>65</v>
      </c>
      <c r="F47" s="7">
        <v>100</v>
      </c>
    </row>
    <row r="48" spans="1:6" ht="36.75" x14ac:dyDescent="0.25">
      <c r="A48" s="5" t="s">
        <v>674</v>
      </c>
      <c r="B48" s="5" t="s">
        <v>675</v>
      </c>
      <c r="C48" s="5" t="s">
        <v>676</v>
      </c>
      <c r="D48" s="6" t="s">
        <v>37</v>
      </c>
      <c r="E48" s="6" t="s">
        <v>65</v>
      </c>
      <c r="F48" s="7">
        <v>91.36</v>
      </c>
    </row>
    <row r="49" spans="1:6" ht="48.75" x14ac:dyDescent="0.25">
      <c r="A49" s="5" t="s">
        <v>677</v>
      </c>
      <c r="B49" s="5" t="s">
        <v>678</v>
      </c>
      <c r="C49" s="5" t="s">
        <v>679</v>
      </c>
      <c r="D49" s="6" t="s">
        <v>37</v>
      </c>
      <c r="E49" s="6" t="s">
        <v>65</v>
      </c>
      <c r="F49" s="7">
        <v>0</v>
      </c>
    </row>
    <row r="50" spans="1:6" x14ac:dyDescent="0.25">
      <c r="A50" s="8"/>
      <c r="B50" s="8"/>
      <c r="C50" s="8"/>
      <c r="D50" s="8"/>
      <c r="E50" s="8"/>
      <c r="F50" s="8"/>
    </row>
    <row r="51" spans="1:6" ht="45" customHeight="1" x14ac:dyDescent="0.25">
      <c r="A51" s="53" t="s">
        <v>76</v>
      </c>
      <c r="B51" s="53"/>
      <c r="C51" s="53"/>
      <c r="D51" s="53"/>
      <c r="E51" s="53"/>
      <c r="F51"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38:F38"/>
    <mergeCell ref="A51:F51"/>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682</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1329</v>
      </c>
      <c r="C7" s="95"/>
      <c r="D7" s="95"/>
      <c r="E7" s="95"/>
      <c r="F7" s="96"/>
    </row>
    <row r="8" spans="1:6" x14ac:dyDescent="0.25">
      <c r="A8" s="89" t="s">
        <v>10</v>
      </c>
      <c r="B8" s="90"/>
      <c r="C8" s="90"/>
      <c r="D8" s="90"/>
      <c r="E8" s="91"/>
      <c r="F8" s="9">
        <v>223.48730899999995</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683</v>
      </c>
      <c r="B27" s="3" t="s">
        <v>35</v>
      </c>
      <c r="C27" s="57" t="s">
        <v>680</v>
      </c>
      <c r="D27" s="92"/>
      <c r="E27" s="59" t="s">
        <v>38</v>
      </c>
      <c r="F27" s="61">
        <v>1.87</v>
      </c>
    </row>
    <row r="28" spans="1:6" ht="48.75" customHeight="1" x14ac:dyDescent="0.25">
      <c r="A28" s="58"/>
      <c r="B28" s="4" t="s">
        <v>681</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48.75" x14ac:dyDescent="0.25">
      <c r="A31" s="5" t="s">
        <v>684</v>
      </c>
      <c r="B31" s="5" t="s">
        <v>685</v>
      </c>
      <c r="C31" s="5" t="s">
        <v>686</v>
      </c>
      <c r="D31" s="6" t="s">
        <v>37</v>
      </c>
      <c r="E31" s="6" t="s">
        <v>38</v>
      </c>
      <c r="F31" s="7">
        <v>19.05</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24.75" x14ac:dyDescent="0.25">
      <c r="A34" s="5" t="s">
        <v>687</v>
      </c>
      <c r="B34" s="5" t="s">
        <v>688</v>
      </c>
      <c r="C34" s="5" t="s">
        <v>689</v>
      </c>
      <c r="D34" s="6" t="s">
        <v>37</v>
      </c>
      <c r="E34" s="6" t="s">
        <v>573</v>
      </c>
      <c r="F34" s="7">
        <v>19.05</v>
      </c>
    </row>
    <row r="35" spans="1:6" x14ac:dyDescent="0.25">
      <c r="A35" s="50" t="s">
        <v>60</v>
      </c>
      <c r="B35" s="51"/>
      <c r="C35" s="51"/>
      <c r="D35" s="51"/>
      <c r="E35" s="51"/>
      <c r="F35" s="52"/>
    </row>
    <row r="36" spans="1:6" x14ac:dyDescent="0.25">
      <c r="A36" s="1" t="s">
        <v>28</v>
      </c>
      <c r="B36" s="1" t="s">
        <v>29</v>
      </c>
      <c r="C36" s="1" t="s">
        <v>30</v>
      </c>
      <c r="D36" s="1" t="s">
        <v>31</v>
      </c>
      <c r="E36" s="1" t="s">
        <v>32</v>
      </c>
      <c r="F36" s="1" t="s">
        <v>33</v>
      </c>
    </row>
    <row r="37" spans="1:6" ht="24.75" x14ac:dyDescent="0.25">
      <c r="A37" s="5" t="s">
        <v>690</v>
      </c>
      <c r="B37" s="5" t="s">
        <v>691</v>
      </c>
      <c r="C37" s="5" t="s">
        <v>692</v>
      </c>
      <c r="D37" s="6" t="s">
        <v>37</v>
      </c>
      <c r="E37" s="6" t="s">
        <v>65</v>
      </c>
      <c r="F37" s="7">
        <v>100</v>
      </c>
    </row>
    <row r="38" spans="1:6" ht="24.75" x14ac:dyDescent="0.25">
      <c r="A38" s="5" t="s">
        <v>693</v>
      </c>
      <c r="B38" s="5" t="s">
        <v>694</v>
      </c>
      <c r="C38" s="5" t="s">
        <v>695</v>
      </c>
      <c r="D38" s="6" t="s">
        <v>37</v>
      </c>
      <c r="E38" s="6" t="s">
        <v>65</v>
      </c>
      <c r="F38" s="7">
        <v>100</v>
      </c>
    </row>
    <row r="39" spans="1:6" x14ac:dyDescent="0.25">
      <c r="A39" s="8"/>
      <c r="B39" s="8"/>
      <c r="C39" s="8"/>
      <c r="D39" s="8"/>
      <c r="E39" s="8"/>
      <c r="F39" s="8"/>
    </row>
    <row r="40" spans="1:6" ht="45" customHeight="1" x14ac:dyDescent="0.25">
      <c r="A40" s="53" t="s">
        <v>76</v>
      </c>
      <c r="B40" s="53"/>
      <c r="C40" s="53"/>
      <c r="D40" s="53"/>
      <c r="E40" s="53"/>
      <c r="F40"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0:F40"/>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696</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1332</v>
      </c>
      <c r="C7" s="95"/>
      <c r="D7" s="95"/>
      <c r="E7" s="95"/>
      <c r="F7" s="96"/>
    </row>
    <row r="8" spans="1:6" x14ac:dyDescent="0.25">
      <c r="A8" s="89" t="s">
        <v>10</v>
      </c>
      <c r="B8" s="90"/>
      <c r="C8" s="90"/>
      <c r="D8" s="90"/>
      <c r="E8" s="91"/>
      <c r="F8" s="9">
        <v>3431.4644520000002</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697</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698</v>
      </c>
      <c r="B27" s="3" t="s">
        <v>35</v>
      </c>
      <c r="C27" s="57" t="s">
        <v>699</v>
      </c>
      <c r="D27" s="92"/>
      <c r="E27" s="59" t="s">
        <v>700</v>
      </c>
      <c r="F27" s="61">
        <v>0.6</v>
      </c>
    </row>
    <row r="28" spans="1:6" ht="258" customHeight="1" x14ac:dyDescent="0.25">
      <c r="A28" s="58"/>
      <c r="B28" s="4" t="s">
        <v>701</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48.75" x14ac:dyDescent="0.25">
      <c r="A31" s="5" t="s">
        <v>702</v>
      </c>
      <c r="B31" s="5" t="s">
        <v>703</v>
      </c>
      <c r="C31" s="5" t="s">
        <v>704</v>
      </c>
      <c r="D31" s="6" t="s">
        <v>37</v>
      </c>
      <c r="E31" s="6" t="s">
        <v>38</v>
      </c>
      <c r="F31" s="7">
        <v>100</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36.75" x14ac:dyDescent="0.25">
      <c r="A34" s="5" t="s">
        <v>705</v>
      </c>
      <c r="B34" s="5" t="s">
        <v>706</v>
      </c>
      <c r="C34" s="5" t="s">
        <v>707</v>
      </c>
      <c r="D34" s="6" t="s">
        <v>37</v>
      </c>
      <c r="E34" s="6" t="s">
        <v>38</v>
      </c>
      <c r="F34" s="7">
        <v>100</v>
      </c>
    </row>
    <row r="35" spans="1:6" x14ac:dyDescent="0.25">
      <c r="A35" s="50" t="s">
        <v>60</v>
      </c>
      <c r="B35" s="51"/>
      <c r="C35" s="51"/>
      <c r="D35" s="51"/>
      <c r="E35" s="51"/>
      <c r="F35" s="52"/>
    </row>
    <row r="36" spans="1:6" x14ac:dyDescent="0.25">
      <c r="A36" s="1" t="s">
        <v>28</v>
      </c>
      <c r="B36" s="1" t="s">
        <v>29</v>
      </c>
      <c r="C36" s="1" t="s">
        <v>30</v>
      </c>
      <c r="D36" s="1" t="s">
        <v>31</v>
      </c>
      <c r="E36" s="1" t="s">
        <v>32</v>
      </c>
      <c r="F36" s="1" t="s">
        <v>33</v>
      </c>
    </row>
    <row r="37" spans="1:6" ht="24.75" x14ac:dyDescent="0.25">
      <c r="A37" s="5" t="s">
        <v>708</v>
      </c>
      <c r="B37" s="5" t="s">
        <v>709</v>
      </c>
      <c r="C37" s="5" t="s">
        <v>710</v>
      </c>
      <c r="D37" s="6" t="s">
        <v>37</v>
      </c>
      <c r="E37" s="6" t="s">
        <v>65</v>
      </c>
      <c r="F37" s="7">
        <v>100</v>
      </c>
    </row>
    <row r="38" spans="1:6" ht="24.75" x14ac:dyDescent="0.25">
      <c r="A38" s="5" t="s">
        <v>711</v>
      </c>
      <c r="B38" s="5" t="s">
        <v>712</v>
      </c>
      <c r="C38" s="5" t="s">
        <v>713</v>
      </c>
      <c r="D38" s="6" t="s">
        <v>37</v>
      </c>
      <c r="E38" s="6" t="s">
        <v>82</v>
      </c>
      <c r="F38" s="7">
        <v>100</v>
      </c>
    </row>
    <row r="39" spans="1:6" ht="36.75" x14ac:dyDescent="0.25">
      <c r="A39" s="5" t="s">
        <v>711</v>
      </c>
      <c r="B39" s="5" t="s">
        <v>714</v>
      </c>
      <c r="C39" s="5" t="s">
        <v>715</v>
      </c>
      <c r="D39" s="6" t="s">
        <v>37</v>
      </c>
      <c r="E39" s="6" t="s">
        <v>82</v>
      </c>
      <c r="F39" s="7">
        <v>100</v>
      </c>
    </row>
    <row r="40" spans="1:6" x14ac:dyDescent="0.25">
      <c r="A40" s="8"/>
      <c r="B40" s="8"/>
      <c r="C40" s="8"/>
      <c r="D40" s="8"/>
      <c r="E40" s="8"/>
      <c r="F40" s="8"/>
    </row>
    <row r="41" spans="1:6" ht="45" customHeight="1" x14ac:dyDescent="0.25">
      <c r="A41" s="53" t="s">
        <v>76</v>
      </c>
      <c r="B41" s="53"/>
      <c r="C41" s="53"/>
      <c r="D41" s="53"/>
      <c r="E41" s="53"/>
      <c r="F41"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1:F41"/>
    <mergeCell ref="A24:F24"/>
    <mergeCell ref="A25:F25"/>
    <mergeCell ref="A27:A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716</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1332</v>
      </c>
      <c r="C7" s="95"/>
      <c r="D7" s="95"/>
      <c r="E7" s="95"/>
      <c r="F7" s="96"/>
    </row>
    <row r="8" spans="1:6" x14ac:dyDescent="0.25">
      <c r="A8" s="89" t="s">
        <v>10</v>
      </c>
      <c r="B8" s="90"/>
      <c r="C8" s="90"/>
      <c r="D8" s="90"/>
      <c r="E8" s="91"/>
      <c r="F8" s="9">
        <v>248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717</v>
      </c>
      <c r="B27" s="3" t="s">
        <v>35</v>
      </c>
      <c r="C27" s="57" t="s">
        <v>680</v>
      </c>
      <c r="D27" s="92"/>
      <c r="E27" s="59" t="s">
        <v>38</v>
      </c>
      <c r="F27" s="61">
        <v>1.87</v>
      </c>
    </row>
    <row r="28" spans="1:6" ht="98.25" customHeight="1" x14ac:dyDescent="0.25">
      <c r="A28" s="58"/>
      <c r="B28" s="4" t="s">
        <v>681</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48.75" x14ac:dyDescent="0.25">
      <c r="A31" s="5" t="s">
        <v>718</v>
      </c>
      <c r="B31" s="5" t="s">
        <v>719</v>
      </c>
      <c r="C31" s="5" t="s">
        <v>720</v>
      </c>
      <c r="D31" s="6" t="s">
        <v>37</v>
      </c>
      <c r="E31" s="6" t="s">
        <v>38</v>
      </c>
      <c r="F31" s="7">
        <v>100</v>
      </c>
    </row>
    <row r="32" spans="1:6" ht="72.75" x14ac:dyDescent="0.25">
      <c r="A32" s="5" t="s">
        <v>718</v>
      </c>
      <c r="B32" s="5" t="s">
        <v>721</v>
      </c>
      <c r="C32" s="5" t="s">
        <v>722</v>
      </c>
      <c r="D32" s="6" t="s">
        <v>37</v>
      </c>
      <c r="E32" s="6" t="s">
        <v>38</v>
      </c>
      <c r="F32" s="7">
        <v>100</v>
      </c>
    </row>
    <row r="33" spans="1:6" ht="48.75" x14ac:dyDescent="0.25">
      <c r="A33" s="5" t="s">
        <v>718</v>
      </c>
      <c r="B33" s="5" t="s">
        <v>723</v>
      </c>
      <c r="C33" s="5" t="s">
        <v>724</v>
      </c>
      <c r="D33" s="6" t="s">
        <v>37</v>
      </c>
      <c r="E33" s="6" t="s">
        <v>621</v>
      </c>
      <c r="F33" s="7">
        <v>100</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48.75" x14ac:dyDescent="0.25">
      <c r="A36" s="5" t="s">
        <v>725</v>
      </c>
      <c r="B36" s="5" t="s">
        <v>726</v>
      </c>
      <c r="C36" s="5" t="s">
        <v>727</v>
      </c>
      <c r="D36" s="6" t="s">
        <v>37</v>
      </c>
      <c r="E36" s="6" t="s">
        <v>38</v>
      </c>
      <c r="F36" s="7">
        <v>100</v>
      </c>
    </row>
    <row r="37" spans="1:6" ht="72.75" x14ac:dyDescent="0.25">
      <c r="A37" s="5" t="s">
        <v>725</v>
      </c>
      <c r="B37" s="5" t="s">
        <v>728</v>
      </c>
      <c r="C37" s="5" t="s">
        <v>729</v>
      </c>
      <c r="D37" s="6" t="s">
        <v>37</v>
      </c>
      <c r="E37" s="6" t="s">
        <v>573</v>
      </c>
      <c r="F37" s="7">
        <v>100</v>
      </c>
    </row>
    <row r="38" spans="1:6" ht="48.75" x14ac:dyDescent="0.25">
      <c r="A38" s="5" t="s">
        <v>725</v>
      </c>
      <c r="B38" s="5" t="s">
        <v>730</v>
      </c>
      <c r="C38" s="5" t="s">
        <v>731</v>
      </c>
      <c r="D38" s="6" t="s">
        <v>37</v>
      </c>
      <c r="E38" s="6" t="s">
        <v>573</v>
      </c>
      <c r="F38" s="7">
        <v>100</v>
      </c>
    </row>
    <row r="39" spans="1:6" x14ac:dyDescent="0.25">
      <c r="A39" s="50" t="s">
        <v>60</v>
      </c>
      <c r="B39" s="51"/>
      <c r="C39" s="51"/>
      <c r="D39" s="51"/>
      <c r="E39" s="51"/>
      <c r="F39" s="52"/>
    </row>
    <row r="40" spans="1:6" x14ac:dyDescent="0.25">
      <c r="A40" s="1" t="s">
        <v>28</v>
      </c>
      <c r="B40" s="1" t="s">
        <v>29</v>
      </c>
      <c r="C40" s="1" t="s">
        <v>30</v>
      </c>
      <c r="D40" s="1" t="s">
        <v>31</v>
      </c>
      <c r="E40" s="1" t="s">
        <v>32</v>
      </c>
      <c r="F40" s="1" t="s">
        <v>33</v>
      </c>
    </row>
    <row r="41" spans="1:6" ht="60.75" x14ac:dyDescent="0.25">
      <c r="A41" s="5" t="s">
        <v>732</v>
      </c>
      <c r="B41" s="5" t="s">
        <v>733</v>
      </c>
      <c r="C41" s="5" t="s">
        <v>734</v>
      </c>
      <c r="D41" s="6" t="s">
        <v>37</v>
      </c>
      <c r="E41" s="6" t="s">
        <v>65</v>
      </c>
      <c r="F41" s="7">
        <v>100</v>
      </c>
    </row>
    <row r="42" spans="1:6" ht="60.75" x14ac:dyDescent="0.25">
      <c r="A42" s="5" t="s">
        <v>732</v>
      </c>
      <c r="B42" s="5" t="s">
        <v>735</v>
      </c>
      <c r="C42" s="5" t="s">
        <v>736</v>
      </c>
      <c r="D42" s="6" t="s">
        <v>37</v>
      </c>
      <c r="E42" s="6" t="s">
        <v>65</v>
      </c>
      <c r="F42" s="7">
        <v>100</v>
      </c>
    </row>
    <row r="43" spans="1:6" ht="84.75" x14ac:dyDescent="0.25">
      <c r="A43" s="5" t="s">
        <v>732</v>
      </c>
      <c r="B43" s="5" t="s">
        <v>737</v>
      </c>
      <c r="C43" s="5" t="s">
        <v>738</v>
      </c>
      <c r="D43" s="6" t="s">
        <v>37</v>
      </c>
      <c r="E43" s="6" t="s">
        <v>65</v>
      </c>
      <c r="F43" s="7">
        <v>100</v>
      </c>
    </row>
    <row r="44" spans="1:6" x14ac:dyDescent="0.25">
      <c r="A44" s="8"/>
      <c r="B44" s="8"/>
      <c r="C44" s="8"/>
      <c r="D44" s="8"/>
      <c r="E44" s="8"/>
      <c r="F44" s="8"/>
    </row>
    <row r="45" spans="1:6" ht="45" customHeight="1" x14ac:dyDescent="0.25">
      <c r="A45" s="53" t="s">
        <v>76</v>
      </c>
      <c r="B45" s="53"/>
      <c r="C45" s="53"/>
      <c r="D45" s="53"/>
      <c r="E45" s="53"/>
      <c r="F45"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739</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1337</v>
      </c>
      <c r="C7" s="95"/>
      <c r="D7" s="95"/>
      <c r="E7" s="95"/>
      <c r="F7" s="96"/>
    </row>
    <row r="8" spans="1:6" x14ac:dyDescent="0.25">
      <c r="A8" s="89" t="s">
        <v>10</v>
      </c>
      <c r="B8" s="90"/>
      <c r="C8" s="90"/>
      <c r="D8" s="90"/>
      <c r="E8" s="91"/>
      <c r="F8" s="9">
        <v>78.364084000000005</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740</v>
      </c>
      <c r="B27" s="3" t="s">
        <v>35</v>
      </c>
      <c r="C27" s="57" t="s">
        <v>36</v>
      </c>
      <c r="D27" s="59" t="s">
        <v>37</v>
      </c>
      <c r="E27" s="59" t="s">
        <v>38</v>
      </c>
      <c r="F27" s="61">
        <v>94</v>
      </c>
    </row>
    <row r="28" spans="1:6" ht="108.75" customHeight="1" x14ac:dyDescent="0.25">
      <c r="A28" s="58"/>
      <c r="B28" s="4" t="s">
        <v>39</v>
      </c>
      <c r="C28" s="58"/>
      <c r="D28" s="60"/>
      <c r="E28" s="60"/>
      <c r="F28" s="62"/>
    </row>
    <row r="29" spans="1:6" ht="108.75" customHeight="1" x14ac:dyDescent="0.25">
      <c r="A29" s="5" t="s">
        <v>740</v>
      </c>
      <c r="B29" s="5" t="s">
        <v>482</v>
      </c>
      <c r="C29" s="5" t="s">
        <v>483</v>
      </c>
      <c r="D29" s="6" t="s">
        <v>37</v>
      </c>
      <c r="E29" s="6" t="s">
        <v>38</v>
      </c>
      <c r="F29" s="7">
        <v>81.13</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36.75" x14ac:dyDescent="0.25">
      <c r="A32" s="5" t="s">
        <v>741</v>
      </c>
      <c r="B32" s="5" t="s">
        <v>742</v>
      </c>
      <c r="C32" s="5" t="s">
        <v>743</v>
      </c>
      <c r="D32" s="6" t="s">
        <v>37</v>
      </c>
      <c r="E32" s="6" t="s">
        <v>38</v>
      </c>
      <c r="F32" s="7">
        <v>90</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ht="36.75" x14ac:dyDescent="0.25">
      <c r="A35" s="5" t="s">
        <v>744</v>
      </c>
      <c r="B35" s="5" t="s">
        <v>745</v>
      </c>
      <c r="C35" s="5" t="s">
        <v>746</v>
      </c>
      <c r="D35" s="6" t="s">
        <v>37</v>
      </c>
      <c r="E35" s="6" t="s">
        <v>747</v>
      </c>
      <c r="F35" s="7">
        <v>40</v>
      </c>
    </row>
    <row r="36" spans="1:6" ht="36.75" x14ac:dyDescent="0.25">
      <c r="A36" s="5" t="s">
        <v>744</v>
      </c>
      <c r="B36" s="5" t="s">
        <v>748</v>
      </c>
      <c r="C36" s="5" t="s">
        <v>749</v>
      </c>
      <c r="D36" s="6" t="s">
        <v>37</v>
      </c>
      <c r="E36" s="6" t="s">
        <v>82</v>
      </c>
      <c r="F36" s="7">
        <v>90</v>
      </c>
    </row>
    <row r="37" spans="1:6" ht="36.75" x14ac:dyDescent="0.25">
      <c r="A37" s="5" t="s">
        <v>744</v>
      </c>
      <c r="B37" s="5" t="s">
        <v>750</v>
      </c>
      <c r="C37" s="5" t="s">
        <v>751</v>
      </c>
      <c r="D37" s="6" t="s">
        <v>37</v>
      </c>
      <c r="E37" s="6" t="s">
        <v>82</v>
      </c>
      <c r="F37" s="7">
        <v>100</v>
      </c>
    </row>
    <row r="38" spans="1:6" ht="36.75" x14ac:dyDescent="0.25">
      <c r="A38" s="5" t="s">
        <v>744</v>
      </c>
      <c r="B38" s="5" t="s">
        <v>752</v>
      </c>
      <c r="C38" s="5" t="s">
        <v>753</v>
      </c>
      <c r="D38" s="6" t="s">
        <v>37</v>
      </c>
      <c r="E38" s="6" t="s">
        <v>754</v>
      </c>
      <c r="F38" s="7">
        <v>85.71</v>
      </c>
    </row>
    <row r="39" spans="1:6" ht="36.75" x14ac:dyDescent="0.25">
      <c r="A39" s="5" t="s">
        <v>744</v>
      </c>
      <c r="B39" s="5" t="s">
        <v>755</v>
      </c>
      <c r="C39" s="5" t="s">
        <v>756</v>
      </c>
      <c r="D39" s="6" t="s">
        <v>37</v>
      </c>
      <c r="E39" s="6" t="s">
        <v>44</v>
      </c>
      <c r="F39" s="7">
        <v>83.33</v>
      </c>
    </row>
    <row r="40" spans="1:6" x14ac:dyDescent="0.25">
      <c r="A40" s="50" t="s">
        <v>60</v>
      </c>
      <c r="B40" s="51"/>
      <c r="C40" s="51"/>
      <c r="D40" s="51"/>
      <c r="E40" s="51"/>
      <c r="F40" s="52"/>
    </row>
    <row r="41" spans="1:6" x14ac:dyDescent="0.25">
      <c r="A41" s="1" t="s">
        <v>28</v>
      </c>
      <c r="B41" s="1" t="s">
        <v>29</v>
      </c>
      <c r="C41" s="1" t="s">
        <v>30</v>
      </c>
      <c r="D41" s="1" t="s">
        <v>31</v>
      </c>
      <c r="E41" s="1" t="s">
        <v>32</v>
      </c>
      <c r="F41" s="1" t="s">
        <v>33</v>
      </c>
    </row>
    <row r="42" spans="1:6" ht="48.75" x14ac:dyDescent="0.25">
      <c r="A42" s="5" t="s">
        <v>757</v>
      </c>
      <c r="B42" s="5" t="s">
        <v>758</v>
      </c>
      <c r="C42" s="5" t="s">
        <v>759</v>
      </c>
      <c r="D42" s="6" t="s">
        <v>760</v>
      </c>
      <c r="E42" s="6" t="s">
        <v>65</v>
      </c>
      <c r="F42" s="7">
        <v>80</v>
      </c>
    </row>
    <row r="43" spans="1:6" ht="60.75" x14ac:dyDescent="0.25">
      <c r="A43" s="5" t="s">
        <v>757</v>
      </c>
      <c r="B43" s="5" t="s">
        <v>761</v>
      </c>
      <c r="C43" s="5" t="s">
        <v>762</v>
      </c>
      <c r="D43" s="6" t="s">
        <v>37</v>
      </c>
      <c r="E43" s="6" t="s">
        <v>82</v>
      </c>
      <c r="F43" s="7">
        <v>100</v>
      </c>
    </row>
    <row r="44" spans="1:6" ht="48.75" x14ac:dyDescent="0.25">
      <c r="A44" s="5" t="s">
        <v>757</v>
      </c>
      <c r="B44" s="5" t="s">
        <v>763</v>
      </c>
      <c r="C44" s="5" t="s">
        <v>764</v>
      </c>
      <c r="D44" s="6" t="s">
        <v>765</v>
      </c>
      <c r="E44" s="6" t="s">
        <v>104</v>
      </c>
      <c r="F44" s="7">
        <v>100</v>
      </c>
    </row>
    <row r="45" spans="1:6" ht="60.75" x14ac:dyDescent="0.25">
      <c r="A45" s="5" t="s">
        <v>757</v>
      </c>
      <c r="B45" s="5" t="s">
        <v>766</v>
      </c>
      <c r="C45" s="5" t="s">
        <v>767</v>
      </c>
      <c r="D45" s="6" t="s">
        <v>343</v>
      </c>
      <c r="E45" s="6" t="s">
        <v>65</v>
      </c>
      <c r="F45" s="7">
        <v>16841.3</v>
      </c>
    </row>
    <row r="46" spans="1:6" ht="48.75" x14ac:dyDescent="0.25">
      <c r="A46" s="5" t="s">
        <v>757</v>
      </c>
      <c r="B46" s="5" t="s">
        <v>768</v>
      </c>
      <c r="C46" s="5" t="s">
        <v>769</v>
      </c>
      <c r="D46" s="6" t="s">
        <v>37</v>
      </c>
      <c r="E46" s="6" t="s">
        <v>439</v>
      </c>
      <c r="F46" s="7">
        <v>85.71</v>
      </c>
    </row>
    <row r="47" spans="1:6" ht="48.75" x14ac:dyDescent="0.25">
      <c r="A47" s="5" t="s">
        <v>757</v>
      </c>
      <c r="B47" s="5" t="s">
        <v>770</v>
      </c>
      <c r="C47" s="5" t="s">
        <v>771</v>
      </c>
      <c r="D47" s="6" t="s">
        <v>37</v>
      </c>
      <c r="E47" s="6" t="s">
        <v>439</v>
      </c>
      <c r="F47" s="7">
        <v>90</v>
      </c>
    </row>
    <row r="48" spans="1:6" x14ac:dyDescent="0.25">
      <c r="A48" s="8"/>
      <c r="B48" s="8"/>
      <c r="C48" s="8"/>
      <c r="D48" s="8"/>
      <c r="E48" s="8"/>
      <c r="F48" s="8"/>
    </row>
    <row r="49" spans="1:6" ht="45" customHeight="1" x14ac:dyDescent="0.25">
      <c r="A49" s="53" t="s">
        <v>76</v>
      </c>
      <c r="B49" s="53"/>
      <c r="C49" s="53"/>
      <c r="D49" s="53"/>
      <c r="E49" s="53"/>
      <c r="F49"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6"/>
  <sheetViews>
    <sheetView showGridLines="0" workbookViewId="0">
      <selection sqref="A1:B1"/>
    </sheetView>
  </sheetViews>
  <sheetFormatPr baseColWidth="10" defaultRowHeight="15" x14ac:dyDescent="0.25"/>
  <cols>
    <col min="1" max="3" width="45.7109375" bestFit="1" customWidth="1"/>
    <col min="4" max="4" width="22.28515625" customWidth="1"/>
    <col min="5" max="5" width="29.5703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4</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86" t="s">
        <v>1337</v>
      </c>
      <c r="C7" s="87"/>
      <c r="D7" s="87"/>
      <c r="E7" s="87"/>
      <c r="F7" s="88"/>
    </row>
    <row r="8" spans="1:6" x14ac:dyDescent="0.25">
      <c r="A8" s="89" t="s">
        <v>10</v>
      </c>
      <c r="B8" s="90"/>
      <c r="C8" s="90"/>
      <c r="D8" s="90"/>
      <c r="E8" s="91"/>
      <c r="F8" s="9">
        <v>2645.2016450000015</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2" t="s">
        <v>18</v>
      </c>
      <c r="C16" s="72"/>
      <c r="D16" s="72"/>
      <c r="E16" s="72"/>
      <c r="F16" s="68"/>
    </row>
    <row r="17" spans="1:6" x14ac:dyDescent="0.25">
      <c r="A17" s="69"/>
      <c r="B17" s="70" t="s">
        <v>19</v>
      </c>
      <c r="C17" s="70"/>
      <c r="D17" s="70"/>
      <c r="E17" s="70"/>
      <c r="F17" s="71"/>
    </row>
    <row r="18" spans="1:6" x14ac:dyDescent="0.25">
      <c r="A18" s="69"/>
      <c r="B18" s="72" t="s">
        <v>20</v>
      </c>
      <c r="C18" s="72"/>
      <c r="D18" s="72"/>
      <c r="E18" s="72"/>
      <c r="F18" s="68"/>
    </row>
    <row r="19" spans="1:6" x14ac:dyDescent="0.25">
      <c r="A19" s="2"/>
      <c r="B19" s="73"/>
      <c r="C19" s="73"/>
      <c r="D19" s="73"/>
      <c r="E19" s="73"/>
      <c r="F19" s="74"/>
    </row>
    <row r="20" spans="1:6" ht="16.5" x14ac:dyDescent="0.25">
      <c r="A20" s="54" t="s">
        <v>21</v>
      </c>
      <c r="B20" s="55"/>
      <c r="C20" s="55"/>
      <c r="D20" s="55"/>
      <c r="E20" s="55"/>
      <c r="F20" s="56"/>
    </row>
    <row r="21" spans="1:6" x14ac:dyDescent="0.25">
      <c r="A21" s="75" t="s">
        <v>22</v>
      </c>
      <c r="B21" s="76"/>
      <c r="C21" s="76"/>
      <c r="D21" s="76"/>
      <c r="E21" s="76"/>
      <c r="F21" s="77"/>
    </row>
    <row r="22" spans="1:6" x14ac:dyDescent="0.25">
      <c r="A22" s="66" t="s">
        <v>23</v>
      </c>
      <c r="B22" s="67"/>
      <c r="C22" s="67"/>
      <c r="D22" s="67"/>
      <c r="E22" s="67"/>
      <c r="F22" s="68"/>
    </row>
    <row r="23" spans="1:6" x14ac:dyDescent="0.25">
      <c r="A23" s="78" t="s">
        <v>24</v>
      </c>
      <c r="B23" s="79"/>
      <c r="C23" s="79"/>
      <c r="D23" s="79"/>
      <c r="E23" s="79"/>
      <c r="F23" s="80"/>
    </row>
    <row r="24" spans="1:6" x14ac:dyDescent="0.25">
      <c r="A24" s="63" t="s">
        <v>25</v>
      </c>
      <c r="B24" s="64"/>
      <c r="C24" s="64"/>
      <c r="D24" s="64"/>
      <c r="E24" s="64"/>
      <c r="F24" s="65"/>
    </row>
    <row r="25" spans="1:6" ht="16.5" x14ac:dyDescent="0.25">
      <c r="A25" s="54" t="s">
        <v>26</v>
      </c>
      <c r="B25" s="55"/>
      <c r="C25" s="55"/>
      <c r="D25" s="55"/>
      <c r="E25" s="55"/>
      <c r="F25" s="56"/>
    </row>
    <row r="26" spans="1:6" x14ac:dyDescent="0.25">
      <c r="A26" s="50" t="s">
        <v>27</v>
      </c>
      <c r="B26" s="51"/>
      <c r="C26" s="51"/>
      <c r="D26" s="51"/>
      <c r="E26" s="51"/>
      <c r="F26" s="52"/>
    </row>
    <row r="27" spans="1:6" x14ac:dyDescent="0.25">
      <c r="A27" s="1" t="s">
        <v>28</v>
      </c>
      <c r="B27" s="1" t="s">
        <v>29</v>
      </c>
      <c r="C27" s="1" t="s">
        <v>30</v>
      </c>
      <c r="D27" s="1" t="s">
        <v>31</v>
      </c>
      <c r="E27" s="1" t="s">
        <v>32</v>
      </c>
      <c r="F27" s="1" t="s">
        <v>33</v>
      </c>
    </row>
    <row r="28" spans="1:6" x14ac:dyDescent="0.25">
      <c r="A28" s="57" t="s">
        <v>34</v>
      </c>
      <c r="B28" s="3" t="s">
        <v>35</v>
      </c>
      <c r="C28" s="57" t="s">
        <v>36</v>
      </c>
      <c r="D28" s="59" t="s">
        <v>37</v>
      </c>
      <c r="E28" s="59" t="s">
        <v>38</v>
      </c>
      <c r="F28" s="61">
        <v>94</v>
      </c>
    </row>
    <row r="29" spans="1:6" ht="56.25" customHeight="1" x14ac:dyDescent="0.25">
      <c r="A29" s="58"/>
      <c r="B29" s="4" t="s">
        <v>39</v>
      </c>
      <c r="C29" s="58"/>
      <c r="D29" s="60"/>
      <c r="E29" s="60"/>
      <c r="F29" s="62"/>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41</v>
      </c>
      <c r="B32" s="5" t="s">
        <v>42</v>
      </c>
      <c r="C32" s="5" t="s">
        <v>43</v>
      </c>
      <c r="D32" s="6" t="s">
        <v>37</v>
      </c>
      <c r="E32" s="6" t="s">
        <v>44</v>
      </c>
      <c r="F32" s="7">
        <v>35.72</v>
      </c>
    </row>
    <row r="33" spans="1:6" ht="48.75" x14ac:dyDescent="0.25">
      <c r="A33" s="5" t="s">
        <v>41</v>
      </c>
      <c r="B33" s="5" t="s">
        <v>45</v>
      </c>
      <c r="C33" s="5" t="s">
        <v>46</v>
      </c>
      <c r="D33" s="6" t="s">
        <v>37</v>
      </c>
      <c r="E33" s="6" t="s">
        <v>47</v>
      </c>
      <c r="F33" s="7">
        <v>100</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60.75" x14ac:dyDescent="0.25">
      <c r="A36" s="5" t="s">
        <v>49</v>
      </c>
      <c r="B36" s="5" t="s">
        <v>50</v>
      </c>
      <c r="C36" s="5" t="s">
        <v>51</v>
      </c>
      <c r="D36" s="6" t="s">
        <v>52</v>
      </c>
      <c r="E36" s="6" t="s">
        <v>53</v>
      </c>
      <c r="F36" s="7">
        <v>22.38</v>
      </c>
    </row>
    <row r="37" spans="1:6" ht="60.75" x14ac:dyDescent="0.25">
      <c r="A37" s="5" t="s">
        <v>49</v>
      </c>
      <c r="B37" s="5" t="s">
        <v>54</v>
      </c>
      <c r="C37" s="5" t="s">
        <v>55</v>
      </c>
      <c r="D37" s="6" t="s">
        <v>37</v>
      </c>
      <c r="E37" s="6" t="s">
        <v>56</v>
      </c>
      <c r="F37" s="7">
        <v>98.99</v>
      </c>
    </row>
    <row r="38" spans="1:6" ht="36.75" x14ac:dyDescent="0.25">
      <c r="A38" s="5" t="s">
        <v>57</v>
      </c>
      <c r="B38" s="5" t="s">
        <v>58</v>
      </c>
      <c r="C38" s="5" t="s">
        <v>59</v>
      </c>
      <c r="D38" s="6" t="s">
        <v>37</v>
      </c>
      <c r="E38" s="6" t="s">
        <v>53</v>
      </c>
      <c r="F38" s="7">
        <v>100</v>
      </c>
    </row>
    <row r="39" spans="1:6" x14ac:dyDescent="0.25">
      <c r="A39" s="50" t="s">
        <v>60</v>
      </c>
      <c r="B39" s="51"/>
      <c r="C39" s="51"/>
      <c r="D39" s="51"/>
      <c r="E39" s="51"/>
      <c r="F39" s="52"/>
    </row>
    <row r="40" spans="1:6" x14ac:dyDescent="0.25">
      <c r="A40" s="1" t="s">
        <v>28</v>
      </c>
      <c r="B40" s="1" t="s">
        <v>29</v>
      </c>
      <c r="C40" s="1" t="s">
        <v>30</v>
      </c>
      <c r="D40" s="1" t="s">
        <v>31</v>
      </c>
      <c r="E40" s="1" t="s">
        <v>32</v>
      </c>
      <c r="F40" s="1" t="s">
        <v>33</v>
      </c>
    </row>
    <row r="41" spans="1:6" ht="36.75" x14ac:dyDescent="0.25">
      <c r="A41" s="5" t="s">
        <v>61</v>
      </c>
      <c r="B41" s="5" t="s">
        <v>62</v>
      </c>
      <c r="C41" s="5" t="s">
        <v>63</v>
      </c>
      <c r="D41" s="6" t="s">
        <v>64</v>
      </c>
      <c r="E41" s="6" t="s">
        <v>65</v>
      </c>
      <c r="F41" s="7">
        <v>130</v>
      </c>
    </row>
    <row r="42" spans="1:6" ht="36.75" x14ac:dyDescent="0.25">
      <c r="A42" s="5" t="s">
        <v>66</v>
      </c>
      <c r="B42" s="5" t="s">
        <v>67</v>
      </c>
      <c r="C42" s="5" t="s">
        <v>68</v>
      </c>
      <c r="D42" s="6" t="s">
        <v>37</v>
      </c>
      <c r="E42" s="6" t="s">
        <v>65</v>
      </c>
      <c r="F42" s="7">
        <v>100</v>
      </c>
    </row>
    <row r="43" spans="1:6" ht="48.75" x14ac:dyDescent="0.25">
      <c r="A43" s="5" t="s">
        <v>69</v>
      </c>
      <c r="B43" s="5" t="s">
        <v>70</v>
      </c>
      <c r="C43" s="5" t="s">
        <v>71</v>
      </c>
      <c r="D43" s="6" t="s">
        <v>37</v>
      </c>
      <c r="E43" s="6" t="s">
        <v>65</v>
      </c>
      <c r="F43" s="7">
        <v>100</v>
      </c>
    </row>
    <row r="44" spans="1:6" ht="36.75" x14ac:dyDescent="0.25">
      <c r="A44" s="5" t="s">
        <v>72</v>
      </c>
      <c r="B44" s="5" t="s">
        <v>73</v>
      </c>
      <c r="C44" s="5" t="s">
        <v>74</v>
      </c>
      <c r="D44" s="6" t="s">
        <v>75</v>
      </c>
      <c r="E44" s="6" t="s">
        <v>65</v>
      </c>
      <c r="F44" s="7">
        <v>8388</v>
      </c>
    </row>
    <row r="45" spans="1:6" x14ac:dyDescent="0.25">
      <c r="A45" s="8"/>
      <c r="B45" s="8"/>
      <c r="C45" s="8"/>
      <c r="D45" s="8"/>
      <c r="E45" s="8"/>
      <c r="F45" s="8"/>
    </row>
    <row r="46" spans="1:6" ht="45" customHeight="1" x14ac:dyDescent="0.25">
      <c r="A46" s="53" t="s">
        <v>76</v>
      </c>
      <c r="B46" s="53"/>
      <c r="C46" s="53"/>
      <c r="D46" s="53"/>
      <c r="E46" s="53"/>
      <c r="F46" s="53"/>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0:F30"/>
    <mergeCell ref="A34:F34"/>
    <mergeCell ref="A39:F39"/>
    <mergeCell ref="A46:F46"/>
    <mergeCell ref="A25:F25"/>
    <mergeCell ref="A26:F26"/>
    <mergeCell ref="A28:A29"/>
    <mergeCell ref="C28:C29"/>
    <mergeCell ref="D28:D29"/>
    <mergeCell ref="E28:E29"/>
    <mergeCell ref="F28:F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7"/>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772</v>
      </c>
      <c r="C4" s="84"/>
      <c r="D4" s="84"/>
      <c r="E4" s="84"/>
      <c r="F4" s="85"/>
    </row>
    <row r="5" spans="1:6" x14ac:dyDescent="0.25">
      <c r="A5" s="10" t="s">
        <v>5</v>
      </c>
      <c r="B5" s="83" t="s">
        <v>6</v>
      </c>
      <c r="C5" s="84"/>
      <c r="D5" s="84"/>
      <c r="E5" s="84"/>
      <c r="F5" s="85"/>
    </row>
    <row r="6" spans="1:6" x14ac:dyDescent="0.25">
      <c r="A6" s="10" t="s">
        <v>7</v>
      </c>
      <c r="B6" s="83" t="s">
        <v>773</v>
      </c>
      <c r="C6" s="84"/>
      <c r="D6" s="84"/>
      <c r="E6" s="84"/>
      <c r="F6" s="85"/>
    </row>
    <row r="7" spans="1:6" ht="29.25" customHeight="1" x14ac:dyDescent="0.25">
      <c r="A7" s="10" t="s">
        <v>9</v>
      </c>
      <c r="B7" s="94" t="s">
        <v>1331</v>
      </c>
      <c r="C7" s="95"/>
      <c r="D7" s="95"/>
      <c r="E7" s="95"/>
      <c r="F7" s="96"/>
    </row>
    <row r="8" spans="1:6" x14ac:dyDescent="0.25">
      <c r="A8" s="89" t="s">
        <v>10</v>
      </c>
      <c r="B8" s="90"/>
      <c r="C8" s="90"/>
      <c r="D8" s="90"/>
      <c r="E8" s="91"/>
      <c r="F8" s="9">
        <v>708.37666799999943</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562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79</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774</v>
      </c>
      <c r="B27" s="3" t="s">
        <v>35</v>
      </c>
      <c r="C27" s="57" t="s">
        <v>81</v>
      </c>
      <c r="D27" s="92"/>
      <c r="E27" s="59" t="s">
        <v>82</v>
      </c>
      <c r="F27" s="61">
        <v>1.28</v>
      </c>
    </row>
    <row r="28" spans="1:6" ht="269.25" customHeight="1" x14ac:dyDescent="0.25">
      <c r="A28" s="58"/>
      <c r="B28" s="4" t="s">
        <v>83</v>
      </c>
      <c r="C28" s="58"/>
      <c r="D28" s="93"/>
      <c r="E28" s="60"/>
      <c r="F28" s="62"/>
    </row>
    <row r="29" spans="1:6" x14ac:dyDescent="0.25">
      <c r="A29" s="57" t="s">
        <v>774</v>
      </c>
      <c r="B29" s="3" t="s">
        <v>35</v>
      </c>
      <c r="C29" s="57" t="s">
        <v>586</v>
      </c>
      <c r="D29" s="92"/>
      <c r="E29" s="59" t="s">
        <v>38</v>
      </c>
      <c r="F29" s="61">
        <v>2.14</v>
      </c>
    </row>
    <row r="30" spans="1:6" ht="235.5" customHeight="1" x14ac:dyDescent="0.25">
      <c r="A30" s="58"/>
      <c r="B30" s="4" t="s">
        <v>587</v>
      </c>
      <c r="C30" s="58"/>
      <c r="D30" s="93"/>
      <c r="E30" s="60"/>
      <c r="F30" s="62"/>
    </row>
    <row r="31" spans="1:6" ht="155.25" customHeight="1" x14ac:dyDescent="0.25">
      <c r="A31" s="5" t="s">
        <v>774</v>
      </c>
      <c r="B31" s="5" t="s">
        <v>775</v>
      </c>
      <c r="C31" s="5" t="s">
        <v>776</v>
      </c>
      <c r="D31" s="6" t="s">
        <v>37</v>
      </c>
      <c r="E31" s="6" t="s">
        <v>777</v>
      </c>
      <c r="F31" s="7">
        <v>75</v>
      </c>
    </row>
    <row r="32" spans="1:6" x14ac:dyDescent="0.25">
      <c r="A32" s="50" t="s">
        <v>40</v>
      </c>
      <c r="B32" s="51"/>
      <c r="C32" s="51"/>
      <c r="D32" s="51"/>
      <c r="E32" s="51"/>
      <c r="F32" s="52"/>
    </row>
    <row r="33" spans="1:6" x14ac:dyDescent="0.25">
      <c r="A33" s="1" t="s">
        <v>28</v>
      </c>
      <c r="B33" s="1" t="s">
        <v>29</v>
      </c>
      <c r="C33" s="1" t="s">
        <v>30</v>
      </c>
      <c r="D33" s="1" t="s">
        <v>31</v>
      </c>
      <c r="E33" s="1" t="s">
        <v>32</v>
      </c>
      <c r="F33" s="1" t="s">
        <v>33</v>
      </c>
    </row>
    <row r="34" spans="1:6" ht="132.75" x14ac:dyDescent="0.25">
      <c r="A34" s="5" t="s">
        <v>778</v>
      </c>
      <c r="B34" s="5" t="s">
        <v>779</v>
      </c>
      <c r="C34" s="5" t="s">
        <v>780</v>
      </c>
      <c r="D34" s="6" t="s">
        <v>37</v>
      </c>
      <c r="E34" s="6" t="s">
        <v>38</v>
      </c>
      <c r="F34" s="7">
        <v>100</v>
      </c>
    </row>
    <row r="35" spans="1:6" ht="84.75" x14ac:dyDescent="0.25">
      <c r="A35" s="5" t="s">
        <v>778</v>
      </c>
      <c r="B35" s="5" t="s">
        <v>781</v>
      </c>
      <c r="C35" s="5" t="s">
        <v>782</v>
      </c>
      <c r="D35" s="6" t="s">
        <v>37</v>
      </c>
      <c r="E35" s="6" t="s">
        <v>38</v>
      </c>
      <c r="F35" s="7">
        <v>100</v>
      </c>
    </row>
    <row r="36" spans="1:6" x14ac:dyDescent="0.25">
      <c r="A36" s="50" t="s">
        <v>48</v>
      </c>
      <c r="B36" s="51"/>
      <c r="C36" s="51"/>
      <c r="D36" s="51"/>
      <c r="E36" s="51"/>
      <c r="F36" s="52"/>
    </row>
    <row r="37" spans="1:6" x14ac:dyDescent="0.25">
      <c r="A37" s="1" t="s">
        <v>28</v>
      </c>
      <c r="B37" s="1" t="s">
        <v>29</v>
      </c>
      <c r="C37" s="1" t="s">
        <v>30</v>
      </c>
      <c r="D37" s="1" t="s">
        <v>31</v>
      </c>
      <c r="E37" s="1" t="s">
        <v>32</v>
      </c>
      <c r="F37" s="1" t="s">
        <v>33</v>
      </c>
    </row>
    <row r="38" spans="1:6" ht="48.75" x14ac:dyDescent="0.25">
      <c r="A38" s="5" t="s">
        <v>783</v>
      </c>
      <c r="B38" s="5" t="s">
        <v>784</v>
      </c>
      <c r="C38" s="5" t="s">
        <v>1392</v>
      </c>
      <c r="D38" s="6" t="s">
        <v>64</v>
      </c>
      <c r="E38" s="6" t="s">
        <v>44</v>
      </c>
      <c r="F38" s="7">
        <v>5</v>
      </c>
    </row>
    <row r="39" spans="1:6" ht="72.75" x14ac:dyDescent="0.25">
      <c r="A39" s="5" t="s">
        <v>785</v>
      </c>
      <c r="B39" s="5" t="s">
        <v>786</v>
      </c>
      <c r="C39" s="5" t="s">
        <v>787</v>
      </c>
      <c r="D39" s="6" t="s">
        <v>37</v>
      </c>
      <c r="E39" s="6" t="s">
        <v>82</v>
      </c>
      <c r="F39" s="7">
        <v>100</v>
      </c>
    </row>
    <row r="40" spans="1:6" ht="24.75" x14ac:dyDescent="0.25">
      <c r="A40" s="5" t="s">
        <v>788</v>
      </c>
      <c r="B40" s="5" t="s">
        <v>789</v>
      </c>
      <c r="C40" s="5" t="s">
        <v>790</v>
      </c>
      <c r="D40" s="6" t="s">
        <v>37</v>
      </c>
      <c r="E40" s="6" t="s">
        <v>44</v>
      </c>
      <c r="F40" s="7">
        <v>100</v>
      </c>
    </row>
    <row r="41" spans="1:6" ht="36.75" x14ac:dyDescent="0.25">
      <c r="A41" s="5" t="s">
        <v>791</v>
      </c>
      <c r="B41" s="5" t="s">
        <v>792</v>
      </c>
      <c r="C41" s="5" t="s">
        <v>793</v>
      </c>
      <c r="D41" s="6" t="s">
        <v>37</v>
      </c>
      <c r="E41" s="6" t="s">
        <v>53</v>
      </c>
      <c r="F41" s="7">
        <v>100</v>
      </c>
    </row>
    <row r="42" spans="1:6" ht="36.75" x14ac:dyDescent="0.25">
      <c r="A42" s="5" t="s">
        <v>794</v>
      </c>
      <c r="B42" s="5" t="s">
        <v>795</v>
      </c>
      <c r="C42" s="5" t="s">
        <v>796</v>
      </c>
      <c r="D42" s="6" t="s">
        <v>37</v>
      </c>
      <c r="E42" s="6" t="s">
        <v>65</v>
      </c>
      <c r="F42" s="7">
        <v>85</v>
      </c>
    </row>
    <row r="43" spans="1:6" ht="84.75" x14ac:dyDescent="0.25">
      <c r="A43" s="5" t="s">
        <v>785</v>
      </c>
      <c r="B43" s="5" t="s">
        <v>797</v>
      </c>
      <c r="C43" s="5" t="s">
        <v>798</v>
      </c>
      <c r="D43" s="6" t="s">
        <v>37</v>
      </c>
      <c r="E43" s="6" t="s">
        <v>82</v>
      </c>
      <c r="F43" s="7">
        <v>100</v>
      </c>
    </row>
    <row r="44" spans="1:6" ht="36.75" x14ac:dyDescent="0.25">
      <c r="A44" s="5" t="s">
        <v>799</v>
      </c>
      <c r="B44" s="5" t="s">
        <v>800</v>
      </c>
      <c r="C44" s="5" t="s">
        <v>801</v>
      </c>
      <c r="D44" s="6" t="s">
        <v>37</v>
      </c>
      <c r="E44" s="6" t="s">
        <v>53</v>
      </c>
      <c r="F44" s="7">
        <v>100</v>
      </c>
    </row>
    <row r="45" spans="1:6" x14ac:dyDescent="0.25">
      <c r="A45" s="50" t="s">
        <v>60</v>
      </c>
      <c r="B45" s="51"/>
      <c r="C45" s="51"/>
      <c r="D45" s="51"/>
      <c r="E45" s="51"/>
      <c r="F45" s="52"/>
    </row>
    <row r="46" spans="1:6" x14ac:dyDescent="0.25">
      <c r="A46" s="1" t="s">
        <v>28</v>
      </c>
      <c r="B46" s="1" t="s">
        <v>29</v>
      </c>
      <c r="C46" s="1" t="s">
        <v>30</v>
      </c>
      <c r="D46" s="1" t="s">
        <v>31</v>
      </c>
      <c r="E46" s="1" t="s">
        <v>32</v>
      </c>
      <c r="F46" s="1" t="s">
        <v>33</v>
      </c>
    </row>
    <row r="47" spans="1:6" ht="48.75" x14ac:dyDescent="0.25">
      <c r="A47" s="5" t="s">
        <v>802</v>
      </c>
      <c r="B47" s="5" t="s">
        <v>803</v>
      </c>
      <c r="C47" s="5" t="s">
        <v>804</v>
      </c>
      <c r="D47" s="6" t="s">
        <v>37</v>
      </c>
      <c r="E47" s="6" t="s">
        <v>233</v>
      </c>
      <c r="F47" s="7">
        <v>100</v>
      </c>
    </row>
    <row r="48" spans="1:6" ht="48.75" x14ac:dyDescent="0.25">
      <c r="A48" s="5" t="s">
        <v>805</v>
      </c>
      <c r="B48" s="5" t="s">
        <v>806</v>
      </c>
      <c r="C48" s="5" t="s">
        <v>807</v>
      </c>
      <c r="D48" s="6" t="s">
        <v>37</v>
      </c>
      <c r="E48" s="6" t="s">
        <v>65</v>
      </c>
      <c r="F48" s="7">
        <v>100</v>
      </c>
    </row>
    <row r="49" spans="1:6" ht="48.75" x14ac:dyDescent="0.25">
      <c r="A49" s="5" t="s">
        <v>808</v>
      </c>
      <c r="B49" s="5" t="s">
        <v>809</v>
      </c>
      <c r="C49" s="5" t="s">
        <v>810</v>
      </c>
      <c r="D49" s="6" t="s">
        <v>37</v>
      </c>
      <c r="E49" s="6" t="s">
        <v>65</v>
      </c>
      <c r="F49" s="7">
        <v>49.32</v>
      </c>
    </row>
    <row r="50" spans="1:6" ht="36.75" x14ac:dyDescent="0.25">
      <c r="A50" s="5" t="s">
        <v>811</v>
      </c>
      <c r="B50" s="5" t="s">
        <v>812</v>
      </c>
      <c r="C50" s="5" t="s">
        <v>813</v>
      </c>
      <c r="D50" s="6" t="s">
        <v>37</v>
      </c>
      <c r="E50" s="6" t="s">
        <v>65</v>
      </c>
      <c r="F50" s="7">
        <v>85</v>
      </c>
    </row>
    <row r="51" spans="1:6" ht="36.75" x14ac:dyDescent="0.25">
      <c r="A51" s="5" t="s">
        <v>814</v>
      </c>
      <c r="B51" s="5" t="s">
        <v>815</v>
      </c>
      <c r="C51" s="5" t="s">
        <v>816</v>
      </c>
      <c r="D51" s="6" t="s">
        <v>37</v>
      </c>
      <c r="E51" s="6" t="s">
        <v>65</v>
      </c>
      <c r="F51" s="7">
        <v>100</v>
      </c>
    </row>
    <row r="52" spans="1:6" ht="24.75" x14ac:dyDescent="0.25">
      <c r="A52" s="5" t="s">
        <v>817</v>
      </c>
      <c r="B52" s="5" t="s">
        <v>818</v>
      </c>
      <c r="C52" s="5" t="s">
        <v>819</v>
      </c>
      <c r="D52" s="6" t="s">
        <v>37</v>
      </c>
      <c r="E52" s="6" t="s">
        <v>65</v>
      </c>
      <c r="F52" s="7">
        <v>100</v>
      </c>
    </row>
    <row r="53" spans="1:6" ht="36.75" x14ac:dyDescent="0.25">
      <c r="A53" s="5" t="s">
        <v>820</v>
      </c>
      <c r="B53" s="5" t="s">
        <v>821</v>
      </c>
      <c r="C53" s="5" t="s">
        <v>822</v>
      </c>
      <c r="D53" s="6" t="s">
        <v>823</v>
      </c>
      <c r="E53" s="6" t="s">
        <v>65</v>
      </c>
      <c r="F53" s="7">
        <v>25</v>
      </c>
    </row>
    <row r="54" spans="1:6" ht="48.75" x14ac:dyDescent="0.25">
      <c r="A54" s="5" t="s">
        <v>824</v>
      </c>
      <c r="B54" s="5" t="s">
        <v>825</v>
      </c>
      <c r="C54" s="5" t="s">
        <v>826</v>
      </c>
      <c r="D54" s="6" t="s">
        <v>37</v>
      </c>
      <c r="E54" s="6" t="s">
        <v>65</v>
      </c>
      <c r="F54" s="7">
        <v>100</v>
      </c>
    </row>
    <row r="55" spans="1:6" ht="72.75" x14ac:dyDescent="0.25">
      <c r="A55" s="5" t="s">
        <v>827</v>
      </c>
      <c r="B55" s="5" t="s">
        <v>828</v>
      </c>
      <c r="C55" s="5" t="s">
        <v>829</v>
      </c>
      <c r="D55" s="6" t="s">
        <v>37</v>
      </c>
      <c r="E55" s="6" t="s">
        <v>65</v>
      </c>
      <c r="F55" s="7">
        <v>100</v>
      </c>
    </row>
    <row r="56" spans="1:6" x14ac:dyDescent="0.25">
      <c r="A56" s="8"/>
      <c r="B56" s="8"/>
      <c r="C56" s="8"/>
      <c r="D56" s="8"/>
      <c r="E56" s="8"/>
      <c r="F56" s="8"/>
    </row>
    <row r="57" spans="1:6" ht="45" customHeight="1" x14ac:dyDescent="0.25">
      <c r="A57" s="53" t="s">
        <v>76</v>
      </c>
      <c r="B57" s="53"/>
      <c r="C57" s="53"/>
      <c r="D57" s="53"/>
      <c r="E57" s="53"/>
      <c r="F57" s="53"/>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6:F36"/>
    <mergeCell ref="A45:F45"/>
    <mergeCell ref="A57:F57"/>
    <mergeCell ref="A29:A30"/>
    <mergeCell ref="C29:C30"/>
    <mergeCell ref="D29:D30"/>
    <mergeCell ref="E29:E30"/>
    <mergeCell ref="F29:F30"/>
    <mergeCell ref="A32:F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830</v>
      </c>
      <c r="C4" s="84"/>
      <c r="D4" s="84"/>
      <c r="E4" s="84"/>
      <c r="F4" s="85"/>
    </row>
    <row r="5" spans="1:6" x14ac:dyDescent="0.25">
      <c r="A5" s="10" t="s">
        <v>5</v>
      </c>
      <c r="B5" s="83" t="s">
        <v>6</v>
      </c>
      <c r="C5" s="84"/>
      <c r="D5" s="84"/>
      <c r="E5" s="84"/>
      <c r="F5" s="85"/>
    </row>
    <row r="6" spans="1:6" x14ac:dyDescent="0.25">
      <c r="A6" s="10" t="s">
        <v>7</v>
      </c>
      <c r="B6" s="83" t="s">
        <v>520</v>
      </c>
      <c r="C6" s="84"/>
      <c r="D6" s="84"/>
      <c r="E6" s="84"/>
      <c r="F6" s="85"/>
    </row>
    <row r="7" spans="1:6" ht="30.75" customHeight="1" x14ac:dyDescent="0.25">
      <c r="A7" s="10" t="s">
        <v>9</v>
      </c>
      <c r="B7" s="94" t="s">
        <v>1328</v>
      </c>
      <c r="C7" s="95"/>
      <c r="D7" s="95"/>
      <c r="E7" s="95"/>
      <c r="F7" s="96"/>
    </row>
    <row r="8" spans="1:6" x14ac:dyDescent="0.25">
      <c r="A8" s="89" t="s">
        <v>10</v>
      </c>
      <c r="B8" s="90"/>
      <c r="C8" s="90"/>
      <c r="D8" s="90"/>
      <c r="E8" s="91"/>
      <c r="F8" s="9">
        <v>252.018889</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243</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831</v>
      </c>
      <c r="B27" s="3" t="s">
        <v>35</v>
      </c>
      <c r="C27" s="57" t="s">
        <v>342</v>
      </c>
      <c r="D27" s="59" t="s">
        <v>343</v>
      </c>
      <c r="E27" s="59" t="s">
        <v>38</v>
      </c>
      <c r="F27" s="61">
        <v>45682</v>
      </c>
    </row>
    <row r="28" spans="1:6" ht="99" customHeight="1" x14ac:dyDescent="0.25">
      <c r="A28" s="58"/>
      <c r="B28" s="4" t="s">
        <v>344</v>
      </c>
      <c r="C28" s="58"/>
      <c r="D28" s="60"/>
      <c r="E28" s="60"/>
      <c r="F28" s="62"/>
    </row>
    <row r="29" spans="1:6" ht="99" customHeight="1" x14ac:dyDescent="0.25">
      <c r="A29" s="5" t="s">
        <v>831</v>
      </c>
      <c r="B29" s="5" t="s">
        <v>832</v>
      </c>
      <c r="C29" s="5" t="s">
        <v>833</v>
      </c>
      <c r="D29" s="6" t="s">
        <v>37</v>
      </c>
      <c r="E29" s="6" t="s">
        <v>38</v>
      </c>
      <c r="F29" s="7">
        <v>1.94</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60.75" x14ac:dyDescent="0.25">
      <c r="A32" s="5" t="s">
        <v>834</v>
      </c>
      <c r="B32" s="5" t="s">
        <v>835</v>
      </c>
      <c r="C32" s="5" t="s">
        <v>836</v>
      </c>
      <c r="D32" s="6" t="s">
        <v>37</v>
      </c>
      <c r="E32" s="6" t="s">
        <v>53</v>
      </c>
      <c r="F32" s="7">
        <v>13.71</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ht="60.75" x14ac:dyDescent="0.25">
      <c r="A35" s="5" t="s">
        <v>837</v>
      </c>
      <c r="B35" s="5" t="s">
        <v>838</v>
      </c>
      <c r="C35" s="5" t="s">
        <v>839</v>
      </c>
      <c r="D35" s="6" t="s">
        <v>37</v>
      </c>
      <c r="E35" s="6" t="s">
        <v>65</v>
      </c>
      <c r="F35" s="7">
        <v>2.33</v>
      </c>
    </row>
    <row r="36" spans="1:6" ht="60.75" x14ac:dyDescent="0.25">
      <c r="A36" s="5" t="s">
        <v>840</v>
      </c>
      <c r="B36" s="5" t="s">
        <v>841</v>
      </c>
      <c r="C36" s="5" t="s">
        <v>842</v>
      </c>
      <c r="D36" s="6" t="s">
        <v>37</v>
      </c>
      <c r="E36" s="6" t="s">
        <v>65</v>
      </c>
      <c r="F36" s="7">
        <v>1.36</v>
      </c>
    </row>
    <row r="37" spans="1:6" ht="84.75" x14ac:dyDescent="0.25">
      <c r="A37" s="5" t="s">
        <v>843</v>
      </c>
      <c r="B37" s="5" t="s">
        <v>844</v>
      </c>
      <c r="C37" s="5" t="s">
        <v>845</v>
      </c>
      <c r="D37" s="6" t="s">
        <v>37</v>
      </c>
      <c r="E37" s="6" t="s">
        <v>65</v>
      </c>
      <c r="F37" s="7">
        <v>9.15</v>
      </c>
    </row>
    <row r="38" spans="1:6" ht="72.75" x14ac:dyDescent="0.25">
      <c r="A38" s="5" t="s">
        <v>846</v>
      </c>
      <c r="B38" s="5" t="s">
        <v>847</v>
      </c>
      <c r="C38" s="5" t="s">
        <v>848</v>
      </c>
      <c r="D38" s="6" t="s">
        <v>37</v>
      </c>
      <c r="E38" s="6" t="s">
        <v>65</v>
      </c>
      <c r="F38" s="7">
        <v>16.260000000000002</v>
      </c>
    </row>
    <row r="39" spans="1:6" ht="60.75" x14ac:dyDescent="0.25">
      <c r="A39" s="5" t="s">
        <v>846</v>
      </c>
      <c r="B39" s="5" t="s">
        <v>849</v>
      </c>
      <c r="C39" s="5" t="s">
        <v>850</v>
      </c>
      <c r="D39" s="6" t="s">
        <v>37</v>
      </c>
      <c r="E39" s="6" t="s">
        <v>65</v>
      </c>
      <c r="F39" s="7">
        <v>11.97</v>
      </c>
    </row>
    <row r="40" spans="1:6" ht="72.75" x14ac:dyDescent="0.25">
      <c r="A40" s="5" t="s">
        <v>846</v>
      </c>
      <c r="B40" s="5" t="s">
        <v>851</v>
      </c>
      <c r="C40" s="5" t="s">
        <v>852</v>
      </c>
      <c r="D40" s="6" t="s">
        <v>37</v>
      </c>
      <c r="E40" s="6" t="s">
        <v>65</v>
      </c>
      <c r="F40" s="7">
        <v>13.39</v>
      </c>
    </row>
    <row r="41" spans="1:6" x14ac:dyDescent="0.25">
      <c r="A41" s="50" t="s">
        <v>60</v>
      </c>
      <c r="B41" s="51"/>
      <c r="C41" s="51"/>
      <c r="D41" s="51"/>
      <c r="E41" s="51"/>
      <c r="F41" s="52"/>
    </row>
    <row r="42" spans="1:6" x14ac:dyDescent="0.25">
      <c r="A42" s="1" t="s">
        <v>28</v>
      </c>
      <c r="B42" s="1" t="s">
        <v>29</v>
      </c>
      <c r="C42" s="1" t="s">
        <v>30</v>
      </c>
      <c r="D42" s="1" t="s">
        <v>31</v>
      </c>
      <c r="E42" s="1" t="s">
        <v>32</v>
      </c>
      <c r="F42" s="1" t="s">
        <v>33</v>
      </c>
    </row>
    <row r="43" spans="1:6" ht="60.75" x14ac:dyDescent="0.25">
      <c r="A43" s="5" t="s">
        <v>853</v>
      </c>
      <c r="B43" s="5" t="s">
        <v>854</v>
      </c>
      <c r="C43" s="5" t="s">
        <v>855</v>
      </c>
      <c r="D43" s="6" t="s">
        <v>37</v>
      </c>
      <c r="E43" s="6" t="s">
        <v>233</v>
      </c>
      <c r="F43" s="7">
        <v>78.760000000000005</v>
      </c>
    </row>
    <row r="44" spans="1:6" ht="60.75" x14ac:dyDescent="0.25">
      <c r="A44" s="5" t="s">
        <v>856</v>
      </c>
      <c r="B44" s="5" t="s">
        <v>857</v>
      </c>
      <c r="C44" s="5" t="s">
        <v>858</v>
      </c>
      <c r="D44" s="6" t="s">
        <v>37</v>
      </c>
      <c r="E44" s="6" t="s">
        <v>65</v>
      </c>
      <c r="F44" s="7">
        <v>27.67</v>
      </c>
    </row>
    <row r="45" spans="1:6" ht="48.75" x14ac:dyDescent="0.25">
      <c r="A45" s="5" t="s">
        <v>859</v>
      </c>
      <c r="B45" s="5" t="s">
        <v>860</v>
      </c>
      <c r="C45" s="5" t="s">
        <v>861</v>
      </c>
      <c r="D45" s="6" t="s">
        <v>37</v>
      </c>
      <c r="E45" s="6" t="s">
        <v>233</v>
      </c>
      <c r="F45" s="7">
        <v>81.400000000000006</v>
      </c>
    </row>
    <row r="46" spans="1:6" ht="84.75" x14ac:dyDescent="0.25">
      <c r="A46" s="5" t="s">
        <v>862</v>
      </c>
      <c r="B46" s="5" t="s">
        <v>863</v>
      </c>
      <c r="C46" s="5" t="s">
        <v>864</v>
      </c>
      <c r="D46" s="6" t="s">
        <v>865</v>
      </c>
      <c r="E46" s="6" t="s">
        <v>233</v>
      </c>
      <c r="F46" s="7">
        <v>96</v>
      </c>
    </row>
    <row r="47" spans="1:6" x14ac:dyDescent="0.25">
      <c r="A47" s="8"/>
      <c r="B47" s="8"/>
      <c r="C47" s="8"/>
      <c r="D47" s="8"/>
      <c r="E47" s="8"/>
      <c r="F47" s="8"/>
    </row>
    <row r="48" spans="1:6" ht="45" customHeight="1" x14ac:dyDescent="0.25">
      <c r="A48" s="53" t="s">
        <v>76</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866</v>
      </c>
      <c r="C4" s="84"/>
      <c r="D4" s="84"/>
      <c r="E4" s="84"/>
      <c r="F4" s="85"/>
    </row>
    <row r="5" spans="1:6" x14ac:dyDescent="0.25">
      <c r="A5" s="10" t="s">
        <v>5</v>
      </c>
      <c r="B5" s="83" t="s">
        <v>6</v>
      </c>
      <c r="C5" s="84"/>
      <c r="D5" s="84"/>
      <c r="E5" s="84"/>
      <c r="F5" s="85"/>
    </row>
    <row r="6" spans="1:6" x14ac:dyDescent="0.25">
      <c r="A6" s="10" t="s">
        <v>7</v>
      </c>
      <c r="B6" s="83" t="s">
        <v>867</v>
      </c>
      <c r="C6" s="84"/>
      <c r="D6" s="84"/>
      <c r="E6" s="84"/>
      <c r="F6" s="85"/>
    </row>
    <row r="7" spans="1:6" ht="27.75" customHeight="1" x14ac:dyDescent="0.25">
      <c r="A7" s="10" t="s">
        <v>9</v>
      </c>
      <c r="B7" s="94" t="s">
        <v>1328</v>
      </c>
      <c r="C7" s="95"/>
      <c r="D7" s="95"/>
      <c r="E7" s="95"/>
      <c r="F7" s="96"/>
    </row>
    <row r="8" spans="1:6" x14ac:dyDescent="0.25">
      <c r="A8" s="89" t="s">
        <v>10</v>
      </c>
      <c r="B8" s="90"/>
      <c r="C8" s="90"/>
      <c r="D8" s="90"/>
      <c r="E8" s="91"/>
      <c r="F8" s="9">
        <v>349.28394899999995</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562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584</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868</v>
      </c>
      <c r="B27" s="3" t="s">
        <v>35</v>
      </c>
      <c r="C27" s="57" t="s">
        <v>869</v>
      </c>
      <c r="D27" s="92"/>
      <c r="E27" s="59" t="s">
        <v>38</v>
      </c>
      <c r="F27" s="61">
        <v>1000000</v>
      </c>
    </row>
    <row r="28" spans="1:6" ht="231" customHeight="1" x14ac:dyDescent="0.25">
      <c r="A28" s="58"/>
      <c r="B28" s="4" t="s">
        <v>870</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72.75" x14ac:dyDescent="0.25">
      <c r="A31" s="5" t="s">
        <v>871</v>
      </c>
      <c r="B31" s="5" t="s">
        <v>872</v>
      </c>
      <c r="C31" s="5" t="s">
        <v>1393</v>
      </c>
      <c r="D31" s="6" t="s">
        <v>343</v>
      </c>
      <c r="E31" s="6" t="s">
        <v>873</v>
      </c>
      <c r="F31" s="7">
        <v>239</v>
      </c>
    </row>
    <row r="32" spans="1:6" ht="72.75" x14ac:dyDescent="0.25">
      <c r="A32" s="5" t="s">
        <v>871</v>
      </c>
      <c r="B32" s="5" t="s">
        <v>874</v>
      </c>
      <c r="C32" s="5" t="s">
        <v>875</v>
      </c>
      <c r="D32" s="6" t="s">
        <v>37</v>
      </c>
      <c r="E32" s="6" t="s">
        <v>47</v>
      </c>
      <c r="F32" s="7">
        <v>100</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x14ac:dyDescent="0.25">
      <c r="A35" s="5" t="s">
        <v>876</v>
      </c>
      <c r="B35" s="5" t="s">
        <v>877</v>
      </c>
      <c r="C35" s="5" t="s">
        <v>878</v>
      </c>
      <c r="D35" s="6" t="s">
        <v>879</v>
      </c>
      <c r="E35" s="6" t="s">
        <v>873</v>
      </c>
      <c r="F35" s="7">
        <v>2962569</v>
      </c>
    </row>
    <row r="36" spans="1:6" x14ac:dyDescent="0.25">
      <c r="A36" s="50" t="s">
        <v>60</v>
      </c>
      <c r="B36" s="51"/>
      <c r="C36" s="51"/>
      <c r="D36" s="51"/>
      <c r="E36" s="51"/>
      <c r="F36" s="52"/>
    </row>
    <row r="37" spans="1:6" x14ac:dyDescent="0.25">
      <c r="A37" s="1" t="s">
        <v>28</v>
      </c>
      <c r="B37" s="1" t="s">
        <v>29</v>
      </c>
      <c r="C37" s="1" t="s">
        <v>30</v>
      </c>
      <c r="D37" s="1" t="s">
        <v>31</v>
      </c>
      <c r="E37" s="1" t="s">
        <v>32</v>
      </c>
      <c r="F37" s="1" t="s">
        <v>33</v>
      </c>
    </row>
    <row r="38" spans="1:6" ht="36.75" x14ac:dyDescent="0.25">
      <c r="A38" s="5" t="s">
        <v>880</v>
      </c>
      <c r="B38" s="5" t="s">
        <v>881</v>
      </c>
      <c r="C38" s="5" t="s">
        <v>1394</v>
      </c>
      <c r="D38" s="6" t="s">
        <v>882</v>
      </c>
      <c r="E38" s="6" t="s">
        <v>65</v>
      </c>
      <c r="F38" s="7">
        <v>100</v>
      </c>
    </row>
    <row r="39" spans="1:6" ht="48.75" x14ac:dyDescent="0.25">
      <c r="A39" s="5" t="s">
        <v>883</v>
      </c>
      <c r="B39" s="5" t="s">
        <v>884</v>
      </c>
      <c r="C39" s="5" t="s">
        <v>885</v>
      </c>
      <c r="D39" s="6" t="s">
        <v>37</v>
      </c>
      <c r="E39" s="6" t="s">
        <v>886</v>
      </c>
      <c r="F39" s="7">
        <v>100</v>
      </c>
    </row>
    <row r="40" spans="1:6" x14ac:dyDescent="0.25">
      <c r="A40" s="8"/>
      <c r="B40" s="8"/>
      <c r="C40" s="8"/>
      <c r="D40" s="8"/>
      <c r="E40" s="8"/>
      <c r="F40" s="8"/>
    </row>
    <row r="41" spans="1:6" ht="45" customHeight="1" x14ac:dyDescent="0.25">
      <c r="A41" s="53" t="s">
        <v>76</v>
      </c>
      <c r="B41" s="53"/>
      <c r="C41" s="53"/>
      <c r="D41" s="53"/>
      <c r="E41" s="53"/>
      <c r="F41"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6:F36"/>
    <mergeCell ref="A41:F41"/>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887</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ht="26.25" customHeight="1" x14ac:dyDescent="0.25">
      <c r="A7" s="10" t="s">
        <v>9</v>
      </c>
      <c r="B7" s="94" t="s">
        <v>1330</v>
      </c>
      <c r="C7" s="95"/>
      <c r="D7" s="95"/>
      <c r="E7" s="95"/>
      <c r="F7" s="96"/>
    </row>
    <row r="8" spans="1:6" x14ac:dyDescent="0.25">
      <c r="A8" s="89" t="s">
        <v>10</v>
      </c>
      <c r="B8" s="90"/>
      <c r="C8" s="90"/>
      <c r="D8" s="90"/>
      <c r="E8" s="91"/>
      <c r="F8" s="9">
        <v>3587.1336300000021</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888</v>
      </c>
      <c r="B27" s="3" t="s">
        <v>35</v>
      </c>
      <c r="C27" s="57" t="s">
        <v>36</v>
      </c>
      <c r="D27" s="59" t="s">
        <v>37</v>
      </c>
      <c r="E27" s="59" t="s">
        <v>38</v>
      </c>
      <c r="F27" s="61">
        <v>94</v>
      </c>
    </row>
    <row r="28" spans="1:6" ht="84.75" customHeight="1" x14ac:dyDescent="0.25">
      <c r="A28" s="58"/>
      <c r="B28" s="4" t="s">
        <v>39</v>
      </c>
      <c r="C28" s="58"/>
      <c r="D28" s="60"/>
      <c r="E28" s="60"/>
      <c r="F28" s="62"/>
    </row>
    <row r="29" spans="1:6" ht="84.75" customHeight="1" x14ac:dyDescent="0.25">
      <c r="A29" s="5" t="s">
        <v>888</v>
      </c>
      <c r="B29" s="5" t="s">
        <v>889</v>
      </c>
      <c r="C29" s="5" t="s">
        <v>890</v>
      </c>
      <c r="D29" s="6" t="s">
        <v>37</v>
      </c>
      <c r="E29" s="6" t="s">
        <v>38</v>
      </c>
      <c r="F29" s="7">
        <v>93</v>
      </c>
    </row>
    <row r="30" spans="1:6" ht="84.75" customHeight="1" x14ac:dyDescent="0.25">
      <c r="A30" s="5" t="s">
        <v>888</v>
      </c>
      <c r="B30" s="5" t="s">
        <v>891</v>
      </c>
      <c r="C30" s="5" t="s">
        <v>892</v>
      </c>
      <c r="D30" s="6" t="s">
        <v>37</v>
      </c>
      <c r="E30" s="6" t="s">
        <v>38</v>
      </c>
      <c r="F30" s="7">
        <v>94</v>
      </c>
    </row>
    <row r="31" spans="1:6" ht="84.75" customHeight="1" x14ac:dyDescent="0.25">
      <c r="A31" s="5" t="s">
        <v>888</v>
      </c>
      <c r="B31" s="5" t="s">
        <v>893</v>
      </c>
      <c r="C31" s="5" t="s">
        <v>894</v>
      </c>
      <c r="D31" s="6" t="s">
        <v>37</v>
      </c>
      <c r="E31" s="6" t="s">
        <v>38</v>
      </c>
      <c r="F31" s="7">
        <v>3</v>
      </c>
    </row>
    <row r="32" spans="1:6" x14ac:dyDescent="0.25">
      <c r="A32" s="50" t="s">
        <v>40</v>
      </c>
      <c r="B32" s="51"/>
      <c r="C32" s="51"/>
      <c r="D32" s="51"/>
      <c r="E32" s="51"/>
      <c r="F32" s="52"/>
    </row>
    <row r="33" spans="1:6" x14ac:dyDescent="0.25">
      <c r="A33" s="1" t="s">
        <v>28</v>
      </c>
      <c r="B33" s="1" t="s">
        <v>29</v>
      </c>
      <c r="C33" s="1" t="s">
        <v>30</v>
      </c>
      <c r="D33" s="1" t="s">
        <v>31</v>
      </c>
      <c r="E33" s="1" t="s">
        <v>32</v>
      </c>
      <c r="F33" s="1" t="s">
        <v>33</v>
      </c>
    </row>
    <row r="34" spans="1:6" ht="48.75" x14ac:dyDescent="0.25">
      <c r="A34" s="5" t="s">
        <v>895</v>
      </c>
      <c r="B34" s="5" t="s">
        <v>896</v>
      </c>
      <c r="C34" s="5" t="s">
        <v>897</v>
      </c>
      <c r="D34" s="6" t="s">
        <v>37</v>
      </c>
      <c r="E34" s="6" t="s">
        <v>38</v>
      </c>
      <c r="F34" s="7">
        <v>1.6</v>
      </c>
    </row>
    <row r="35" spans="1:6" ht="48.75" x14ac:dyDescent="0.25">
      <c r="A35" s="5" t="s">
        <v>895</v>
      </c>
      <c r="B35" s="5" t="s">
        <v>898</v>
      </c>
      <c r="C35" s="5" t="s">
        <v>899</v>
      </c>
      <c r="D35" s="6" t="s">
        <v>37</v>
      </c>
      <c r="E35" s="6" t="s">
        <v>38</v>
      </c>
      <c r="F35" s="7">
        <v>2.1</v>
      </c>
    </row>
    <row r="36" spans="1:6" ht="36.75" x14ac:dyDescent="0.25">
      <c r="A36" s="5" t="s">
        <v>895</v>
      </c>
      <c r="B36" s="5" t="s">
        <v>900</v>
      </c>
      <c r="C36" s="5" t="s">
        <v>901</v>
      </c>
      <c r="D36" s="6" t="s">
        <v>37</v>
      </c>
      <c r="E36" s="6" t="s">
        <v>38</v>
      </c>
      <c r="F36" s="7">
        <v>0.25</v>
      </c>
    </row>
    <row r="37" spans="1:6" x14ac:dyDescent="0.25">
      <c r="A37" s="50" t="s">
        <v>48</v>
      </c>
      <c r="B37" s="51"/>
      <c r="C37" s="51"/>
      <c r="D37" s="51"/>
      <c r="E37" s="51"/>
      <c r="F37" s="52"/>
    </row>
    <row r="38" spans="1:6" x14ac:dyDescent="0.25">
      <c r="A38" s="1" t="s">
        <v>28</v>
      </c>
      <c r="B38" s="1" t="s">
        <v>29</v>
      </c>
      <c r="C38" s="1" t="s">
        <v>30</v>
      </c>
      <c r="D38" s="1" t="s">
        <v>31</v>
      </c>
      <c r="E38" s="1" t="s">
        <v>32</v>
      </c>
      <c r="F38" s="1" t="s">
        <v>33</v>
      </c>
    </row>
    <row r="39" spans="1:6" ht="36.75" x14ac:dyDescent="0.25">
      <c r="A39" s="5" t="s">
        <v>902</v>
      </c>
      <c r="B39" s="5" t="s">
        <v>903</v>
      </c>
      <c r="C39" s="5" t="s">
        <v>904</v>
      </c>
      <c r="D39" s="6" t="s">
        <v>37</v>
      </c>
      <c r="E39" s="6" t="s">
        <v>573</v>
      </c>
      <c r="F39" s="7">
        <v>98</v>
      </c>
    </row>
    <row r="40" spans="1:6" ht="36.75" x14ac:dyDescent="0.25">
      <c r="A40" s="5" t="s">
        <v>905</v>
      </c>
      <c r="B40" s="5" t="s">
        <v>906</v>
      </c>
      <c r="C40" s="5" t="s">
        <v>907</v>
      </c>
      <c r="D40" s="6" t="s">
        <v>37</v>
      </c>
      <c r="E40" s="6" t="s">
        <v>573</v>
      </c>
      <c r="F40" s="7">
        <v>100</v>
      </c>
    </row>
    <row r="41" spans="1:6" ht="24.75" x14ac:dyDescent="0.25">
      <c r="A41" s="5" t="s">
        <v>908</v>
      </c>
      <c r="B41" s="5" t="s">
        <v>909</v>
      </c>
      <c r="C41" s="5" t="s">
        <v>910</v>
      </c>
      <c r="D41" s="6" t="s">
        <v>37</v>
      </c>
      <c r="E41" s="6" t="s">
        <v>573</v>
      </c>
      <c r="F41" s="7">
        <v>100</v>
      </c>
    </row>
    <row r="42" spans="1:6" ht="24.75" x14ac:dyDescent="0.25">
      <c r="A42" s="5" t="s">
        <v>908</v>
      </c>
      <c r="B42" s="5" t="s">
        <v>911</v>
      </c>
      <c r="C42" s="5" t="s">
        <v>912</v>
      </c>
      <c r="D42" s="6" t="s">
        <v>37</v>
      </c>
      <c r="E42" s="6" t="s">
        <v>573</v>
      </c>
      <c r="F42" s="7">
        <v>100</v>
      </c>
    </row>
    <row r="43" spans="1:6" ht="60.75" x14ac:dyDescent="0.25">
      <c r="A43" s="5" t="s">
        <v>908</v>
      </c>
      <c r="B43" s="5" t="s">
        <v>913</v>
      </c>
      <c r="C43" s="5" t="s">
        <v>914</v>
      </c>
      <c r="D43" s="6" t="s">
        <v>37</v>
      </c>
      <c r="E43" s="6" t="s">
        <v>621</v>
      </c>
      <c r="F43" s="7">
        <v>100</v>
      </c>
    </row>
    <row r="44" spans="1:6" ht="60.75" x14ac:dyDescent="0.25">
      <c r="A44" s="5" t="s">
        <v>905</v>
      </c>
      <c r="B44" s="5" t="s">
        <v>915</v>
      </c>
      <c r="C44" s="5" t="s">
        <v>916</v>
      </c>
      <c r="D44" s="6" t="s">
        <v>37</v>
      </c>
      <c r="E44" s="6" t="s">
        <v>38</v>
      </c>
      <c r="F44" s="7">
        <v>100</v>
      </c>
    </row>
    <row r="45" spans="1:6" ht="36.75" x14ac:dyDescent="0.25">
      <c r="A45" s="5" t="s">
        <v>905</v>
      </c>
      <c r="B45" s="5" t="s">
        <v>917</v>
      </c>
      <c r="C45" s="5" t="s">
        <v>918</v>
      </c>
      <c r="D45" s="6" t="s">
        <v>37</v>
      </c>
      <c r="E45" s="6" t="s">
        <v>573</v>
      </c>
      <c r="F45" s="7">
        <v>100</v>
      </c>
    </row>
    <row r="46" spans="1:6" x14ac:dyDescent="0.25">
      <c r="A46" s="50" t="s">
        <v>60</v>
      </c>
      <c r="B46" s="51"/>
      <c r="C46" s="51"/>
      <c r="D46" s="51"/>
      <c r="E46" s="51"/>
      <c r="F46" s="52"/>
    </row>
    <row r="47" spans="1:6" x14ac:dyDescent="0.25">
      <c r="A47" s="1" t="s">
        <v>28</v>
      </c>
      <c r="B47" s="1" t="s">
        <v>29</v>
      </c>
      <c r="C47" s="1" t="s">
        <v>30</v>
      </c>
      <c r="D47" s="1" t="s">
        <v>31</v>
      </c>
      <c r="E47" s="1" t="s">
        <v>32</v>
      </c>
      <c r="F47" s="1" t="s">
        <v>33</v>
      </c>
    </row>
    <row r="48" spans="1:6" ht="48.75" x14ac:dyDescent="0.25">
      <c r="A48" s="5" t="s">
        <v>919</v>
      </c>
      <c r="B48" s="5" t="s">
        <v>920</v>
      </c>
      <c r="C48" s="5" t="s">
        <v>921</v>
      </c>
      <c r="D48" s="6" t="s">
        <v>37</v>
      </c>
      <c r="E48" s="6" t="s">
        <v>65</v>
      </c>
      <c r="F48" s="7">
        <v>100</v>
      </c>
    </row>
    <row r="49" spans="1:6" ht="36.75" x14ac:dyDescent="0.25">
      <c r="A49" s="5" t="s">
        <v>922</v>
      </c>
      <c r="B49" s="5" t="s">
        <v>923</v>
      </c>
      <c r="C49" s="5" t="s">
        <v>924</v>
      </c>
      <c r="D49" s="6" t="s">
        <v>37</v>
      </c>
      <c r="E49" s="6" t="s">
        <v>573</v>
      </c>
      <c r="F49" s="7">
        <v>100</v>
      </c>
    </row>
    <row r="50" spans="1:6" ht="36.75" x14ac:dyDescent="0.25">
      <c r="A50" s="5" t="s">
        <v>925</v>
      </c>
      <c r="B50" s="5" t="s">
        <v>926</v>
      </c>
      <c r="C50" s="5" t="s">
        <v>927</v>
      </c>
      <c r="D50" s="6" t="s">
        <v>37</v>
      </c>
      <c r="E50" s="6" t="s">
        <v>65</v>
      </c>
      <c r="F50" s="7">
        <v>100</v>
      </c>
    </row>
    <row r="51" spans="1:6" ht="36.75" x14ac:dyDescent="0.25">
      <c r="A51" s="5" t="s">
        <v>928</v>
      </c>
      <c r="B51" s="5" t="s">
        <v>929</v>
      </c>
      <c r="C51" s="5" t="s">
        <v>930</v>
      </c>
      <c r="D51" s="6" t="s">
        <v>37</v>
      </c>
      <c r="E51" s="6" t="s">
        <v>573</v>
      </c>
      <c r="F51" s="7">
        <v>78.13</v>
      </c>
    </row>
    <row r="52" spans="1:6" x14ac:dyDescent="0.25">
      <c r="A52" s="8"/>
      <c r="B52" s="8"/>
      <c r="C52" s="8"/>
      <c r="D52" s="8"/>
      <c r="E52" s="8"/>
      <c r="F52" s="8"/>
    </row>
    <row r="53" spans="1:6" ht="45" customHeight="1" x14ac:dyDescent="0.25">
      <c r="A53" s="53" t="s">
        <v>76</v>
      </c>
      <c r="B53" s="53"/>
      <c r="C53" s="53"/>
      <c r="D53" s="53"/>
      <c r="E53" s="53"/>
      <c r="F5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2:F32"/>
    <mergeCell ref="A37:F37"/>
    <mergeCell ref="A46:F46"/>
    <mergeCell ref="A53:F53"/>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63"/>
  <sheetViews>
    <sheetView showGridLines="0" workbookViewId="0">
      <selection sqref="A1:B1"/>
    </sheetView>
  </sheetViews>
  <sheetFormatPr baseColWidth="10" defaultRowHeight="15" x14ac:dyDescent="0.25"/>
  <cols>
    <col min="1" max="3" width="45.7109375" bestFit="1" customWidth="1"/>
    <col min="4" max="4" width="23.425781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931</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1329</v>
      </c>
      <c r="C7" s="95"/>
      <c r="D7" s="95"/>
      <c r="E7" s="95"/>
      <c r="F7" s="96"/>
    </row>
    <row r="8" spans="1:6" x14ac:dyDescent="0.25">
      <c r="A8" s="89" t="s">
        <v>10</v>
      </c>
      <c r="B8" s="90"/>
      <c r="C8" s="90"/>
      <c r="D8" s="90"/>
      <c r="E8" s="91"/>
      <c r="F8" s="9">
        <v>2009.0589879999998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932</v>
      </c>
      <c r="B27" s="3" t="s">
        <v>35</v>
      </c>
      <c r="C27" s="57" t="s">
        <v>680</v>
      </c>
      <c r="D27" s="92"/>
      <c r="E27" s="59" t="s">
        <v>38</v>
      </c>
      <c r="F27" s="61">
        <v>1.87</v>
      </c>
    </row>
    <row r="28" spans="1:6" ht="60" customHeight="1" x14ac:dyDescent="0.25">
      <c r="A28" s="58"/>
      <c r="B28" s="4" t="s">
        <v>681</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60.75" x14ac:dyDescent="0.25">
      <c r="A31" s="5" t="s">
        <v>933</v>
      </c>
      <c r="B31" s="5" t="s">
        <v>934</v>
      </c>
      <c r="C31" s="5" t="s">
        <v>935</v>
      </c>
      <c r="D31" s="6" t="s">
        <v>37</v>
      </c>
      <c r="E31" s="6" t="s">
        <v>38</v>
      </c>
      <c r="F31" s="7">
        <v>2.5</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48.75" x14ac:dyDescent="0.25">
      <c r="A34" s="5" t="s">
        <v>936</v>
      </c>
      <c r="B34" s="5" t="s">
        <v>937</v>
      </c>
      <c r="C34" s="5" t="s">
        <v>938</v>
      </c>
      <c r="D34" s="6" t="s">
        <v>37</v>
      </c>
      <c r="E34" s="6" t="s">
        <v>53</v>
      </c>
      <c r="F34" s="7">
        <v>75.69</v>
      </c>
    </row>
    <row r="35" spans="1:6" ht="36.75" x14ac:dyDescent="0.25">
      <c r="A35" s="5" t="s">
        <v>936</v>
      </c>
      <c r="B35" s="5" t="s">
        <v>939</v>
      </c>
      <c r="C35" s="5" t="s">
        <v>940</v>
      </c>
      <c r="D35" s="6" t="s">
        <v>37</v>
      </c>
      <c r="E35" s="6" t="s">
        <v>53</v>
      </c>
      <c r="F35" s="7">
        <v>100</v>
      </c>
    </row>
    <row r="36" spans="1:6" ht="48.75" x14ac:dyDescent="0.25">
      <c r="A36" s="5" t="s">
        <v>936</v>
      </c>
      <c r="B36" s="5" t="s">
        <v>941</v>
      </c>
      <c r="C36" s="5" t="s">
        <v>942</v>
      </c>
      <c r="D36" s="6" t="s">
        <v>37</v>
      </c>
      <c r="E36" s="6" t="s">
        <v>53</v>
      </c>
      <c r="F36" s="7">
        <v>91.38</v>
      </c>
    </row>
    <row r="37" spans="1:6" ht="48.75" x14ac:dyDescent="0.25">
      <c r="A37" s="5" t="s">
        <v>943</v>
      </c>
      <c r="B37" s="5" t="s">
        <v>944</v>
      </c>
      <c r="C37" s="5" t="s">
        <v>945</v>
      </c>
      <c r="D37" s="6" t="s">
        <v>37</v>
      </c>
      <c r="E37" s="6" t="s">
        <v>53</v>
      </c>
      <c r="F37" s="7">
        <v>100</v>
      </c>
    </row>
    <row r="38" spans="1:6" ht="24.75" x14ac:dyDescent="0.25">
      <c r="A38" s="5" t="s">
        <v>943</v>
      </c>
      <c r="B38" s="5" t="s">
        <v>946</v>
      </c>
      <c r="C38" s="5" t="s">
        <v>947</v>
      </c>
      <c r="D38" s="6" t="s">
        <v>948</v>
      </c>
      <c r="E38" s="6" t="s">
        <v>53</v>
      </c>
      <c r="F38" s="7">
        <v>0</v>
      </c>
    </row>
    <row r="39" spans="1:6" ht="24.75" x14ac:dyDescent="0.25">
      <c r="A39" s="5" t="s">
        <v>943</v>
      </c>
      <c r="B39" s="5" t="s">
        <v>949</v>
      </c>
      <c r="C39" s="5" t="s">
        <v>950</v>
      </c>
      <c r="D39" s="6" t="s">
        <v>951</v>
      </c>
      <c r="E39" s="6" t="s">
        <v>53</v>
      </c>
      <c r="F39" s="7">
        <v>65922</v>
      </c>
    </row>
    <row r="40" spans="1:6" ht="36.75" x14ac:dyDescent="0.25">
      <c r="A40" s="5" t="s">
        <v>952</v>
      </c>
      <c r="B40" s="5" t="s">
        <v>953</v>
      </c>
      <c r="C40" s="5" t="s">
        <v>954</v>
      </c>
      <c r="D40" s="6" t="s">
        <v>955</v>
      </c>
      <c r="E40" s="6" t="s">
        <v>53</v>
      </c>
      <c r="F40" s="7">
        <v>6</v>
      </c>
    </row>
    <row r="41" spans="1:6" ht="24.75" x14ac:dyDescent="0.25">
      <c r="A41" s="5" t="s">
        <v>956</v>
      </c>
      <c r="B41" s="5" t="s">
        <v>957</v>
      </c>
      <c r="C41" s="5" t="s">
        <v>958</v>
      </c>
      <c r="D41" s="6" t="s">
        <v>959</v>
      </c>
      <c r="E41" s="6" t="s">
        <v>44</v>
      </c>
      <c r="F41" s="7">
        <v>6</v>
      </c>
    </row>
    <row r="42" spans="1:6" ht="36.75" x14ac:dyDescent="0.25">
      <c r="A42" s="5" t="s">
        <v>960</v>
      </c>
      <c r="B42" s="5" t="s">
        <v>961</v>
      </c>
      <c r="C42" s="5" t="s">
        <v>962</v>
      </c>
      <c r="D42" s="6" t="s">
        <v>963</v>
      </c>
      <c r="E42" s="6" t="s">
        <v>53</v>
      </c>
      <c r="F42" s="7">
        <v>1520</v>
      </c>
    </row>
    <row r="43" spans="1:6" ht="36.75" x14ac:dyDescent="0.25">
      <c r="A43" s="5" t="s">
        <v>936</v>
      </c>
      <c r="B43" s="5" t="s">
        <v>964</v>
      </c>
      <c r="C43" s="5" t="s">
        <v>965</v>
      </c>
      <c r="D43" s="6" t="s">
        <v>37</v>
      </c>
      <c r="E43" s="6" t="s">
        <v>53</v>
      </c>
      <c r="F43" s="7">
        <v>100</v>
      </c>
    </row>
    <row r="44" spans="1:6" ht="60.75" x14ac:dyDescent="0.25">
      <c r="A44" s="5" t="s">
        <v>936</v>
      </c>
      <c r="B44" s="5" t="s">
        <v>966</v>
      </c>
      <c r="C44" s="5" t="s">
        <v>967</v>
      </c>
      <c r="D44" s="6" t="s">
        <v>37</v>
      </c>
      <c r="E44" s="6" t="s">
        <v>53</v>
      </c>
      <c r="F44" s="7">
        <v>51.26</v>
      </c>
    </row>
    <row r="45" spans="1:6" ht="36.75" x14ac:dyDescent="0.25">
      <c r="A45" s="5" t="s">
        <v>968</v>
      </c>
      <c r="B45" s="5" t="s">
        <v>969</v>
      </c>
      <c r="C45" s="5" t="s">
        <v>970</v>
      </c>
      <c r="D45" s="6" t="s">
        <v>37</v>
      </c>
      <c r="E45" s="6" t="s">
        <v>53</v>
      </c>
      <c r="F45" s="7">
        <v>45.2</v>
      </c>
    </row>
    <row r="46" spans="1:6" x14ac:dyDescent="0.25">
      <c r="A46" s="50" t="s">
        <v>60</v>
      </c>
      <c r="B46" s="51"/>
      <c r="C46" s="51"/>
      <c r="D46" s="51"/>
      <c r="E46" s="51"/>
      <c r="F46" s="52"/>
    </row>
    <row r="47" spans="1:6" x14ac:dyDescent="0.25">
      <c r="A47" s="1" t="s">
        <v>28</v>
      </c>
      <c r="B47" s="1" t="s">
        <v>29</v>
      </c>
      <c r="C47" s="1" t="s">
        <v>30</v>
      </c>
      <c r="D47" s="1" t="s">
        <v>31</v>
      </c>
      <c r="E47" s="1" t="s">
        <v>32</v>
      </c>
      <c r="F47" s="1" t="s">
        <v>33</v>
      </c>
    </row>
    <row r="48" spans="1:6" ht="48.75" x14ac:dyDescent="0.25">
      <c r="A48" s="5" t="s">
        <v>971</v>
      </c>
      <c r="B48" s="5" t="s">
        <v>972</v>
      </c>
      <c r="C48" s="5" t="s">
        <v>973</v>
      </c>
      <c r="D48" s="6" t="s">
        <v>37</v>
      </c>
      <c r="E48" s="6" t="s">
        <v>886</v>
      </c>
      <c r="F48" s="7">
        <v>100</v>
      </c>
    </row>
    <row r="49" spans="1:6" ht="48.75" x14ac:dyDescent="0.25">
      <c r="A49" s="5" t="s">
        <v>971</v>
      </c>
      <c r="B49" s="5" t="s">
        <v>974</v>
      </c>
      <c r="C49" s="5" t="s">
        <v>975</v>
      </c>
      <c r="D49" s="6" t="s">
        <v>37</v>
      </c>
      <c r="E49" s="6" t="s">
        <v>886</v>
      </c>
      <c r="F49" s="7">
        <v>100</v>
      </c>
    </row>
    <row r="50" spans="1:6" ht="72.75" x14ac:dyDescent="0.25">
      <c r="A50" s="5" t="s">
        <v>976</v>
      </c>
      <c r="B50" s="5" t="s">
        <v>977</v>
      </c>
      <c r="C50" s="5" t="s">
        <v>978</v>
      </c>
      <c r="D50" s="6" t="s">
        <v>37</v>
      </c>
      <c r="E50" s="6" t="s">
        <v>886</v>
      </c>
      <c r="F50" s="7">
        <v>100</v>
      </c>
    </row>
    <row r="51" spans="1:6" ht="72.75" x14ac:dyDescent="0.25">
      <c r="A51" s="5" t="s">
        <v>976</v>
      </c>
      <c r="B51" s="5" t="s">
        <v>979</v>
      </c>
      <c r="C51" s="5" t="s">
        <v>980</v>
      </c>
      <c r="D51" s="6" t="s">
        <v>37</v>
      </c>
      <c r="E51" s="6" t="s">
        <v>886</v>
      </c>
      <c r="F51" s="7">
        <v>100</v>
      </c>
    </row>
    <row r="52" spans="1:6" ht="72.75" x14ac:dyDescent="0.25">
      <c r="A52" s="5" t="s">
        <v>976</v>
      </c>
      <c r="B52" s="5" t="s">
        <v>981</v>
      </c>
      <c r="C52" s="5" t="s">
        <v>982</v>
      </c>
      <c r="D52" s="6" t="s">
        <v>37</v>
      </c>
      <c r="E52" s="6" t="s">
        <v>886</v>
      </c>
      <c r="F52" s="7">
        <v>100</v>
      </c>
    </row>
    <row r="53" spans="1:6" ht="60.75" x14ac:dyDescent="0.25">
      <c r="A53" s="5" t="s">
        <v>983</v>
      </c>
      <c r="B53" s="5" t="s">
        <v>984</v>
      </c>
      <c r="C53" s="5" t="s">
        <v>985</v>
      </c>
      <c r="D53" s="6" t="s">
        <v>37</v>
      </c>
      <c r="E53" s="6" t="s">
        <v>886</v>
      </c>
      <c r="F53" s="7">
        <v>100</v>
      </c>
    </row>
    <row r="54" spans="1:6" ht="60.75" x14ac:dyDescent="0.25">
      <c r="A54" s="5" t="s">
        <v>986</v>
      </c>
      <c r="B54" s="5" t="s">
        <v>987</v>
      </c>
      <c r="C54" s="5" t="s">
        <v>988</v>
      </c>
      <c r="D54" s="6" t="s">
        <v>37</v>
      </c>
      <c r="E54" s="6" t="s">
        <v>886</v>
      </c>
      <c r="F54" s="7">
        <v>100</v>
      </c>
    </row>
    <row r="55" spans="1:6" ht="60.75" x14ac:dyDescent="0.25">
      <c r="A55" s="5" t="s">
        <v>983</v>
      </c>
      <c r="B55" s="5" t="s">
        <v>989</v>
      </c>
      <c r="C55" s="5" t="s">
        <v>990</v>
      </c>
      <c r="D55" s="6" t="s">
        <v>37</v>
      </c>
      <c r="E55" s="6" t="s">
        <v>886</v>
      </c>
      <c r="F55" s="7">
        <v>100</v>
      </c>
    </row>
    <row r="56" spans="1:6" ht="48.75" x14ac:dyDescent="0.25">
      <c r="A56" s="5" t="s">
        <v>983</v>
      </c>
      <c r="B56" s="5" t="s">
        <v>991</v>
      </c>
      <c r="C56" s="5" t="s">
        <v>992</v>
      </c>
      <c r="D56" s="6" t="s">
        <v>37</v>
      </c>
      <c r="E56" s="6" t="s">
        <v>886</v>
      </c>
      <c r="F56" s="7">
        <v>100</v>
      </c>
    </row>
    <row r="57" spans="1:6" ht="60.75" x14ac:dyDescent="0.25">
      <c r="A57" s="5" t="s">
        <v>983</v>
      </c>
      <c r="B57" s="5" t="s">
        <v>993</v>
      </c>
      <c r="C57" s="5" t="s">
        <v>994</v>
      </c>
      <c r="D57" s="6" t="s">
        <v>37</v>
      </c>
      <c r="E57" s="6" t="s">
        <v>221</v>
      </c>
      <c r="F57" s="7">
        <v>100</v>
      </c>
    </row>
    <row r="58" spans="1:6" ht="72.75" x14ac:dyDescent="0.25">
      <c r="A58" s="5" t="s">
        <v>986</v>
      </c>
      <c r="B58" s="5" t="s">
        <v>995</v>
      </c>
      <c r="C58" s="5" t="s">
        <v>996</v>
      </c>
      <c r="D58" s="6" t="s">
        <v>37</v>
      </c>
      <c r="E58" s="6" t="s">
        <v>886</v>
      </c>
      <c r="F58" s="7">
        <v>100</v>
      </c>
    </row>
    <row r="59" spans="1:6" ht="72.75" x14ac:dyDescent="0.25">
      <c r="A59" s="5" t="s">
        <v>986</v>
      </c>
      <c r="B59" s="5" t="s">
        <v>997</v>
      </c>
      <c r="C59" s="5" t="s">
        <v>998</v>
      </c>
      <c r="D59" s="6" t="s">
        <v>37</v>
      </c>
      <c r="E59" s="6" t="s">
        <v>886</v>
      </c>
      <c r="F59" s="7">
        <v>100</v>
      </c>
    </row>
    <row r="60" spans="1:6" ht="72.75" x14ac:dyDescent="0.25">
      <c r="A60" s="5" t="s">
        <v>986</v>
      </c>
      <c r="B60" s="5" t="s">
        <v>999</v>
      </c>
      <c r="C60" s="5" t="s">
        <v>1000</v>
      </c>
      <c r="D60" s="6" t="s">
        <v>37</v>
      </c>
      <c r="E60" s="6" t="s">
        <v>886</v>
      </c>
      <c r="F60" s="7">
        <v>100</v>
      </c>
    </row>
    <row r="61" spans="1:6" ht="60.75" x14ac:dyDescent="0.25">
      <c r="A61" s="5" t="s">
        <v>983</v>
      </c>
      <c r="B61" s="5" t="s">
        <v>1001</v>
      </c>
      <c r="C61" s="5" t="s">
        <v>1002</v>
      </c>
      <c r="D61" s="6" t="s">
        <v>37</v>
      </c>
      <c r="E61" s="6" t="s">
        <v>221</v>
      </c>
      <c r="F61" s="7">
        <v>100</v>
      </c>
    </row>
    <row r="62" spans="1:6" x14ac:dyDescent="0.25">
      <c r="A62" s="8"/>
      <c r="B62" s="8"/>
      <c r="C62" s="8"/>
      <c r="D62" s="8"/>
      <c r="E62" s="8"/>
      <c r="F62" s="8"/>
    </row>
    <row r="63" spans="1:6" ht="45" customHeight="1" x14ac:dyDescent="0.25">
      <c r="A63" s="53" t="s">
        <v>76</v>
      </c>
      <c r="B63" s="53"/>
      <c r="C63" s="53"/>
      <c r="D63" s="53"/>
      <c r="E63" s="53"/>
      <c r="F63"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6:F46"/>
    <mergeCell ref="A63:F63"/>
    <mergeCell ref="A24:F24"/>
    <mergeCell ref="A25:F25"/>
    <mergeCell ref="A27:A28"/>
    <mergeCell ref="C27:C28"/>
    <mergeCell ref="D27:D28"/>
    <mergeCell ref="E27:E28"/>
    <mergeCell ref="F27: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7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1003</v>
      </c>
      <c r="C4" s="84"/>
      <c r="D4" s="84"/>
      <c r="E4" s="84"/>
      <c r="F4" s="85"/>
    </row>
    <row r="5" spans="1:6" x14ac:dyDescent="0.25">
      <c r="A5" s="10" t="s">
        <v>5</v>
      </c>
      <c r="B5" s="83" t="s">
        <v>6</v>
      </c>
      <c r="C5" s="84"/>
      <c r="D5" s="84"/>
      <c r="E5" s="84"/>
      <c r="F5" s="85"/>
    </row>
    <row r="6" spans="1:6" x14ac:dyDescent="0.25">
      <c r="A6" s="10" t="s">
        <v>7</v>
      </c>
      <c r="B6" s="83" t="s">
        <v>241</v>
      </c>
      <c r="C6" s="84"/>
      <c r="D6" s="84"/>
      <c r="E6" s="84"/>
      <c r="F6" s="85"/>
    </row>
    <row r="7" spans="1:6" ht="30" customHeight="1" x14ac:dyDescent="0.25">
      <c r="A7" s="10" t="s">
        <v>9</v>
      </c>
      <c r="B7" s="94" t="s">
        <v>1328</v>
      </c>
      <c r="C7" s="95"/>
      <c r="D7" s="95"/>
      <c r="E7" s="95"/>
      <c r="F7" s="96"/>
    </row>
    <row r="8" spans="1:6" x14ac:dyDescent="0.25">
      <c r="A8" s="89" t="s">
        <v>10</v>
      </c>
      <c r="B8" s="90"/>
      <c r="C8" s="90"/>
      <c r="D8" s="90"/>
      <c r="E8" s="91"/>
      <c r="F8" s="9">
        <v>2095.7756399999998</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243</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1004</v>
      </c>
      <c r="B27" s="3" t="s">
        <v>35</v>
      </c>
      <c r="C27" s="57" t="s">
        <v>342</v>
      </c>
      <c r="D27" s="59" t="s">
        <v>343</v>
      </c>
      <c r="E27" s="59" t="s">
        <v>38</v>
      </c>
      <c r="F27" s="61">
        <v>45682</v>
      </c>
    </row>
    <row r="28" spans="1:6" ht="116.25" customHeight="1" x14ac:dyDescent="0.25">
      <c r="A28" s="58"/>
      <c r="B28" s="4" t="s">
        <v>344</v>
      </c>
      <c r="C28" s="58"/>
      <c r="D28" s="60"/>
      <c r="E28" s="60"/>
      <c r="F28" s="62"/>
    </row>
    <row r="29" spans="1:6" ht="116.25" customHeight="1" x14ac:dyDescent="0.25">
      <c r="A29" s="5" t="s">
        <v>1004</v>
      </c>
      <c r="B29" s="5" t="s">
        <v>1005</v>
      </c>
      <c r="C29" s="5" t="s">
        <v>1006</v>
      </c>
      <c r="D29" s="6" t="s">
        <v>37</v>
      </c>
      <c r="E29" s="6" t="s">
        <v>38</v>
      </c>
      <c r="F29" s="7">
        <v>3.49</v>
      </c>
    </row>
    <row r="30" spans="1:6" ht="116.25" customHeight="1" x14ac:dyDescent="0.25">
      <c r="A30" s="5" t="s">
        <v>1004</v>
      </c>
      <c r="B30" s="5" t="s">
        <v>1007</v>
      </c>
      <c r="C30" s="5" t="s">
        <v>1008</v>
      </c>
      <c r="D30" s="6" t="s">
        <v>37</v>
      </c>
      <c r="E30" s="6" t="s">
        <v>38</v>
      </c>
      <c r="F30" s="7">
        <v>4.24</v>
      </c>
    </row>
    <row r="31" spans="1:6" x14ac:dyDescent="0.25">
      <c r="A31" s="50" t="s">
        <v>40</v>
      </c>
      <c r="B31" s="51"/>
      <c r="C31" s="51"/>
      <c r="D31" s="51"/>
      <c r="E31" s="51"/>
      <c r="F31" s="52"/>
    </row>
    <row r="32" spans="1:6" x14ac:dyDescent="0.25">
      <c r="A32" s="1" t="s">
        <v>28</v>
      </c>
      <c r="B32" s="1" t="s">
        <v>29</v>
      </c>
      <c r="C32" s="1" t="s">
        <v>30</v>
      </c>
      <c r="D32" s="1" t="s">
        <v>31</v>
      </c>
      <c r="E32" s="1" t="s">
        <v>32</v>
      </c>
      <c r="F32" s="1" t="s">
        <v>33</v>
      </c>
    </row>
    <row r="33" spans="1:6" ht="60.75" x14ac:dyDescent="0.25">
      <c r="A33" s="5" t="s">
        <v>1009</v>
      </c>
      <c r="B33" s="5" t="s">
        <v>1010</v>
      </c>
      <c r="C33" s="5" t="s">
        <v>1011</v>
      </c>
      <c r="D33" s="6" t="s">
        <v>1012</v>
      </c>
      <c r="E33" s="6" t="s">
        <v>38</v>
      </c>
      <c r="F33" s="7">
        <v>13.52</v>
      </c>
    </row>
    <row r="34" spans="1:6" ht="48.75" x14ac:dyDescent="0.25">
      <c r="A34" s="5" t="s">
        <v>1009</v>
      </c>
      <c r="B34" s="5" t="s">
        <v>1013</v>
      </c>
      <c r="C34" s="5" t="s">
        <v>1014</v>
      </c>
      <c r="D34" s="6" t="s">
        <v>37</v>
      </c>
      <c r="E34" s="6" t="s">
        <v>38</v>
      </c>
      <c r="F34" s="7">
        <v>5.49</v>
      </c>
    </row>
    <row r="35" spans="1:6" x14ac:dyDescent="0.25">
      <c r="A35" s="50" t="s">
        <v>48</v>
      </c>
      <c r="B35" s="51"/>
      <c r="C35" s="51"/>
      <c r="D35" s="51"/>
      <c r="E35" s="51"/>
      <c r="F35" s="52"/>
    </row>
    <row r="36" spans="1:6" x14ac:dyDescent="0.25">
      <c r="A36" s="1" t="s">
        <v>28</v>
      </c>
      <c r="B36" s="1" t="s">
        <v>29</v>
      </c>
      <c r="C36" s="1" t="s">
        <v>30</v>
      </c>
      <c r="D36" s="1" t="s">
        <v>31</v>
      </c>
      <c r="E36" s="1" t="s">
        <v>32</v>
      </c>
      <c r="F36" s="1" t="s">
        <v>33</v>
      </c>
    </row>
    <row r="37" spans="1:6" ht="48.75" x14ac:dyDescent="0.25">
      <c r="A37" s="5" t="s">
        <v>1015</v>
      </c>
      <c r="B37" s="5" t="s">
        <v>1016</v>
      </c>
      <c r="C37" s="5" t="s">
        <v>1017</v>
      </c>
      <c r="D37" s="6" t="s">
        <v>37</v>
      </c>
      <c r="E37" s="6" t="s">
        <v>65</v>
      </c>
      <c r="F37" s="7">
        <v>100</v>
      </c>
    </row>
    <row r="38" spans="1:6" ht="72.75" x14ac:dyDescent="0.25">
      <c r="A38" s="5" t="s">
        <v>1015</v>
      </c>
      <c r="B38" s="5" t="s">
        <v>1018</v>
      </c>
      <c r="C38" s="5" t="s">
        <v>1019</v>
      </c>
      <c r="D38" s="6" t="s">
        <v>37</v>
      </c>
      <c r="E38" s="6" t="s">
        <v>53</v>
      </c>
      <c r="F38" s="7">
        <v>100</v>
      </c>
    </row>
    <row r="39" spans="1:6" ht="60.75" x14ac:dyDescent="0.25">
      <c r="A39" s="5" t="s">
        <v>1015</v>
      </c>
      <c r="B39" s="5" t="s">
        <v>1020</v>
      </c>
      <c r="C39" s="5" t="s">
        <v>1021</v>
      </c>
      <c r="D39" s="6" t="s">
        <v>37</v>
      </c>
      <c r="E39" s="6" t="s">
        <v>53</v>
      </c>
      <c r="F39" s="7">
        <v>100</v>
      </c>
    </row>
    <row r="40" spans="1:6" ht="60.75" x14ac:dyDescent="0.25">
      <c r="A40" s="5" t="s">
        <v>1022</v>
      </c>
      <c r="B40" s="5" t="s">
        <v>1023</v>
      </c>
      <c r="C40" s="5" t="s">
        <v>1024</v>
      </c>
      <c r="D40" s="6" t="s">
        <v>37</v>
      </c>
      <c r="E40" s="6" t="s">
        <v>44</v>
      </c>
      <c r="F40" s="7">
        <v>5.6</v>
      </c>
    </row>
    <row r="41" spans="1:6" ht="48.75" x14ac:dyDescent="0.25">
      <c r="A41" s="5" t="s">
        <v>1022</v>
      </c>
      <c r="B41" s="5" t="s">
        <v>1025</v>
      </c>
      <c r="C41" s="5" t="s">
        <v>1026</v>
      </c>
      <c r="D41" s="6" t="s">
        <v>37</v>
      </c>
      <c r="E41" s="6" t="s">
        <v>53</v>
      </c>
      <c r="F41" s="7">
        <v>73.08</v>
      </c>
    </row>
    <row r="42" spans="1:6" ht="72.75" x14ac:dyDescent="0.25">
      <c r="A42" s="5" t="s">
        <v>1027</v>
      </c>
      <c r="B42" s="5" t="s">
        <v>1028</v>
      </c>
      <c r="C42" s="5" t="s">
        <v>1029</v>
      </c>
      <c r="D42" s="6" t="s">
        <v>37</v>
      </c>
      <c r="E42" s="6" t="s">
        <v>53</v>
      </c>
      <c r="F42" s="7">
        <v>79.31</v>
      </c>
    </row>
    <row r="43" spans="1:6" ht="72.75" x14ac:dyDescent="0.25">
      <c r="A43" s="5" t="s">
        <v>1030</v>
      </c>
      <c r="B43" s="5" t="s">
        <v>1031</v>
      </c>
      <c r="C43" s="5" t="s">
        <v>1032</v>
      </c>
      <c r="D43" s="6" t="s">
        <v>37</v>
      </c>
      <c r="E43" s="6" t="s">
        <v>53</v>
      </c>
      <c r="F43" s="7">
        <v>88.82</v>
      </c>
    </row>
    <row r="44" spans="1:6" ht="48.75" x14ac:dyDescent="0.25">
      <c r="A44" s="5" t="s">
        <v>1030</v>
      </c>
      <c r="B44" s="5" t="s">
        <v>1033</v>
      </c>
      <c r="C44" s="5" t="s">
        <v>1034</v>
      </c>
      <c r="D44" s="6" t="s">
        <v>37</v>
      </c>
      <c r="E44" s="6" t="s">
        <v>53</v>
      </c>
      <c r="F44" s="7">
        <v>110.17</v>
      </c>
    </row>
    <row r="45" spans="1:6" ht="60.75" x14ac:dyDescent="0.25">
      <c r="A45" s="5" t="s">
        <v>1035</v>
      </c>
      <c r="B45" s="5" t="s">
        <v>1036</v>
      </c>
      <c r="C45" s="5" t="s">
        <v>1037</v>
      </c>
      <c r="D45" s="6" t="s">
        <v>37</v>
      </c>
      <c r="E45" s="6" t="s">
        <v>53</v>
      </c>
      <c r="F45" s="7">
        <v>21.47</v>
      </c>
    </row>
    <row r="46" spans="1:6" ht="60.75" x14ac:dyDescent="0.25">
      <c r="A46" s="5" t="s">
        <v>1035</v>
      </c>
      <c r="B46" s="5" t="s">
        <v>1038</v>
      </c>
      <c r="C46" s="5" t="s">
        <v>1039</v>
      </c>
      <c r="D46" s="6" t="s">
        <v>37</v>
      </c>
      <c r="E46" s="6" t="s">
        <v>53</v>
      </c>
      <c r="F46" s="7">
        <v>2.1800000000000002</v>
      </c>
    </row>
    <row r="47" spans="1:6" ht="48.75" x14ac:dyDescent="0.25">
      <c r="A47" s="5" t="s">
        <v>1035</v>
      </c>
      <c r="B47" s="5" t="s">
        <v>1040</v>
      </c>
      <c r="C47" s="5" t="s">
        <v>1041</v>
      </c>
      <c r="D47" s="6" t="s">
        <v>37</v>
      </c>
      <c r="E47" s="6" t="s">
        <v>53</v>
      </c>
      <c r="F47" s="7">
        <v>24.81</v>
      </c>
    </row>
    <row r="48" spans="1:6" ht="24.75" x14ac:dyDescent="0.25">
      <c r="A48" s="5" t="s">
        <v>1035</v>
      </c>
      <c r="B48" s="5" t="s">
        <v>1042</v>
      </c>
      <c r="C48" s="5" t="s">
        <v>1043</v>
      </c>
      <c r="D48" s="6" t="s">
        <v>37</v>
      </c>
      <c r="E48" s="6" t="s">
        <v>82</v>
      </c>
      <c r="F48" s="7">
        <v>100</v>
      </c>
    </row>
    <row r="49" spans="1:6" ht="48.75" x14ac:dyDescent="0.25">
      <c r="A49" s="5" t="s">
        <v>1035</v>
      </c>
      <c r="B49" s="5" t="s">
        <v>1044</v>
      </c>
      <c r="C49" s="5" t="s">
        <v>1045</v>
      </c>
      <c r="D49" s="6" t="s">
        <v>37</v>
      </c>
      <c r="E49" s="6" t="s">
        <v>65</v>
      </c>
      <c r="F49" s="7">
        <v>100</v>
      </c>
    </row>
    <row r="50" spans="1:6" ht="48.75" x14ac:dyDescent="0.25">
      <c r="A50" s="5" t="s">
        <v>1030</v>
      </c>
      <c r="B50" s="5" t="s">
        <v>1046</v>
      </c>
      <c r="C50" s="5" t="s">
        <v>1047</v>
      </c>
      <c r="D50" s="6" t="s">
        <v>37</v>
      </c>
      <c r="E50" s="6" t="s">
        <v>65</v>
      </c>
      <c r="F50" s="7">
        <v>0</v>
      </c>
    </row>
    <row r="51" spans="1:6" ht="72.75" x14ac:dyDescent="0.25">
      <c r="A51" s="5" t="s">
        <v>1048</v>
      </c>
      <c r="B51" s="5" t="s">
        <v>1049</v>
      </c>
      <c r="C51" s="5" t="s">
        <v>1050</v>
      </c>
      <c r="D51" s="6" t="s">
        <v>37</v>
      </c>
      <c r="E51" s="6" t="s">
        <v>53</v>
      </c>
      <c r="F51" s="7">
        <v>91.7</v>
      </c>
    </row>
    <row r="52" spans="1:6" ht="36.75" x14ac:dyDescent="0.25">
      <c r="A52" s="5" t="s">
        <v>1051</v>
      </c>
      <c r="B52" s="5" t="s">
        <v>1052</v>
      </c>
      <c r="C52" s="5" t="s">
        <v>1053</v>
      </c>
      <c r="D52" s="6" t="s">
        <v>37</v>
      </c>
      <c r="E52" s="6" t="s">
        <v>53</v>
      </c>
      <c r="F52" s="7">
        <v>0.12</v>
      </c>
    </row>
    <row r="53" spans="1:6" ht="36.75" x14ac:dyDescent="0.25">
      <c r="A53" s="5" t="s">
        <v>1051</v>
      </c>
      <c r="B53" s="5" t="s">
        <v>1054</v>
      </c>
      <c r="C53" s="5" t="s">
        <v>1055</v>
      </c>
      <c r="D53" s="6" t="s">
        <v>37</v>
      </c>
      <c r="E53" s="6" t="s">
        <v>53</v>
      </c>
      <c r="F53" s="7">
        <v>42.37</v>
      </c>
    </row>
    <row r="54" spans="1:6" ht="60.75" x14ac:dyDescent="0.25">
      <c r="A54" s="5" t="s">
        <v>1051</v>
      </c>
      <c r="B54" s="5" t="s">
        <v>1056</v>
      </c>
      <c r="C54" s="5" t="s">
        <v>1057</v>
      </c>
      <c r="D54" s="6" t="s">
        <v>37</v>
      </c>
      <c r="E54" s="6" t="s">
        <v>53</v>
      </c>
      <c r="F54" s="7">
        <v>100</v>
      </c>
    </row>
    <row r="55" spans="1:6" ht="36.75" x14ac:dyDescent="0.25">
      <c r="A55" s="5" t="s">
        <v>1051</v>
      </c>
      <c r="B55" s="5" t="s">
        <v>1058</v>
      </c>
      <c r="C55" s="5" t="s">
        <v>1059</v>
      </c>
      <c r="D55" s="6" t="s">
        <v>37</v>
      </c>
      <c r="E55" s="6" t="s">
        <v>53</v>
      </c>
      <c r="F55" s="7">
        <v>100</v>
      </c>
    </row>
    <row r="56" spans="1:6" ht="84.75" x14ac:dyDescent="0.25">
      <c r="A56" s="5" t="s">
        <v>1030</v>
      </c>
      <c r="B56" s="5" t="s">
        <v>1060</v>
      </c>
      <c r="C56" s="5" t="s">
        <v>1061</v>
      </c>
      <c r="D56" s="6" t="s">
        <v>37</v>
      </c>
      <c r="E56" s="6" t="s">
        <v>53</v>
      </c>
      <c r="F56" s="7">
        <v>93.89</v>
      </c>
    </row>
    <row r="57" spans="1:6" ht="48.75" x14ac:dyDescent="0.25">
      <c r="A57" s="5" t="s">
        <v>1030</v>
      </c>
      <c r="B57" s="5" t="s">
        <v>1062</v>
      </c>
      <c r="C57" s="5" t="s">
        <v>1063</v>
      </c>
      <c r="D57" s="6" t="s">
        <v>37</v>
      </c>
      <c r="E57" s="6" t="s">
        <v>53</v>
      </c>
      <c r="F57" s="7">
        <v>9.52</v>
      </c>
    </row>
    <row r="58" spans="1:6" ht="72.75" x14ac:dyDescent="0.25">
      <c r="A58" s="5" t="s">
        <v>1030</v>
      </c>
      <c r="B58" s="5" t="s">
        <v>1064</v>
      </c>
      <c r="C58" s="5" t="s">
        <v>1065</v>
      </c>
      <c r="D58" s="6" t="s">
        <v>37</v>
      </c>
      <c r="E58" s="6" t="s">
        <v>53</v>
      </c>
      <c r="F58" s="7">
        <v>101.38</v>
      </c>
    </row>
    <row r="59" spans="1:6" x14ac:dyDescent="0.25">
      <c r="A59" s="50" t="s">
        <v>60</v>
      </c>
      <c r="B59" s="51"/>
      <c r="C59" s="51"/>
      <c r="D59" s="51"/>
      <c r="E59" s="51"/>
      <c r="F59" s="52"/>
    </row>
    <row r="60" spans="1:6" x14ac:dyDescent="0.25">
      <c r="A60" s="1" t="s">
        <v>28</v>
      </c>
      <c r="B60" s="1" t="s">
        <v>29</v>
      </c>
      <c r="C60" s="1" t="s">
        <v>30</v>
      </c>
      <c r="D60" s="1" t="s">
        <v>31</v>
      </c>
      <c r="E60" s="1" t="s">
        <v>32</v>
      </c>
      <c r="F60" s="1" t="s">
        <v>33</v>
      </c>
    </row>
    <row r="61" spans="1:6" ht="24.75" x14ac:dyDescent="0.25">
      <c r="A61" s="5" t="s">
        <v>1066</v>
      </c>
      <c r="B61" s="5" t="s">
        <v>1067</v>
      </c>
      <c r="C61" s="5" t="s">
        <v>1068</v>
      </c>
      <c r="D61" s="6" t="s">
        <v>37</v>
      </c>
      <c r="E61" s="6" t="s">
        <v>65</v>
      </c>
      <c r="F61" s="7">
        <v>57.16</v>
      </c>
    </row>
    <row r="62" spans="1:6" ht="36.75" x14ac:dyDescent="0.25">
      <c r="A62" s="5" t="s">
        <v>1069</v>
      </c>
      <c r="B62" s="5" t="s">
        <v>1070</v>
      </c>
      <c r="C62" s="5" t="s">
        <v>1071</v>
      </c>
      <c r="D62" s="6" t="s">
        <v>37</v>
      </c>
      <c r="E62" s="6" t="s">
        <v>65</v>
      </c>
      <c r="F62" s="7">
        <v>25.23</v>
      </c>
    </row>
    <row r="63" spans="1:6" ht="48.75" x14ac:dyDescent="0.25">
      <c r="A63" s="5" t="s">
        <v>1069</v>
      </c>
      <c r="B63" s="5" t="s">
        <v>1072</v>
      </c>
      <c r="C63" s="5" t="s">
        <v>1073</v>
      </c>
      <c r="D63" s="6" t="s">
        <v>37</v>
      </c>
      <c r="E63" s="6" t="s">
        <v>65</v>
      </c>
      <c r="F63" s="7">
        <v>43.68</v>
      </c>
    </row>
    <row r="64" spans="1:6" ht="36.75" x14ac:dyDescent="0.25">
      <c r="A64" s="5" t="s">
        <v>1074</v>
      </c>
      <c r="B64" s="5" t="s">
        <v>1075</v>
      </c>
      <c r="C64" s="5" t="s">
        <v>1076</v>
      </c>
      <c r="D64" s="6" t="s">
        <v>37</v>
      </c>
      <c r="E64" s="6" t="s">
        <v>65</v>
      </c>
      <c r="F64" s="7">
        <v>97.28</v>
      </c>
    </row>
    <row r="65" spans="1:6" ht="48.75" x14ac:dyDescent="0.25">
      <c r="A65" s="5" t="s">
        <v>1069</v>
      </c>
      <c r="B65" s="5" t="s">
        <v>1077</v>
      </c>
      <c r="C65" s="5" t="s">
        <v>1078</v>
      </c>
      <c r="D65" s="6" t="s">
        <v>37</v>
      </c>
      <c r="E65" s="6" t="s">
        <v>65</v>
      </c>
      <c r="F65" s="7">
        <v>59.66</v>
      </c>
    </row>
    <row r="66" spans="1:6" ht="36.75" x14ac:dyDescent="0.25">
      <c r="A66" s="5" t="s">
        <v>1079</v>
      </c>
      <c r="B66" s="5" t="s">
        <v>1080</v>
      </c>
      <c r="C66" s="5" t="s">
        <v>1081</v>
      </c>
      <c r="D66" s="6" t="s">
        <v>37</v>
      </c>
      <c r="E66" s="6" t="s">
        <v>65</v>
      </c>
      <c r="F66" s="7">
        <v>56.34</v>
      </c>
    </row>
    <row r="67" spans="1:6" ht="60.75" x14ac:dyDescent="0.25">
      <c r="A67" s="5" t="s">
        <v>1082</v>
      </c>
      <c r="B67" s="5" t="s">
        <v>1083</v>
      </c>
      <c r="C67" s="5" t="s">
        <v>1084</v>
      </c>
      <c r="D67" s="6" t="s">
        <v>37</v>
      </c>
      <c r="E67" s="6" t="s">
        <v>65</v>
      </c>
      <c r="F67" s="7">
        <v>85.38</v>
      </c>
    </row>
    <row r="68" spans="1:6" ht="36.75" x14ac:dyDescent="0.25">
      <c r="A68" s="5" t="s">
        <v>1085</v>
      </c>
      <c r="B68" s="5" t="s">
        <v>1086</v>
      </c>
      <c r="C68" s="5" t="s">
        <v>1087</v>
      </c>
      <c r="D68" s="6" t="s">
        <v>37</v>
      </c>
      <c r="E68" s="6" t="s">
        <v>65</v>
      </c>
      <c r="F68" s="7">
        <v>97.26</v>
      </c>
    </row>
    <row r="69" spans="1:6" ht="36.75" x14ac:dyDescent="0.25">
      <c r="A69" s="5" t="s">
        <v>1088</v>
      </c>
      <c r="B69" s="5" t="s">
        <v>1089</v>
      </c>
      <c r="C69" s="5" t="s">
        <v>1090</v>
      </c>
      <c r="D69" s="6" t="s">
        <v>37</v>
      </c>
      <c r="E69" s="6" t="s">
        <v>65</v>
      </c>
      <c r="F69" s="7">
        <v>93.33</v>
      </c>
    </row>
    <row r="70" spans="1:6" ht="36.75" x14ac:dyDescent="0.25">
      <c r="A70" s="5" t="s">
        <v>1091</v>
      </c>
      <c r="B70" s="5" t="s">
        <v>1092</v>
      </c>
      <c r="C70" s="5" t="s">
        <v>1093</v>
      </c>
      <c r="D70" s="6" t="s">
        <v>37</v>
      </c>
      <c r="E70" s="6" t="s">
        <v>65</v>
      </c>
      <c r="F70" s="7">
        <v>100</v>
      </c>
    </row>
    <row r="71" spans="1:6" x14ac:dyDescent="0.25">
      <c r="A71" s="8"/>
      <c r="B71" s="8"/>
      <c r="C71" s="8"/>
      <c r="D71" s="8"/>
      <c r="E71" s="8"/>
      <c r="F71" s="8"/>
    </row>
    <row r="72" spans="1:6" ht="45" customHeight="1" x14ac:dyDescent="0.25">
      <c r="A72" s="53" t="s">
        <v>76</v>
      </c>
      <c r="B72" s="53"/>
      <c r="C72" s="53"/>
      <c r="D72" s="53"/>
      <c r="E72" s="53"/>
      <c r="F72"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5:F35"/>
    <mergeCell ref="A59:F59"/>
    <mergeCell ref="A72:F72"/>
    <mergeCell ref="A24:F24"/>
    <mergeCell ref="A25:F25"/>
    <mergeCell ref="A27:A28"/>
    <mergeCell ref="C27:C28"/>
    <mergeCell ref="D27:D28"/>
    <mergeCell ref="E27:E28"/>
    <mergeCell ref="F27:F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1094</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1337</v>
      </c>
      <c r="C7" s="95"/>
      <c r="D7" s="95"/>
      <c r="E7" s="95"/>
      <c r="F7" s="96"/>
    </row>
    <row r="8" spans="1:6" x14ac:dyDescent="0.25">
      <c r="A8" s="89" t="s">
        <v>10</v>
      </c>
      <c r="B8" s="90"/>
      <c r="C8" s="90"/>
      <c r="D8" s="90"/>
      <c r="E8" s="91"/>
      <c r="F8" s="9">
        <v>3.1868340000000011</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1095</v>
      </c>
      <c r="B27" s="3" t="s">
        <v>35</v>
      </c>
      <c r="C27" s="57" t="s">
        <v>36</v>
      </c>
      <c r="D27" s="59" t="s">
        <v>37</v>
      </c>
      <c r="E27" s="59" t="s">
        <v>38</v>
      </c>
      <c r="F27" s="61">
        <v>94</v>
      </c>
    </row>
    <row r="28" spans="1:6" ht="66" customHeight="1" x14ac:dyDescent="0.25">
      <c r="A28" s="58"/>
      <c r="B28" s="4" t="s">
        <v>39</v>
      </c>
      <c r="C28" s="58"/>
      <c r="D28" s="60"/>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48.75" x14ac:dyDescent="0.25">
      <c r="A31" s="5" t="s">
        <v>1096</v>
      </c>
      <c r="B31" s="5" t="s">
        <v>1097</v>
      </c>
      <c r="C31" s="5" t="s">
        <v>1098</v>
      </c>
      <c r="D31" s="6" t="s">
        <v>37</v>
      </c>
      <c r="E31" s="6" t="s">
        <v>38</v>
      </c>
      <c r="F31" s="7">
        <v>100</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60.75" x14ac:dyDescent="0.25">
      <c r="A34" s="5" t="s">
        <v>1099</v>
      </c>
      <c r="B34" s="5" t="s">
        <v>1100</v>
      </c>
      <c r="C34" s="5" t="s">
        <v>1101</v>
      </c>
      <c r="D34" s="6" t="s">
        <v>37</v>
      </c>
      <c r="E34" s="6" t="s">
        <v>82</v>
      </c>
      <c r="F34" s="7">
        <v>100</v>
      </c>
    </row>
    <row r="35" spans="1:6" x14ac:dyDescent="0.25">
      <c r="A35" s="50" t="s">
        <v>60</v>
      </c>
      <c r="B35" s="51"/>
      <c r="C35" s="51"/>
      <c r="D35" s="51"/>
      <c r="E35" s="51"/>
      <c r="F35" s="52"/>
    </row>
    <row r="36" spans="1:6" x14ac:dyDescent="0.25">
      <c r="A36" s="1" t="s">
        <v>28</v>
      </c>
      <c r="B36" s="1" t="s">
        <v>29</v>
      </c>
      <c r="C36" s="1" t="s">
        <v>30</v>
      </c>
      <c r="D36" s="1" t="s">
        <v>31</v>
      </c>
      <c r="E36" s="1" t="s">
        <v>32</v>
      </c>
      <c r="F36" s="1" t="s">
        <v>33</v>
      </c>
    </row>
    <row r="37" spans="1:6" ht="60.75" x14ac:dyDescent="0.25">
      <c r="A37" s="5" t="s">
        <v>1102</v>
      </c>
      <c r="B37" s="5" t="s">
        <v>1103</v>
      </c>
      <c r="C37" s="5" t="s">
        <v>1104</v>
      </c>
      <c r="D37" s="6" t="s">
        <v>37</v>
      </c>
      <c r="E37" s="6" t="s">
        <v>886</v>
      </c>
      <c r="F37" s="7">
        <v>0</v>
      </c>
    </row>
    <row r="38" spans="1:6" x14ac:dyDescent="0.25">
      <c r="A38" s="8"/>
      <c r="B38" s="8"/>
      <c r="C38" s="8"/>
      <c r="D38" s="8"/>
      <c r="E38" s="8"/>
      <c r="F38" s="8"/>
    </row>
    <row r="39" spans="1:6" ht="45" customHeight="1" x14ac:dyDescent="0.25">
      <c r="A39" s="53" t="s">
        <v>76</v>
      </c>
      <c r="B39" s="53"/>
      <c r="C39" s="53"/>
      <c r="D39" s="53"/>
      <c r="E39" s="53"/>
      <c r="F39"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39:F39"/>
    <mergeCell ref="A24:F24"/>
    <mergeCell ref="A25:F25"/>
    <mergeCell ref="A27:A28"/>
    <mergeCell ref="C27:C28"/>
    <mergeCell ref="D27:D28"/>
    <mergeCell ref="E27:E28"/>
    <mergeCell ref="F27: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1105</v>
      </c>
      <c r="C4" s="84"/>
      <c r="D4" s="84"/>
      <c r="E4" s="84"/>
      <c r="F4" s="85"/>
    </row>
    <row r="5" spans="1:6" x14ac:dyDescent="0.25">
      <c r="A5" s="10" t="s">
        <v>5</v>
      </c>
      <c r="B5" s="83" t="s">
        <v>6</v>
      </c>
      <c r="C5" s="84"/>
      <c r="D5" s="84"/>
      <c r="E5" s="84"/>
      <c r="F5" s="85"/>
    </row>
    <row r="6" spans="1:6" x14ac:dyDescent="0.25">
      <c r="A6" s="10" t="s">
        <v>7</v>
      </c>
      <c r="B6" s="83" t="s">
        <v>1106</v>
      </c>
      <c r="C6" s="84"/>
      <c r="D6" s="84"/>
      <c r="E6" s="84"/>
      <c r="F6" s="85"/>
    </row>
    <row r="7" spans="1:6" x14ac:dyDescent="0.25">
      <c r="A7" s="10" t="s">
        <v>9</v>
      </c>
      <c r="B7" s="94" t="s">
        <v>1326</v>
      </c>
      <c r="C7" s="95"/>
      <c r="D7" s="95"/>
      <c r="E7" s="95"/>
      <c r="F7" s="96"/>
    </row>
    <row r="8" spans="1:6" x14ac:dyDescent="0.25">
      <c r="A8" s="89" t="s">
        <v>10</v>
      </c>
      <c r="B8" s="90"/>
      <c r="C8" s="90"/>
      <c r="D8" s="90"/>
      <c r="E8" s="91"/>
      <c r="F8" s="9">
        <v>197.60118900000001</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2"/>
      <c r="B17" s="73"/>
      <c r="C17" s="73"/>
      <c r="D17" s="73"/>
      <c r="E17" s="73"/>
      <c r="F17" s="74"/>
    </row>
    <row r="18" spans="1:6" ht="16.5" x14ac:dyDescent="0.25">
      <c r="A18" s="54" t="s">
        <v>21</v>
      </c>
      <c r="B18" s="55"/>
      <c r="C18" s="55"/>
      <c r="D18" s="55"/>
      <c r="E18" s="55"/>
      <c r="F18" s="56"/>
    </row>
    <row r="19" spans="1:6" x14ac:dyDescent="0.25">
      <c r="A19" s="75" t="s">
        <v>22</v>
      </c>
      <c r="B19" s="76"/>
      <c r="C19" s="76"/>
      <c r="D19" s="76"/>
      <c r="E19" s="76"/>
      <c r="F19" s="77"/>
    </row>
    <row r="20" spans="1:6" x14ac:dyDescent="0.25">
      <c r="A20" s="66" t="s">
        <v>23</v>
      </c>
      <c r="B20" s="67"/>
      <c r="C20" s="67"/>
      <c r="D20" s="67"/>
      <c r="E20" s="67"/>
      <c r="F20" s="68"/>
    </row>
    <row r="21" spans="1:6" x14ac:dyDescent="0.25">
      <c r="A21" s="78" t="s">
        <v>24</v>
      </c>
      <c r="B21" s="79"/>
      <c r="C21" s="79"/>
      <c r="D21" s="79"/>
      <c r="E21" s="79"/>
      <c r="F21" s="80"/>
    </row>
    <row r="22" spans="1:6" x14ac:dyDescent="0.25">
      <c r="A22" s="63" t="s">
        <v>243</v>
      </c>
      <c r="B22" s="64"/>
      <c r="C22" s="64"/>
      <c r="D22" s="64"/>
      <c r="E22" s="64"/>
      <c r="F22" s="65"/>
    </row>
    <row r="23" spans="1:6" ht="16.5" x14ac:dyDescent="0.25">
      <c r="A23" s="54" t="s">
        <v>26</v>
      </c>
      <c r="B23" s="55"/>
      <c r="C23" s="55"/>
      <c r="D23" s="55"/>
      <c r="E23" s="55"/>
      <c r="F23" s="56"/>
    </row>
    <row r="24" spans="1:6" x14ac:dyDescent="0.25">
      <c r="A24" s="50" t="s">
        <v>27</v>
      </c>
      <c r="B24" s="51"/>
      <c r="C24" s="51"/>
      <c r="D24" s="51"/>
      <c r="E24" s="51"/>
      <c r="F24" s="52"/>
    </row>
    <row r="25" spans="1:6" x14ac:dyDescent="0.25">
      <c r="A25" s="1" t="s">
        <v>28</v>
      </c>
      <c r="B25" s="1" t="s">
        <v>29</v>
      </c>
      <c r="C25" s="1" t="s">
        <v>30</v>
      </c>
      <c r="D25" s="1" t="s">
        <v>31</v>
      </c>
      <c r="E25" s="1" t="s">
        <v>32</v>
      </c>
      <c r="F25" s="1" t="s">
        <v>33</v>
      </c>
    </row>
    <row r="26" spans="1:6" x14ac:dyDescent="0.25">
      <c r="A26" s="57" t="s">
        <v>1107</v>
      </c>
      <c r="B26" s="3" t="s">
        <v>35</v>
      </c>
      <c r="C26" s="57" t="s">
        <v>247</v>
      </c>
      <c r="D26" s="59" t="s">
        <v>37</v>
      </c>
      <c r="E26" s="59" t="s">
        <v>44</v>
      </c>
      <c r="F26" s="61">
        <v>10</v>
      </c>
    </row>
    <row r="27" spans="1:6" ht="76.5" customHeight="1" x14ac:dyDescent="0.25">
      <c r="A27" s="58"/>
      <c r="B27" s="4" t="s">
        <v>248</v>
      </c>
      <c r="C27" s="58"/>
      <c r="D27" s="60"/>
      <c r="E27" s="60"/>
      <c r="F27" s="62"/>
    </row>
    <row r="28" spans="1:6" x14ac:dyDescent="0.25">
      <c r="A28" s="57" t="s">
        <v>1107</v>
      </c>
      <c r="B28" s="3" t="s">
        <v>35</v>
      </c>
      <c r="C28" s="57" t="s">
        <v>245</v>
      </c>
      <c r="D28" s="59" t="s">
        <v>37</v>
      </c>
      <c r="E28" s="59" t="s">
        <v>44</v>
      </c>
      <c r="F28" s="61">
        <v>17</v>
      </c>
    </row>
    <row r="29" spans="1:6" ht="76.5" customHeight="1" x14ac:dyDescent="0.25">
      <c r="A29" s="58"/>
      <c r="B29" s="4" t="s">
        <v>246</v>
      </c>
      <c r="C29" s="58"/>
      <c r="D29" s="60"/>
      <c r="E29" s="60"/>
      <c r="F29" s="62"/>
    </row>
    <row r="30" spans="1:6" ht="76.5" customHeight="1" x14ac:dyDescent="0.25">
      <c r="A30" s="5" t="s">
        <v>1107</v>
      </c>
      <c r="B30" s="5" t="s">
        <v>1108</v>
      </c>
      <c r="C30" s="5" t="s">
        <v>1109</v>
      </c>
      <c r="D30" s="6" t="s">
        <v>37</v>
      </c>
      <c r="E30" s="6" t="s">
        <v>38</v>
      </c>
      <c r="F30" s="7">
        <v>100</v>
      </c>
    </row>
    <row r="31" spans="1:6" x14ac:dyDescent="0.25">
      <c r="A31" s="50" t="s">
        <v>40</v>
      </c>
      <c r="B31" s="51"/>
      <c r="C31" s="51"/>
      <c r="D31" s="51"/>
      <c r="E31" s="51"/>
      <c r="F31" s="52"/>
    </row>
    <row r="32" spans="1:6" x14ac:dyDescent="0.25">
      <c r="A32" s="1" t="s">
        <v>28</v>
      </c>
      <c r="B32" s="1" t="s">
        <v>29</v>
      </c>
      <c r="C32" s="1" t="s">
        <v>30</v>
      </c>
      <c r="D32" s="1" t="s">
        <v>31</v>
      </c>
      <c r="E32" s="1" t="s">
        <v>32</v>
      </c>
      <c r="F32" s="1" t="s">
        <v>33</v>
      </c>
    </row>
    <row r="33" spans="1:6" ht="36.75" x14ac:dyDescent="0.25">
      <c r="A33" s="5" t="s">
        <v>1110</v>
      </c>
      <c r="B33" s="5" t="s">
        <v>1111</v>
      </c>
      <c r="C33" s="5" t="s">
        <v>1112</v>
      </c>
      <c r="D33" s="6" t="s">
        <v>37</v>
      </c>
      <c r="E33" s="6" t="s">
        <v>38</v>
      </c>
      <c r="F33" s="7">
        <v>100</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36.75" x14ac:dyDescent="0.25">
      <c r="A36" s="5" t="s">
        <v>1113</v>
      </c>
      <c r="B36" s="5" t="s">
        <v>1114</v>
      </c>
      <c r="C36" s="5" t="s">
        <v>1115</v>
      </c>
      <c r="D36" s="6" t="s">
        <v>37</v>
      </c>
      <c r="E36" s="6" t="s">
        <v>573</v>
      </c>
      <c r="F36" s="7">
        <v>6.67</v>
      </c>
    </row>
    <row r="37" spans="1:6" x14ac:dyDescent="0.25">
      <c r="A37" s="50" t="s">
        <v>60</v>
      </c>
      <c r="B37" s="51"/>
      <c r="C37" s="51"/>
      <c r="D37" s="51"/>
      <c r="E37" s="51"/>
      <c r="F37" s="52"/>
    </row>
    <row r="38" spans="1:6" x14ac:dyDescent="0.25">
      <c r="A38" s="1" t="s">
        <v>28</v>
      </c>
      <c r="B38" s="1" t="s">
        <v>29</v>
      </c>
      <c r="C38" s="1" t="s">
        <v>30</v>
      </c>
      <c r="D38" s="1" t="s">
        <v>31</v>
      </c>
      <c r="E38" s="1" t="s">
        <v>32</v>
      </c>
      <c r="F38" s="1" t="s">
        <v>33</v>
      </c>
    </row>
    <row r="39" spans="1:6" ht="24.75" x14ac:dyDescent="0.25">
      <c r="A39" s="5" t="s">
        <v>1116</v>
      </c>
      <c r="B39" s="5" t="s">
        <v>1117</v>
      </c>
      <c r="C39" s="5" t="s">
        <v>1118</v>
      </c>
      <c r="D39" s="6" t="s">
        <v>37</v>
      </c>
      <c r="E39" s="6" t="s">
        <v>65</v>
      </c>
      <c r="F39" s="7">
        <v>100</v>
      </c>
    </row>
    <row r="40" spans="1:6" x14ac:dyDescent="0.25">
      <c r="A40" s="8"/>
      <c r="B40" s="8"/>
      <c r="C40" s="8"/>
      <c r="D40" s="8"/>
      <c r="E40" s="8"/>
      <c r="F40" s="8"/>
    </row>
    <row r="41" spans="1:6" ht="45" customHeight="1" x14ac:dyDescent="0.25">
      <c r="A41" s="53" t="s">
        <v>76</v>
      </c>
      <c r="B41" s="53"/>
      <c r="C41" s="53"/>
      <c r="D41" s="53"/>
      <c r="E41" s="53"/>
      <c r="F41" s="53"/>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4:F34"/>
    <mergeCell ref="A37:F37"/>
    <mergeCell ref="A41:F41"/>
    <mergeCell ref="A28:A29"/>
    <mergeCell ref="C28:C29"/>
    <mergeCell ref="D28:D29"/>
    <mergeCell ref="E28:E29"/>
    <mergeCell ref="F28:F29"/>
    <mergeCell ref="A31:F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1119</v>
      </c>
      <c r="C4" s="84"/>
      <c r="D4" s="84"/>
      <c r="E4" s="84"/>
      <c r="F4" s="85"/>
    </row>
    <row r="5" spans="1:6" x14ac:dyDescent="0.25">
      <c r="A5" s="10" t="s">
        <v>5</v>
      </c>
      <c r="B5" s="83" t="s">
        <v>6</v>
      </c>
      <c r="C5" s="84"/>
      <c r="D5" s="84"/>
      <c r="E5" s="84"/>
      <c r="F5" s="85"/>
    </row>
    <row r="6" spans="1:6" x14ac:dyDescent="0.25">
      <c r="A6" s="10" t="s">
        <v>7</v>
      </c>
      <c r="B6" s="83" t="s">
        <v>520</v>
      </c>
      <c r="C6" s="84"/>
      <c r="D6" s="84"/>
      <c r="E6" s="84"/>
      <c r="F6" s="85"/>
    </row>
    <row r="7" spans="1:6" x14ac:dyDescent="0.25">
      <c r="A7" s="10" t="s">
        <v>9</v>
      </c>
      <c r="B7" s="94" t="s">
        <v>1327</v>
      </c>
      <c r="C7" s="95"/>
      <c r="D7" s="95"/>
      <c r="E7" s="95"/>
      <c r="F7" s="96"/>
    </row>
    <row r="8" spans="1:6" x14ac:dyDescent="0.25">
      <c r="A8" s="89" t="s">
        <v>10</v>
      </c>
      <c r="B8" s="90"/>
      <c r="C8" s="90"/>
      <c r="D8" s="90"/>
      <c r="E8" s="91"/>
      <c r="F8" s="9">
        <v>141.67354800000001</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2"/>
      <c r="B17" s="73"/>
      <c r="C17" s="73"/>
      <c r="D17" s="73"/>
      <c r="E17" s="73"/>
      <c r="F17" s="74"/>
    </row>
    <row r="18" spans="1:6" ht="16.5" x14ac:dyDescent="0.25">
      <c r="A18" s="54" t="s">
        <v>21</v>
      </c>
      <c r="B18" s="55"/>
      <c r="C18" s="55"/>
      <c r="D18" s="55"/>
      <c r="E18" s="55"/>
      <c r="F18" s="56"/>
    </row>
    <row r="19" spans="1:6" x14ac:dyDescent="0.25">
      <c r="A19" s="75" t="s">
        <v>22</v>
      </c>
      <c r="B19" s="76"/>
      <c r="C19" s="76"/>
      <c r="D19" s="76"/>
      <c r="E19" s="76"/>
      <c r="F19" s="77"/>
    </row>
    <row r="20" spans="1:6" x14ac:dyDescent="0.25">
      <c r="A20" s="66" t="s">
        <v>23</v>
      </c>
      <c r="B20" s="67"/>
      <c r="C20" s="67"/>
      <c r="D20" s="67"/>
      <c r="E20" s="67"/>
      <c r="F20" s="68"/>
    </row>
    <row r="21" spans="1:6" x14ac:dyDescent="0.25">
      <c r="A21" s="78" t="s">
        <v>24</v>
      </c>
      <c r="B21" s="79"/>
      <c r="C21" s="79"/>
      <c r="D21" s="79"/>
      <c r="E21" s="79"/>
      <c r="F21" s="80"/>
    </row>
    <row r="22" spans="1:6" x14ac:dyDescent="0.25">
      <c r="A22" s="63" t="s">
        <v>243</v>
      </c>
      <c r="B22" s="64"/>
      <c r="C22" s="64"/>
      <c r="D22" s="64"/>
      <c r="E22" s="64"/>
      <c r="F22" s="65"/>
    </row>
    <row r="23" spans="1:6" ht="16.5" x14ac:dyDescent="0.25">
      <c r="A23" s="54" t="s">
        <v>26</v>
      </c>
      <c r="B23" s="55"/>
      <c r="C23" s="55"/>
      <c r="D23" s="55"/>
      <c r="E23" s="55"/>
      <c r="F23" s="56"/>
    </row>
    <row r="24" spans="1:6" x14ac:dyDescent="0.25">
      <c r="A24" s="50" t="s">
        <v>27</v>
      </c>
      <c r="B24" s="51"/>
      <c r="C24" s="51"/>
      <c r="D24" s="51"/>
      <c r="E24" s="51"/>
      <c r="F24" s="52"/>
    </row>
    <row r="25" spans="1:6" x14ac:dyDescent="0.25">
      <c r="A25" s="1" t="s">
        <v>28</v>
      </c>
      <c r="B25" s="1" t="s">
        <v>29</v>
      </c>
      <c r="C25" s="1" t="s">
        <v>30</v>
      </c>
      <c r="D25" s="1" t="s">
        <v>31</v>
      </c>
      <c r="E25" s="1" t="s">
        <v>32</v>
      </c>
      <c r="F25" s="1" t="s">
        <v>33</v>
      </c>
    </row>
    <row r="26" spans="1:6" x14ac:dyDescent="0.25">
      <c r="A26" s="57" t="s">
        <v>1120</v>
      </c>
      <c r="B26" s="3" t="s">
        <v>35</v>
      </c>
      <c r="C26" s="57" t="s">
        <v>247</v>
      </c>
      <c r="D26" s="59" t="s">
        <v>37</v>
      </c>
      <c r="E26" s="59" t="s">
        <v>44</v>
      </c>
      <c r="F26" s="61">
        <v>10</v>
      </c>
    </row>
    <row r="27" spans="1:6" ht="75" customHeight="1" x14ac:dyDescent="0.25">
      <c r="A27" s="58"/>
      <c r="B27" s="4" t="s">
        <v>248</v>
      </c>
      <c r="C27" s="58"/>
      <c r="D27" s="60"/>
      <c r="E27" s="60"/>
      <c r="F27" s="62"/>
    </row>
    <row r="28" spans="1:6" x14ac:dyDescent="0.25">
      <c r="A28" s="57" t="s">
        <v>1120</v>
      </c>
      <c r="B28" s="3" t="s">
        <v>35</v>
      </c>
      <c r="C28" s="57" t="s">
        <v>245</v>
      </c>
      <c r="D28" s="59" t="s">
        <v>37</v>
      </c>
      <c r="E28" s="59" t="s">
        <v>44</v>
      </c>
      <c r="F28" s="61">
        <v>17</v>
      </c>
    </row>
    <row r="29" spans="1:6" ht="75" customHeight="1" x14ac:dyDescent="0.25">
      <c r="A29" s="58"/>
      <c r="B29" s="4" t="s">
        <v>246</v>
      </c>
      <c r="C29" s="58"/>
      <c r="D29" s="60"/>
      <c r="E29" s="60"/>
      <c r="F29" s="62"/>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24.75" x14ac:dyDescent="0.25">
      <c r="A32" s="5" t="s">
        <v>1121</v>
      </c>
      <c r="B32" s="5" t="s">
        <v>1122</v>
      </c>
      <c r="C32" s="5" t="s">
        <v>1123</v>
      </c>
      <c r="D32" s="6" t="s">
        <v>37</v>
      </c>
      <c r="E32" s="6" t="s">
        <v>38</v>
      </c>
      <c r="F32" s="7">
        <v>100</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ht="36.75" x14ac:dyDescent="0.25">
      <c r="A35" s="5" t="s">
        <v>1124</v>
      </c>
      <c r="B35" s="5" t="s">
        <v>1125</v>
      </c>
      <c r="C35" s="5" t="s">
        <v>1126</v>
      </c>
      <c r="D35" s="6" t="s">
        <v>37</v>
      </c>
      <c r="E35" s="6" t="s">
        <v>82</v>
      </c>
      <c r="F35" s="7">
        <v>100</v>
      </c>
    </row>
    <row r="36" spans="1:6" ht="36.75" x14ac:dyDescent="0.25">
      <c r="A36" s="5" t="s">
        <v>1127</v>
      </c>
      <c r="B36" s="5" t="s">
        <v>1128</v>
      </c>
      <c r="C36" s="5" t="s">
        <v>1129</v>
      </c>
      <c r="D36" s="6" t="s">
        <v>37</v>
      </c>
      <c r="E36" s="6" t="s">
        <v>364</v>
      </c>
      <c r="F36" s="7">
        <v>0</v>
      </c>
    </row>
    <row r="37" spans="1:6" ht="48.75" x14ac:dyDescent="0.25">
      <c r="A37" s="5" t="s">
        <v>1130</v>
      </c>
      <c r="B37" s="5" t="s">
        <v>1131</v>
      </c>
      <c r="C37" s="5" t="s">
        <v>1132</v>
      </c>
      <c r="D37" s="6" t="s">
        <v>37</v>
      </c>
      <c r="E37" s="6" t="s">
        <v>38</v>
      </c>
      <c r="F37" s="7">
        <v>48.33</v>
      </c>
    </row>
    <row r="38" spans="1:6" x14ac:dyDescent="0.25">
      <c r="A38" s="50" t="s">
        <v>60</v>
      </c>
      <c r="B38" s="51"/>
      <c r="C38" s="51"/>
      <c r="D38" s="51"/>
      <c r="E38" s="51"/>
      <c r="F38" s="52"/>
    </row>
    <row r="39" spans="1:6" x14ac:dyDescent="0.25">
      <c r="A39" s="1" t="s">
        <v>28</v>
      </c>
      <c r="B39" s="1" t="s">
        <v>29</v>
      </c>
      <c r="C39" s="1" t="s">
        <v>30</v>
      </c>
      <c r="D39" s="1" t="s">
        <v>31</v>
      </c>
      <c r="E39" s="1" t="s">
        <v>32</v>
      </c>
      <c r="F39" s="1" t="s">
        <v>33</v>
      </c>
    </row>
    <row r="40" spans="1:6" ht="36.75" x14ac:dyDescent="0.25">
      <c r="A40" s="5" t="s">
        <v>1133</v>
      </c>
      <c r="B40" s="5" t="s">
        <v>1134</v>
      </c>
      <c r="C40" s="5" t="s">
        <v>1135</v>
      </c>
      <c r="D40" s="6" t="s">
        <v>37</v>
      </c>
      <c r="E40" s="6" t="s">
        <v>886</v>
      </c>
      <c r="F40" s="7">
        <v>0</v>
      </c>
    </row>
    <row r="41" spans="1:6" ht="48.75" x14ac:dyDescent="0.25">
      <c r="A41" s="5" t="s">
        <v>1136</v>
      </c>
      <c r="B41" s="5" t="s">
        <v>1137</v>
      </c>
      <c r="C41" s="5" t="s">
        <v>1138</v>
      </c>
      <c r="D41" s="6" t="s">
        <v>37</v>
      </c>
      <c r="E41" s="6" t="s">
        <v>886</v>
      </c>
      <c r="F41" s="7">
        <v>80</v>
      </c>
    </row>
    <row r="42" spans="1:6" ht="36.75" x14ac:dyDescent="0.25">
      <c r="A42" s="5" t="s">
        <v>1139</v>
      </c>
      <c r="B42" s="5" t="s">
        <v>1140</v>
      </c>
      <c r="C42" s="5" t="s">
        <v>1141</v>
      </c>
      <c r="D42" s="6" t="s">
        <v>37</v>
      </c>
      <c r="E42" s="6" t="s">
        <v>886</v>
      </c>
      <c r="F42" s="7">
        <v>20</v>
      </c>
    </row>
    <row r="43" spans="1:6" ht="36.75" x14ac:dyDescent="0.25">
      <c r="A43" s="5" t="s">
        <v>1142</v>
      </c>
      <c r="B43" s="5" t="s">
        <v>1143</v>
      </c>
      <c r="C43" s="5" t="s">
        <v>1144</v>
      </c>
      <c r="D43" s="6" t="s">
        <v>37</v>
      </c>
      <c r="E43" s="6" t="s">
        <v>65</v>
      </c>
      <c r="F43" s="7">
        <v>100</v>
      </c>
    </row>
    <row r="44" spans="1:6" x14ac:dyDescent="0.25">
      <c r="A44" s="8"/>
      <c r="B44" s="8"/>
      <c r="C44" s="8"/>
      <c r="D44" s="8"/>
      <c r="E44" s="8"/>
      <c r="F44" s="8"/>
    </row>
    <row r="45" spans="1:6" ht="45" customHeight="1" x14ac:dyDescent="0.25">
      <c r="A45" s="53" t="s">
        <v>76</v>
      </c>
      <c r="B45" s="53"/>
      <c r="C45" s="53"/>
      <c r="D45" s="53"/>
      <c r="E45" s="53"/>
      <c r="F45" s="53"/>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3:F33"/>
    <mergeCell ref="A38:F38"/>
    <mergeCell ref="A45:F45"/>
    <mergeCell ref="A28:A29"/>
    <mergeCell ref="C28:C29"/>
    <mergeCell ref="D28:D29"/>
    <mergeCell ref="E28:E29"/>
    <mergeCell ref="F28:F29"/>
    <mergeCell ref="A30:F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1145</v>
      </c>
      <c r="C4" s="84"/>
      <c r="D4" s="84"/>
      <c r="E4" s="84"/>
      <c r="F4" s="85"/>
    </row>
    <row r="5" spans="1:6" x14ac:dyDescent="0.25">
      <c r="A5" s="10" t="s">
        <v>5</v>
      </c>
      <c r="B5" s="83" t="s">
        <v>6</v>
      </c>
      <c r="C5" s="84"/>
      <c r="D5" s="84"/>
      <c r="E5" s="84"/>
      <c r="F5" s="85"/>
    </row>
    <row r="6" spans="1:6" x14ac:dyDescent="0.25">
      <c r="A6" s="10" t="s">
        <v>7</v>
      </c>
      <c r="B6" s="83" t="s">
        <v>520</v>
      </c>
      <c r="C6" s="84"/>
      <c r="D6" s="84"/>
      <c r="E6" s="84"/>
      <c r="F6" s="85"/>
    </row>
    <row r="7" spans="1:6" x14ac:dyDescent="0.25">
      <c r="A7" s="10" t="s">
        <v>9</v>
      </c>
      <c r="B7" s="94" t="s">
        <v>1326</v>
      </c>
      <c r="C7" s="95"/>
      <c r="D7" s="95"/>
      <c r="E7" s="95"/>
      <c r="F7" s="96"/>
    </row>
    <row r="8" spans="1:6" x14ac:dyDescent="0.25">
      <c r="A8" s="89" t="s">
        <v>10</v>
      </c>
      <c r="B8" s="90"/>
      <c r="C8" s="90"/>
      <c r="D8" s="90"/>
      <c r="E8" s="91"/>
      <c r="F8" s="9">
        <v>121.52403200000001</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2"/>
      <c r="B17" s="73"/>
      <c r="C17" s="73"/>
      <c r="D17" s="73"/>
      <c r="E17" s="73"/>
      <c r="F17" s="74"/>
    </row>
    <row r="18" spans="1:6" ht="16.5" x14ac:dyDescent="0.25">
      <c r="A18" s="54" t="s">
        <v>21</v>
      </c>
      <c r="B18" s="55"/>
      <c r="C18" s="55"/>
      <c r="D18" s="55"/>
      <c r="E18" s="55"/>
      <c r="F18" s="56"/>
    </row>
    <row r="19" spans="1:6" x14ac:dyDescent="0.25">
      <c r="A19" s="75" t="s">
        <v>22</v>
      </c>
      <c r="B19" s="76"/>
      <c r="C19" s="76"/>
      <c r="D19" s="76"/>
      <c r="E19" s="76"/>
      <c r="F19" s="77"/>
    </row>
    <row r="20" spans="1:6" x14ac:dyDescent="0.25">
      <c r="A20" s="66" t="s">
        <v>23</v>
      </c>
      <c r="B20" s="67"/>
      <c r="C20" s="67"/>
      <c r="D20" s="67"/>
      <c r="E20" s="67"/>
      <c r="F20" s="68"/>
    </row>
    <row r="21" spans="1:6" x14ac:dyDescent="0.25">
      <c r="A21" s="78" t="s">
        <v>24</v>
      </c>
      <c r="B21" s="79"/>
      <c r="C21" s="79"/>
      <c r="D21" s="79"/>
      <c r="E21" s="79"/>
      <c r="F21" s="80"/>
    </row>
    <row r="22" spans="1:6" x14ac:dyDescent="0.25">
      <c r="A22" s="63" t="s">
        <v>243</v>
      </c>
      <c r="B22" s="64"/>
      <c r="C22" s="64"/>
      <c r="D22" s="64"/>
      <c r="E22" s="64"/>
      <c r="F22" s="65"/>
    </row>
    <row r="23" spans="1:6" ht="16.5" x14ac:dyDescent="0.25">
      <c r="A23" s="54" t="s">
        <v>26</v>
      </c>
      <c r="B23" s="55"/>
      <c r="C23" s="55"/>
      <c r="D23" s="55"/>
      <c r="E23" s="55"/>
      <c r="F23" s="56"/>
    </row>
    <row r="24" spans="1:6" x14ac:dyDescent="0.25">
      <c r="A24" s="50" t="s">
        <v>27</v>
      </c>
      <c r="B24" s="51"/>
      <c r="C24" s="51"/>
      <c r="D24" s="51"/>
      <c r="E24" s="51"/>
      <c r="F24" s="52"/>
    </row>
    <row r="25" spans="1:6" x14ac:dyDescent="0.25">
      <c r="A25" s="1" t="s">
        <v>28</v>
      </c>
      <c r="B25" s="1" t="s">
        <v>29</v>
      </c>
      <c r="C25" s="1" t="s">
        <v>30</v>
      </c>
      <c r="D25" s="1" t="s">
        <v>31</v>
      </c>
      <c r="E25" s="1" t="s">
        <v>32</v>
      </c>
      <c r="F25" s="1" t="s">
        <v>33</v>
      </c>
    </row>
    <row r="26" spans="1:6" x14ac:dyDescent="0.25">
      <c r="A26" s="57" t="s">
        <v>1146</v>
      </c>
      <c r="B26" s="3" t="s">
        <v>35</v>
      </c>
      <c r="C26" s="57" t="s">
        <v>247</v>
      </c>
      <c r="D26" s="59" t="s">
        <v>37</v>
      </c>
      <c r="E26" s="59" t="s">
        <v>44</v>
      </c>
      <c r="F26" s="61">
        <v>10</v>
      </c>
    </row>
    <row r="27" spans="1:6" ht="76.5" customHeight="1" x14ac:dyDescent="0.25">
      <c r="A27" s="58"/>
      <c r="B27" s="4" t="s">
        <v>248</v>
      </c>
      <c r="C27" s="58"/>
      <c r="D27" s="60"/>
      <c r="E27" s="60"/>
      <c r="F27" s="62"/>
    </row>
    <row r="28" spans="1:6" x14ac:dyDescent="0.25">
      <c r="A28" s="57" t="s">
        <v>1146</v>
      </c>
      <c r="B28" s="3" t="s">
        <v>35</v>
      </c>
      <c r="C28" s="57" t="s">
        <v>245</v>
      </c>
      <c r="D28" s="59" t="s">
        <v>37</v>
      </c>
      <c r="E28" s="59" t="s">
        <v>44</v>
      </c>
      <c r="F28" s="61">
        <v>17</v>
      </c>
    </row>
    <row r="29" spans="1:6" ht="76.5" customHeight="1" x14ac:dyDescent="0.25">
      <c r="A29" s="58"/>
      <c r="B29" s="4" t="s">
        <v>246</v>
      </c>
      <c r="C29" s="58"/>
      <c r="D29" s="60"/>
      <c r="E29" s="60"/>
      <c r="F29" s="62"/>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1147</v>
      </c>
      <c r="B32" s="5" t="s">
        <v>1148</v>
      </c>
      <c r="C32" s="5" t="s">
        <v>1149</v>
      </c>
      <c r="D32" s="6" t="s">
        <v>37</v>
      </c>
      <c r="E32" s="6" t="s">
        <v>44</v>
      </c>
      <c r="F32" s="7">
        <v>10.93</v>
      </c>
    </row>
    <row r="33" spans="1:6" ht="36.75" x14ac:dyDescent="0.25">
      <c r="A33" s="5" t="s">
        <v>1147</v>
      </c>
      <c r="B33" s="5" t="s">
        <v>1150</v>
      </c>
      <c r="C33" s="5" t="s">
        <v>1151</v>
      </c>
      <c r="D33" s="6" t="s">
        <v>37</v>
      </c>
      <c r="E33" s="6" t="s">
        <v>38</v>
      </c>
      <c r="F33" s="7">
        <v>95.16</v>
      </c>
    </row>
    <row r="34" spans="1:6" ht="36.75" x14ac:dyDescent="0.25">
      <c r="A34" s="5" t="s">
        <v>1147</v>
      </c>
      <c r="B34" s="5" t="s">
        <v>1152</v>
      </c>
      <c r="C34" s="5" t="s">
        <v>1153</v>
      </c>
      <c r="D34" s="6" t="s">
        <v>37</v>
      </c>
      <c r="E34" s="6" t="s">
        <v>38</v>
      </c>
      <c r="F34" s="7">
        <v>100</v>
      </c>
    </row>
    <row r="35" spans="1:6" x14ac:dyDescent="0.25">
      <c r="A35" s="50" t="s">
        <v>48</v>
      </c>
      <c r="B35" s="51"/>
      <c r="C35" s="51"/>
      <c r="D35" s="51"/>
      <c r="E35" s="51"/>
      <c r="F35" s="52"/>
    </row>
    <row r="36" spans="1:6" x14ac:dyDescent="0.25">
      <c r="A36" s="1" t="s">
        <v>28</v>
      </c>
      <c r="B36" s="1" t="s">
        <v>29</v>
      </c>
      <c r="C36" s="1" t="s">
        <v>30</v>
      </c>
      <c r="D36" s="1" t="s">
        <v>31</v>
      </c>
      <c r="E36" s="1" t="s">
        <v>32</v>
      </c>
      <c r="F36" s="1" t="s">
        <v>33</v>
      </c>
    </row>
    <row r="37" spans="1:6" ht="36.75" x14ac:dyDescent="0.25">
      <c r="A37" s="5" t="s">
        <v>1154</v>
      </c>
      <c r="B37" s="5" t="s">
        <v>1155</v>
      </c>
      <c r="C37" s="5" t="s">
        <v>1156</v>
      </c>
      <c r="D37" s="6" t="s">
        <v>37</v>
      </c>
      <c r="E37" s="6" t="s">
        <v>82</v>
      </c>
      <c r="F37" s="7">
        <v>100</v>
      </c>
    </row>
    <row r="38" spans="1:6" ht="60.75" x14ac:dyDescent="0.25">
      <c r="A38" s="5" t="s">
        <v>1157</v>
      </c>
      <c r="B38" s="5" t="s">
        <v>1158</v>
      </c>
      <c r="C38" s="5" t="s">
        <v>1159</v>
      </c>
      <c r="D38" s="6" t="s">
        <v>37</v>
      </c>
      <c r="E38" s="6" t="s">
        <v>82</v>
      </c>
      <c r="F38" s="7">
        <v>93.53</v>
      </c>
    </row>
    <row r="39" spans="1:6" ht="36.75" x14ac:dyDescent="0.25">
      <c r="A39" s="5" t="s">
        <v>1160</v>
      </c>
      <c r="B39" s="5" t="s">
        <v>1161</v>
      </c>
      <c r="C39" s="5" t="s">
        <v>1162</v>
      </c>
      <c r="D39" s="6" t="s">
        <v>37</v>
      </c>
      <c r="E39" s="6" t="s">
        <v>82</v>
      </c>
      <c r="F39" s="7">
        <v>100</v>
      </c>
    </row>
    <row r="40" spans="1:6" ht="36.75" x14ac:dyDescent="0.25">
      <c r="A40" s="5" t="s">
        <v>1163</v>
      </c>
      <c r="B40" s="5" t="s">
        <v>1164</v>
      </c>
      <c r="C40" s="5" t="s">
        <v>1165</v>
      </c>
      <c r="D40" s="6" t="s">
        <v>37</v>
      </c>
      <c r="E40" s="6" t="s">
        <v>82</v>
      </c>
      <c r="F40" s="7">
        <v>100</v>
      </c>
    </row>
    <row r="41" spans="1:6" x14ac:dyDescent="0.25">
      <c r="A41" s="50" t="s">
        <v>60</v>
      </c>
      <c r="B41" s="51"/>
      <c r="C41" s="51"/>
      <c r="D41" s="51"/>
      <c r="E41" s="51"/>
      <c r="F41" s="52"/>
    </row>
    <row r="42" spans="1:6" x14ac:dyDescent="0.25">
      <c r="A42" s="1" t="s">
        <v>28</v>
      </c>
      <c r="B42" s="1" t="s">
        <v>29</v>
      </c>
      <c r="C42" s="1" t="s">
        <v>30</v>
      </c>
      <c r="D42" s="1" t="s">
        <v>31</v>
      </c>
      <c r="E42" s="1" t="s">
        <v>32</v>
      </c>
      <c r="F42" s="1" t="s">
        <v>33</v>
      </c>
    </row>
    <row r="43" spans="1:6" ht="36.75" x14ac:dyDescent="0.25">
      <c r="A43" s="5" t="s">
        <v>1166</v>
      </c>
      <c r="B43" s="5" t="s">
        <v>1167</v>
      </c>
      <c r="C43" s="5" t="s">
        <v>1168</v>
      </c>
      <c r="D43" s="6" t="s">
        <v>37</v>
      </c>
      <c r="E43" s="6" t="s">
        <v>65</v>
      </c>
      <c r="F43" s="7">
        <v>100</v>
      </c>
    </row>
    <row r="44" spans="1:6" ht="36.75" x14ac:dyDescent="0.25">
      <c r="A44" s="5" t="s">
        <v>1169</v>
      </c>
      <c r="B44" s="5" t="s">
        <v>1170</v>
      </c>
      <c r="C44" s="5" t="s">
        <v>1171</v>
      </c>
      <c r="D44" s="6" t="s">
        <v>37</v>
      </c>
      <c r="E44" s="6" t="s">
        <v>886</v>
      </c>
      <c r="F44" s="7">
        <v>15.91</v>
      </c>
    </row>
    <row r="45" spans="1:6" ht="48.75" x14ac:dyDescent="0.25">
      <c r="A45" s="5" t="s">
        <v>1172</v>
      </c>
      <c r="B45" s="5" t="s">
        <v>1173</v>
      </c>
      <c r="C45" s="5" t="s">
        <v>1174</v>
      </c>
      <c r="D45" s="6" t="s">
        <v>37</v>
      </c>
      <c r="E45" s="6" t="s">
        <v>886</v>
      </c>
      <c r="F45" s="7">
        <v>59.09</v>
      </c>
    </row>
    <row r="46" spans="1:6" ht="36.75" x14ac:dyDescent="0.25">
      <c r="A46" s="5" t="s">
        <v>1175</v>
      </c>
      <c r="B46" s="5" t="s">
        <v>1176</v>
      </c>
      <c r="C46" s="5" t="s">
        <v>1177</v>
      </c>
      <c r="D46" s="6" t="s">
        <v>37</v>
      </c>
      <c r="E46" s="6" t="s">
        <v>886</v>
      </c>
      <c r="F46" s="7">
        <v>25</v>
      </c>
    </row>
    <row r="47" spans="1:6" x14ac:dyDescent="0.25">
      <c r="A47" s="8"/>
      <c r="B47" s="8"/>
      <c r="C47" s="8"/>
      <c r="D47" s="8"/>
      <c r="E47" s="8"/>
      <c r="F47" s="8"/>
    </row>
    <row r="48" spans="1:6" ht="45" customHeight="1" x14ac:dyDescent="0.25">
      <c r="A48" s="53" t="s">
        <v>76</v>
      </c>
      <c r="B48" s="53"/>
      <c r="C48" s="53"/>
      <c r="D48" s="53"/>
      <c r="E48" s="53"/>
      <c r="F48" s="53"/>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5:F35"/>
    <mergeCell ref="A41:F41"/>
    <mergeCell ref="A48:F48"/>
    <mergeCell ref="A28:A29"/>
    <mergeCell ref="C28:C29"/>
    <mergeCell ref="D28:D29"/>
    <mergeCell ref="E28:E29"/>
    <mergeCell ref="F28:F29"/>
    <mergeCell ref="A30:F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77</v>
      </c>
      <c r="C4" s="84"/>
      <c r="D4" s="84"/>
      <c r="E4" s="84"/>
      <c r="F4" s="85"/>
    </row>
    <row r="5" spans="1:6" x14ac:dyDescent="0.25">
      <c r="A5" s="10" t="s">
        <v>5</v>
      </c>
      <c r="B5" s="83" t="s">
        <v>6</v>
      </c>
      <c r="C5" s="84"/>
      <c r="D5" s="84"/>
      <c r="E5" s="84"/>
      <c r="F5" s="85"/>
    </row>
    <row r="6" spans="1:6" x14ac:dyDescent="0.25">
      <c r="A6" s="10" t="s">
        <v>7</v>
      </c>
      <c r="B6" s="83" t="s">
        <v>78</v>
      </c>
      <c r="C6" s="84"/>
      <c r="D6" s="84"/>
      <c r="E6" s="84"/>
      <c r="F6" s="85"/>
    </row>
    <row r="7" spans="1:6" x14ac:dyDescent="0.25">
      <c r="A7" s="10" t="s">
        <v>9</v>
      </c>
      <c r="B7" s="94" t="s">
        <v>1333</v>
      </c>
      <c r="C7" s="95"/>
      <c r="D7" s="95"/>
      <c r="E7" s="95"/>
      <c r="F7" s="96"/>
    </row>
    <row r="8" spans="1:6" x14ac:dyDescent="0.25">
      <c r="A8" s="89" t="s">
        <v>10</v>
      </c>
      <c r="B8" s="90"/>
      <c r="C8" s="90"/>
      <c r="D8" s="90"/>
      <c r="E8" s="91"/>
      <c r="F8" s="9">
        <v>53.248705000000015</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79</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80</v>
      </c>
      <c r="B27" s="3" t="s">
        <v>35</v>
      </c>
      <c r="C27" s="57" t="s">
        <v>81</v>
      </c>
      <c r="D27" s="92"/>
      <c r="E27" s="59" t="s">
        <v>82</v>
      </c>
      <c r="F27" s="61">
        <v>1.28</v>
      </c>
    </row>
    <row r="28" spans="1:6" ht="282" customHeight="1" x14ac:dyDescent="0.25">
      <c r="A28" s="58"/>
      <c r="B28" s="4" t="s">
        <v>83</v>
      </c>
      <c r="C28" s="58"/>
      <c r="D28" s="93"/>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60.75" x14ac:dyDescent="0.25">
      <c r="A31" s="5" t="s">
        <v>84</v>
      </c>
      <c r="B31" s="5" t="s">
        <v>85</v>
      </c>
      <c r="C31" s="5" t="s">
        <v>86</v>
      </c>
      <c r="D31" s="6" t="s">
        <v>37</v>
      </c>
      <c r="E31" s="6" t="s">
        <v>38</v>
      </c>
      <c r="F31" s="7">
        <v>11.89</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24.75" x14ac:dyDescent="0.25">
      <c r="A34" s="5" t="s">
        <v>87</v>
      </c>
      <c r="B34" s="5" t="s">
        <v>88</v>
      </c>
      <c r="C34" s="5" t="s">
        <v>89</v>
      </c>
      <c r="D34" s="6" t="s">
        <v>90</v>
      </c>
      <c r="E34" s="6" t="s">
        <v>82</v>
      </c>
      <c r="F34" s="7">
        <v>89.58</v>
      </c>
    </row>
    <row r="35" spans="1:6" ht="72.75" x14ac:dyDescent="0.25">
      <c r="A35" s="5" t="s">
        <v>91</v>
      </c>
      <c r="B35" s="5" t="s">
        <v>92</v>
      </c>
      <c r="C35" s="5" t="s">
        <v>93</v>
      </c>
      <c r="D35" s="6" t="s">
        <v>37</v>
      </c>
      <c r="E35" s="6" t="s">
        <v>82</v>
      </c>
      <c r="F35" s="7">
        <v>15.67</v>
      </c>
    </row>
    <row r="36" spans="1:6" ht="36.75" x14ac:dyDescent="0.25">
      <c r="A36" s="5" t="s">
        <v>87</v>
      </c>
      <c r="B36" s="5" t="s">
        <v>94</v>
      </c>
      <c r="C36" s="5" t="s">
        <v>95</v>
      </c>
      <c r="D36" s="6" t="s">
        <v>96</v>
      </c>
      <c r="E36" s="6" t="s">
        <v>82</v>
      </c>
      <c r="F36" s="7">
        <v>32.549999999999997</v>
      </c>
    </row>
    <row r="37" spans="1:6" ht="36.75" x14ac:dyDescent="0.25">
      <c r="A37" s="5" t="s">
        <v>87</v>
      </c>
      <c r="B37" s="5" t="s">
        <v>97</v>
      </c>
      <c r="C37" s="5" t="s">
        <v>98</v>
      </c>
      <c r="D37" s="6" t="s">
        <v>99</v>
      </c>
      <c r="E37" s="6" t="s">
        <v>82</v>
      </c>
      <c r="F37" s="7">
        <v>89.88</v>
      </c>
    </row>
    <row r="38" spans="1:6" ht="36.75" x14ac:dyDescent="0.25">
      <c r="A38" s="5" t="s">
        <v>100</v>
      </c>
      <c r="B38" s="5" t="s">
        <v>101</v>
      </c>
      <c r="C38" s="5" t="s">
        <v>102</v>
      </c>
      <c r="D38" s="6" t="s">
        <v>103</v>
      </c>
      <c r="E38" s="6" t="s">
        <v>104</v>
      </c>
      <c r="F38" s="7">
        <v>10500</v>
      </c>
    </row>
    <row r="39" spans="1:6" ht="72.75" x14ac:dyDescent="0.25">
      <c r="A39" s="5" t="s">
        <v>91</v>
      </c>
      <c r="B39" s="5" t="s">
        <v>105</v>
      </c>
      <c r="C39" s="5" t="s">
        <v>106</v>
      </c>
      <c r="D39" s="6" t="s">
        <v>37</v>
      </c>
      <c r="E39" s="6" t="s">
        <v>82</v>
      </c>
      <c r="F39" s="7">
        <v>16.670000000000002</v>
      </c>
    </row>
    <row r="40" spans="1:6" ht="36.75" x14ac:dyDescent="0.25">
      <c r="A40" s="5" t="s">
        <v>100</v>
      </c>
      <c r="B40" s="5" t="s">
        <v>107</v>
      </c>
      <c r="C40" s="5" t="s">
        <v>108</v>
      </c>
      <c r="D40" s="6" t="s">
        <v>37</v>
      </c>
      <c r="E40" s="6" t="s">
        <v>104</v>
      </c>
      <c r="F40" s="7">
        <v>75</v>
      </c>
    </row>
    <row r="41" spans="1:6" ht="36.75" x14ac:dyDescent="0.25">
      <c r="A41" s="5" t="s">
        <v>87</v>
      </c>
      <c r="B41" s="5" t="s">
        <v>109</v>
      </c>
      <c r="C41" s="5" t="s">
        <v>110</v>
      </c>
      <c r="D41" s="6" t="s">
        <v>111</v>
      </c>
      <c r="E41" s="6" t="s">
        <v>82</v>
      </c>
      <c r="F41" s="7">
        <v>89.84</v>
      </c>
    </row>
    <row r="42" spans="1:6" ht="48.75" x14ac:dyDescent="0.25">
      <c r="A42" s="5" t="s">
        <v>87</v>
      </c>
      <c r="B42" s="5" t="s">
        <v>112</v>
      </c>
      <c r="C42" s="5" t="s">
        <v>113</v>
      </c>
      <c r="D42" s="6" t="s">
        <v>114</v>
      </c>
      <c r="E42" s="6" t="s">
        <v>82</v>
      </c>
      <c r="F42" s="7">
        <v>89.91</v>
      </c>
    </row>
    <row r="43" spans="1:6" ht="36.75" x14ac:dyDescent="0.25">
      <c r="A43" s="5" t="s">
        <v>115</v>
      </c>
      <c r="B43" s="5" t="s">
        <v>116</v>
      </c>
      <c r="C43" s="5" t="s">
        <v>117</v>
      </c>
      <c r="D43" s="6" t="s">
        <v>37</v>
      </c>
      <c r="E43" s="6" t="s">
        <v>82</v>
      </c>
      <c r="F43" s="7">
        <v>42.86</v>
      </c>
    </row>
    <row r="44" spans="1:6" ht="36.75" x14ac:dyDescent="0.25">
      <c r="A44" s="5" t="s">
        <v>100</v>
      </c>
      <c r="B44" s="5" t="s">
        <v>118</v>
      </c>
      <c r="C44" s="5" t="s">
        <v>119</v>
      </c>
      <c r="D44" s="6" t="s">
        <v>120</v>
      </c>
      <c r="E44" s="6" t="s">
        <v>82</v>
      </c>
      <c r="F44" s="7">
        <v>40.369999999999997</v>
      </c>
    </row>
    <row r="45" spans="1:6" x14ac:dyDescent="0.25">
      <c r="A45" s="50" t="s">
        <v>60</v>
      </c>
      <c r="B45" s="51"/>
      <c r="C45" s="51"/>
      <c r="D45" s="51"/>
      <c r="E45" s="51"/>
      <c r="F45" s="52"/>
    </row>
    <row r="46" spans="1:6" x14ac:dyDescent="0.25">
      <c r="A46" s="1" t="s">
        <v>28</v>
      </c>
      <c r="B46" s="1" t="s">
        <v>29</v>
      </c>
      <c r="C46" s="1" t="s">
        <v>30</v>
      </c>
      <c r="D46" s="1" t="s">
        <v>31</v>
      </c>
      <c r="E46" s="1" t="s">
        <v>32</v>
      </c>
      <c r="F46" s="1" t="s">
        <v>33</v>
      </c>
    </row>
    <row r="47" spans="1:6" ht="96.75" x14ac:dyDescent="0.25">
      <c r="A47" s="5" t="s">
        <v>121</v>
      </c>
      <c r="B47" s="5" t="s">
        <v>122</v>
      </c>
      <c r="C47" s="5" t="s">
        <v>123</v>
      </c>
      <c r="D47" s="6" t="s">
        <v>37</v>
      </c>
      <c r="E47" s="6" t="s">
        <v>65</v>
      </c>
      <c r="F47" s="7">
        <v>90</v>
      </c>
    </row>
    <row r="48" spans="1:6" ht="24.75" x14ac:dyDescent="0.25">
      <c r="A48" s="5" t="s">
        <v>124</v>
      </c>
      <c r="B48" s="5" t="s">
        <v>125</v>
      </c>
      <c r="C48" s="5" t="s">
        <v>126</v>
      </c>
      <c r="D48" s="6" t="s">
        <v>127</v>
      </c>
      <c r="E48" s="6" t="s">
        <v>82</v>
      </c>
      <c r="F48" s="7">
        <v>90</v>
      </c>
    </row>
    <row r="49" spans="1:6" ht="24.75" x14ac:dyDescent="0.25">
      <c r="A49" s="5" t="s">
        <v>124</v>
      </c>
      <c r="B49" s="5" t="s">
        <v>128</v>
      </c>
      <c r="C49" s="5" t="s">
        <v>129</v>
      </c>
      <c r="D49" s="6" t="s">
        <v>130</v>
      </c>
      <c r="E49" s="6" t="s">
        <v>131</v>
      </c>
      <c r="F49" s="7">
        <v>90</v>
      </c>
    </row>
    <row r="50" spans="1:6" ht="96.75" x14ac:dyDescent="0.25">
      <c r="A50" s="5" t="s">
        <v>132</v>
      </c>
      <c r="B50" s="5" t="s">
        <v>133</v>
      </c>
      <c r="C50" s="5" t="s">
        <v>134</v>
      </c>
      <c r="D50" s="6" t="s">
        <v>37</v>
      </c>
      <c r="E50" s="6" t="s">
        <v>135</v>
      </c>
      <c r="F50" s="7">
        <v>90</v>
      </c>
    </row>
    <row r="51" spans="1:6" ht="24.75" x14ac:dyDescent="0.25">
      <c r="A51" s="5" t="s">
        <v>124</v>
      </c>
      <c r="B51" s="5" t="s">
        <v>136</v>
      </c>
      <c r="C51" s="5" t="s">
        <v>137</v>
      </c>
      <c r="D51" s="6" t="s">
        <v>138</v>
      </c>
      <c r="E51" s="6" t="s">
        <v>82</v>
      </c>
      <c r="F51" s="7">
        <v>90</v>
      </c>
    </row>
    <row r="52" spans="1:6" ht="96.75" x14ac:dyDescent="0.25">
      <c r="A52" s="5" t="s">
        <v>139</v>
      </c>
      <c r="B52" s="5" t="s">
        <v>140</v>
      </c>
      <c r="C52" s="5" t="s">
        <v>141</v>
      </c>
      <c r="D52" s="6" t="s">
        <v>37</v>
      </c>
      <c r="E52" s="6" t="s">
        <v>135</v>
      </c>
      <c r="F52" s="7">
        <v>90</v>
      </c>
    </row>
    <row r="53" spans="1:6" ht="24.75" x14ac:dyDescent="0.25">
      <c r="A53" s="5" t="s">
        <v>124</v>
      </c>
      <c r="B53" s="5" t="s">
        <v>142</v>
      </c>
      <c r="C53" s="5" t="s">
        <v>143</v>
      </c>
      <c r="D53" s="6" t="s">
        <v>127</v>
      </c>
      <c r="E53" s="6" t="s">
        <v>82</v>
      </c>
      <c r="F53" s="7">
        <v>90</v>
      </c>
    </row>
    <row r="54" spans="1:6" ht="72.75" x14ac:dyDescent="0.25">
      <c r="A54" s="5" t="s">
        <v>144</v>
      </c>
      <c r="B54" s="5" t="s">
        <v>145</v>
      </c>
      <c r="C54" s="5" t="s">
        <v>146</v>
      </c>
      <c r="D54" s="6" t="s">
        <v>37</v>
      </c>
      <c r="E54" s="6" t="s">
        <v>65</v>
      </c>
      <c r="F54" s="7">
        <v>95</v>
      </c>
    </row>
    <row r="55" spans="1:6" x14ac:dyDescent="0.25">
      <c r="A55" s="8"/>
      <c r="B55" s="8"/>
      <c r="C55" s="8"/>
      <c r="D55" s="8"/>
      <c r="E55" s="8"/>
      <c r="F55" s="8"/>
    </row>
    <row r="56" spans="1:6" ht="45" customHeight="1" x14ac:dyDescent="0.25">
      <c r="A56" s="53" t="s">
        <v>76</v>
      </c>
      <c r="B56" s="53"/>
      <c r="C56" s="53"/>
      <c r="D56" s="53"/>
      <c r="E56" s="53"/>
      <c r="F56"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5:F45"/>
    <mergeCell ref="A56:F56"/>
    <mergeCell ref="A24:F24"/>
    <mergeCell ref="A25:F25"/>
    <mergeCell ref="A27:A28"/>
    <mergeCell ref="C27:C28"/>
    <mergeCell ref="D27:D28"/>
    <mergeCell ref="E27:E28"/>
    <mergeCell ref="F27: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9" t="s">
        <v>0</v>
      </c>
      <c r="B1" s="49"/>
      <c r="C1" s="42" t="s">
        <v>1339</v>
      </c>
      <c r="D1" s="42"/>
      <c r="E1" s="42"/>
      <c r="F1" s="42"/>
      <c r="G1" s="34"/>
    </row>
    <row r="2" spans="1:7" ht="27" customHeight="1" thickBot="1" x14ac:dyDescent="0.3">
      <c r="A2" s="49"/>
      <c r="B2" s="49"/>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1325</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100" t="s">
        <v>1338</v>
      </c>
      <c r="B17" s="100"/>
      <c r="C17" s="100"/>
      <c r="D17" s="100"/>
      <c r="E17" s="100"/>
      <c r="F17" s="100"/>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1339</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1358</v>
      </c>
      <c r="C4" s="84"/>
      <c r="D4" s="84"/>
      <c r="E4" s="84"/>
      <c r="F4" s="85"/>
    </row>
    <row r="5" spans="1:6" x14ac:dyDescent="0.25">
      <c r="A5" s="10" t="s">
        <v>5</v>
      </c>
      <c r="B5" s="83" t="s">
        <v>6</v>
      </c>
      <c r="C5" s="84"/>
      <c r="D5" s="84"/>
      <c r="E5" s="84"/>
      <c r="F5" s="85"/>
    </row>
    <row r="6" spans="1:6" x14ac:dyDescent="0.25">
      <c r="A6" s="10" t="s">
        <v>1357</v>
      </c>
      <c r="B6" s="86" t="s">
        <v>1337</v>
      </c>
      <c r="C6" s="87"/>
      <c r="D6" s="87"/>
      <c r="E6" s="87"/>
      <c r="F6" s="88"/>
    </row>
    <row r="7" spans="1:6" x14ac:dyDescent="0.25">
      <c r="A7" s="89" t="s">
        <v>10</v>
      </c>
      <c r="B7" s="90"/>
      <c r="C7" s="90"/>
      <c r="D7" s="90"/>
      <c r="E7" s="91"/>
      <c r="F7" s="37">
        <v>330.59261700000002</v>
      </c>
    </row>
    <row r="8" spans="1:6" ht="16.5" x14ac:dyDescent="0.25">
      <c r="A8" s="54" t="s">
        <v>1356</v>
      </c>
      <c r="B8" s="55"/>
      <c r="C8" s="55"/>
      <c r="D8" s="55"/>
      <c r="E8" s="55"/>
      <c r="F8" s="56"/>
    </row>
    <row r="9" spans="1:6" x14ac:dyDescent="0.25">
      <c r="A9" s="75" t="s">
        <v>12</v>
      </c>
      <c r="B9" s="76"/>
      <c r="C9" s="76"/>
      <c r="D9" s="76"/>
      <c r="E9" s="76"/>
      <c r="F9" s="77"/>
    </row>
    <row r="10" spans="1:6" x14ac:dyDescent="0.25">
      <c r="A10" s="66" t="s">
        <v>1355</v>
      </c>
      <c r="B10" s="67"/>
      <c r="C10" s="67"/>
      <c r="D10" s="67"/>
      <c r="E10" s="67"/>
      <c r="F10" s="68"/>
    </row>
    <row r="11" spans="1:6" x14ac:dyDescent="0.25">
      <c r="A11" s="101" t="s">
        <v>1354</v>
      </c>
      <c r="B11" s="102"/>
      <c r="C11" s="102"/>
      <c r="D11" s="102"/>
      <c r="E11" s="102"/>
      <c r="F11" s="71"/>
    </row>
    <row r="12" spans="1:6" x14ac:dyDescent="0.25">
      <c r="A12" s="101" t="s">
        <v>1353</v>
      </c>
      <c r="B12" s="102"/>
      <c r="C12" s="102"/>
      <c r="D12" s="102"/>
      <c r="E12" s="102"/>
      <c r="F12" s="71"/>
    </row>
    <row r="13" spans="1:6" x14ac:dyDescent="0.25">
      <c r="A13" s="101" t="s">
        <v>1352</v>
      </c>
      <c r="B13" s="102"/>
      <c r="C13" s="102"/>
      <c r="D13" s="102"/>
      <c r="E13" s="102"/>
      <c r="F13" s="71"/>
    </row>
    <row r="14" spans="1:6" x14ac:dyDescent="0.25">
      <c r="A14" s="101" t="s">
        <v>1350</v>
      </c>
      <c r="B14" s="102"/>
      <c r="C14" s="102"/>
      <c r="D14" s="102"/>
      <c r="E14" s="102"/>
      <c r="F14" s="71"/>
    </row>
    <row r="15" spans="1:6" x14ac:dyDescent="0.25">
      <c r="A15" s="101" t="s">
        <v>1351</v>
      </c>
      <c r="B15" s="102"/>
      <c r="C15" s="102"/>
      <c r="D15" s="102"/>
      <c r="E15" s="102"/>
      <c r="F15" s="71"/>
    </row>
    <row r="16" spans="1:6" x14ac:dyDescent="0.25">
      <c r="A16" s="103" t="s">
        <v>1350</v>
      </c>
      <c r="B16" s="104"/>
      <c r="C16" s="104"/>
      <c r="D16" s="104"/>
      <c r="E16" s="104"/>
      <c r="F16" s="105"/>
    </row>
    <row r="17" spans="1:6" ht="16.5" x14ac:dyDescent="0.25">
      <c r="A17" s="54" t="s">
        <v>21</v>
      </c>
      <c r="B17" s="55"/>
      <c r="C17" s="55"/>
      <c r="D17" s="55"/>
      <c r="E17" s="55"/>
      <c r="F17" s="56"/>
    </row>
    <row r="18" spans="1:6" x14ac:dyDescent="0.25">
      <c r="A18" s="75" t="s">
        <v>572</v>
      </c>
      <c r="B18" s="76"/>
      <c r="C18" s="76"/>
      <c r="D18" s="76"/>
      <c r="E18" s="76"/>
      <c r="F18" s="77"/>
    </row>
    <row r="19" spans="1:6" x14ac:dyDescent="0.25">
      <c r="A19" s="66" t="s">
        <v>1349</v>
      </c>
      <c r="B19" s="67"/>
      <c r="C19" s="67"/>
      <c r="D19" s="67"/>
      <c r="E19" s="67"/>
      <c r="F19" s="68"/>
    </row>
    <row r="20" spans="1:6" x14ac:dyDescent="0.25">
      <c r="A20" s="66" t="s">
        <v>1348</v>
      </c>
      <c r="B20" s="67"/>
      <c r="C20" s="67"/>
      <c r="D20" s="67"/>
      <c r="E20" s="67"/>
      <c r="F20" s="68"/>
    </row>
    <row r="21" spans="1:6" x14ac:dyDescent="0.25">
      <c r="A21" s="111" t="s">
        <v>1347</v>
      </c>
      <c r="B21" s="112"/>
      <c r="C21" s="112"/>
      <c r="D21" s="112"/>
      <c r="E21" s="112"/>
      <c r="F21" s="113"/>
    </row>
    <row r="22" spans="1:6" ht="16.5" x14ac:dyDescent="0.25">
      <c r="A22" s="54" t="s">
        <v>1346</v>
      </c>
      <c r="B22" s="55"/>
      <c r="C22" s="55"/>
      <c r="D22" s="55"/>
      <c r="E22" s="55"/>
      <c r="F22" s="56"/>
    </row>
    <row r="23" spans="1:6" x14ac:dyDescent="0.25">
      <c r="A23" s="36" t="s">
        <v>1345</v>
      </c>
      <c r="B23" s="114" t="s">
        <v>8</v>
      </c>
      <c r="C23" s="114"/>
      <c r="D23" s="114"/>
      <c r="E23" s="114"/>
      <c r="F23" s="115"/>
    </row>
    <row r="24" spans="1:6" x14ac:dyDescent="0.25">
      <c r="A24" s="1" t="s">
        <v>29</v>
      </c>
      <c r="B24" s="35" t="s">
        <v>1344</v>
      </c>
      <c r="C24" s="106" t="s">
        <v>31</v>
      </c>
      <c r="D24" s="107"/>
      <c r="E24" s="35" t="s">
        <v>32</v>
      </c>
      <c r="F24" s="35" t="s">
        <v>33</v>
      </c>
    </row>
    <row r="25" spans="1:6" ht="24.75" x14ac:dyDescent="0.25">
      <c r="A25" s="5" t="s">
        <v>1343</v>
      </c>
      <c r="B25" s="5" t="s">
        <v>1342</v>
      </c>
      <c r="C25" s="108" t="s">
        <v>37</v>
      </c>
      <c r="D25" s="109"/>
      <c r="E25" s="6" t="s">
        <v>1341</v>
      </c>
      <c r="F25" s="7">
        <v>100</v>
      </c>
    </row>
    <row r="26" spans="1:6" x14ac:dyDescent="0.25">
      <c r="A26" s="110"/>
      <c r="B26" s="110"/>
      <c r="C26" s="110"/>
      <c r="D26" s="110"/>
      <c r="E26" s="110"/>
      <c r="F26" s="110"/>
    </row>
    <row r="27" spans="1:6" ht="48" customHeight="1" x14ac:dyDescent="0.25">
      <c r="A27" s="53" t="s">
        <v>1340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1339</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1366</v>
      </c>
      <c r="C4" s="84"/>
      <c r="D4" s="84"/>
      <c r="E4" s="84"/>
      <c r="F4" s="85"/>
    </row>
    <row r="5" spans="1:6" x14ac:dyDescent="0.25">
      <c r="A5" s="10" t="s">
        <v>5</v>
      </c>
      <c r="B5" s="83" t="s">
        <v>6</v>
      </c>
      <c r="C5" s="84"/>
      <c r="D5" s="84"/>
      <c r="E5" s="84"/>
      <c r="F5" s="85"/>
    </row>
    <row r="6" spans="1:6" x14ac:dyDescent="0.25">
      <c r="A6" s="10" t="s">
        <v>1357</v>
      </c>
      <c r="B6" s="94" t="s">
        <v>1365</v>
      </c>
      <c r="C6" s="95"/>
      <c r="D6" s="95"/>
      <c r="E6" s="95"/>
      <c r="F6" s="96"/>
    </row>
    <row r="7" spans="1:6" x14ac:dyDescent="0.25">
      <c r="A7" s="89" t="s">
        <v>10</v>
      </c>
      <c r="B7" s="90"/>
      <c r="C7" s="90"/>
      <c r="D7" s="90"/>
      <c r="E7" s="91"/>
      <c r="F7" s="38">
        <v>2534.9445379999961</v>
      </c>
    </row>
    <row r="8" spans="1:6" ht="16.5" x14ac:dyDescent="0.25">
      <c r="A8" s="54" t="s">
        <v>1356</v>
      </c>
      <c r="B8" s="55"/>
      <c r="C8" s="55"/>
      <c r="D8" s="55"/>
      <c r="E8" s="55"/>
      <c r="F8" s="56"/>
    </row>
    <row r="9" spans="1:6" x14ac:dyDescent="0.25">
      <c r="A9" s="75" t="s">
        <v>12</v>
      </c>
      <c r="B9" s="76"/>
      <c r="C9" s="76"/>
      <c r="D9" s="76"/>
      <c r="E9" s="76"/>
      <c r="F9" s="77"/>
    </row>
    <row r="10" spans="1:6" x14ac:dyDescent="0.25">
      <c r="A10" s="66" t="s">
        <v>1355</v>
      </c>
      <c r="B10" s="67"/>
      <c r="C10" s="67"/>
      <c r="D10" s="67"/>
      <c r="E10" s="67"/>
      <c r="F10" s="68"/>
    </row>
    <row r="11" spans="1:6" x14ac:dyDescent="0.25">
      <c r="A11" s="101" t="s">
        <v>1354</v>
      </c>
      <c r="B11" s="102"/>
      <c r="C11" s="102"/>
      <c r="D11" s="102"/>
      <c r="E11" s="102"/>
      <c r="F11" s="71"/>
    </row>
    <row r="12" spans="1:6" x14ac:dyDescent="0.25">
      <c r="A12" s="101" t="s">
        <v>1353</v>
      </c>
      <c r="B12" s="102"/>
      <c r="C12" s="102"/>
      <c r="D12" s="102"/>
      <c r="E12" s="102"/>
      <c r="F12" s="71"/>
    </row>
    <row r="13" spans="1:6" x14ac:dyDescent="0.25">
      <c r="A13" s="101" t="s">
        <v>1352</v>
      </c>
      <c r="B13" s="102"/>
      <c r="C13" s="102"/>
      <c r="D13" s="102"/>
      <c r="E13" s="102"/>
      <c r="F13" s="71"/>
    </row>
    <row r="14" spans="1:6" x14ac:dyDescent="0.25">
      <c r="A14" s="101" t="s">
        <v>1350</v>
      </c>
      <c r="B14" s="102"/>
      <c r="C14" s="102"/>
      <c r="D14" s="102"/>
      <c r="E14" s="102"/>
      <c r="F14" s="71"/>
    </row>
    <row r="15" spans="1:6" x14ac:dyDescent="0.25">
      <c r="A15" s="101" t="s">
        <v>1351</v>
      </c>
      <c r="B15" s="102"/>
      <c r="C15" s="102"/>
      <c r="D15" s="102"/>
      <c r="E15" s="102"/>
      <c r="F15" s="71"/>
    </row>
    <row r="16" spans="1:6" x14ac:dyDescent="0.25">
      <c r="A16" s="103" t="s">
        <v>1350</v>
      </c>
      <c r="B16" s="104"/>
      <c r="C16" s="104"/>
      <c r="D16" s="104"/>
      <c r="E16" s="104"/>
      <c r="F16" s="105"/>
    </row>
    <row r="17" spans="1:6" ht="16.5" x14ac:dyDescent="0.25">
      <c r="A17" s="54" t="s">
        <v>21</v>
      </c>
      <c r="B17" s="55"/>
      <c r="C17" s="55"/>
      <c r="D17" s="55"/>
      <c r="E17" s="55"/>
      <c r="F17" s="56"/>
    </row>
    <row r="18" spans="1:6" x14ac:dyDescent="0.25">
      <c r="A18" s="75" t="s">
        <v>572</v>
      </c>
      <c r="B18" s="76"/>
      <c r="C18" s="76"/>
      <c r="D18" s="76"/>
      <c r="E18" s="76"/>
      <c r="F18" s="77"/>
    </row>
    <row r="19" spans="1:6" x14ac:dyDescent="0.25">
      <c r="A19" s="66" t="s">
        <v>1349</v>
      </c>
      <c r="B19" s="67"/>
      <c r="C19" s="67"/>
      <c r="D19" s="67"/>
      <c r="E19" s="67"/>
      <c r="F19" s="68"/>
    </row>
    <row r="20" spans="1:6" x14ac:dyDescent="0.25">
      <c r="A20" s="66" t="s">
        <v>1348</v>
      </c>
      <c r="B20" s="67"/>
      <c r="C20" s="67"/>
      <c r="D20" s="67"/>
      <c r="E20" s="67"/>
      <c r="F20" s="68"/>
    </row>
    <row r="21" spans="1:6" x14ac:dyDescent="0.25">
      <c r="A21" s="111" t="s">
        <v>1364</v>
      </c>
      <c r="B21" s="112"/>
      <c r="C21" s="112"/>
      <c r="D21" s="112"/>
      <c r="E21" s="112"/>
      <c r="F21" s="113"/>
    </row>
    <row r="22" spans="1:6" ht="16.5" x14ac:dyDescent="0.25">
      <c r="A22" s="54" t="s">
        <v>1346</v>
      </c>
      <c r="B22" s="55"/>
      <c r="C22" s="55"/>
      <c r="D22" s="55"/>
      <c r="E22" s="55"/>
      <c r="F22" s="56"/>
    </row>
    <row r="23" spans="1:6" x14ac:dyDescent="0.25">
      <c r="A23" s="36" t="s">
        <v>1345</v>
      </c>
      <c r="B23" s="114" t="s">
        <v>1363</v>
      </c>
      <c r="C23" s="114"/>
      <c r="D23" s="114"/>
      <c r="E23" s="114"/>
      <c r="F23" s="115"/>
    </row>
    <row r="24" spans="1:6" x14ac:dyDescent="0.25">
      <c r="A24" s="1" t="s">
        <v>29</v>
      </c>
      <c r="B24" s="35" t="s">
        <v>1344</v>
      </c>
      <c r="C24" s="106" t="s">
        <v>31</v>
      </c>
      <c r="D24" s="107"/>
      <c r="E24" s="35" t="s">
        <v>32</v>
      </c>
      <c r="F24" s="35" t="s">
        <v>33</v>
      </c>
    </row>
    <row r="25" spans="1:6" ht="24.75" x14ac:dyDescent="0.25">
      <c r="A25" s="5" t="s">
        <v>1362</v>
      </c>
      <c r="B25" s="5" t="s">
        <v>1361</v>
      </c>
      <c r="C25" s="108" t="s">
        <v>37</v>
      </c>
      <c r="D25" s="109"/>
      <c r="E25" s="6" t="s">
        <v>573</v>
      </c>
      <c r="F25" s="7">
        <v>100</v>
      </c>
    </row>
    <row r="26" spans="1:6" x14ac:dyDescent="0.25">
      <c r="A26" s="110"/>
      <c r="B26" s="110"/>
      <c r="C26" s="110"/>
      <c r="D26" s="110"/>
      <c r="E26" s="110"/>
      <c r="F26" s="110"/>
    </row>
    <row r="27" spans="1:6" ht="48" customHeight="1" x14ac:dyDescent="0.25">
      <c r="A27" s="53" t="s">
        <v>1340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1339</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1385</v>
      </c>
      <c r="C4" s="84"/>
      <c r="D4" s="84"/>
      <c r="E4" s="84"/>
      <c r="F4" s="85"/>
    </row>
    <row r="5" spans="1:6" x14ac:dyDescent="0.25">
      <c r="A5" s="10" t="s">
        <v>5</v>
      </c>
      <c r="B5" s="83" t="s">
        <v>6</v>
      </c>
      <c r="C5" s="84"/>
      <c r="D5" s="84"/>
      <c r="E5" s="84"/>
      <c r="F5" s="85"/>
    </row>
    <row r="6" spans="1:6" x14ac:dyDescent="0.25">
      <c r="A6" s="10" t="s">
        <v>1357</v>
      </c>
      <c r="B6" s="94" t="s">
        <v>1384</v>
      </c>
      <c r="C6" s="95"/>
      <c r="D6" s="95"/>
      <c r="E6" s="95"/>
      <c r="F6" s="96"/>
    </row>
    <row r="7" spans="1:6" x14ac:dyDescent="0.25">
      <c r="A7" s="89" t="s">
        <v>10</v>
      </c>
      <c r="B7" s="90"/>
      <c r="C7" s="90"/>
      <c r="D7" s="90"/>
      <c r="E7" s="91"/>
      <c r="F7" s="38">
        <v>149.92558000000002</v>
      </c>
    </row>
    <row r="8" spans="1:6" ht="16.5" x14ac:dyDescent="0.25">
      <c r="A8" s="54" t="s">
        <v>1356</v>
      </c>
      <c r="B8" s="55"/>
      <c r="C8" s="55"/>
      <c r="D8" s="55"/>
      <c r="E8" s="55"/>
      <c r="F8" s="56"/>
    </row>
    <row r="9" spans="1:6" x14ac:dyDescent="0.25">
      <c r="A9" s="75" t="s">
        <v>12</v>
      </c>
      <c r="B9" s="76"/>
      <c r="C9" s="76"/>
      <c r="D9" s="76"/>
      <c r="E9" s="76"/>
      <c r="F9" s="77"/>
    </row>
    <row r="10" spans="1:6" x14ac:dyDescent="0.25">
      <c r="A10" s="66" t="s">
        <v>13</v>
      </c>
      <c r="B10" s="67"/>
      <c r="C10" s="67"/>
      <c r="D10" s="67"/>
      <c r="E10" s="67"/>
      <c r="F10" s="68"/>
    </row>
    <row r="11" spans="1:6" x14ac:dyDescent="0.25">
      <c r="A11" s="101" t="s">
        <v>1354</v>
      </c>
      <c r="B11" s="102"/>
      <c r="C11" s="102"/>
      <c r="D11" s="102"/>
      <c r="E11" s="102"/>
      <c r="F11" s="71"/>
    </row>
    <row r="12" spans="1:6" x14ac:dyDescent="0.25">
      <c r="A12" s="101" t="s">
        <v>1360</v>
      </c>
      <c r="B12" s="102"/>
      <c r="C12" s="102"/>
      <c r="D12" s="102"/>
      <c r="E12" s="102"/>
      <c r="F12" s="71"/>
    </row>
    <row r="13" spans="1:6" x14ac:dyDescent="0.25">
      <c r="A13" s="101" t="s">
        <v>1352</v>
      </c>
      <c r="B13" s="102"/>
      <c r="C13" s="102"/>
      <c r="D13" s="102"/>
      <c r="E13" s="102"/>
      <c r="F13" s="71"/>
    </row>
    <row r="14" spans="1:6" x14ac:dyDescent="0.25">
      <c r="A14" s="101" t="s">
        <v>1383</v>
      </c>
      <c r="B14" s="102"/>
      <c r="C14" s="102"/>
      <c r="D14" s="102"/>
      <c r="E14" s="102"/>
      <c r="F14" s="71"/>
    </row>
    <row r="15" spans="1:6" x14ac:dyDescent="0.25">
      <c r="A15" s="101" t="s">
        <v>1351</v>
      </c>
      <c r="B15" s="102"/>
      <c r="C15" s="102"/>
      <c r="D15" s="102"/>
      <c r="E15" s="102"/>
      <c r="F15" s="71"/>
    </row>
    <row r="16" spans="1:6" x14ac:dyDescent="0.25">
      <c r="A16" s="103" t="s">
        <v>1359</v>
      </c>
      <c r="B16" s="104"/>
      <c r="C16" s="104"/>
      <c r="D16" s="104"/>
      <c r="E16" s="104"/>
      <c r="F16" s="105"/>
    </row>
    <row r="17" spans="1:6" ht="16.5" x14ac:dyDescent="0.25">
      <c r="A17" s="54" t="s">
        <v>21</v>
      </c>
      <c r="B17" s="55"/>
      <c r="C17" s="55"/>
      <c r="D17" s="55"/>
      <c r="E17" s="55"/>
      <c r="F17" s="56"/>
    </row>
    <row r="18" spans="1:6" x14ac:dyDescent="0.25">
      <c r="A18" s="75" t="s">
        <v>572</v>
      </c>
      <c r="B18" s="76"/>
      <c r="C18" s="76"/>
      <c r="D18" s="76"/>
      <c r="E18" s="76"/>
      <c r="F18" s="77"/>
    </row>
    <row r="19" spans="1:6" x14ac:dyDescent="0.25">
      <c r="A19" s="66" t="s">
        <v>23</v>
      </c>
      <c r="B19" s="67"/>
      <c r="C19" s="67"/>
      <c r="D19" s="67"/>
      <c r="E19" s="67"/>
      <c r="F19" s="68"/>
    </row>
    <row r="20" spans="1:6" x14ac:dyDescent="0.25">
      <c r="A20" s="66" t="s">
        <v>1348</v>
      </c>
      <c r="B20" s="67"/>
      <c r="C20" s="67"/>
      <c r="D20" s="67"/>
      <c r="E20" s="67"/>
      <c r="F20" s="68"/>
    </row>
    <row r="21" spans="1:6" x14ac:dyDescent="0.25">
      <c r="A21" s="111" t="s">
        <v>1382</v>
      </c>
      <c r="B21" s="112"/>
      <c r="C21" s="112"/>
      <c r="D21" s="112"/>
      <c r="E21" s="112"/>
      <c r="F21" s="113"/>
    </row>
    <row r="22" spans="1:6" ht="16.5" x14ac:dyDescent="0.25">
      <c r="A22" s="54" t="s">
        <v>1346</v>
      </c>
      <c r="B22" s="55"/>
      <c r="C22" s="55"/>
      <c r="D22" s="55"/>
      <c r="E22" s="55"/>
      <c r="F22" s="56"/>
    </row>
    <row r="23" spans="1:6" x14ac:dyDescent="0.25">
      <c r="A23" s="36" t="s">
        <v>1345</v>
      </c>
      <c r="B23" s="114" t="s">
        <v>8</v>
      </c>
      <c r="C23" s="114"/>
      <c r="D23" s="114"/>
      <c r="E23" s="114"/>
      <c r="F23" s="115"/>
    </row>
    <row r="24" spans="1:6" x14ac:dyDescent="0.25">
      <c r="A24" s="1" t="s">
        <v>29</v>
      </c>
      <c r="B24" s="35" t="s">
        <v>1344</v>
      </c>
      <c r="C24" s="106" t="s">
        <v>31</v>
      </c>
      <c r="D24" s="107"/>
      <c r="E24" s="35" t="s">
        <v>32</v>
      </c>
      <c r="F24" s="35" t="s">
        <v>33</v>
      </c>
    </row>
    <row r="25" spans="1:6" ht="240.75" x14ac:dyDescent="0.25">
      <c r="A25" s="5" t="s">
        <v>1369</v>
      </c>
      <c r="B25" s="5" t="s">
        <v>1381</v>
      </c>
      <c r="C25" s="108" t="s">
        <v>1380</v>
      </c>
      <c r="D25" s="109"/>
      <c r="E25" s="6" t="s">
        <v>573</v>
      </c>
      <c r="F25" s="7">
        <v>9.57</v>
      </c>
    </row>
    <row r="26" spans="1:6" x14ac:dyDescent="0.25">
      <c r="A26" s="5" t="s">
        <v>1375</v>
      </c>
      <c r="B26" s="5" t="s">
        <v>1395</v>
      </c>
      <c r="C26" s="108" t="s">
        <v>1380</v>
      </c>
      <c r="D26" s="109"/>
      <c r="E26" s="6" t="s">
        <v>573</v>
      </c>
      <c r="F26" s="7">
        <v>8.51</v>
      </c>
    </row>
    <row r="27" spans="1:6" x14ac:dyDescent="0.25">
      <c r="A27" s="5" t="s">
        <v>1373</v>
      </c>
      <c r="B27" s="5" t="s">
        <v>1372</v>
      </c>
      <c r="C27" s="108" t="s">
        <v>1380</v>
      </c>
      <c r="D27" s="109"/>
      <c r="E27" s="6" t="s">
        <v>573</v>
      </c>
      <c r="F27" s="7">
        <v>9.66</v>
      </c>
    </row>
    <row r="28" spans="1:6" x14ac:dyDescent="0.25">
      <c r="A28" s="5" t="s">
        <v>1371</v>
      </c>
      <c r="B28" s="5" t="s">
        <v>1370</v>
      </c>
      <c r="C28" s="108" t="s">
        <v>1380</v>
      </c>
      <c r="D28" s="109"/>
      <c r="E28" s="6" t="s">
        <v>573</v>
      </c>
      <c r="F28" s="7">
        <v>9.76</v>
      </c>
    </row>
    <row r="29" spans="1:6" x14ac:dyDescent="0.25">
      <c r="A29" s="36" t="s">
        <v>1345</v>
      </c>
      <c r="B29" s="114" t="s">
        <v>241</v>
      </c>
      <c r="C29" s="114"/>
      <c r="D29" s="114"/>
      <c r="E29" s="114"/>
      <c r="F29" s="115"/>
    </row>
    <row r="30" spans="1:6" x14ac:dyDescent="0.25">
      <c r="A30" s="1" t="s">
        <v>29</v>
      </c>
      <c r="B30" s="35" t="s">
        <v>1344</v>
      </c>
      <c r="C30" s="106" t="s">
        <v>31</v>
      </c>
      <c r="D30" s="107"/>
      <c r="E30" s="35" t="s">
        <v>32</v>
      </c>
      <c r="F30" s="35" t="s">
        <v>33</v>
      </c>
    </row>
    <row r="31" spans="1:6" x14ac:dyDescent="0.25">
      <c r="A31" s="5" t="s">
        <v>1371</v>
      </c>
      <c r="B31" s="5" t="s">
        <v>1370</v>
      </c>
      <c r="C31" s="108" t="s">
        <v>1380</v>
      </c>
      <c r="D31" s="109"/>
      <c r="E31" s="6" t="s">
        <v>573</v>
      </c>
      <c r="F31" s="7">
        <v>8.8000000000000007</v>
      </c>
    </row>
    <row r="32" spans="1:6" x14ac:dyDescent="0.25">
      <c r="A32" s="5" t="s">
        <v>1375</v>
      </c>
      <c r="B32" s="5" t="s">
        <v>1395</v>
      </c>
      <c r="C32" s="108" t="s">
        <v>1380</v>
      </c>
      <c r="D32" s="109"/>
      <c r="E32" s="6" t="s">
        <v>573</v>
      </c>
      <c r="F32" s="7">
        <v>8.8000000000000007</v>
      </c>
    </row>
    <row r="33" spans="1:6" x14ac:dyDescent="0.25">
      <c r="A33" s="5" t="s">
        <v>1373</v>
      </c>
      <c r="B33" s="5" t="s">
        <v>1372</v>
      </c>
      <c r="C33" s="108" t="s">
        <v>1380</v>
      </c>
      <c r="D33" s="109"/>
      <c r="E33" s="6" t="s">
        <v>573</v>
      </c>
      <c r="F33" s="7">
        <v>9.9499999999999993</v>
      </c>
    </row>
    <row r="34" spans="1:6" ht="216.75" x14ac:dyDescent="0.25">
      <c r="A34" s="5" t="s">
        <v>1369</v>
      </c>
      <c r="B34" s="5" t="s">
        <v>1379</v>
      </c>
      <c r="C34" s="108" t="s">
        <v>1378</v>
      </c>
      <c r="D34" s="109"/>
      <c r="E34" s="6" t="s">
        <v>573</v>
      </c>
      <c r="F34" s="7">
        <v>9.8000000000000007</v>
      </c>
    </row>
    <row r="35" spans="1:6" x14ac:dyDescent="0.25">
      <c r="A35" s="36" t="s">
        <v>1345</v>
      </c>
      <c r="B35" s="114" t="s">
        <v>207</v>
      </c>
      <c r="C35" s="114"/>
      <c r="D35" s="114"/>
      <c r="E35" s="114"/>
      <c r="F35" s="115"/>
    </row>
    <row r="36" spans="1:6" x14ac:dyDescent="0.25">
      <c r="A36" s="1" t="s">
        <v>29</v>
      </c>
      <c r="B36" s="35" t="s">
        <v>1344</v>
      </c>
      <c r="C36" s="106" t="s">
        <v>31</v>
      </c>
      <c r="D36" s="107"/>
      <c r="E36" s="35" t="s">
        <v>32</v>
      </c>
      <c r="F36" s="35" t="s">
        <v>33</v>
      </c>
    </row>
    <row r="37" spans="1:6" x14ac:dyDescent="0.25">
      <c r="A37" s="5" t="s">
        <v>1375</v>
      </c>
      <c r="B37" s="5" t="s">
        <v>1395</v>
      </c>
      <c r="C37" s="108" t="s">
        <v>1367</v>
      </c>
      <c r="D37" s="109"/>
      <c r="E37" s="6" t="s">
        <v>573</v>
      </c>
      <c r="F37" s="7">
        <v>8.6999999999999993</v>
      </c>
    </row>
    <row r="38" spans="1:6" ht="240.75" x14ac:dyDescent="0.25">
      <c r="A38" s="5" t="s">
        <v>1369</v>
      </c>
      <c r="B38" s="5" t="s">
        <v>1377</v>
      </c>
      <c r="C38" s="108" t="s">
        <v>1367</v>
      </c>
      <c r="D38" s="109"/>
      <c r="E38" s="6" t="s">
        <v>573</v>
      </c>
      <c r="F38" s="7">
        <v>9.1</v>
      </c>
    </row>
    <row r="39" spans="1:6" x14ac:dyDescent="0.25">
      <c r="A39" s="5" t="s">
        <v>1371</v>
      </c>
      <c r="B39" s="5" t="s">
        <v>1395</v>
      </c>
      <c r="C39" s="108" t="s">
        <v>1367</v>
      </c>
      <c r="D39" s="109"/>
      <c r="E39" s="6" t="s">
        <v>573</v>
      </c>
      <c r="F39" s="7">
        <v>8.5</v>
      </c>
    </row>
    <row r="40" spans="1:6" x14ac:dyDescent="0.25">
      <c r="A40" s="5" t="s">
        <v>1373</v>
      </c>
      <c r="B40" s="5" t="s">
        <v>1372</v>
      </c>
      <c r="C40" s="108" t="s">
        <v>1367</v>
      </c>
      <c r="D40" s="109"/>
      <c r="E40" s="6" t="s">
        <v>573</v>
      </c>
      <c r="F40" s="7">
        <v>9.6</v>
      </c>
    </row>
    <row r="41" spans="1:6" x14ac:dyDescent="0.25">
      <c r="A41" s="36" t="s">
        <v>1345</v>
      </c>
      <c r="B41" s="114" t="s">
        <v>1376</v>
      </c>
      <c r="C41" s="114"/>
      <c r="D41" s="114"/>
      <c r="E41" s="114"/>
      <c r="F41" s="115"/>
    </row>
    <row r="42" spans="1:6" x14ac:dyDescent="0.25">
      <c r="A42" s="1" t="s">
        <v>29</v>
      </c>
      <c r="B42" s="35" t="s">
        <v>1344</v>
      </c>
      <c r="C42" s="106" t="s">
        <v>31</v>
      </c>
      <c r="D42" s="107"/>
      <c r="E42" s="35" t="s">
        <v>32</v>
      </c>
      <c r="F42" s="35" t="s">
        <v>33</v>
      </c>
    </row>
    <row r="43" spans="1:6" x14ac:dyDescent="0.25">
      <c r="A43" s="5" t="s">
        <v>1375</v>
      </c>
      <c r="B43" s="5" t="s">
        <v>1374</v>
      </c>
      <c r="C43" s="108" t="s">
        <v>1367</v>
      </c>
      <c r="D43" s="109"/>
      <c r="E43" s="6" t="s">
        <v>573</v>
      </c>
      <c r="F43" s="7">
        <v>9</v>
      </c>
    </row>
    <row r="44" spans="1:6" x14ac:dyDescent="0.25">
      <c r="A44" s="5" t="s">
        <v>1373</v>
      </c>
      <c r="B44" s="5" t="s">
        <v>1372</v>
      </c>
      <c r="C44" s="108" t="s">
        <v>1367</v>
      </c>
      <c r="D44" s="109"/>
      <c r="E44" s="6" t="s">
        <v>573</v>
      </c>
      <c r="F44" s="7">
        <v>9</v>
      </c>
    </row>
    <row r="45" spans="1:6" x14ac:dyDescent="0.25">
      <c r="A45" s="5" t="s">
        <v>1371</v>
      </c>
      <c r="B45" s="5" t="s">
        <v>1370</v>
      </c>
      <c r="C45" s="108" t="s">
        <v>1367</v>
      </c>
      <c r="D45" s="109"/>
      <c r="E45" s="6" t="s">
        <v>573</v>
      </c>
      <c r="F45" s="7">
        <v>9</v>
      </c>
    </row>
    <row r="46" spans="1:6" ht="24.75" x14ac:dyDescent="0.25">
      <c r="A46" s="5" t="s">
        <v>1369</v>
      </c>
      <c r="B46" s="5" t="s">
        <v>1368</v>
      </c>
      <c r="C46" s="108" t="s">
        <v>1367</v>
      </c>
      <c r="D46" s="109"/>
      <c r="E46" s="6" t="s">
        <v>573</v>
      </c>
      <c r="F46" s="7">
        <v>9</v>
      </c>
    </row>
    <row r="47" spans="1:6" x14ac:dyDescent="0.25">
      <c r="A47" s="110"/>
      <c r="B47" s="110"/>
      <c r="C47" s="110"/>
      <c r="D47" s="110"/>
      <c r="E47" s="110"/>
      <c r="F47" s="110"/>
    </row>
    <row r="48" spans="1:6" ht="48" customHeight="1" x14ac:dyDescent="0.25">
      <c r="A48" s="53" t="s">
        <v>1340</v>
      </c>
      <c r="B48" s="53"/>
      <c r="C48" s="53"/>
      <c r="D48" s="53"/>
      <c r="E48" s="53"/>
      <c r="F48" s="53"/>
    </row>
  </sheetData>
  <mergeCells count="49">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B41:F41"/>
    <mergeCell ref="C30:D30"/>
    <mergeCell ref="C31:D31"/>
    <mergeCell ref="C32:D32"/>
    <mergeCell ref="C33:D33"/>
    <mergeCell ref="C34:D34"/>
    <mergeCell ref="C40:D40"/>
    <mergeCell ref="B35:F35"/>
    <mergeCell ref="C36:D36"/>
    <mergeCell ref="C37:D37"/>
    <mergeCell ref="C38:D38"/>
    <mergeCell ref="C39:D39"/>
    <mergeCell ref="A48:F48"/>
    <mergeCell ref="C42:D42"/>
    <mergeCell ref="C43:D43"/>
    <mergeCell ref="C44:D44"/>
    <mergeCell ref="C45:D45"/>
    <mergeCell ref="C46:D46"/>
    <mergeCell ref="A47:F4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A11" sqref="A11:F14"/>
    </sheetView>
  </sheetViews>
  <sheetFormatPr baseColWidth="10" defaultRowHeight="15" x14ac:dyDescent="0.25"/>
  <cols>
    <col min="1" max="1" width="42.5703125" customWidth="1"/>
    <col min="2" max="2" width="45.7109375" bestFit="1" customWidth="1"/>
    <col min="4" max="4" width="13.7109375" customWidth="1"/>
    <col min="5" max="5" width="32.85546875" customWidth="1"/>
    <col min="6" max="6" width="28.140625" customWidth="1"/>
  </cols>
  <sheetData>
    <row r="1" spans="1:6" ht="39" customHeight="1" thickBot="1" x14ac:dyDescent="0.35">
      <c r="A1" s="81" t="s">
        <v>0</v>
      </c>
      <c r="B1" s="81"/>
      <c r="C1" s="81"/>
      <c r="D1" s="82" t="s">
        <v>1339</v>
      </c>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1391</v>
      </c>
      <c r="C4" s="84"/>
      <c r="D4" s="84"/>
      <c r="E4" s="84"/>
      <c r="F4" s="85"/>
    </row>
    <row r="5" spans="1:6" x14ac:dyDescent="0.25">
      <c r="A5" s="10" t="s">
        <v>5</v>
      </c>
      <c r="B5" s="83" t="s">
        <v>6</v>
      </c>
      <c r="C5" s="84"/>
      <c r="D5" s="84"/>
      <c r="E5" s="84"/>
      <c r="F5" s="85"/>
    </row>
    <row r="6" spans="1:6" x14ac:dyDescent="0.25">
      <c r="A6" s="10" t="s">
        <v>1357</v>
      </c>
      <c r="B6" s="94" t="s">
        <v>1337</v>
      </c>
      <c r="C6" s="95"/>
      <c r="D6" s="95"/>
      <c r="E6" s="95"/>
      <c r="F6" s="96"/>
    </row>
    <row r="7" spans="1:6" x14ac:dyDescent="0.25">
      <c r="A7" s="89" t="s">
        <v>10</v>
      </c>
      <c r="B7" s="90"/>
      <c r="C7" s="90"/>
      <c r="D7" s="90"/>
      <c r="E7" s="91"/>
      <c r="F7" s="38">
        <v>3.4</v>
      </c>
    </row>
    <row r="8" spans="1:6" ht="16.5" x14ac:dyDescent="0.25">
      <c r="A8" s="54" t="s">
        <v>1356</v>
      </c>
      <c r="B8" s="55"/>
      <c r="C8" s="55"/>
      <c r="D8" s="55"/>
      <c r="E8" s="55"/>
      <c r="F8" s="56"/>
    </row>
    <row r="9" spans="1:6" x14ac:dyDescent="0.25">
      <c r="A9" s="75" t="s">
        <v>12</v>
      </c>
      <c r="B9" s="76"/>
      <c r="C9" s="76"/>
      <c r="D9" s="76"/>
      <c r="E9" s="76"/>
      <c r="F9" s="77"/>
    </row>
    <row r="10" spans="1:6" x14ac:dyDescent="0.25">
      <c r="A10" s="66" t="s">
        <v>13</v>
      </c>
      <c r="B10" s="67"/>
      <c r="C10" s="67"/>
      <c r="D10" s="67"/>
      <c r="E10" s="67"/>
      <c r="F10" s="68"/>
    </row>
    <row r="11" spans="1:6" x14ac:dyDescent="0.25">
      <c r="A11" s="101" t="s">
        <v>1354</v>
      </c>
      <c r="B11" s="102"/>
      <c r="C11" s="102"/>
      <c r="D11" s="102"/>
      <c r="E11" s="102"/>
      <c r="F11" s="71"/>
    </row>
    <row r="12" spans="1:6" x14ac:dyDescent="0.25">
      <c r="A12" s="101" t="s">
        <v>1360</v>
      </c>
      <c r="B12" s="102"/>
      <c r="C12" s="102"/>
      <c r="D12" s="102"/>
      <c r="E12" s="102"/>
      <c r="F12" s="71"/>
    </row>
    <row r="13" spans="1:6" x14ac:dyDescent="0.25">
      <c r="A13" s="101" t="s">
        <v>1352</v>
      </c>
      <c r="B13" s="102"/>
      <c r="C13" s="102"/>
      <c r="D13" s="102"/>
      <c r="E13" s="102"/>
      <c r="F13" s="71"/>
    </row>
    <row r="14" spans="1:6" x14ac:dyDescent="0.25">
      <c r="A14" s="101" t="s">
        <v>1390</v>
      </c>
      <c r="B14" s="102"/>
      <c r="C14" s="102"/>
      <c r="D14" s="102"/>
      <c r="E14" s="102"/>
      <c r="F14" s="71"/>
    </row>
    <row r="15" spans="1:6" x14ac:dyDescent="0.25">
      <c r="A15" s="101" t="s">
        <v>1351</v>
      </c>
      <c r="B15" s="102"/>
      <c r="C15" s="102"/>
      <c r="D15" s="102"/>
      <c r="E15" s="102"/>
      <c r="F15" s="71"/>
    </row>
    <row r="16" spans="1:6" x14ac:dyDescent="0.25">
      <c r="A16" s="103" t="s">
        <v>1359</v>
      </c>
      <c r="B16" s="104"/>
      <c r="C16" s="104"/>
      <c r="D16" s="104"/>
      <c r="E16" s="104"/>
      <c r="F16" s="105"/>
    </row>
    <row r="17" spans="1:6" ht="16.5" x14ac:dyDescent="0.25">
      <c r="A17" s="54" t="s">
        <v>21</v>
      </c>
      <c r="B17" s="55"/>
      <c r="C17" s="55"/>
      <c r="D17" s="55"/>
      <c r="E17" s="55"/>
      <c r="F17" s="56"/>
    </row>
    <row r="18" spans="1:6" x14ac:dyDescent="0.25">
      <c r="A18" s="75" t="s">
        <v>572</v>
      </c>
      <c r="B18" s="76"/>
      <c r="C18" s="76"/>
      <c r="D18" s="76"/>
      <c r="E18" s="76"/>
      <c r="F18" s="77"/>
    </row>
    <row r="19" spans="1:6" x14ac:dyDescent="0.25">
      <c r="A19" s="66" t="s">
        <v>23</v>
      </c>
      <c r="B19" s="67"/>
      <c r="C19" s="67"/>
      <c r="D19" s="67"/>
      <c r="E19" s="67"/>
      <c r="F19" s="68"/>
    </row>
    <row r="20" spans="1:6" x14ac:dyDescent="0.25">
      <c r="A20" s="66" t="s">
        <v>1348</v>
      </c>
      <c r="B20" s="67"/>
      <c r="C20" s="67"/>
      <c r="D20" s="67"/>
      <c r="E20" s="67"/>
      <c r="F20" s="68"/>
    </row>
    <row r="21" spans="1:6" x14ac:dyDescent="0.25">
      <c r="A21" s="111" t="s">
        <v>1389</v>
      </c>
      <c r="B21" s="112"/>
      <c r="C21" s="112"/>
      <c r="D21" s="112"/>
      <c r="E21" s="112"/>
      <c r="F21" s="113"/>
    </row>
    <row r="22" spans="1:6" ht="16.5" x14ac:dyDescent="0.25">
      <c r="A22" s="54" t="s">
        <v>1346</v>
      </c>
      <c r="B22" s="55"/>
      <c r="C22" s="55"/>
      <c r="D22" s="55"/>
      <c r="E22" s="55"/>
      <c r="F22" s="56"/>
    </row>
    <row r="23" spans="1:6" x14ac:dyDescent="0.25">
      <c r="A23" s="36" t="s">
        <v>1345</v>
      </c>
      <c r="B23" s="114" t="s">
        <v>1388</v>
      </c>
      <c r="C23" s="114"/>
      <c r="D23" s="114"/>
      <c r="E23" s="114"/>
      <c r="F23" s="115"/>
    </row>
    <row r="24" spans="1:6" x14ac:dyDescent="0.25">
      <c r="A24" s="1" t="s">
        <v>29</v>
      </c>
      <c r="B24" s="35" t="s">
        <v>1344</v>
      </c>
      <c r="C24" s="106" t="s">
        <v>31</v>
      </c>
      <c r="D24" s="107"/>
      <c r="E24" s="35" t="s">
        <v>32</v>
      </c>
      <c r="F24" s="35" t="s">
        <v>33</v>
      </c>
    </row>
    <row r="25" spans="1:6" ht="24.75" x14ac:dyDescent="0.25">
      <c r="A25" s="5" t="s">
        <v>1387</v>
      </c>
      <c r="B25" s="5" t="s">
        <v>1386</v>
      </c>
      <c r="C25" s="108" t="s">
        <v>37</v>
      </c>
      <c r="D25" s="109"/>
      <c r="E25" s="6" t="s">
        <v>573</v>
      </c>
      <c r="F25" s="7">
        <v>100</v>
      </c>
    </row>
    <row r="26" spans="1:6" x14ac:dyDescent="0.25">
      <c r="A26" s="110"/>
      <c r="B26" s="110"/>
      <c r="C26" s="110"/>
      <c r="D26" s="110"/>
      <c r="E26" s="110"/>
      <c r="F26" s="110"/>
    </row>
    <row r="27" spans="1:6" ht="48" customHeight="1" x14ac:dyDescent="0.25">
      <c r="A27" s="53" t="s">
        <v>1340</v>
      </c>
      <c r="B27" s="53"/>
      <c r="C27" s="53"/>
      <c r="D27" s="53"/>
      <c r="E27" s="53"/>
      <c r="F27" s="53"/>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147</v>
      </c>
      <c r="C4" s="84"/>
      <c r="D4" s="84"/>
      <c r="E4" s="84"/>
      <c r="F4" s="85"/>
    </row>
    <row r="5" spans="1:6" x14ac:dyDescent="0.25">
      <c r="A5" s="10" t="s">
        <v>5</v>
      </c>
      <c r="B5" s="83" t="s">
        <v>6</v>
      </c>
      <c r="C5" s="84"/>
      <c r="D5" s="84"/>
      <c r="E5" s="84"/>
      <c r="F5" s="85"/>
    </row>
    <row r="6" spans="1:6" x14ac:dyDescent="0.25">
      <c r="A6" s="10" t="s">
        <v>7</v>
      </c>
      <c r="B6" s="83" t="s">
        <v>8</v>
      </c>
      <c r="C6" s="84"/>
      <c r="D6" s="84"/>
      <c r="E6" s="84"/>
      <c r="F6" s="85"/>
    </row>
    <row r="7" spans="1:6" x14ac:dyDescent="0.25">
      <c r="A7" s="10" t="s">
        <v>9</v>
      </c>
      <c r="B7" s="94" t="s">
        <v>1337</v>
      </c>
      <c r="C7" s="95"/>
      <c r="D7" s="95"/>
      <c r="E7" s="95"/>
      <c r="F7" s="96"/>
    </row>
    <row r="8" spans="1:6" x14ac:dyDescent="0.25">
      <c r="A8" s="89" t="s">
        <v>10</v>
      </c>
      <c r="B8" s="90"/>
      <c r="C8" s="90"/>
      <c r="D8" s="90"/>
      <c r="E8" s="91"/>
      <c r="F8" s="9">
        <v>420.37547500000039</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17</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25</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148</v>
      </c>
      <c r="B27" s="3" t="s">
        <v>35</v>
      </c>
      <c r="C27" s="57" t="s">
        <v>149</v>
      </c>
      <c r="D27" s="92"/>
      <c r="E27" s="59" t="s">
        <v>150</v>
      </c>
      <c r="F27" s="61">
        <v>189</v>
      </c>
    </row>
    <row r="28" spans="1:6" ht="81.75" customHeight="1" x14ac:dyDescent="0.25">
      <c r="A28" s="58"/>
      <c r="B28" s="4" t="s">
        <v>151</v>
      </c>
      <c r="C28" s="58"/>
      <c r="D28" s="93"/>
      <c r="E28" s="60"/>
      <c r="F28" s="62"/>
    </row>
    <row r="29" spans="1:6" ht="81.75" customHeight="1" x14ac:dyDescent="0.25">
      <c r="A29" s="5" t="s">
        <v>148</v>
      </c>
      <c r="B29" s="5" t="s">
        <v>152</v>
      </c>
      <c r="C29" s="5" t="s">
        <v>153</v>
      </c>
      <c r="D29" s="6" t="s">
        <v>37</v>
      </c>
      <c r="E29" s="6" t="s">
        <v>38</v>
      </c>
      <c r="F29" s="7">
        <v>80</v>
      </c>
    </row>
    <row r="30" spans="1:6" ht="81.75" customHeight="1" x14ac:dyDescent="0.25">
      <c r="A30" s="5" t="s">
        <v>148</v>
      </c>
      <c r="B30" s="5" t="s">
        <v>154</v>
      </c>
      <c r="C30" s="5" t="s">
        <v>155</v>
      </c>
      <c r="D30" s="6" t="s">
        <v>37</v>
      </c>
      <c r="E30" s="6" t="s">
        <v>38</v>
      </c>
      <c r="F30" s="7">
        <v>100</v>
      </c>
    </row>
    <row r="31" spans="1:6" x14ac:dyDescent="0.25">
      <c r="A31" s="50" t="s">
        <v>40</v>
      </c>
      <c r="B31" s="51"/>
      <c r="C31" s="51"/>
      <c r="D31" s="51"/>
      <c r="E31" s="51"/>
      <c r="F31" s="52"/>
    </row>
    <row r="32" spans="1:6" x14ac:dyDescent="0.25">
      <c r="A32" s="1" t="s">
        <v>28</v>
      </c>
      <c r="B32" s="1" t="s">
        <v>29</v>
      </c>
      <c r="C32" s="1" t="s">
        <v>30</v>
      </c>
      <c r="D32" s="1" t="s">
        <v>31</v>
      </c>
      <c r="E32" s="1" t="s">
        <v>32</v>
      </c>
      <c r="F32" s="1" t="s">
        <v>33</v>
      </c>
    </row>
    <row r="33" spans="1:6" ht="48.75" x14ac:dyDescent="0.25">
      <c r="A33" s="5" t="s">
        <v>156</v>
      </c>
      <c r="B33" s="5" t="s">
        <v>157</v>
      </c>
      <c r="C33" s="5" t="s">
        <v>158</v>
      </c>
      <c r="D33" s="6" t="s">
        <v>159</v>
      </c>
      <c r="E33" s="6" t="s">
        <v>53</v>
      </c>
      <c r="F33" s="7">
        <v>7500</v>
      </c>
    </row>
    <row r="34" spans="1:6" ht="48.75" x14ac:dyDescent="0.25">
      <c r="A34" s="5" t="s">
        <v>156</v>
      </c>
      <c r="B34" s="5" t="s">
        <v>160</v>
      </c>
      <c r="C34" s="5" t="s">
        <v>161</v>
      </c>
      <c r="D34" s="6" t="s">
        <v>37</v>
      </c>
      <c r="E34" s="6" t="s">
        <v>38</v>
      </c>
      <c r="F34" s="7">
        <v>100</v>
      </c>
    </row>
    <row r="35" spans="1:6" x14ac:dyDescent="0.25">
      <c r="A35" s="50" t="s">
        <v>48</v>
      </c>
      <c r="B35" s="51"/>
      <c r="C35" s="51"/>
      <c r="D35" s="51"/>
      <c r="E35" s="51"/>
      <c r="F35" s="52"/>
    </row>
    <row r="36" spans="1:6" x14ac:dyDescent="0.25">
      <c r="A36" s="1" t="s">
        <v>28</v>
      </c>
      <c r="B36" s="1" t="s">
        <v>29</v>
      </c>
      <c r="C36" s="1" t="s">
        <v>30</v>
      </c>
      <c r="D36" s="1" t="s">
        <v>31</v>
      </c>
      <c r="E36" s="1" t="s">
        <v>32</v>
      </c>
      <c r="F36" s="1" t="s">
        <v>33</v>
      </c>
    </row>
    <row r="37" spans="1:6" ht="36.75" x14ac:dyDescent="0.25">
      <c r="A37" s="5" t="s">
        <v>162</v>
      </c>
      <c r="B37" s="5" t="s">
        <v>163</v>
      </c>
      <c r="C37" s="5" t="s">
        <v>164</v>
      </c>
      <c r="D37" s="6" t="s">
        <v>37</v>
      </c>
      <c r="E37" s="6" t="s">
        <v>82</v>
      </c>
      <c r="F37" s="7">
        <v>91.01</v>
      </c>
    </row>
    <row r="38" spans="1:6" ht="48.75" x14ac:dyDescent="0.25">
      <c r="A38" s="5" t="s">
        <v>165</v>
      </c>
      <c r="B38" s="5" t="s">
        <v>166</v>
      </c>
      <c r="C38" s="5" t="s">
        <v>167</v>
      </c>
      <c r="D38" s="6" t="s">
        <v>37</v>
      </c>
      <c r="E38" s="6" t="s">
        <v>44</v>
      </c>
      <c r="F38" s="7">
        <v>100</v>
      </c>
    </row>
    <row r="39" spans="1:6" ht="36.75" x14ac:dyDescent="0.25">
      <c r="A39" s="5" t="s">
        <v>168</v>
      </c>
      <c r="B39" s="5" t="s">
        <v>169</v>
      </c>
      <c r="C39" s="5" t="s">
        <v>170</v>
      </c>
      <c r="D39" s="6" t="s">
        <v>171</v>
      </c>
      <c r="E39" s="6" t="s">
        <v>65</v>
      </c>
      <c r="F39" s="7">
        <v>326276</v>
      </c>
    </row>
    <row r="40" spans="1:6" ht="36.75" x14ac:dyDescent="0.25">
      <c r="A40" s="5" t="s">
        <v>162</v>
      </c>
      <c r="B40" s="5" t="s">
        <v>172</v>
      </c>
      <c r="C40" s="5" t="s">
        <v>173</v>
      </c>
      <c r="D40" s="6" t="s">
        <v>37</v>
      </c>
      <c r="E40" s="6" t="s">
        <v>82</v>
      </c>
      <c r="F40" s="7">
        <v>90</v>
      </c>
    </row>
    <row r="41" spans="1:6" ht="24.75" x14ac:dyDescent="0.25">
      <c r="A41" s="5" t="s">
        <v>174</v>
      </c>
      <c r="B41" s="5" t="s">
        <v>175</v>
      </c>
      <c r="C41" s="5" t="s">
        <v>176</v>
      </c>
      <c r="D41" s="6" t="s">
        <v>37</v>
      </c>
      <c r="E41" s="6" t="s">
        <v>135</v>
      </c>
      <c r="F41" s="7">
        <v>100</v>
      </c>
    </row>
    <row r="42" spans="1:6" ht="48.75" x14ac:dyDescent="0.25">
      <c r="A42" s="5" t="s">
        <v>177</v>
      </c>
      <c r="B42" s="5" t="s">
        <v>178</v>
      </c>
      <c r="C42" s="5" t="s">
        <v>179</v>
      </c>
      <c r="D42" s="6" t="s">
        <v>37</v>
      </c>
      <c r="E42" s="6" t="s">
        <v>44</v>
      </c>
      <c r="F42" s="7">
        <v>100</v>
      </c>
    </row>
    <row r="43" spans="1:6" ht="36.75" x14ac:dyDescent="0.25">
      <c r="A43" s="5" t="s">
        <v>162</v>
      </c>
      <c r="B43" s="5" t="s">
        <v>180</v>
      </c>
      <c r="C43" s="5" t="s">
        <v>181</v>
      </c>
      <c r="D43" s="6" t="s">
        <v>37</v>
      </c>
      <c r="E43" s="6" t="s">
        <v>82</v>
      </c>
      <c r="F43" s="7">
        <v>94.32</v>
      </c>
    </row>
    <row r="44" spans="1:6" ht="36.75" x14ac:dyDescent="0.25">
      <c r="A44" s="5" t="s">
        <v>162</v>
      </c>
      <c r="B44" s="5" t="s">
        <v>182</v>
      </c>
      <c r="C44" s="5" t="s">
        <v>183</v>
      </c>
      <c r="D44" s="6" t="s">
        <v>37</v>
      </c>
      <c r="E44" s="6" t="s">
        <v>82</v>
      </c>
      <c r="F44" s="7">
        <v>60.95</v>
      </c>
    </row>
    <row r="45" spans="1:6" ht="36.75" x14ac:dyDescent="0.25">
      <c r="A45" s="5" t="s">
        <v>184</v>
      </c>
      <c r="B45" s="5" t="s">
        <v>185</v>
      </c>
      <c r="C45" s="5" t="s">
        <v>186</v>
      </c>
      <c r="D45" s="6" t="s">
        <v>37</v>
      </c>
      <c r="E45" s="6" t="s">
        <v>82</v>
      </c>
      <c r="F45" s="7">
        <v>100</v>
      </c>
    </row>
    <row r="46" spans="1:6" x14ac:dyDescent="0.25">
      <c r="A46" s="50" t="s">
        <v>60</v>
      </c>
      <c r="B46" s="51"/>
      <c r="C46" s="51"/>
      <c r="D46" s="51"/>
      <c r="E46" s="51"/>
      <c r="F46" s="52"/>
    </row>
    <row r="47" spans="1:6" x14ac:dyDescent="0.25">
      <c r="A47" s="1" t="s">
        <v>28</v>
      </c>
      <c r="B47" s="1" t="s">
        <v>29</v>
      </c>
      <c r="C47" s="1" t="s">
        <v>30</v>
      </c>
      <c r="D47" s="1" t="s">
        <v>31</v>
      </c>
      <c r="E47" s="1" t="s">
        <v>32</v>
      </c>
      <c r="F47" s="1" t="s">
        <v>33</v>
      </c>
    </row>
    <row r="48" spans="1:6" ht="60.75" x14ac:dyDescent="0.25">
      <c r="A48" s="5" t="s">
        <v>187</v>
      </c>
      <c r="B48" s="5" t="s">
        <v>188</v>
      </c>
      <c r="C48" s="5" t="s">
        <v>189</v>
      </c>
      <c r="D48" s="6" t="s">
        <v>37</v>
      </c>
      <c r="E48" s="6" t="s">
        <v>65</v>
      </c>
      <c r="F48" s="7">
        <v>100</v>
      </c>
    </row>
    <row r="49" spans="1:6" ht="24.75" x14ac:dyDescent="0.25">
      <c r="A49" s="5" t="s">
        <v>190</v>
      </c>
      <c r="B49" s="5" t="s">
        <v>191</v>
      </c>
      <c r="C49" s="5" t="s">
        <v>192</v>
      </c>
      <c r="D49" s="6" t="s">
        <v>37</v>
      </c>
      <c r="E49" s="6" t="s">
        <v>135</v>
      </c>
      <c r="F49" s="7">
        <v>100</v>
      </c>
    </row>
    <row r="50" spans="1:6" ht="36.75" x14ac:dyDescent="0.25">
      <c r="A50" s="5" t="s">
        <v>193</v>
      </c>
      <c r="B50" s="5" t="s">
        <v>194</v>
      </c>
      <c r="C50" s="5" t="s">
        <v>195</v>
      </c>
      <c r="D50" s="6" t="s">
        <v>196</v>
      </c>
      <c r="E50" s="6" t="s">
        <v>65</v>
      </c>
      <c r="F50" s="7">
        <v>320</v>
      </c>
    </row>
    <row r="51" spans="1:6" ht="60.75" x14ac:dyDescent="0.25">
      <c r="A51" s="5" t="s">
        <v>197</v>
      </c>
      <c r="B51" s="5" t="s">
        <v>198</v>
      </c>
      <c r="C51" s="5" t="s">
        <v>199</v>
      </c>
      <c r="D51" s="6" t="s">
        <v>37</v>
      </c>
      <c r="E51" s="6" t="s">
        <v>65</v>
      </c>
      <c r="F51" s="7">
        <v>100</v>
      </c>
    </row>
    <row r="52" spans="1:6" ht="36.75" x14ac:dyDescent="0.25">
      <c r="A52" s="5" t="s">
        <v>200</v>
      </c>
      <c r="B52" s="5" t="s">
        <v>201</v>
      </c>
      <c r="C52" s="5" t="s">
        <v>202</v>
      </c>
      <c r="D52" s="6" t="s">
        <v>37</v>
      </c>
      <c r="E52" s="6" t="s">
        <v>65</v>
      </c>
      <c r="F52" s="7">
        <v>100</v>
      </c>
    </row>
    <row r="53" spans="1:6" ht="60.75" x14ac:dyDescent="0.25">
      <c r="A53" s="5" t="s">
        <v>203</v>
      </c>
      <c r="B53" s="5" t="s">
        <v>204</v>
      </c>
      <c r="C53" s="5" t="s">
        <v>205</v>
      </c>
      <c r="D53" s="6" t="s">
        <v>37</v>
      </c>
      <c r="E53" s="6" t="s">
        <v>65</v>
      </c>
      <c r="F53" s="7">
        <v>100</v>
      </c>
    </row>
    <row r="54" spans="1:6" x14ac:dyDescent="0.25">
      <c r="A54" s="8"/>
      <c r="B54" s="8"/>
      <c r="C54" s="8"/>
      <c r="D54" s="8"/>
      <c r="E54" s="8"/>
      <c r="F54" s="8"/>
    </row>
    <row r="55" spans="1:6" ht="45" customHeight="1" x14ac:dyDescent="0.25">
      <c r="A55" s="53" t="s">
        <v>76</v>
      </c>
      <c r="B55" s="53"/>
      <c r="C55" s="53"/>
      <c r="D55" s="53"/>
      <c r="E55" s="53"/>
      <c r="F55"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5:F35"/>
    <mergeCell ref="A46:F46"/>
    <mergeCell ref="A55:F55"/>
    <mergeCell ref="A24:F24"/>
    <mergeCell ref="A25:F25"/>
    <mergeCell ref="A27:A28"/>
    <mergeCell ref="C27:C28"/>
    <mergeCell ref="D27:D28"/>
    <mergeCell ref="E27:E28"/>
    <mergeCell ref="F27: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206</v>
      </c>
      <c r="C4" s="84"/>
      <c r="D4" s="84"/>
      <c r="E4" s="84"/>
      <c r="F4" s="85"/>
    </row>
    <row r="5" spans="1:6" x14ac:dyDescent="0.25">
      <c r="A5" s="10" t="s">
        <v>5</v>
      </c>
      <c r="B5" s="83" t="s">
        <v>6</v>
      </c>
      <c r="C5" s="84"/>
      <c r="D5" s="84"/>
      <c r="E5" s="84"/>
      <c r="F5" s="85"/>
    </row>
    <row r="6" spans="1:6" x14ac:dyDescent="0.25">
      <c r="A6" s="10" t="s">
        <v>7</v>
      </c>
      <c r="B6" s="83" t="s">
        <v>207</v>
      </c>
      <c r="C6" s="84"/>
      <c r="D6" s="84"/>
      <c r="E6" s="84"/>
      <c r="F6" s="85"/>
    </row>
    <row r="7" spans="1:6" ht="23.25" customHeight="1" x14ac:dyDescent="0.25">
      <c r="A7" s="10" t="s">
        <v>9</v>
      </c>
      <c r="B7" s="94" t="s">
        <v>1336</v>
      </c>
      <c r="C7" s="95"/>
      <c r="D7" s="95"/>
      <c r="E7" s="95"/>
      <c r="F7" s="96"/>
    </row>
    <row r="8" spans="1:6" x14ac:dyDescent="0.25">
      <c r="A8" s="89" t="s">
        <v>10</v>
      </c>
      <c r="B8" s="90"/>
      <c r="C8" s="90"/>
      <c r="D8" s="90"/>
      <c r="E8" s="91"/>
      <c r="F8" s="9">
        <v>240.21232199999974</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79</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208</v>
      </c>
      <c r="B27" s="3" t="s">
        <v>35</v>
      </c>
      <c r="C27" s="57" t="s">
        <v>209</v>
      </c>
      <c r="D27" s="92"/>
      <c r="E27" s="59" t="s">
        <v>38</v>
      </c>
      <c r="F27" s="61">
        <v>1</v>
      </c>
    </row>
    <row r="28" spans="1:6" ht="242.25" customHeight="1" x14ac:dyDescent="0.25">
      <c r="A28" s="58"/>
      <c r="B28" s="4" t="s">
        <v>210</v>
      </c>
      <c r="C28" s="58"/>
      <c r="D28" s="93"/>
      <c r="E28" s="60"/>
      <c r="F28" s="62"/>
    </row>
    <row r="29" spans="1:6" ht="92.25" customHeight="1" x14ac:dyDescent="0.25">
      <c r="A29" s="5" t="s">
        <v>208</v>
      </c>
      <c r="B29" s="5" t="s">
        <v>211</v>
      </c>
      <c r="C29" s="5" t="s">
        <v>212</v>
      </c>
      <c r="D29" s="6" t="s">
        <v>37</v>
      </c>
      <c r="E29" s="6" t="s">
        <v>38</v>
      </c>
      <c r="F29" s="7">
        <v>100</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72.75" x14ac:dyDescent="0.25">
      <c r="A32" s="5" t="s">
        <v>213</v>
      </c>
      <c r="B32" s="5" t="s">
        <v>214</v>
      </c>
      <c r="C32" s="5" t="s">
        <v>215</v>
      </c>
      <c r="D32" s="6" t="s">
        <v>37</v>
      </c>
      <c r="E32" s="6" t="s">
        <v>38</v>
      </c>
      <c r="F32" s="7">
        <v>66.67</v>
      </c>
    </row>
    <row r="33" spans="1:6" ht="108.75" x14ac:dyDescent="0.25">
      <c r="A33" s="5" t="s">
        <v>213</v>
      </c>
      <c r="B33" s="5" t="s">
        <v>216</v>
      </c>
      <c r="C33" s="5" t="s">
        <v>217</v>
      </c>
      <c r="D33" s="6" t="s">
        <v>37</v>
      </c>
      <c r="E33" s="6" t="s">
        <v>38</v>
      </c>
      <c r="F33" s="7">
        <v>69</v>
      </c>
    </row>
    <row r="34" spans="1:6" x14ac:dyDescent="0.25">
      <c r="A34" s="50" t="s">
        <v>48</v>
      </c>
      <c r="B34" s="51"/>
      <c r="C34" s="51"/>
      <c r="D34" s="51"/>
      <c r="E34" s="51"/>
      <c r="F34" s="52"/>
    </row>
    <row r="35" spans="1:6" x14ac:dyDescent="0.25">
      <c r="A35" s="1" t="s">
        <v>28</v>
      </c>
      <c r="B35" s="1" t="s">
        <v>29</v>
      </c>
      <c r="C35" s="1" t="s">
        <v>30</v>
      </c>
      <c r="D35" s="1" t="s">
        <v>31</v>
      </c>
      <c r="E35" s="1" t="s">
        <v>32</v>
      </c>
      <c r="F35" s="1" t="s">
        <v>33</v>
      </c>
    </row>
    <row r="36" spans="1:6" ht="24.75" x14ac:dyDescent="0.25">
      <c r="A36" s="5" t="s">
        <v>218</v>
      </c>
      <c r="B36" s="5" t="s">
        <v>219</v>
      </c>
      <c r="C36" s="5" t="s">
        <v>220</v>
      </c>
      <c r="D36" s="6" t="s">
        <v>37</v>
      </c>
      <c r="E36" s="6" t="s">
        <v>221</v>
      </c>
      <c r="F36" s="7">
        <v>48.45</v>
      </c>
    </row>
    <row r="37" spans="1:6" ht="48.75" x14ac:dyDescent="0.25">
      <c r="A37" s="5" t="s">
        <v>222</v>
      </c>
      <c r="B37" s="5" t="s">
        <v>223</v>
      </c>
      <c r="C37" s="5" t="s">
        <v>224</v>
      </c>
      <c r="D37" s="6" t="s">
        <v>37</v>
      </c>
      <c r="E37" s="6" t="s">
        <v>131</v>
      </c>
      <c r="F37" s="7">
        <v>89.13</v>
      </c>
    </row>
    <row r="38" spans="1:6" ht="36.75" x14ac:dyDescent="0.25">
      <c r="A38" s="5" t="s">
        <v>222</v>
      </c>
      <c r="B38" s="5" t="s">
        <v>225</v>
      </c>
      <c r="C38" s="5" t="s">
        <v>226</v>
      </c>
      <c r="D38" s="6" t="s">
        <v>37</v>
      </c>
      <c r="E38" s="6" t="s">
        <v>131</v>
      </c>
      <c r="F38" s="7">
        <v>100</v>
      </c>
    </row>
    <row r="39" spans="1:6" ht="36.75" x14ac:dyDescent="0.25">
      <c r="A39" s="5" t="s">
        <v>227</v>
      </c>
      <c r="B39" s="5" t="s">
        <v>228</v>
      </c>
      <c r="C39" s="5" t="s">
        <v>229</v>
      </c>
      <c r="D39" s="6" t="s">
        <v>37</v>
      </c>
      <c r="E39" s="6" t="s">
        <v>131</v>
      </c>
      <c r="F39" s="7">
        <v>86.96</v>
      </c>
    </row>
    <row r="40" spans="1:6" x14ac:dyDescent="0.25">
      <c r="A40" s="50" t="s">
        <v>60</v>
      </c>
      <c r="B40" s="51"/>
      <c r="C40" s="51"/>
      <c r="D40" s="51"/>
      <c r="E40" s="51"/>
      <c r="F40" s="52"/>
    </row>
    <row r="41" spans="1:6" x14ac:dyDescent="0.25">
      <c r="A41" s="1" t="s">
        <v>28</v>
      </c>
      <c r="B41" s="1" t="s">
        <v>29</v>
      </c>
      <c r="C41" s="1" t="s">
        <v>30</v>
      </c>
      <c r="D41" s="1" t="s">
        <v>31</v>
      </c>
      <c r="E41" s="1" t="s">
        <v>32</v>
      </c>
      <c r="F41" s="1" t="s">
        <v>33</v>
      </c>
    </row>
    <row r="42" spans="1:6" ht="36.75" x14ac:dyDescent="0.25">
      <c r="A42" s="5" t="s">
        <v>230</v>
      </c>
      <c r="B42" s="5" t="s">
        <v>231</v>
      </c>
      <c r="C42" s="5" t="s">
        <v>232</v>
      </c>
      <c r="D42" s="6" t="s">
        <v>37</v>
      </c>
      <c r="E42" s="6" t="s">
        <v>233</v>
      </c>
      <c r="F42" s="7">
        <v>100</v>
      </c>
    </row>
    <row r="43" spans="1:6" ht="24.75" x14ac:dyDescent="0.25">
      <c r="A43" s="5" t="s">
        <v>234</v>
      </c>
      <c r="B43" s="5" t="s">
        <v>235</v>
      </c>
      <c r="C43" s="5" t="s">
        <v>236</v>
      </c>
      <c r="D43" s="6" t="s">
        <v>37</v>
      </c>
      <c r="E43" s="6" t="s">
        <v>233</v>
      </c>
      <c r="F43" s="7">
        <v>100</v>
      </c>
    </row>
    <row r="44" spans="1:6" ht="72.75" x14ac:dyDescent="0.25">
      <c r="A44" s="5" t="s">
        <v>237</v>
      </c>
      <c r="B44" s="5" t="s">
        <v>238</v>
      </c>
      <c r="C44" s="5" t="s">
        <v>239</v>
      </c>
      <c r="D44" s="6" t="s">
        <v>37</v>
      </c>
      <c r="E44" s="6" t="s">
        <v>233</v>
      </c>
      <c r="F44" s="7">
        <v>100</v>
      </c>
    </row>
    <row r="45" spans="1:6" x14ac:dyDescent="0.25">
      <c r="A45" s="8"/>
      <c r="B45" s="8"/>
      <c r="C45" s="8"/>
      <c r="D45" s="8"/>
      <c r="E45" s="8"/>
      <c r="F45" s="8"/>
    </row>
    <row r="46" spans="1:6" ht="45" customHeight="1" x14ac:dyDescent="0.25">
      <c r="A46" s="53" t="s">
        <v>76</v>
      </c>
      <c r="B46" s="53"/>
      <c r="C46" s="53"/>
      <c r="D46" s="53"/>
      <c r="E46" s="53"/>
      <c r="F46"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4:F34"/>
    <mergeCell ref="A40:F40"/>
    <mergeCell ref="A46:F46"/>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6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240</v>
      </c>
      <c r="C4" s="84"/>
      <c r="D4" s="84"/>
      <c r="E4" s="84"/>
      <c r="F4" s="85"/>
    </row>
    <row r="5" spans="1:6" x14ac:dyDescent="0.25">
      <c r="A5" s="10" t="s">
        <v>5</v>
      </c>
      <c r="B5" s="83" t="s">
        <v>6</v>
      </c>
      <c r="C5" s="84"/>
      <c r="D5" s="84"/>
      <c r="E5" s="84"/>
      <c r="F5" s="85"/>
    </row>
    <row r="6" spans="1:6" x14ac:dyDescent="0.25">
      <c r="A6" s="10" t="s">
        <v>7</v>
      </c>
      <c r="B6" s="83" t="s">
        <v>241</v>
      </c>
      <c r="C6" s="84"/>
      <c r="D6" s="84"/>
      <c r="E6" s="84"/>
      <c r="F6" s="85"/>
    </row>
    <row r="7" spans="1:6" x14ac:dyDescent="0.25">
      <c r="A7" s="10" t="s">
        <v>9</v>
      </c>
      <c r="B7" s="94" t="s">
        <v>1326</v>
      </c>
      <c r="C7" s="95"/>
      <c r="D7" s="95"/>
      <c r="E7" s="95"/>
      <c r="F7" s="96"/>
    </row>
    <row r="8" spans="1:6" x14ac:dyDescent="0.25">
      <c r="A8" s="89" t="s">
        <v>10</v>
      </c>
      <c r="B8" s="90"/>
      <c r="C8" s="90"/>
      <c r="D8" s="90"/>
      <c r="E8" s="91"/>
      <c r="F8" s="9">
        <v>1643.8492739999997</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v>
      </c>
      <c r="C15" s="72"/>
      <c r="D15" s="72"/>
      <c r="E15" s="72"/>
      <c r="F15" s="68"/>
    </row>
    <row r="16" spans="1:6" x14ac:dyDescent="0.25">
      <c r="A16" s="69"/>
      <c r="B16" s="72" t="s">
        <v>242</v>
      </c>
      <c r="C16" s="72"/>
      <c r="D16" s="72"/>
      <c r="E16" s="72"/>
      <c r="F16" s="68"/>
    </row>
    <row r="17" spans="1:6" x14ac:dyDescent="0.25">
      <c r="A17" s="69"/>
      <c r="B17" s="70" t="s">
        <v>19</v>
      </c>
      <c r="C17" s="70"/>
      <c r="D17" s="70"/>
      <c r="E17" s="70"/>
      <c r="F17" s="71"/>
    </row>
    <row r="18" spans="1:6" x14ac:dyDescent="0.25">
      <c r="A18" s="69"/>
      <c r="B18" s="72" t="s">
        <v>20</v>
      </c>
      <c r="C18" s="72"/>
      <c r="D18" s="72"/>
      <c r="E18" s="72"/>
      <c r="F18" s="68"/>
    </row>
    <row r="19" spans="1:6" x14ac:dyDescent="0.25">
      <c r="A19" s="2"/>
      <c r="B19" s="73"/>
      <c r="C19" s="73"/>
      <c r="D19" s="73"/>
      <c r="E19" s="73"/>
      <c r="F19" s="74"/>
    </row>
    <row r="20" spans="1:6" ht="16.5" x14ac:dyDescent="0.25">
      <c r="A20" s="54" t="s">
        <v>21</v>
      </c>
      <c r="B20" s="55"/>
      <c r="C20" s="55"/>
      <c r="D20" s="55"/>
      <c r="E20" s="55"/>
      <c r="F20" s="56"/>
    </row>
    <row r="21" spans="1:6" x14ac:dyDescent="0.25">
      <c r="A21" s="75" t="s">
        <v>22</v>
      </c>
      <c r="B21" s="76"/>
      <c r="C21" s="76"/>
      <c r="D21" s="76"/>
      <c r="E21" s="76"/>
      <c r="F21" s="77"/>
    </row>
    <row r="22" spans="1:6" x14ac:dyDescent="0.25">
      <c r="A22" s="66" t="s">
        <v>23</v>
      </c>
      <c r="B22" s="67"/>
      <c r="C22" s="67"/>
      <c r="D22" s="67"/>
      <c r="E22" s="67"/>
      <c r="F22" s="68"/>
    </row>
    <row r="23" spans="1:6" x14ac:dyDescent="0.25">
      <c r="A23" s="78" t="s">
        <v>24</v>
      </c>
      <c r="B23" s="79"/>
      <c r="C23" s="79"/>
      <c r="D23" s="79"/>
      <c r="E23" s="79"/>
      <c r="F23" s="80"/>
    </row>
    <row r="24" spans="1:6" x14ac:dyDescent="0.25">
      <c r="A24" s="63" t="s">
        <v>243</v>
      </c>
      <c r="B24" s="64"/>
      <c r="C24" s="64"/>
      <c r="D24" s="64"/>
      <c r="E24" s="64"/>
      <c r="F24" s="65"/>
    </row>
    <row r="25" spans="1:6" ht="16.5" x14ac:dyDescent="0.25">
      <c r="A25" s="54" t="s">
        <v>26</v>
      </c>
      <c r="B25" s="55"/>
      <c r="C25" s="55"/>
      <c r="D25" s="55"/>
      <c r="E25" s="55"/>
      <c r="F25" s="56"/>
    </row>
    <row r="26" spans="1:6" x14ac:dyDescent="0.25">
      <c r="A26" s="50" t="s">
        <v>27</v>
      </c>
      <c r="B26" s="51"/>
      <c r="C26" s="51"/>
      <c r="D26" s="51"/>
      <c r="E26" s="51"/>
      <c r="F26" s="52"/>
    </row>
    <row r="27" spans="1:6" x14ac:dyDescent="0.25">
      <c r="A27" s="1" t="s">
        <v>28</v>
      </c>
      <c r="B27" s="1" t="s">
        <v>29</v>
      </c>
      <c r="C27" s="1" t="s">
        <v>30</v>
      </c>
      <c r="D27" s="1" t="s">
        <v>31</v>
      </c>
      <c r="E27" s="1" t="s">
        <v>32</v>
      </c>
      <c r="F27" s="1" t="s">
        <v>33</v>
      </c>
    </row>
    <row r="28" spans="1:6" x14ac:dyDescent="0.25">
      <c r="A28" s="57" t="s">
        <v>244</v>
      </c>
      <c r="B28" s="3" t="s">
        <v>35</v>
      </c>
      <c r="C28" s="57" t="s">
        <v>245</v>
      </c>
      <c r="D28" s="59" t="s">
        <v>37</v>
      </c>
      <c r="E28" s="59" t="s">
        <v>44</v>
      </c>
      <c r="F28" s="61">
        <v>17</v>
      </c>
    </row>
    <row r="29" spans="1:6" ht="211.5" customHeight="1" x14ac:dyDescent="0.25">
      <c r="A29" s="58"/>
      <c r="B29" s="4" t="s">
        <v>246</v>
      </c>
      <c r="C29" s="58"/>
      <c r="D29" s="60"/>
      <c r="E29" s="60"/>
      <c r="F29" s="62"/>
    </row>
    <row r="30" spans="1:6" x14ac:dyDescent="0.25">
      <c r="A30" s="57" t="s">
        <v>244</v>
      </c>
      <c r="B30" s="3" t="s">
        <v>35</v>
      </c>
      <c r="C30" s="57" t="s">
        <v>247</v>
      </c>
      <c r="D30" s="59" t="s">
        <v>37</v>
      </c>
      <c r="E30" s="59" t="s">
        <v>44</v>
      </c>
      <c r="F30" s="61">
        <v>10</v>
      </c>
    </row>
    <row r="31" spans="1:6" ht="72" customHeight="1" x14ac:dyDescent="0.25">
      <c r="A31" s="58"/>
      <c r="B31" s="4" t="s">
        <v>248</v>
      </c>
      <c r="C31" s="58"/>
      <c r="D31" s="60"/>
      <c r="E31" s="60"/>
      <c r="F31" s="62"/>
    </row>
    <row r="32" spans="1:6" ht="72" customHeight="1" x14ac:dyDescent="0.25">
      <c r="A32" s="5" t="s">
        <v>244</v>
      </c>
      <c r="B32" s="5" t="s">
        <v>249</v>
      </c>
      <c r="C32" s="5" t="s">
        <v>250</v>
      </c>
      <c r="D32" s="6" t="s">
        <v>251</v>
      </c>
      <c r="E32" s="6" t="s">
        <v>252</v>
      </c>
      <c r="F32" s="7">
        <v>0.14000000000000001</v>
      </c>
    </row>
    <row r="33" spans="1:6" x14ac:dyDescent="0.25">
      <c r="A33" s="50" t="s">
        <v>40</v>
      </c>
      <c r="B33" s="51"/>
      <c r="C33" s="51"/>
      <c r="D33" s="51"/>
      <c r="E33" s="51"/>
      <c r="F33" s="52"/>
    </row>
    <row r="34" spans="1:6" x14ac:dyDescent="0.25">
      <c r="A34" s="1" t="s">
        <v>28</v>
      </c>
      <c r="B34" s="1" t="s">
        <v>29</v>
      </c>
      <c r="C34" s="1" t="s">
        <v>30</v>
      </c>
      <c r="D34" s="1" t="s">
        <v>31</v>
      </c>
      <c r="E34" s="1" t="s">
        <v>32</v>
      </c>
      <c r="F34" s="1" t="s">
        <v>33</v>
      </c>
    </row>
    <row r="35" spans="1:6" ht="60.75" x14ac:dyDescent="0.25">
      <c r="A35" s="5" t="s">
        <v>253</v>
      </c>
      <c r="B35" s="5" t="s">
        <v>254</v>
      </c>
      <c r="C35" s="5" t="s">
        <v>255</v>
      </c>
      <c r="D35" s="6" t="s">
        <v>251</v>
      </c>
      <c r="E35" s="6" t="s">
        <v>38</v>
      </c>
      <c r="F35" s="7">
        <v>38.630000000000003</v>
      </c>
    </row>
    <row r="36" spans="1:6" ht="48.75" x14ac:dyDescent="0.25">
      <c r="A36" s="5" t="s">
        <v>253</v>
      </c>
      <c r="B36" s="5" t="s">
        <v>256</v>
      </c>
      <c r="C36" s="5" t="s">
        <v>257</v>
      </c>
      <c r="D36" s="6" t="s">
        <v>37</v>
      </c>
      <c r="E36" s="6" t="s">
        <v>38</v>
      </c>
      <c r="F36" s="7">
        <v>11.87</v>
      </c>
    </row>
    <row r="37" spans="1:6" x14ac:dyDescent="0.25">
      <c r="A37" s="50" t="s">
        <v>48</v>
      </c>
      <c r="B37" s="51"/>
      <c r="C37" s="51"/>
      <c r="D37" s="51"/>
      <c r="E37" s="51"/>
      <c r="F37" s="52"/>
    </row>
    <row r="38" spans="1:6" x14ac:dyDescent="0.25">
      <c r="A38" s="1" t="s">
        <v>28</v>
      </c>
      <c r="B38" s="1" t="s">
        <v>29</v>
      </c>
      <c r="C38" s="1" t="s">
        <v>30</v>
      </c>
      <c r="D38" s="1" t="s">
        <v>31</v>
      </c>
      <c r="E38" s="1" t="s">
        <v>32</v>
      </c>
      <c r="F38" s="1" t="s">
        <v>33</v>
      </c>
    </row>
    <row r="39" spans="1:6" ht="48.75" x14ac:dyDescent="0.25">
      <c r="A39" s="5" t="s">
        <v>258</v>
      </c>
      <c r="B39" s="5" t="s">
        <v>259</v>
      </c>
      <c r="C39" s="5" t="s">
        <v>260</v>
      </c>
      <c r="D39" s="6" t="s">
        <v>37</v>
      </c>
      <c r="E39" s="6" t="s">
        <v>53</v>
      </c>
      <c r="F39" s="7">
        <v>100</v>
      </c>
    </row>
    <row r="40" spans="1:6" ht="72.75" x14ac:dyDescent="0.25">
      <c r="A40" s="5" t="s">
        <v>261</v>
      </c>
      <c r="B40" s="5" t="s">
        <v>262</v>
      </c>
      <c r="C40" s="5" t="s">
        <v>263</v>
      </c>
      <c r="D40" s="6" t="s">
        <v>37</v>
      </c>
      <c r="E40" s="6" t="s">
        <v>65</v>
      </c>
      <c r="F40" s="7">
        <v>100</v>
      </c>
    </row>
    <row r="41" spans="1:6" ht="48.75" x14ac:dyDescent="0.25">
      <c r="A41" s="5" t="s">
        <v>264</v>
      </c>
      <c r="B41" s="5" t="s">
        <v>265</v>
      </c>
      <c r="C41" s="5" t="s">
        <v>266</v>
      </c>
      <c r="D41" s="6" t="s">
        <v>37</v>
      </c>
      <c r="E41" s="6" t="s">
        <v>65</v>
      </c>
      <c r="F41" s="7">
        <v>37.68</v>
      </c>
    </row>
    <row r="42" spans="1:6" ht="48.75" x14ac:dyDescent="0.25">
      <c r="A42" s="5" t="s">
        <v>258</v>
      </c>
      <c r="B42" s="5" t="s">
        <v>267</v>
      </c>
      <c r="C42" s="5" t="s">
        <v>268</v>
      </c>
      <c r="D42" s="6" t="s">
        <v>37</v>
      </c>
      <c r="E42" s="6" t="s">
        <v>53</v>
      </c>
      <c r="F42" s="7">
        <v>100</v>
      </c>
    </row>
    <row r="43" spans="1:6" ht="48.75" x14ac:dyDescent="0.25">
      <c r="A43" s="5" t="s">
        <v>258</v>
      </c>
      <c r="B43" s="5" t="s">
        <v>269</v>
      </c>
      <c r="C43" s="5" t="s">
        <v>270</v>
      </c>
      <c r="D43" s="6" t="s">
        <v>37</v>
      </c>
      <c r="E43" s="6" t="s">
        <v>53</v>
      </c>
      <c r="F43" s="7">
        <v>100</v>
      </c>
    </row>
    <row r="44" spans="1:6" ht="36.75" x14ac:dyDescent="0.25">
      <c r="A44" s="5" t="s">
        <v>271</v>
      </c>
      <c r="B44" s="5" t="s">
        <v>272</v>
      </c>
      <c r="C44" s="5" t="s">
        <v>273</v>
      </c>
      <c r="D44" s="6" t="s">
        <v>37</v>
      </c>
      <c r="E44" s="6" t="s">
        <v>53</v>
      </c>
      <c r="F44" s="7">
        <v>29.05</v>
      </c>
    </row>
    <row r="45" spans="1:6" ht="36.75" x14ac:dyDescent="0.25">
      <c r="A45" s="5" t="s">
        <v>261</v>
      </c>
      <c r="B45" s="5" t="s">
        <v>274</v>
      </c>
      <c r="C45" s="5" t="s">
        <v>275</v>
      </c>
      <c r="D45" s="6" t="s">
        <v>37</v>
      </c>
      <c r="E45" s="6" t="s">
        <v>82</v>
      </c>
      <c r="F45" s="7">
        <v>100</v>
      </c>
    </row>
    <row r="46" spans="1:6" ht="48.75" x14ac:dyDescent="0.25">
      <c r="A46" s="5" t="s">
        <v>261</v>
      </c>
      <c r="B46" s="5" t="s">
        <v>276</v>
      </c>
      <c r="C46" s="5" t="s">
        <v>277</v>
      </c>
      <c r="D46" s="6" t="s">
        <v>37</v>
      </c>
      <c r="E46" s="6" t="s">
        <v>65</v>
      </c>
      <c r="F46" s="7">
        <v>100</v>
      </c>
    </row>
    <row r="47" spans="1:6" x14ac:dyDescent="0.25">
      <c r="A47" s="50" t="s">
        <v>60</v>
      </c>
      <c r="B47" s="51"/>
      <c r="C47" s="51"/>
      <c r="D47" s="51"/>
      <c r="E47" s="51"/>
      <c r="F47" s="52"/>
    </row>
    <row r="48" spans="1:6" x14ac:dyDescent="0.25">
      <c r="A48" s="1" t="s">
        <v>28</v>
      </c>
      <c r="B48" s="1" t="s">
        <v>29</v>
      </c>
      <c r="C48" s="1" t="s">
        <v>30</v>
      </c>
      <c r="D48" s="1" t="s">
        <v>31</v>
      </c>
      <c r="E48" s="1" t="s">
        <v>32</v>
      </c>
      <c r="F48" s="1" t="s">
        <v>33</v>
      </c>
    </row>
    <row r="49" spans="1:6" ht="48.75" x14ac:dyDescent="0.25">
      <c r="A49" s="5" t="s">
        <v>278</v>
      </c>
      <c r="B49" s="5" t="s">
        <v>279</v>
      </c>
      <c r="C49" s="5" t="s">
        <v>280</v>
      </c>
      <c r="D49" s="6" t="s">
        <v>37</v>
      </c>
      <c r="E49" s="6" t="s">
        <v>65</v>
      </c>
      <c r="F49" s="7">
        <v>100</v>
      </c>
    </row>
    <row r="50" spans="1:6" ht="60.75" x14ac:dyDescent="0.25">
      <c r="A50" s="5" t="s">
        <v>281</v>
      </c>
      <c r="B50" s="5" t="s">
        <v>282</v>
      </c>
      <c r="C50" s="5" t="s">
        <v>283</v>
      </c>
      <c r="D50" s="6" t="s">
        <v>37</v>
      </c>
      <c r="E50" s="6" t="s">
        <v>65</v>
      </c>
      <c r="F50" s="7">
        <v>22.94</v>
      </c>
    </row>
    <row r="51" spans="1:6" ht="48.75" x14ac:dyDescent="0.25">
      <c r="A51" s="5" t="s">
        <v>284</v>
      </c>
      <c r="B51" s="5" t="s">
        <v>285</v>
      </c>
      <c r="C51" s="5" t="s">
        <v>286</v>
      </c>
      <c r="D51" s="6" t="s">
        <v>37</v>
      </c>
      <c r="E51" s="6" t="s">
        <v>65</v>
      </c>
      <c r="F51" s="7">
        <v>100</v>
      </c>
    </row>
    <row r="52" spans="1:6" ht="60.75" x14ac:dyDescent="0.25">
      <c r="A52" s="5" t="s">
        <v>284</v>
      </c>
      <c r="B52" s="5" t="s">
        <v>287</v>
      </c>
      <c r="C52" s="5" t="s">
        <v>288</v>
      </c>
      <c r="D52" s="6" t="s">
        <v>37</v>
      </c>
      <c r="E52" s="6" t="s">
        <v>65</v>
      </c>
      <c r="F52" s="7">
        <v>100</v>
      </c>
    </row>
    <row r="53" spans="1:6" ht="60.75" x14ac:dyDescent="0.25">
      <c r="A53" s="5" t="s">
        <v>289</v>
      </c>
      <c r="B53" s="5" t="s">
        <v>290</v>
      </c>
      <c r="C53" s="5" t="s">
        <v>291</v>
      </c>
      <c r="D53" s="6" t="s">
        <v>37</v>
      </c>
      <c r="E53" s="6" t="s">
        <v>65</v>
      </c>
      <c r="F53" s="7">
        <v>100</v>
      </c>
    </row>
    <row r="54" spans="1:6" ht="72.75" x14ac:dyDescent="0.25">
      <c r="A54" s="5" t="s">
        <v>292</v>
      </c>
      <c r="B54" s="5" t="s">
        <v>293</v>
      </c>
      <c r="C54" s="5" t="s">
        <v>294</v>
      </c>
      <c r="D54" s="6" t="s">
        <v>37</v>
      </c>
      <c r="E54" s="6" t="s">
        <v>65</v>
      </c>
      <c r="F54" s="7">
        <v>100</v>
      </c>
    </row>
    <row r="55" spans="1:6" ht="72.75" x14ac:dyDescent="0.25">
      <c r="A55" s="5" t="s">
        <v>295</v>
      </c>
      <c r="B55" s="5" t="s">
        <v>296</v>
      </c>
      <c r="C55" s="5" t="s">
        <v>297</v>
      </c>
      <c r="D55" s="6" t="s">
        <v>37</v>
      </c>
      <c r="E55" s="6" t="s">
        <v>65</v>
      </c>
      <c r="F55" s="7">
        <v>100</v>
      </c>
    </row>
    <row r="56" spans="1:6" ht="72.75" x14ac:dyDescent="0.25">
      <c r="A56" s="5" t="s">
        <v>284</v>
      </c>
      <c r="B56" s="5" t="s">
        <v>298</v>
      </c>
      <c r="C56" s="5" t="s">
        <v>299</v>
      </c>
      <c r="D56" s="6" t="s">
        <v>37</v>
      </c>
      <c r="E56" s="6" t="s">
        <v>65</v>
      </c>
      <c r="F56" s="7">
        <v>100</v>
      </c>
    </row>
    <row r="57" spans="1:6" ht="36.75" x14ac:dyDescent="0.25">
      <c r="A57" s="5" t="s">
        <v>300</v>
      </c>
      <c r="B57" s="5" t="s">
        <v>301</v>
      </c>
      <c r="C57" s="5" t="s">
        <v>302</v>
      </c>
      <c r="D57" s="6" t="s">
        <v>37</v>
      </c>
      <c r="E57" s="6" t="s">
        <v>65</v>
      </c>
      <c r="F57" s="7">
        <v>39.04</v>
      </c>
    </row>
    <row r="58" spans="1:6" ht="48.75" x14ac:dyDescent="0.25">
      <c r="A58" s="5" t="s">
        <v>284</v>
      </c>
      <c r="B58" s="5" t="s">
        <v>303</v>
      </c>
      <c r="C58" s="5" t="s">
        <v>304</v>
      </c>
      <c r="D58" s="6" t="s">
        <v>37</v>
      </c>
      <c r="E58" s="6" t="s">
        <v>65</v>
      </c>
      <c r="F58" s="7">
        <v>100</v>
      </c>
    </row>
    <row r="59" spans="1:6" ht="60.75" x14ac:dyDescent="0.25">
      <c r="A59" s="5" t="s">
        <v>284</v>
      </c>
      <c r="B59" s="5" t="s">
        <v>305</v>
      </c>
      <c r="C59" s="5" t="s">
        <v>306</v>
      </c>
      <c r="D59" s="6" t="s">
        <v>307</v>
      </c>
      <c r="E59" s="6" t="s">
        <v>65</v>
      </c>
      <c r="F59" s="7">
        <v>100</v>
      </c>
    </row>
    <row r="60" spans="1:6" ht="36.75" x14ac:dyDescent="0.25">
      <c r="A60" s="5" t="s">
        <v>284</v>
      </c>
      <c r="B60" s="5" t="s">
        <v>308</v>
      </c>
      <c r="C60" s="5" t="s">
        <v>309</v>
      </c>
      <c r="D60" s="6" t="s">
        <v>37</v>
      </c>
      <c r="E60" s="6" t="s">
        <v>65</v>
      </c>
      <c r="F60" s="7">
        <v>100</v>
      </c>
    </row>
    <row r="61" spans="1:6" x14ac:dyDescent="0.25">
      <c r="A61" s="8"/>
      <c r="B61" s="8"/>
      <c r="C61" s="8"/>
      <c r="D61" s="8"/>
      <c r="E61" s="8"/>
      <c r="F61" s="8"/>
    </row>
    <row r="62" spans="1:6" ht="45" customHeight="1" x14ac:dyDescent="0.25">
      <c r="A62" s="53" t="s">
        <v>76</v>
      </c>
      <c r="B62" s="53"/>
      <c r="C62" s="53"/>
      <c r="D62" s="53"/>
      <c r="E62" s="53"/>
      <c r="F62" s="53"/>
    </row>
  </sheetData>
  <mergeCells count="42">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37:F37"/>
    <mergeCell ref="A47:F47"/>
    <mergeCell ref="A62:F62"/>
    <mergeCell ref="A30:A31"/>
    <mergeCell ref="C30:C31"/>
    <mergeCell ref="D30:D31"/>
    <mergeCell ref="E30:E31"/>
    <mergeCell ref="F30:F31"/>
    <mergeCell ref="A33:F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310</v>
      </c>
      <c r="C4" s="84"/>
      <c r="D4" s="84"/>
      <c r="E4" s="84"/>
      <c r="F4" s="85"/>
    </row>
    <row r="5" spans="1:6" x14ac:dyDescent="0.25">
      <c r="A5" s="10" t="s">
        <v>5</v>
      </c>
      <c r="B5" s="83" t="s">
        <v>6</v>
      </c>
      <c r="C5" s="84"/>
      <c r="D5" s="84"/>
      <c r="E5" s="84"/>
      <c r="F5" s="85"/>
    </row>
    <row r="6" spans="1:6" x14ac:dyDescent="0.25">
      <c r="A6" s="10" t="s">
        <v>7</v>
      </c>
      <c r="B6" s="83" t="s">
        <v>311</v>
      </c>
      <c r="C6" s="84"/>
      <c r="D6" s="84"/>
      <c r="E6" s="84"/>
      <c r="F6" s="85"/>
    </row>
    <row r="7" spans="1:6" x14ac:dyDescent="0.25">
      <c r="A7" s="10" t="s">
        <v>9</v>
      </c>
      <c r="B7" s="94" t="s">
        <v>1335</v>
      </c>
      <c r="C7" s="95"/>
      <c r="D7" s="95"/>
      <c r="E7" s="95"/>
      <c r="F7" s="96"/>
    </row>
    <row r="8" spans="1:6" x14ac:dyDescent="0.25">
      <c r="A8" s="89" t="s">
        <v>10</v>
      </c>
      <c r="B8" s="90"/>
      <c r="C8" s="90"/>
      <c r="D8" s="90"/>
      <c r="E8" s="91"/>
      <c r="F8" s="9">
        <v>206.92120900000003</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18</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79</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312</v>
      </c>
      <c r="B27" s="3" t="s">
        <v>35</v>
      </c>
      <c r="C27" s="57" t="s">
        <v>209</v>
      </c>
      <c r="D27" s="92"/>
      <c r="E27" s="59" t="s">
        <v>38</v>
      </c>
      <c r="F27" s="61">
        <v>1</v>
      </c>
    </row>
    <row r="28" spans="1:6" ht="217.5" customHeight="1" x14ac:dyDescent="0.25">
      <c r="A28" s="58"/>
      <c r="B28" s="4" t="s">
        <v>210</v>
      </c>
      <c r="C28" s="58"/>
      <c r="D28" s="93"/>
      <c r="E28" s="60"/>
      <c r="F28" s="62"/>
    </row>
    <row r="29" spans="1:6" ht="105.75" customHeight="1" x14ac:dyDescent="0.25">
      <c r="A29" s="5" t="s">
        <v>312</v>
      </c>
      <c r="B29" s="5" t="s">
        <v>313</v>
      </c>
      <c r="C29" s="5" t="s">
        <v>314</v>
      </c>
      <c r="D29" s="6" t="s">
        <v>37</v>
      </c>
      <c r="E29" s="6" t="s">
        <v>38</v>
      </c>
      <c r="F29" s="7">
        <v>100</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96.75" x14ac:dyDescent="0.25">
      <c r="A32" s="5" t="s">
        <v>315</v>
      </c>
      <c r="B32" s="5" t="s">
        <v>316</v>
      </c>
      <c r="C32" s="5" t="s">
        <v>317</v>
      </c>
      <c r="D32" s="6" t="s">
        <v>37</v>
      </c>
      <c r="E32" s="6" t="s">
        <v>44</v>
      </c>
      <c r="F32" s="7">
        <v>100</v>
      </c>
    </row>
    <row r="33" spans="1:6" x14ac:dyDescent="0.25">
      <c r="A33" s="50" t="s">
        <v>48</v>
      </c>
      <c r="B33" s="51"/>
      <c r="C33" s="51"/>
      <c r="D33" s="51"/>
      <c r="E33" s="51"/>
      <c r="F33" s="52"/>
    </row>
    <row r="34" spans="1:6" x14ac:dyDescent="0.25">
      <c r="A34" s="1" t="s">
        <v>28</v>
      </c>
      <c r="B34" s="1" t="s">
        <v>29</v>
      </c>
      <c r="C34" s="1" t="s">
        <v>30</v>
      </c>
      <c r="D34" s="1" t="s">
        <v>31</v>
      </c>
      <c r="E34" s="1" t="s">
        <v>32</v>
      </c>
      <c r="F34" s="1" t="s">
        <v>33</v>
      </c>
    </row>
    <row r="35" spans="1:6" ht="36.75" x14ac:dyDescent="0.25">
      <c r="A35" s="5" t="s">
        <v>318</v>
      </c>
      <c r="B35" s="5" t="s">
        <v>319</v>
      </c>
      <c r="C35" s="5" t="s">
        <v>320</v>
      </c>
      <c r="D35" s="6" t="s">
        <v>37</v>
      </c>
      <c r="E35" s="6" t="s">
        <v>233</v>
      </c>
      <c r="F35" s="7">
        <v>100</v>
      </c>
    </row>
    <row r="36" spans="1:6" ht="48.75" x14ac:dyDescent="0.25">
      <c r="A36" s="5" t="s">
        <v>321</v>
      </c>
      <c r="B36" s="5" t="s">
        <v>322</v>
      </c>
      <c r="C36" s="5" t="s">
        <v>323</v>
      </c>
      <c r="D36" s="6" t="s">
        <v>37</v>
      </c>
      <c r="E36" s="6" t="s">
        <v>38</v>
      </c>
      <c r="F36" s="7">
        <v>100</v>
      </c>
    </row>
    <row r="37" spans="1:6" ht="36.75" x14ac:dyDescent="0.25">
      <c r="A37" s="5" t="s">
        <v>324</v>
      </c>
      <c r="B37" s="5" t="s">
        <v>325</v>
      </c>
      <c r="C37" s="5" t="s">
        <v>326</v>
      </c>
      <c r="D37" s="6" t="s">
        <v>37</v>
      </c>
      <c r="E37" s="6" t="s">
        <v>131</v>
      </c>
      <c r="F37" s="7">
        <v>100</v>
      </c>
    </row>
    <row r="38" spans="1:6" x14ac:dyDescent="0.25">
      <c r="A38" s="50" t="s">
        <v>60</v>
      </c>
      <c r="B38" s="51"/>
      <c r="C38" s="51"/>
      <c r="D38" s="51"/>
      <c r="E38" s="51"/>
      <c r="F38" s="52"/>
    </row>
    <row r="39" spans="1:6" x14ac:dyDescent="0.25">
      <c r="A39" s="1" t="s">
        <v>28</v>
      </c>
      <c r="B39" s="1" t="s">
        <v>29</v>
      </c>
      <c r="C39" s="1" t="s">
        <v>30</v>
      </c>
      <c r="D39" s="1" t="s">
        <v>31</v>
      </c>
      <c r="E39" s="1" t="s">
        <v>32</v>
      </c>
      <c r="F39" s="1" t="s">
        <v>33</v>
      </c>
    </row>
    <row r="40" spans="1:6" ht="36.75" x14ac:dyDescent="0.25">
      <c r="A40" s="5" t="s">
        <v>327</v>
      </c>
      <c r="B40" s="5" t="s">
        <v>328</v>
      </c>
      <c r="C40" s="5" t="s">
        <v>329</v>
      </c>
      <c r="D40" s="6" t="s">
        <v>75</v>
      </c>
      <c r="E40" s="6" t="s">
        <v>233</v>
      </c>
      <c r="F40" s="7">
        <v>100</v>
      </c>
    </row>
    <row r="41" spans="1:6" ht="48.75" x14ac:dyDescent="0.25">
      <c r="A41" s="5" t="s">
        <v>330</v>
      </c>
      <c r="B41" s="5" t="s">
        <v>331</v>
      </c>
      <c r="C41" s="5" t="s">
        <v>332</v>
      </c>
      <c r="D41" s="6" t="s">
        <v>75</v>
      </c>
      <c r="E41" s="6" t="s">
        <v>233</v>
      </c>
      <c r="F41" s="7">
        <v>100</v>
      </c>
    </row>
    <row r="42" spans="1:6" ht="48.75" x14ac:dyDescent="0.25">
      <c r="A42" s="5" t="s">
        <v>333</v>
      </c>
      <c r="B42" s="5" t="s">
        <v>334</v>
      </c>
      <c r="C42" s="5" t="s">
        <v>335</v>
      </c>
      <c r="D42" s="6" t="s">
        <v>37</v>
      </c>
      <c r="E42" s="6" t="s">
        <v>233</v>
      </c>
      <c r="F42" s="7">
        <v>100</v>
      </c>
    </row>
    <row r="43" spans="1:6" ht="36.75" x14ac:dyDescent="0.25">
      <c r="A43" s="5" t="s">
        <v>336</v>
      </c>
      <c r="B43" s="5" t="s">
        <v>337</v>
      </c>
      <c r="C43" s="5" t="s">
        <v>338</v>
      </c>
      <c r="D43" s="6" t="s">
        <v>37</v>
      </c>
      <c r="E43" s="6" t="s">
        <v>233</v>
      </c>
      <c r="F43" s="7">
        <v>100</v>
      </c>
    </row>
    <row r="44" spans="1:6" x14ac:dyDescent="0.25">
      <c r="A44" s="8"/>
      <c r="B44" s="8"/>
      <c r="C44" s="8"/>
      <c r="D44" s="8"/>
      <c r="E44" s="8"/>
      <c r="F44" s="8"/>
    </row>
    <row r="45" spans="1:6" ht="45" customHeight="1" x14ac:dyDescent="0.25">
      <c r="A45" s="53" t="s">
        <v>76</v>
      </c>
      <c r="B45" s="53"/>
      <c r="C45" s="53"/>
      <c r="D45" s="53"/>
      <c r="E45" s="53"/>
      <c r="F45"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6"/>
  <sheetViews>
    <sheetView showGridLines="0" workbookViewId="0">
      <selection sqref="A1:B1"/>
    </sheetView>
  </sheetViews>
  <sheetFormatPr baseColWidth="10" defaultRowHeight="15" x14ac:dyDescent="0.25"/>
  <cols>
    <col min="1" max="3" width="45.7109375" bestFit="1" customWidth="1"/>
    <col min="4" max="4" width="24.5703125" customWidth="1"/>
    <col min="5" max="5" width="31.1406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339</v>
      </c>
      <c r="C4" s="84"/>
      <c r="D4" s="84"/>
      <c r="E4" s="84"/>
      <c r="F4" s="85"/>
    </row>
    <row r="5" spans="1:6" x14ac:dyDescent="0.25">
      <c r="A5" s="10" t="s">
        <v>5</v>
      </c>
      <c r="B5" s="83" t="s">
        <v>6</v>
      </c>
      <c r="C5" s="84"/>
      <c r="D5" s="84"/>
      <c r="E5" s="84"/>
      <c r="F5" s="85"/>
    </row>
    <row r="6" spans="1:6" x14ac:dyDescent="0.25">
      <c r="A6" s="10" t="s">
        <v>7</v>
      </c>
      <c r="B6" s="83" t="s">
        <v>340</v>
      </c>
      <c r="C6" s="84"/>
      <c r="D6" s="84"/>
      <c r="E6" s="84"/>
      <c r="F6" s="85"/>
    </row>
    <row r="7" spans="1:6" x14ac:dyDescent="0.25">
      <c r="A7" s="10" t="s">
        <v>9</v>
      </c>
      <c r="B7" s="94" t="s">
        <v>1333</v>
      </c>
      <c r="C7" s="95"/>
      <c r="D7" s="95"/>
      <c r="E7" s="95"/>
      <c r="F7" s="96"/>
    </row>
    <row r="8" spans="1:6" x14ac:dyDescent="0.25">
      <c r="A8" s="89" t="s">
        <v>10</v>
      </c>
      <c r="B8" s="90"/>
      <c r="C8" s="90"/>
      <c r="D8" s="90"/>
      <c r="E8" s="91"/>
      <c r="F8" s="9">
        <v>1022.3775499999989</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243</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341</v>
      </c>
      <c r="B27" s="3" t="s">
        <v>35</v>
      </c>
      <c r="C27" s="57" t="s">
        <v>342</v>
      </c>
      <c r="D27" s="59" t="s">
        <v>343</v>
      </c>
      <c r="E27" s="59" t="s">
        <v>38</v>
      </c>
      <c r="F27" s="61">
        <v>45682</v>
      </c>
    </row>
    <row r="28" spans="1:6" ht="101.25" customHeight="1" x14ac:dyDescent="0.25">
      <c r="A28" s="58"/>
      <c r="B28" s="4" t="s">
        <v>344</v>
      </c>
      <c r="C28" s="58"/>
      <c r="D28" s="60"/>
      <c r="E28" s="60"/>
      <c r="F28" s="62"/>
    </row>
    <row r="29" spans="1:6" x14ac:dyDescent="0.25">
      <c r="A29" s="50" t="s">
        <v>40</v>
      </c>
      <c r="B29" s="51"/>
      <c r="C29" s="51"/>
      <c r="D29" s="51"/>
      <c r="E29" s="51"/>
      <c r="F29" s="52"/>
    </row>
    <row r="30" spans="1:6" x14ac:dyDescent="0.25">
      <c r="A30" s="1" t="s">
        <v>28</v>
      </c>
      <c r="B30" s="1" t="s">
        <v>29</v>
      </c>
      <c r="C30" s="1" t="s">
        <v>30</v>
      </c>
      <c r="D30" s="1" t="s">
        <v>31</v>
      </c>
      <c r="E30" s="1" t="s">
        <v>32</v>
      </c>
      <c r="F30" s="1" t="s">
        <v>33</v>
      </c>
    </row>
    <row r="31" spans="1:6" ht="48.75" x14ac:dyDescent="0.25">
      <c r="A31" s="5" t="s">
        <v>345</v>
      </c>
      <c r="B31" s="5" t="s">
        <v>346</v>
      </c>
      <c r="C31" s="5" t="s">
        <v>347</v>
      </c>
      <c r="D31" s="6" t="s">
        <v>37</v>
      </c>
      <c r="E31" s="6" t="s">
        <v>38</v>
      </c>
      <c r="F31" s="7">
        <v>95</v>
      </c>
    </row>
    <row r="32" spans="1:6" x14ac:dyDescent="0.25">
      <c r="A32" s="50" t="s">
        <v>48</v>
      </c>
      <c r="B32" s="51"/>
      <c r="C32" s="51"/>
      <c r="D32" s="51"/>
      <c r="E32" s="51"/>
      <c r="F32" s="52"/>
    </row>
    <row r="33" spans="1:6" x14ac:dyDescent="0.25">
      <c r="A33" s="1" t="s">
        <v>28</v>
      </c>
      <c r="B33" s="1" t="s">
        <v>29</v>
      </c>
      <c r="C33" s="1" t="s">
        <v>30</v>
      </c>
      <c r="D33" s="1" t="s">
        <v>31</v>
      </c>
      <c r="E33" s="1" t="s">
        <v>32</v>
      </c>
      <c r="F33" s="1" t="s">
        <v>33</v>
      </c>
    </row>
    <row r="34" spans="1:6" ht="36.75" x14ac:dyDescent="0.25">
      <c r="A34" s="5" t="s">
        <v>348</v>
      </c>
      <c r="B34" s="5" t="s">
        <v>349</v>
      </c>
      <c r="C34" s="5" t="s">
        <v>350</v>
      </c>
      <c r="D34" s="6" t="s">
        <v>37</v>
      </c>
      <c r="E34" s="6" t="s">
        <v>53</v>
      </c>
      <c r="F34" s="7">
        <v>100</v>
      </c>
    </row>
    <row r="35" spans="1:6" ht="36.75" x14ac:dyDescent="0.25">
      <c r="A35" s="5" t="s">
        <v>351</v>
      </c>
      <c r="B35" s="5" t="s">
        <v>352</v>
      </c>
      <c r="C35" s="5" t="s">
        <v>353</v>
      </c>
      <c r="D35" s="6" t="s">
        <v>354</v>
      </c>
      <c r="E35" s="6" t="s">
        <v>53</v>
      </c>
      <c r="F35" s="7">
        <v>1000</v>
      </c>
    </row>
    <row r="36" spans="1:6" ht="84.75" x14ac:dyDescent="0.25">
      <c r="A36" s="5" t="s">
        <v>355</v>
      </c>
      <c r="B36" s="5" t="s">
        <v>356</v>
      </c>
      <c r="C36" s="5" t="s">
        <v>357</v>
      </c>
      <c r="D36" s="6" t="s">
        <v>358</v>
      </c>
      <c r="E36" s="6" t="s">
        <v>359</v>
      </c>
      <c r="F36" s="7">
        <v>94</v>
      </c>
    </row>
    <row r="37" spans="1:6" ht="36.75" x14ac:dyDescent="0.25">
      <c r="A37" s="5" t="s">
        <v>360</v>
      </c>
      <c r="B37" s="5" t="s">
        <v>361</v>
      </c>
      <c r="C37" s="5" t="s">
        <v>362</v>
      </c>
      <c r="D37" s="6" t="s">
        <v>363</v>
      </c>
      <c r="E37" s="6" t="s">
        <v>364</v>
      </c>
      <c r="F37" s="7">
        <v>600</v>
      </c>
    </row>
    <row r="38" spans="1:6" ht="24.75" x14ac:dyDescent="0.25">
      <c r="A38" s="5" t="s">
        <v>365</v>
      </c>
      <c r="B38" s="5" t="s">
        <v>366</v>
      </c>
      <c r="C38" s="5" t="s">
        <v>367</v>
      </c>
      <c r="D38" s="6" t="s">
        <v>368</v>
      </c>
      <c r="E38" s="6" t="s">
        <v>369</v>
      </c>
      <c r="F38" s="7">
        <v>2.5</v>
      </c>
    </row>
    <row r="39" spans="1:6" ht="36.75" x14ac:dyDescent="0.25">
      <c r="A39" s="5" t="s">
        <v>370</v>
      </c>
      <c r="B39" s="5" t="s">
        <v>371</v>
      </c>
      <c r="C39" s="5" t="s">
        <v>372</v>
      </c>
      <c r="D39" s="6" t="s">
        <v>37</v>
      </c>
      <c r="E39" s="6" t="s">
        <v>65</v>
      </c>
      <c r="F39" s="7">
        <v>10</v>
      </c>
    </row>
    <row r="40" spans="1:6" ht="24.75" x14ac:dyDescent="0.25">
      <c r="A40" s="5" t="s">
        <v>373</v>
      </c>
      <c r="B40" s="5" t="s">
        <v>374</v>
      </c>
      <c r="C40" s="5" t="s">
        <v>375</v>
      </c>
      <c r="D40" s="6" t="s">
        <v>37</v>
      </c>
      <c r="E40" s="6" t="s">
        <v>369</v>
      </c>
      <c r="F40" s="7">
        <v>80</v>
      </c>
    </row>
    <row r="41" spans="1:6" ht="36.75" x14ac:dyDescent="0.25">
      <c r="A41" s="5" t="s">
        <v>355</v>
      </c>
      <c r="B41" s="5" t="s">
        <v>376</v>
      </c>
      <c r="C41" s="5" t="s">
        <v>377</v>
      </c>
      <c r="D41" s="6" t="s">
        <v>37</v>
      </c>
      <c r="E41" s="6" t="s">
        <v>65</v>
      </c>
      <c r="F41" s="7">
        <v>100</v>
      </c>
    </row>
    <row r="42" spans="1:6" ht="48.75" x14ac:dyDescent="0.25">
      <c r="A42" s="5" t="s">
        <v>378</v>
      </c>
      <c r="B42" s="5" t="s">
        <v>379</v>
      </c>
      <c r="C42" s="5" t="s">
        <v>380</v>
      </c>
      <c r="D42" s="6" t="s">
        <v>381</v>
      </c>
      <c r="E42" s="6" t="s">
        <v>38</v>
      </c>
      <c r="F42" s="7">
        <v>750000</v>
      </c>
    </row>
    <row r="43" spans="1:6" ht="36.75" x14ac:dyDescent="0.25">
      <c r="A43" s="5" t="s">
        <v>382</v>
      </c>
      <c r="B43" s="5" t="s">
        <v>383</v>
      </c>
      <c r="C43" s="5" t="s">
        <v>384</v>
      </c>
      <c r="D43" s="6" t="s">
        <v>37</v>
      </c>
      <c r="E43" s="6" t="s">
        <v>65</v>
      </c>
      <c r="F43" s="7">
        <v>100</v>
      </c>
    </row>
    <row r="44" spans="1:6" x14ac:dyDescent="0.25">
      <c r="A44" s="50" t="s">
        <v>60</v>
      </c>
      <c r="B44" s="51"/>
      <c r="C44" s="51"/>
      <c r="D44" s="51"/>
      <c r="E44" s="51"/>
      <c r="F44" s="52"/>
    </row>
    <row r="45" spans="1:6" x14ac:dyDescent="0.25">
      <c r="A45" s="1" t="s">
        <v>28</v>
      </c>
      <c r="B45" s="1" t="s">
        <v>29</v>
      </c>
      <c r="C45" s="1" t="s">
        <v>30</v>
      </c>
      <c r="D45" s="1" t="s">
        <v>31</v>
      </c>
      <c r="E45" s="1" t="s">
        <v>32</v>
      </c>
      <c r="F45" s="1" t="s">
        <v>33</v>
      </c>
    </row>
    <row r="46" spans="1:6" ht="24.75" x14ac:dyDescent="0.25">
      <c r="A46" s="5" t="s">
        <v>385</v>
      </c>
      <c r="B46" s="5" t="s">
        <v>386</v>
      </c>
      <c r="C46" s="5" t="s">
        <v>387</v>
      </c>
      <c r="D46" s="6" t="s">
        <v>37</v>
      </c>
      <c r="E46" s="6" t="s">
        <v>65</v>
      </c>
      <c r="F46" s="7">
        <v>100</v>
      </c>
    </row>
    <row r="47" spans="1:6" ht="36.75" x14ac:dyDescent="0.25">
      <c r="A47" s="5" t="s">
        <v>388</v>
      </c>
      <c r="B47" s="5" t="s">
        <v>389</v>
      </c>
      <c r="C47" s="5" t="s">
        <v>390</v>
      </c>
      <c r="D47" s="6" t="s">
        <v>37</v>
      </c>
      <c r="E47" s="6" t="s">
        <v>104</v>
      </c>
      <c r="F47" s="7">
        <v>100</v>
      </c>
    </row>
    <row r="48" spans="1:6" ht="60.75" x14ac:dyDescent="0.25">
      <c r="A48" s="5" t="s">
        <v>391</v>
      </c>
      <c r="B48" s="5" t="s">
        <v>392</v>
      </c>
      <c r="C48" s="5" t="s">
        <v>393</v>
      </c>
      <c r="D48" s="6" t="s">
        <v>394</v>
      </c>
      <c r="E48" s="6" t="s">
        <v>65</v>
      </c>
      <c r="F48" s="7">
        <v>4</v>
      </c>
    </row>
    <row r="49" spans="1:6" ht="48.75" x14ac:dyDescent="0.25">
      <c r="A49" s="5" t="s">
        <v>395</v>
      </c>
      <c r="B49" s="5" t="s">
        <v>396</v>
      </c>
      <c r="C49" s="5" t="s">
        <v>397</v>
      </c>
      <c r="D49" s="6" t="s">
        <v>37</v>
      </c>
      <c r="E49" s="6" t="s">
        <v>65</v>
      </c>
      <c r="F49" s="7">
        <v>100</v>
      </c>
    </row>
    <row r="50" spans="1:6" ht="48.75" x14ac:dyDescent="0.25">
      <c r="A50" s="5" t="s">
        <v>398</v>
      </c>
      <c r="B50" s="5" t="s">
        <v>399</v>
      </c>
      <c r="C50" s="5" t="s">
        <v>400</v>
      </c>
      <c r="D50" s="6" t="s">
        <v>37</v>
      </c>
      <c r="E50" s="6" t="s">
        <v>104</v>
      </c>
      <c r="F50" s="7">
        <v>80</v>
      </c>
    </row>
    <row r="51" spans="1:6" ht="48.75" x14ac:dyDescent="0.25">
      <c r="A51" s="5" t="s">
        <v>401</v>
      </c>
      <c r="B51" s="5" t="s">
        <v>402</v>
      </c>
      <c r="C51" s="5" t="s">
        <v>403</v>
      </c>
      <c r="D51" s="6" t="s">
        <v>404</v>
      </c>
      <c r="E51" s="6" t="s">
        <v>65</v>
      </c>
      <c r="F51" s="7">
        <v>2000</v>
      </c>
    </row>
    <row r="52" spans="1:6" ht="48.75" x14ac:dyDescent="0.25">
      <c r="A52" s="5" t="s">
        <v>405</v>
      </c>
      <c r="B52" s="5" t="s">
        <v>406</v>
      </c>
      <c r="C52" s="5" t="s">
        <v>407</v>
      </c>
      <c r="D52" s="6" t="s">
        <v>37</v>
      </c>
      <c r="E52" s="6" t="s">
        <v>65</v>
      </c>
      <c r="F52" s="7">
        <v>100</v>
      </c>
    </row>
    <row r="53" spans="1:6" ht="24.75" x14ac:dyDescent="0.25">
      <c r="A53" s="5" t="s">
        <v>408</v>
      </c>
      <c r="B53" s="5" t="s">
        <v>409</v>
      </c>
      <c r="C53" s="5" t="s">
        <v>410</v>
      </c>
      <c r="D53" s="6" t="s">
        <v>37</v>
      </c>
      <c r="E53" s="6" t="s">
        <v>104</v>
      </c>
      <c r="F53" s="7">
        <v>100</v>
      </c>
    </row>
    <row r="54" spans="1:6" ht="48.75" x14ac:dyDescent="0.25">
      <c r="A54" s="5" t="s">
        <v>411</v>
      </c>
      <c r="B54" s="5" t="s">
        <v>412</v>
      </c>
      <c r="C54" s="5" t="s">
        <v>413</v>
      </c>
      <c r="D54" s="6" t="s">
        <v>37</v>
      </c>
      <c r="E54" s="6" t="s">
        <v>65</v>
      </c>
      <c r="F54" s="7">
        <v>90</v>
      </c>
    </row>
    <row r="55" spans="1:6" x14ac:dyDescent="0.25">
      <c r="A55" s="8"/>
      <c r="B55" s="8"/>
      <c r="C55" s="8"/>
      <c r="D55" s="8"/>
      <c r="E55" s="8"/>
      <c r="F55" s="8"/>
    </row>
    <row r="56" spans="1:6" ht="45" customHeight="1" x14ac:dyDescent="0.25">
      <c r="A56" s="53" t="s">
        <v>76</v>
      </c>
      <c r="B56" s="53"/>
      <c r="C56" s="53"/>
      <c r="D56" s="53"/>
      <c r="E56" s="53"/>
      <c r="F56"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44:F44"/>
    <mergeCell ref="A56:F56"/>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6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81" t="s">
        <v>0</v>
      </c>
      <c r="B1" s="81"/>
      <c r="C1" s="82" t="s">
        <v>1</v>
      </c>
      <c r="D1" s="82"/>
      <c r="E1" s="82"/>
      <c r="F1" s="82"/>
    </row>
    <row r="2" spans="1:6" ht="15.75" thickTop="1" x14ac:dyDescent="0.25">
      <c r="A2" s="73"/>
      <c r="B2" s="73"/>
      <c r="C2" s="73"/>
      <c r="D2" s="73"/>
      <c r="E2" s="73"/>
      <c r="F2" s="73"/>
    </row>
    <row r="3" spans="1:6" ht="16.5" x14ac:dyDescent="0.25">
      <c r="A3" s="54" t="s">
        <v>2</v>
      </c>
      <c r="B3" s="55"/>
      <c r="C3" s="55"/>
      <c r="D3" s="55"/>
      <c r="E3" s="55"/>
      <c r="F3" s="56"/>
    </row>
    <row r="4" spans="1:6" x14ac:dyDescent="0.25">
      <c r="A4" s="10" t="s">
        <v>3</v>
      </c>
      <c r="B4" s="83" t="s">
        <v>414</v>
      </c>
      <c r="C4" s="84"/>
      <c r="D4" s="84"/>
      <c r="E4" s="84"/>
      <c r="F4" s="85"/>
    </row>
    <row r="5" spans="1:6" x14ac:dyDescent="0.25">
      <c r="A5" s="10" t="s">
        <v>5</v>
      </c>
      <c r="B5" s="83" t="s">
        <v>6</v>
      </c>
      <c r="C5" s="84"/>
      <c r="D5" s="84"/>
      <c r="E5" s="84"/>
      <c r="F5" s="85"/>
    </row>
    <row r="6" spans="1:6" x14ac:dyDescent="0.25">
      <c r="A6" s="10" t="s">
        <v>7</v>
      </c>
      <c r="B6" s="83" t="s">
        <v>415</v>
      </c>
      <c r="C6" s="84"/>
      <c r="D6" s="84"/>
      <c r="E6" s="84"/>
      <c r="F6" s="85"/>
    </row>
    <row r="7" spans="1:6" x14ac:dyDescent="0.25">
      <c r="A7" s="10" t="s">
        <v>9</v>
      </c>
      <c r="B7" s="94" t="s">
        <v>1334</v>
      </c>
      <c r="C7" s="95"/>
      <c r="D7" s="95"/>
      <c r="E7" s="95"/>
      <c r="F7" s="96"/>
    </row>
    <row r="8" spans="1:6" x14ac:dyDescent="0.25">
      <c r="A8" s="89" t="s">
        <v>10</v>
      </c>
      <c r="B8" s="90"/>
      <c r="C8" s="90"/>
      <c r="D8" s="90"/>
      <c r="E8" s="91"/>
      <c r="F8" s="9">
        <v>295.92403199999956</v>
      </c>
    </row>
    <row r="9" spans="1:6" ht="16.5" x14ac:dyDescent="0.25">
      <c r="A9" s="54" t="s">
        <v>11</v>
      </c>
      <c r="B9" s="55"/>
      <c r="C9" s="55"/>
      <c r="D9" s="55"/>
      <c r="E9" s="55"/>
      <c r="F9" s="56"/>
    </row>
    <row r="10" spans="1:6" x14ac:dyDescent="0.25">
      <c r="A10" s="75" t="s">
        <v>12</v>
      </c>
      <c r="B10" s="76"/>
      <c r="C10" s="76"/>
      <c r="D10" s="76"/>
      <c r="E10" s="76"/>
      <c r="F10" s="77"/>
    </row>
    <row r="11" spans="1:6" x14ac:dyDescent="0.25">
      <c r="A11" s="66" t="s">
        <v>13</v>
      </c>
      <c r="B11" s="67"/>
      <c r="C11" s="67"/>
      <c r="D11" s="67"/>
      <c r="E11" s="67"/>
      <c r="F11" s="68"/>
    </row>
    <row r="12" spans="1:6" x14ac:dyDescent="0.25">
      <c r="A12" s="66" t="s">
        <v>14</v>
      </c>
      <c r="B12" s="67"/>
      <c r="C12" s="67"/>
      <c r="D12" s="67"/>
      <c r="E12" s="67"/>
      <c r="F12" s="68"/>
    </row>
    <row r="13" spans="1:6" x14ac:dyDescent="0.25">
      <c r="A13" s="66" t="s">
        <v>15</v>
      </c>
      <c r="B13" s="67"/>
      <c r="C13" s="67"/>
      <c r="D13" s="67"/>
      <c r="E13" s="67"/>
      <c r="F13" s="68"/>
    </row>
    <row r="14" spans="1:6" x14ac:dyDescent="0.25">
      <c r="A14" s="69"/>
      <c r="B14" s="70" t="s">
        <v>16</v>
      </c>
      <c r="C14" s="70"/>
      <c r="D14" s="70"/>
      <c r="E14" s="70"/>
      <c r="F14" s="71"/>
    </row>
    <row r="15" spans="1:6" x14ac:dyDescent="0.25">
      <c r="A15" s="69"/>
      <c r="B15" s="72" t="s">
        <v>242</v>
      </c>
      <c r="C15" s="72"/>
      <c r="D15" s="72"/>
      <c r="E15" s="72"/>
      <c r="F15" s="68"/>
    </row>
    <row r="16" spans="1:6" x14ac:dyDescent="0.25">
      <c r="A16" s="69"/>
      <c r="B16" s="70" t="s">
        <v>19</v>
      </c>
      <c r="C16" s="70"/>
      <c r="D16" s="70"/>
      <c r="E16" s="70"/>
      <c r="F16" s="71"/>
    </row>
    <row r="17" spans="1:6" x14ac:dyDescent="0.25">
      <c r="A17" s="69"/>
      <c r="B17" s="72" t="s">
        <v>20</v>
      </c>
      <c r="C17" s="72"/>
      <c r="D17" s="72"/>
      <c r="E17" s="72"/>
      <c r="F17" s="68"/>
    </row>
    <row r="18" spans="1:6" x14ac:dyDescent="0.25">
      <c r="A18" s="2"/>
      <c r="B18" s="73"/>
      <c r="C18" s="73"/>
      <c r="D18" s="73"/>
      <c r="E18" s="73"/>
      <c r="F18" s="74"/>
    </row>
    <row r="19" spans="1:6" ht="16.5" x14ac:dyDescent="0.25">
      <c r="A19" s="54" t="s">
        <v>21</v>
      </c>
      <c r="B19" s="55"/>
      <c r="C19" s="55"/>
      <c r="D19" s="55"/>
      <c r="E19" s="55"/>
      <c r="F19" s="56"/>
    </row>
    <row r="20" spans="1:6" x14ac:dyDescent="0.25">
      <c r="A20" s="75" t="s">
        <v>22</v>
      </c>
      <c r="B20" s="76"/>
      <c r="C20" s="76"/>
      <c r="D20" s="76"/>
      <c r="E20" s="76"/>
      <c r="F20" s="77"/>
    </row>
    <row r="21" spans="1:6" x14ac:dyDescent="0.25">
      <c r="A21" s="66" t="s">
        <v>23</v>
      </c>
      <c r="B21" s="67"/>
      <c r="C21" s="67"/>
      <c r="D21" s="67"/>
      <c r="E21" s="67"/>
      <c r="F21" s="68"/>
    </row>
    <row r="22" spans="1:6" x14ac:dyDescent="0.25">
      <c r="A22" s="78" t="s">
        <v>24</v>
      </c>
      <c r="B22" s="79"/>
      <c r="C22" s="79"/>
      <c r="D22" s="79"/>
      <c r="E22" s="79"/>
      <c r="F22" s="80"/>
    </row>
    <row r="23" spans="1:6" x14ac:dyDescent="0.25">
      <c r="A23" s="63" t="s">
        <v>416</v>
      </c>
      <c r="B23" s="64"/>
      <c r="C23" s="64"/>
      <c r="D23" s="64"/>
      <c r="E23" s="64"/>
      <c r="F23" s="65"/>
    </row>
    <row r="24" spans="1:6" ht="16.5" x14ac:dyDescent="0.25">
      <c r="A24" s="54" t="s">
        <v>26</v>
      </c>
      <c r="B24" s="55"/>
      <c r="C24" s="55"/>
      <c r="D24" s="55"/>
      <c r="E24" s="55"/>
      <c r="F24" s="56"/>
    </row>
    <row r="25" spans="1:6" x14ac:dyDescent="0.25">
      <c r="A25" s="50" t="s">
        <v>27</v>
      </c>
      <c r="B25" s="51"/>
      <c r="C25" s="51"/>
      <c r="D25" s="51"/>
      <c r="E25" s="51"/>
      <c r="F25" s="52"/>
    </row>
    <row r="26" spans="1:6" x14ac:dyDescent="0.25">
      <c r="A26" s="1" t="s">
        <v>28</v>
      </c>
      <c r="B26" s="1" t="s">
        <v>29</v>
      </c>
      <c r="C26" s="1" t="s">
        <v>30</v>
      </c>
      <c r="D26" s="1" t="s">
        <v>31</v>
      </c>
      <c r="E26" s="1" t="s">
        <v>32</v>
      </c>
      <c r="F26" s="1" t="s">
        <v>33</v>
      </c>
    </row>
    <row r="27" spans="1:6" x14ac:dyDescent="0.25">
      <c r="A27" s="57" t="s">
        <v>417</v>
      </c>
      <c r="B27" s="3" t="s">
        <v>35</v>
      </c>
      <c r="C27" s="57" t="s">
        <v>418</v>
      </c>
      <c r="D27" s="92"/>
      <c r="E27" s="59" t="s">
        <v>38</v>
      </c>
      <c r="F27" s="61">
        <v>4.5</v>
      </c>
    </row>
    <row r="28" spans="1:6" ht="174" customHeight="1" x14ac:dyDescent="0.25">
      <c r="A28" s="58"/>
      <c r="B28" s="4" t="s">
        <v>419</v>
      </c>
      <c r="C28" s="58"/>
      <c r="D28" s="93"/>
      <c r="E28" s="60"/>
      <c r="F28" s="62"/>
    </row>
    <row r="29" spans="1:6" ht="174" customHeight="1" x14ac:dyDescent="0.25">
      <c r="A29" s="5" t="s">
        <v>417</v>
      </c>
      <c r="B29" s="5" t="s">
        <v>420</v>
      </c>
      <c r="C29" s="5" t="s">
        <v>421</v>
      </c>
      <c r="D29" s="6" t="s">
        <v>37</v>
      </c>
      <c r="E29" s="6" t="s">
        <v>38</v>
      </c>
      <c r="F29" s="7">
        <v>97</v>
      </c>
    </row>
    <row r="30" spans="1:6" x14ac:dyDescent="0.25">
      <c r="A30" s="50" t="s">
        <v>40</v>
      </c>
      <c r="B30" s="51"/>
      <c r="C30" s="51"/>
      <c r="D30" s="51"/>
      <c r="E30" s="51"/>
      <c r="F30" s="52"/>
    </row>
    <row r="31" spans="1:6" x14ac:dyDescent="0.25">
      <c r="A31" s="1" t="s">
        <v>28</v>
      </c>
      <c r="B31" s="1" t="s">
        <v>29</v>
      </c>
      <c r="C31" s="1" t="s">
        <v>30</v>
      </c>
      <c r="D31" s="1" t="s">
        <v>31</v>
      </c>
      <c r="E31" s="1" t="s">
        <v>32</v>
      </c>
      <c r="F31" s="1" t="s">
        <v>33</v>
      </c>
    </row>
    <row r="32" spans="1:6" ht="48.75" x14ac:dyDescent="0.25">
      <c r="A32" s="5" t="s">
        <v>422</v>
      </c>
      <c r="B32" s="5" t="s">
        <v>423</v>
      </c>
      <c r="C32" s="5" t="s">
        <v>424</v>
      </c>
      <c r="D32" s="6" t="s">
        <v>37</v>
      </c>
      <c r="E32" s="6" t="s">
        <v>44</v>
      </c>
      <c r="F32" s="7">
        <v>100</v>
      </c>
    </row>
    <row r="33" spans="1:6" ht="48.75" x14ac:dyDescent="0.25">
      <c r="A33" s="5" t="s">
        <v>422</v>
      </c>
      <c r="B33" s="5" t="s">
        <v>425</v>
      </c>
      <c r="C33" s="5" t="s">
        <v>426</v>
      </c>
      <c r="D33" s="6" t="s">
        <v>37</v>
      </c>
      <c r="E33" s="6" t="s">
        <v>44</v>
      </c>
      <c r="F33" s="7">
        <v>100</v>
      </c>
    </row>
    <row r="34" spans="1:6" ht="48.75" x14ac:dyDescent="0.25">
      <c r="A34" s="5" t="s">
        <v>422</v>
      </c>
      <c r="B34" s="5" t="s">
        <v>427</v>
      </c>
      <c r="C34" s="5" t="s">
        <v>428</v>
      </c>
      <c r="D34" s="6" t="s">
        <v>37</v>
      </c>
      <c r="E34" s="6" t="s">
        <v>44</v>
      </c>
      <c r="F34" s="7">
        <v>68</v>
      </c>
    </row>
    <row r="35" spans="1:6" ht="84.75" x14ac:dyDescent="0.25">
      <c r="A35" s="5" t="s">
        <v>422</v>
      </c>
      <c r="B35" s="5" t="s">
        <v>429</v>
      </c>
      <c r="C35" s="5" t="s">
        <v>430</v>
      </c>
      <c r="D35" s="6" t="s">
        <v>37</v>
      </c>
      <c r="E35" s="6" t="s">
        <v>44</v>
      </c>
      <c r="F35" s="7">
        <v>90</v>
      </c>
    </row>
    <row r="36" spans="1:6" ht="48.75" x14ac:dyDescent="0.25">
      <c r="A36" s="5" t="s">
        <v>422</v>
      </c>
      <c r="B36" s="5" t="s">
        <v>431</v>
      </c>
      <c r="C36" s="5" t="s">
        <v>432</v>
      </c>
      <c r="D36" s="6" t="s">
        <v>37</v>
      </c>
      <c r="E36" s="6" t="s">
        <v>44</v>
      </c>
      <c r="F36" s="7">
        <v>80</v>
      </c>
    </row>
    <row r="37" spans="1:6" x14ac:dyDescent="0.25">
      <c r="A37" s="50" t="s">
        <v>48</v>
      </c>
      <c r="B37" s="51"/>
      <c r="C37" s="51"/>
      <c r="D37" s="51"/>
      <c r="E37" s="51"/>
      <c r="F37" s="52"/>
    </row>
    <row r="38" spans="1:6" x14ac:dyDescent="0.25">
      <c r="A38" s="1" t="s">
        <v>28</v>
      </c>
      <c r="B38" s="1" t="s">
        <v>29</v>
      </c>
      <c r="C38" s="1" t="s">
        <v>30</v>
      </c>
      <c r="D38" s="1" t="s">
        <v>31</v>
      </c>
      <c r="E38" s="1" t="s">
        <v>32</v>
      </c>
      <c r="F38" s="1" t="s">
        <v>33</v>
      </c>
    </row>
    <row r="39" spans="1:6" ht="24.75" x14ac:dyDescent="0.25">
      <c r="A39" s="5" t="s">
        <v>433</v>
      </c>
      <c r="B39" s="5" t="s">
        <v>434</v>
      </c>
      <c r="C39" s="5" t="s">
        <v>435</v>
      </c>
      <c r="D39" s="6" t="s">
        <v>37</v>
      </c>
      <c r="E39" s="6" t="s">
        <v>53</v>
      </c>
      <c r="F39" s="7">
        <v>50</v>
      </c>
    </row>
    <row r="40" spans="1:6" ht="108.75" x14ac:dyDescent="0.25">
      <c r="A40" s="5" t="s">
        <v>436</v>
      </c>
      <c r="B40" s="5" t="s">
        <v>437</v>
      </c>
      <c r="C40" s="5" t="s">
        <v>438</v>
      </c>
      <c r="D40" s="6" t="s">
        <v>37</v>
      </c>
      <c r="E40" s="6" t="s">
        <v>439</v>
      </c>
      <c r="F40" s="7">
        <v>85</v>
      </c>
    </row>
    <row r="41" spans="1:6" ht="36.75" x14ac:dyDescent="0.25">
      <c r="A41" s="5" t="s">
        <v>440</v>
      </c>
      <c r="B41" s="5" t="s">
        <v>441</v>
      </c>
      <c r="C41" s="5" t="s">
        <v>442</v>
      </c>
      <c r="D41" s="6" t="s">
        <v>37</v>
      </c>
      <c r="E41" s="6" t="s">
        <v>53</v>
      </c>
      <c r="F41" s="7">
        <v>10</v>
      </c>
    </row>
    <row r="42" spans="1:6" ht="36.75" x14ac:dyDescent="0.25">
      <c r="A42" s="5" t="s">
        <v>436</v>
      </c>
      <c r="B42" s="5" t="s">
        <v>443</v>
      </c>
      <c r="C42" s="5" t="s">
        <v>444</v>
      </c>
      <c r="D42" s="6" t="s">
        <v>37</v>
      </c>
      <c r="E42" s="6" t="s">
        <v>53</v>
      </c>
      <c r="F42" s="7">
        <v>67</v>
      </c>
    </row>
    <row r="43" spans="1:6" ht="72.75" x14ac:dyDescent="0.25">
      <c r="A43" s="5" t="s">
        <v>440</v>
      </c>
      <c r="B43" s="5" t="s">
        <v>445</v>
      </c>
      <c r="C43" s="5" t="s">
        <v>446</v>
      </c>
      <c r="D43" s="6" t="s">
        <v>37</v>
      </c>
      <c r="E43" s="6" t="s">
        <v>53</v>
      </c>
      <c r="F43" s="7">
        <v>100</v>
      </c>
    </row>
    <row r="44" spans="1:6" ht="72.75" x14ac:dyDescent="0.25">
      <c r="A44" s="5" t="s">
        <v>440</v>
      </c>
      <c r="B44" s="5" t="s">
        <v>447</v>
      </c>
      <c r="C44" s="5" t="s">
        <v>448</v>
      </c>
      <c r="D44" s="6" t="s">
        <v>37</v>
      </c>
      <c r="E44" s="6" t="s">
        <v>53</v>
      </c>
      <c r="F44" s="7">
        <v>90</v>
      </c>
    </row>
    <row r="45" spans="1:6" x14ac:dyDescent="0.25">
      <c r="A45" s="50" t="s">
        <v>60</v>
      </c>
      <c r="B45" s="51"/>
      <c r="C45" s="51"/>
      <c r="D45" s="51"/>
      <c r="E45" s="51"/>
      <c r="F45" s="52"/>
    </row>
    <row r="46" spans="1:6" x14ac:dyDescent="0.25">
      <c r="A46" s="1" t="s">
        <v>28</v>
      </c>
      <c r="B46" s="1" t="s">
        <v>29</v>
      </c>
      <c r="C46" s="1" t="s">
        <v>30</v>
      </c>
      <c r="D46" s="1" t="s">
        <v>31</v>
      </c>
      <c r="E46" s="1" t="s">
        <v>32</v>
      </c>
      <c r="F46" s="1" t="s">
        <v>33</v>
      </c>
    </row>
    <row r="47" spans="1:6" ht="96.75" x14ac:dyDescent="0.25">
      <c r="A47" s="5" t="s">
        <v>449</v>
      </c>
      <c r="B47" s="5" t="s">
        <v>450</v>
      </c>
      <c r="C47" s="5" t="s">
        <v>451</v>
      </c>
      <c r="D47" s="6" t="s">
        <v>37</v>
      </c>
      <c r="E47" s="6" t="s">
        <v>65</v>
      </c>
      <c r="F47" s="7">
        <v>90</v>
      </c>
    </row>
    <row r="48" spans="1:6" ht="36.75" x14ac:dyDescent="0.25">
      <c r="A48" s="5" t="s">
        <v>452</v>
      </c>
      <c r="B48" s="5" t="s">
        <v>453</v>
      </c>
      <c r="C48" s="5" t="s">
        <v>454</v>
      </c>
      <c r="D48" s="6" t="s">
        <v>37</v>
      </c>
      <c r="E48" s="6" t="s">
        <v>439</v>
      </c>
      <c r="F48" s="7">
        <v>51</v>
      </c>
    </row>
    <row r="49" spans="1:6" ht="48.75" x14ac:dyDescent="0.25">
      <c r="A49" s="5" t="s">
        <v>455</v>
      </c>
      <c r="B49" s="5" t="s">
        <v>456</v>
      </c>
      <c r="C49" s="5" t="s">
        <v>457</v>
      </c>
      <c r="D49" s="6" t="s">
        <v>37</v>
      </c>
      <c r="E49" s="6" t="s">
        <v>65</v>
      </c>
      <c r="F49" s="7">
        <v>100</v>
      </c>
    </row>
    <row r="50" spans="1:6" ht="48.75" x14ac:dyDescent="0.25">
      <c r="A50" s="5" t="s">
        <v>449</v>
      </c>
      <c r="B50" s="5" t="s">
        <v>458</v>
      </c>
      <c r="C50" s="5" t="s">
        <v>459</v>
      </c>
      <c r="D50" s="6" t="s">
        <v>37</v>
      </c>
      <c r="E50" s="6" t="s">
        <v>233</v>
      </c>
      <c r="F50" s="7">
        <v>100</v>
      </c>
    </row>
    <row r="51" spans="1:6" ht="48.75" x14ac:dyDescent="0.25">
      <c r="A51" s="5" t="s">
        <v>449</v>
      </c>
      <c r="B51" s="5" t="s">
        <v>460</v>
      </c>
      <c r="C51" s="5" t="s">
        <v>461</v>
      </c>
      <c r="D51" s="6" t="s">
        <v>37</v>
      </c>
      <c r="E51" s="6" t="s">
        <v>65</v>
      </c>
      <c r="F51" s="7">
        <v>100</v>
      </c>
    </row>
    <row r="52" spans="1:6" ht="48.75" x14ac:dyDescent="0.25">
      <c r="A52" s="5" t="s">
        <v>449</v>
      </c>
      <c r="B52" s="5" t="s">
        <v>462</v>
      </c>
      <c r="C52" s="5" t="s">
        <v>463</v>
      </c>
      <c r="D52" s="6" t="s">
        <v>37</v>
      </c>
      <c r="E52" s="6" t="s">
        <v>65</v>
      </c>
      <c r="F52" s="7">
        <v>100</v>
      </c>
    </row>
    <row r="53" spans="1:6" ht="60.75" x14ac:dyDescent="0.25">
      <c r="A53" s="5" t="s">
        <v>452</v>
      </c>
      <c r="B53" s="5" t="s">
        <v>464</v>
      </c>
      <c r="C53" s="5" t="s">
        <v>465</v>
      </c>
      <c r="D53" s="6" t="s">
        <v>37</v>
      </c>
      <c r="E53" s="6" t="s">
        <v>65</v>
      </c>
      <c r="F53" s="7">
        <v>100</v>
      </c>
    </row>
    <row r="54" spans="1:6" ht="36.75" x14ac:dyDescent="0.25">
      <c r="A54" s="5" t="s">
        <v>455</v>
      </c>
      <c r="B54" s="5" t="s">
        <v>466</v>
      </c>
      <c r="C54" s="5" t="s">
        <v>467</v>
      </c>
      <c r="D54" s="6" t="s">
        <v>37</v>
      </c>
      <c r="E54" s="6" t="s">
        <v>65</v>
      </c>
      <c r="F54" s="7">
        <v>100</v>
      </c>
    </row>
    <row r="55" spans="1:6" ht="84.75" x14ac:dyDescent="0.25">
      <c r="A55" s="5" t="s">
        <v>452</v>
      </c>
      <c r="B55" s="5" t="s">
        <v>468</v>
      </c>
      <c r="C55" s="5" t="s">
        <v>469</v>
      </c>
      <c r="D55" s="6" t="s">
        <v>37</v>
      </c>
      <c r="E55" s="6" t="s">
        <v>233</v>
      </c>
      <c r="F55" s="7">
        <v>70</v>
      </c>
    </row>
    <row r="56" spans="1:6" ht="36.75" x14ac:dyDescent="0.25">
      <c r="A56" s="5" t="s">
        <v>449</v>
      </c>
      <c r="B56" s="5" t="s">
        <v>470</v>
      </c>
      <c r="C56" s="5" t="s">
        <v>471</v>
      </c>
      <c r="D56" s="6" t="s">
        <v>37</v>
      </c>
      <c r="E56" s="6" t="s">
        <v>233</v>
      </c>
      <c r="F56" s="7">
        <v>99</v>
      </c>
    </row>
    <row r="57" spans="1:6" ht="36.75" x14ac:dyDescent="0.25">
      <c r="A57" s="5" t="s">
        <v>452</v>
      </c>
      <c r="B57" s="5" t="s">
        <v>472</v>
      </c>
      <c r="C57" s="5" t="s">
        <v>473</v>
      </c>
      <c r="D57" s="6" t="s">
        <v>37</v>
      </c>
      <c r="E57" s="6" t="s">
        <v>65</v>
      </c>
      <c r="F57" s="7">
        <v>95</v>
      </c>
    </row>
    <row r="58" spans="1:6" ht="48.75" x14ac:dyDescent="0.25">
      <c r="A58" s="5" t="s">
        <v>449</v>
      </c>
      <c r="B58" s="5" t="s">
        <v>474</v>
      </c>
      <c r="C58" s="5" t="s">
        <v>475</v>
      </c>
      <c r="D58" s="6" t="s">
        <v>37</v>
      </c>
      <c r="E58" s="6" t="s">
        <v>233</v>
      </c>
      <c r="F58" s="7">
        <v>100</v>
      </c>
    </row>
    <row r="59" spans="1:6" ht="48.75" x14ac:dyDescent="0.25">
      <c r="A59" s="5" t="s">
        <v>449</v>
      </c>
      <c r="B59" s="5" t="s">
        <v>476</v>
      </c>
      <c r="C59" s="5" t="s">
        <v>477</v>
      </c>
      <c r="D59" s="6" t="s">
        <v>37</v>
      </c>
      <c r="E59" s="6" t="s">
        <v>233</v>
      </c>
      <c r="F59" s="7">
        <v>100</v>
      </c>
    </row>
    <row r="60" spans="1:6" ht="36.75" x14ac:dyDescent="0.25">
      <c r="A60" s="5" t="s">
        <v>455</v>
      </c>
      <c r="B60" s="5" t="s">
        <v>478</v>
      </c>
      <c r="C60" s="5" t="s">
        <v>479</v>
      </c>
      <c r="D60" s="6" t="s">
        <v>37</v>
      </c>
      <c r="E60" s="6" t="s">
        <v>65</v>
      </c>
      <c r="F60" s="7">
        <v>100</v>
      </c>
    </row>
    <row r="61" spans="1:6" x14ac:dyDescent="0.25">
      <c r="A61" s="8"/>
      <c r="B61" s="8"/>
      <c r="C61" s="8"/>
      <c r="D61" s="8"/>
      <c r="E61" s="8"/>
      <c r="F61" s="8"/>
    </row>
    <row r="62" spans="1:6" ht="45" customHeight="1" x14ac:dyDescent="0.25">
      <c r="A62" s="53" t="s">
        <v>76</v>
      </c>
      <c r="B62" s="53"/>
      <c r="C62" s="53"/>
      <c r="D62" s="53"/>
      <c r="E62" s="53"/>
      <c r="F62"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7:F37"/>
    <mergeCell ref="A45:F45"/>
    <mergeCell ref="A62:F62"/>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R16_K111</vt:lpstr>
      <vt:lpstr>R16_K129</vt:lpstr>
      <vt:lpstr>R16_K141</vt:lpstr>
      <vt:lpstr>R16_P001</vt:lpstr>
      <vt:lpstr>R16_P002</vt:lpstr>
      <vt:lpstr>R16_S046</vt:lpstr>
      <vt:lpstr>R16_S071</vt:lpstr>
      <vt:lpstr>R16_S074</vt:lpstr>
      <vt:lpstr>R16_S217</vt:lpstr>
      <vt:lpstr>R16_S219</vt:lpstr>
      <vt:lpstr>R16_U001</vt:lpstr>
      <vt:lpstr>R16_U020</vt:lpstr>
      <vt:lpstr>R16_U025</vt:lpstr>
      <vt:lpstr>R16_U035</vt:lpstr>
      <vt:lpstr>FID_R16</vt:lpstr>
      <vt:lpstr>R16_K025</vt:lpstr>
      <vt:lpstr>R16_M001</vt:lpstr>
      <vt:lpstr>R16_O001</vt:lpstr>
      <vt:lpstr>R16_R015</vt:lpstr>
      <vt:lpstr>'Ramo 16'!Área_de_impresión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2017-12-13T02:34:21Z</dcterms:created>
  <dcterms:modified xsi:type="dcterms:W3CDTF">2017-12-15T22:43:49Z</dcterms:modified>
</cp:coreProperties>
</file>