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8\OIMPP PEF 2018\"/>
    </mc:Choice>
  </mc:AlternateContent>
  <bookViews>
    <workbookView xWindow="0" yWindow="0" windowWidth="28800" windowHeight="12435"/>
  </bookViews>
  <sheets>
    <sheet name="Ramo 19" sheetId="3" r:id="rId1"/>
    <sheet name="R19_S038" sheetId="2" r:id="rId2"/>
    <sheet name="FID_R19"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T001" sheetId="21" r:id="rId20"/>
    <sheet name="R19_T002" sheetId="22" r:id="rId21"/>
    <sheet name="R19_T003" sheetId="23" r:id="rId22"/>
    <sheet name="R19_T005" sheetId="24" r:id="rId23"/>
    <sheet name="R19_T006" sheetId="25" r:id="rId24"/>
    <sheet name="R19_U001" sheetId="26" r:id="rId25"/>
    <sheet name="R19_U002" sheetId="27" r:id="rId26"/>
  </sheets>
  <externalReferences>
    <externalReference r:id="rId27"/>
    <externalReference r:id="rId28"/>
    <externalReference r:id="rId29"/>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19'!$A$1:$F$25</definedName>
    <definedName name="cf" localSheetId="2">#REF!</definedName>
    <definedName name="cf" localSheetId="0">#REF!</definedName>
    <definedName name="cf">#REF!</definedName>
    <definedName name="DG" localSheetId="2">#REF!</definedName>
    <definedName name="DG" localSheetId="0">#REF!</definedName>
    <definedName name="DG">#REF!</definedName>
    <definedName name="DGAJ" localSheetId="2">#REF!</definedName>
    <definedName name="DGAJ" localSheetId="0">#REF!</definedName>
    <definedName name="DGAJ">#REF!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s" localSheetId="2">#REF!</definedName>
    <definedName name="ds" localSheetId="0">#REF!</definedName>
    <definedName name="ds">#REF!</definedName>
    <definedName name="Programas" localSheetId="2">[1]Programas_PND!$A$2:$A$23</definedName>
    <definedName name="Programas" localSheetId="0">[1]Programas_PND!$A$2:$A$23</definedName>
    <definedName name="Programas">[2]Programas_PND!$A$2:$A$23</definedName>
    <definedName name="Ramos">[3]Ramos!$A$2:$A$47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 r="B27" i="3"/>
  <c r="B28" i="3"/>
  <c r="B29" i="3"/>
  <c r="B30" i="3"/>
  <c r="B31" i="3"/>
  <c r="B32" i="3"/>
  <c r="B33" i="3"/>
  <c r="B34" i="3"/>
  <c r="B35" i="3"/>
  <c r="B36" i="3"/>
  <c r="B37" i="3"/>
  <c r="B38" i="3"/>
  <c r="B39" i="3"/>
  <c r="B40" i="3"/>
  <c r="B41" i="3"/>
  <c r="B42" i="3"/>
  <c r="B43" i="3"/>
  <c r="B44" i="3"/>
  <c r="B45" i="3"/>
  <c r="B46" i="3"/>
  <c r="B47" i="3"/>
  <c r="B48" i="3"/>
  <c r="B49" i="3"/>
  <c r="B50" i="3"/>
</calcChain>
</file>

<file path=xl/sharedStrings.xml><?xml version="1.0" encoding="utf-8"?>
<sst xmlns="http://schemas.openxmlformats.org/spreadsheetml/2006/main" count="1097" uniqueCount="233">
  <si>
    <t>Presupuesto de Egresos de la Federación para el Ejercicio Fiscal 2018</t>
  </si>
  <si>
    <t>Objetivos, Indicadores y Metas para Resultados de los Programas Presupuestarios</t>
  </si>
  <si>
    <t>Datos del Programa Presupuestario</t>
  </si>
  <si>
    <t>Programa Presupuestario</t>
  </si>
  <si>
    <t>S038 Programa IMSS-PROSPERA</t>
  </si>
  <si>
    <t>Ramo</t>
  </si>
  <si>
    <t>19 Aportaciones a Seguridad Social</t>
  </si>
  <si>
    <t>Unidad Responsable*</t>
  </si>
  <si>
    <t>416-Dirección General de Programación y Presupuesto A</t>
  </si>
  <si>
    <t>Enfoques Transversales</t>
  </si>
  <si>
    <t>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</si>
  <si>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</si>
  <si>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</si>
  <si>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</si>
  <si>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</si>
  <si>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1 Garantizar el ejercicio efectivo de los derechos sociales para toda la población</t>
  </si>
  <si>
    <t>Estrategia del Objetivo</t>
  </si>
  <si>
    <t>2 Fortalecer el desarrollo de capacidades en los hogares con carencias para contribuir a mejorar su calidad de vida e incrementar su capacidad productiva</t>
  </si>
  <si>
    <t>Estrategia Transversal</t>
  </si>
  <si>
    <t>Programa Sectorial o Transversal</t>
  </si>
  <si>
    <t xml:space="preserve">Programa </t>
  </si>
  <si>
    <t>12 Programa Sectorial de Salud</t>
  </si>
  <si>
    <t xml:space="preserve">Objetivo </t>
  </si>
  <si>
    <t>4 Cerrar las brechas existentes en salud entre diferentes grupos sociales y regiones del país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</si>
  <si>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</si>
  <si>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</si>
  <si>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</si>
  <si>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</si>
  <si>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</si>
  <si>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</si>
  <si>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</si>
  <si>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</si>
  <si>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cerrar las brechas existentes en salud entre diferentes grupos sociales y regiones del país mediante un Modelo de Atención Integral que vincula los servicios de salud y la acción comunitaria.</t>
  </si>
  <si>
    <t>Sectorial/Transversal:</t>
  </si>
  <si>
    <t>Resulta de la división del número de defunciones de niños menores de un año de edad en un año específico entre el total de nacidos vivos en ese mismo año, multiplicado por 1,000</t>
  </si>
  <si>
    <t>Estratégico - Eficacia - Anual</t>
  </si>
  <si>
    <t>Tasa de mortalidad infantil (TMI)</t>
  </si>
  <si>
    <r>
      <t>Nivel:</t>
    </r>
    <r>
      <rPr>
        <sz val="9"/>
        <color rgb="FF000000"/>
        <rFont val="Soberana Sans"/>
        <family val="3"/>
      </rPr>
      <t xml:space="preserve"> </t>
    </r>
    <r>
      <rPr>
        <b/>
        <sz val="9"/>
        <color rgb="FF000000"/>
        <rFont val="Soberana Sans"/>
        <family val="3"/>
      </rPr>
      <t>Propósito</t>
    </r>
  </si>
  <si>
    <t>La población adscrita territorialmente al Programa que carece de seguridad social y habita prioritariamente en zonas rurales y urbano-marginadas mejora su estado de salud.</t>
  </si>
  <si>
    <t xml:space="preserve">Tasa de hospitalización por diabetes no controlada. </t>
  </si>
  <si>
    <t>(Total de pacientes de 20 años y más que egresan del hospital con diagnóstico principal de diabetes con complicaciones de corto plazo, en el año t / Total de la población de 20 años y más registrada en el Padrón de Beneficiarios de IMSS-PROSPERA en el año t)  x 100,000</t>
  </si>
  <si>
    <t>Otra-Tasa</t>
  </si>
  <si>
    <t>Tasa de mortalidad neonatal</t>
  </si>
  <si>
    <t>(Total de defunciones de menores de 28 días de edad ocurridas en el ámbito de responsabilidad de IMSS-PROSPERA  en el año t / Total de nacidos vivos registrados en el Subsistema de Información sobre Nacimientos (SINAC) para el Programa IMSS-PROSPERA en el año t)  X  1,000</t>
  </si>
  <si>
    <t>tasa</t>
  </si>
  <si>
    <t xml:space="preserve">Razón de mortalidad materna </t>
  </si>
  <si>
    <t xml:space="preserve">(Total de defunciones maternas ocurridas en unidades médicas de IMSS-PROSPERA en el año t / Total de nacidos vivos registrados en el Subsistema de Información sobre Nacimientos (SINAC) para el Programa IMSS-PROSPERA en el año t)  X  100 mil.                                                                                                                  </t>
  </si>
  <si>
    <t xml:space="preserve">Otra-Razón </t>
  </si>
  <si>
    <t>Porcentaje de población atendida respecto a la población objetivo</t>
  </si>
  <si>
    <t xml:space="preserve">(Población atendida por el programa en el año t / población objetivo del programa en el año t)  X  100                                                                                                                  </t>
  </si>
  <si>
    <t>Personas</t>
  </si>
  <si>
    <r>
      <t>Nivel:</t>
    </r>
    <r>
      <rPr>
        <sz val="9"/>
        <color rgb="FF000000"/>
        <rFont val="Soberana Sans"/>
        <family val="3"/>
      </rPr>
      <t xml:space="preserve"> </t>
    </r>
    <r>
      <rPr>
        <b/>
        <sz val="9"/>
        <color rgb="FF000000"/>
        <rFont val="Soberana Sans"/>
        <family val="3"/>
      </rPr>
      <t>Componente</t>
    </r>
  </si>
  <si>
    <t>SALUD PUBLICA. Servicios de prevención, detección y vigilancia epidemiológica otorgados.</t>
  </si>
  <si>
    <t xml:space="preserve">Porcentaje de casos de diarrea aguda que son monitoreados para la búsqueda de Vibrio Cholerae </t>
  </si>
  <si>
    <t>(Número pacientes con enfermedad diarreica aguda a los que se les tomó muestra fecal con hisopo rectal para búsqueda de Vibrio Cholerae al trimestre t / Número total de casos nuevos de enfermedad diarreica aguda notificados al trimestre t ) X100</t>
  </si>
  <si>
    <t>Otra-Casos</t>
  </si>
  <si>
    <t>Estratégico - Eficacia - Trimestral</t>
  </si>
  <si>
    <t xml:space="preserve">Porcentaje de menores de 1 año que cuentan con esquema completo de vacunación </t>
  </si>
  <si>
    <t>(Suma de Dosis Aplicadas [D.A.] de BCG+D.A. de 3a dosis de Hepatitis B+D.A. de 3a dosis de Pentavalente+D.A. de 3a dosis de Rotavirus+D.A. de 2a dosis de Neumococo) en el semestre t / (Población total de niños menores de 1 año de edad asignada por CeNSIA para IMSS PROSPERA * 5 [Número de biológicos considerados] en el semestre t ) x 100</t>
  </si>
  <si>
    <t>Otra-Porcentaje</t>
  </si>
  <si>
    <t>Estratégico - Eficacia - Semestral</t>
  </si>
  <si>
    <t>Porcentaje de detección de hipertensión arterial</t>
  </si>
  <si>
    <t>(Número de detecciones de hipertensión arterial realizadas en el trimestre t / Detecciones de hipertensión arterial, programadas en el Reporte monitoreo, seguimiento y control administrativo de las acciones del Programa IMSS-PROSPERA en el trimestre t (Clave 83003, al periodo que se evalúa) ) x 100</t>
  </si>
  <si>
    <t>Gestión - Eficacia - Trimestral</t>
  </si>
  <si>
    <t>CONTRALORÍA SOCIAL Y CIUDADANÍA EN SALUD. Acciones de participación ciudadana para la salud impulsadas.</t>
  </si>
  <si>
    <t>Porcentaje de cobertura de la instalación de Aval Ciudadano en las unidades médicas del Programa.</t>
  </si>
  <si>
    <t>(Total de unidades con aval ciudadano instalados reportados en el Informe de Seguimiento en el año t / Total de unidades médicas faltantes por instalar en el año t) x 100</t>
  </si>
  <si>
    <t>Gestión - Eficacia - Anual</t>
  </si>
  <si>
    <t>ACCION COMUNITARIA. Servicios de promoción y orientación para la mejora de la salud entregados.</t>
  </si>
  <si>
    <t>Porcentaje de familias que aplican las acciones  de saneamiento básico respecto al total de familias encuestadas</t>
  </si>
  <si>
    <t xml:space="preserve">(Total de familias encuestadas que aplican las cuatro acciones de saneamiento básico registradas en el año t / total de familias de la zona de influencia encuestadas en el año t)  X 100                                 </t>
  </si>
  <si>
    <t>ATENCION A LA SALUD. Acciones de atención médica realizada y medicamentos asociados a la intervención entregados.</t>
  </si>
  <si>
    <t>Porcentaje de pacientes mayores de 20 años con diabetes mellitus tipo 2 en control con hemoglobina glucosilada</t>
  </si>
  <si>
    <t>(Total de pacientes mayores de 20 años con diabetes mellitus  Tipo 2 con hemoglobina glucosilada  &lt; 7% registrados en el hospital rural en el año  t /  Total de pacientes de 20  años y más con diabetes mellitus 2 registrados en el hospital rural en el año t) X 100</t>
  </si>
  <si>
    <t>Porcentaje de niños menores de cinco años que están en control nutricional</t>
  </si>
  <si>
    <t>(Total de niños &lt; 5 años en control nutricional (con y sin malnutrición) en el trimestre t /  Población &lt; de 5 años del Anexo de Población a Vacunar por Institución, de los Lineamientos de la Regionalización Operativa del Programa de Vacunación de IMSS PROSPERA) X 100</t>
  </si>
  <si>
    <t>Porcentaje de surtimiento completo de recetas médicas.</t>
  </si>
  <si>
    <t>Total de pacientes del Programa IMSS-PROSPERA encuestados a los que se les entregó el total de medicamentos marcados en su receta médica en el año t ) / (Total de pacientes del Programa IMSS-PROSPERA encuestados con receta médica en el año t) x 100</t>
  </si>
  <si>
    <r>
      <t>Nivel:</t>
    </r>
    <r>
      <rPr>
        <sz val="9"/>
        <color rgb="FF000000"/>
        <rFont val="Soberana Sans"/>
        <family val="3"/>
      </rPr>
      <t xml:space="preserve"> </t>
    </r>
    <r>
      <rPr>
        <b/>
        <sz val="9"/>
        <color rgb="FF000000"/>
        <rFont val="Soberana Sans"/>
        <family val="3"/>
      </rPr>
      <t>Actividad</t>
    </r>
  </si>
  <si>
    <t>SALUD PUBLICA. Gestión de la vigilancia epidemiológica hospitalaria y prevención de daño a la salud por desigualdad de género.</t>
  </si>
  <si>
    <t>Porcentaje de detecciones de violencia familiar y de género aplicadas a mujeres de 15 años y más respecto al total de detecciones programadas.</t>
  </si>
  <si>
    <t>(Total de detecciones  de  violencia familiar y de género aplicadas a mujeres de 15 años y más que acuden a consulta en el trimestre t /  Total de detecciones programadas a mujeres de 15 y más años del ámbito de responsabilidad del Programa IMSS-PROSPERA en el trimestre t) * 100.</t>
  </si>
  <si>
    <t>Porcentaje</t>
  </si>
  <si>
    <t>Tasa de infecciones asociadas a la atención de la salud</t>
  </si>
  <si>
    <t>(Total de infecciones asociadas a la atención a la salud registradas en los hospitales rurales en el mes t / Total de egresos registrados en los hospitales rurales de IMSS-PROSPERA en el mes t) x 100</t>
  </si>
  <si>
    <t>Gestión - Eficacia - Mensual</t>
  </si>
  <si>
    <t>ATENCION A LA SALUD.Atención de embarazadas. Atención y manejo eficiente en el primer nivel de atención.</t>
  </si>
  <si>
    <t>Porcentaje de referencia de pacientes del primero al segundo nivel de atención</t>
  </si>
  <si>
    <t>(Total de pacientes referidos a segundo nivel en el trimestre t / [Consultas de primera vez otorgadas en el primer nivel de atención - Consultas de primera vez a beneficiarios PROSPERA, Programa de Inclusión Social], en el trimestre t) X 100</t>
  </si>
  <si>
    <t>COMUNITARIO Promoción y orientación a la salud a la comunidad.</t>
  </si>
  <si>
    <t>Porcentaje de personas asesoradas y derivadas a la unidad médica por Voluntarios de Salud y Agentes Comunitarios de Salud con relación al número de personas identificadas</t>
  </si>
  <si>
    <t>(Total de personas asesoradas y derivadas por Voluntarios de Salud y Agentes Comunitarios de Salud, a la unidad médica, en el bimestre t) / (Total de Personas identificadas por Voluntarios de Salud y Agentes Comunitarios de Salud, en el bimestre t) X 100</t>
  </si>
  <si>
    <t>Gestión - Eficacia - Bimestral</t>
  </si>
  <si>
    <t>Porcentaje de personas  derivadas por parteras voluntarias  rurales para atención y consulta.</t>
  </si>
  <si>
    <t xml:space="preserve">(Total de personas derivadas por parteras voluntarias rurales a la unidad médica, en el bimestre t / Total de personas atendidas por parteras voluntarias rurales en el bimestre t) x 100  </t>
  </si>
  <si>
    <t>Porcentaje de embarazadas atendidas en el primer trimestre gestacional</t>
  </si>
  <si>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</si>
  <si>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</si>
  <si>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R19_U002</t>
  </si>
  <si>
    <t>Dirección General de Programación y Presupuesto "A"</t>
  </si>
  <si>
    <t>Régimen de Incorporación</t>
  </si>
  <si>
    <t>R19_U001</t>
  </si>
  <si>
    <t>Seguridad Social Cañeros</t>
  </si>
  <si>
    <t>R19_T006</t>
  </si>
  <si>
    <t>Instituto de Seguridad y Servicios Sociales de los Trabajadores del Estado</t>
  </si>
  <si>
    <t>GYN</t>
  </si>
  <si>
    <t>Cuota Social Seguro de Salud ISSSTE</t>
  </si>
  <si>
    <t>R19_T005</t>
  </si>
  <si>
    <t>Instituto de Seguridad Social para las Fuerzas Armadas Mexicanas</t>
  </si>
  <si>
    <t>HXA</t>
  </si>
  <si>
    <t>Cuota correspondiente de los Haberes, Haberes de Retiro y Pensiones</t>
  </si>
  <si>
    <t>R19_T003</t>
  </si>
  <si>
    <t>Instituto Mexicano del Seguro Social</t>
  </si>
  <si>
    <t>GYR</t>
  </si>
  <si>
    <t>Seguro de Salud para la Familia</t>
  </si>
  <si>
    <t>R19_T002</t>
  </si>
  <si>
    <t>Seguro de Invalidez y Vida</t>
  </si>
  <si>
    <t>R19_T001</t>
  </si>
  <si>
    <t>Seguro de Enfermedad y Maternidad</t>
  </si>
  <si>
    <t>R19_S038</t>
  </si>
  <si>
    <t>Programa IMSS-PROSPERA</t>
  </si>
  <si>
    <t>R19_R023</t>
  </si>
  <si>
    <t>Adeudos con el IMSS e ISSSTE</t>
  </si>
  <si>
    <t>R19_R018</t>
  </si>
  <si>
    <t>Apoyo para cubrir el gasto de operación del ISSSTE</t>
  </si>
  <si>
    <t>R19_R015</t>
  </si>
  <si>
    <t>Apoyo a jubilados del IMSS e ISSSTE</t>
  </si>
  <si>
    <t>R19_R013</t>
  </si>
  <si>
    <t>Unidad de Política y Control Presupuestario</t>
  </si>
  <si>
    <t>Compensaciones de Carácter Militar con Pago único</t>
  </si>
  <si>
    <t>R19_R010</t>
  </si>
  <si>
    <t>Pagas de Defunción y Ayuda para Gastos de Sepelio</t>
  </si>
  <si>
    <t>R19_J026</t>
  </si>
  <si>
    <t>Previsiones para el Pago de las Pensiones de los Jubilados de Ferrocarriles Nacionales de México</t>
  </si>
  <si>
    <t>R19_J025</t>
  </si>
  <si>
    <t>Previsiones para las pensiones en curso de pago de los Extrabajadores de Luz y Fuerza del Centro</t>
  </si>
  <si>
    <t>R19_J022</t>
  </si>
  <si>
    <t>Cuota Social Seguro de Retiro ISSSTE</t>
  </si>
  <si>
    <t>R19_J021</t>
  </si>
  <si>
    <t>Pensión Mínima Garantizada IMSS</t>
  </si>
  <si>
    <t>R19_J017</t>
  </si>
  <si>
    <t>Fondo de Reserva para el Retiro IMSS</t>
  </si>
  <si>
    <t>R19_J014</t>
  </si>
  <si>
    <t>Apoyo Económico a Viudas de Veteranos de la Revolución Mexicana</t>
  </si>
  <si>
    <t>R19_J012</t>
  </si>
  <si>
    <t>Cuota Social al Seguro de Retiro, Cesantía en Edad Avanzada y Vejez</t>
  </si>
  <si>
    <t>R19_J011</t>
  </si>
  <si>
    <t>Aportaciones Estatutarias al Seguro de Retiro, Cesantía en Edad Avanzada y Vejez</t>
  </si>
  <si>
    <t>R19_J009</t>
  </si>
  <si>
    <t>Pensiones Civiles Militares y de Gracia</t>
  </si>
  <si>
    <t>R19_J008</t>
  </si>
  <si>
    <t>Pensiones y Jubilaciones en curso de Pago</t>
  </si>
  <si>
    <t>R19_J006</t>
  </si>
  <si>
    <t>Apoyo para cubrir el déficit de la nómina de pensiones del ISSSTE</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</si>
  <si>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</si>
  <si>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</si>
  <si>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</si>
  <si>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</si>
  <si>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</si>
  <si>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</si>
  <si>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19
Aportaciones a Seguridad Social</t>
  </si>
  <si>
    <t>1 (Erogaciones para el Desarrollo Integral de los Pueblos y Comunidades Indígenas), 2 (Programa Especial Concurrente para el Desarrollo Rural Sustentable), 7 (Recursos para la Atención de Grupos Vulnerables), 8 (Recursos para la atención de niñas, niños y adolescentes), 9 (Programas para superar la pobreza)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</si>
  <si>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</si>
  <si>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</si>
  <si>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</si>
  <si>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(Presupuesto Ejercido / Presupuesto Autorizado ) * 100</t>
  </si>
  <si>
    <t>Nómina de pensiones del ISSSTE</t>
  </si>
  <si>
    <t>Método de Cálculo</t>
  </si>
  <si>
    <t>GYN-Instituto de Seguridad y Servicios Sociales de los Trabajadores del Estado</t>
  </si>
  <si>
    <t>Unidad Responsable*:</t>
  </si>
  <si>
    <t>Indicadores y Metas de la FID</t>
  </si>
  <si>
    <t>                              1 No Aplica</t>
  </si>
  <si>
    <r>
      <t xml:space="preserve">                              </t>
    </r>
    <r>
      <rPr>
        <b/>
        <sz val="9"/>
        <color rgb="FF000000"/>
        <rFont val="Soberana Sans"/>
        <family val="3"/>
      </rPr>
      <t>Objetivo</t>
    </r>
  </si>
  <si>
    <t>99 No Aplica</t>
  </si>
  <si>
    <t>Programa</t>
  </si>
  <si>
    <t xml:space="preserve">                                        </t>
  </si>
  <si>
    <t>                                        Estrategia Transversal</t>
  </si>
  <si>
    <r>
      <t xml:space="preserve">                                        </t>
    </r>
    <r>
      <rPr>
        <sz val="9"/>
        <color rgb="FF000000"/>
        <rFont val="Soberana Sans"/>
        <family val="3"/>
      </rPr>
      <t>3 Instrumentar una gestión financiera de los organismos de seguridad social que garantice la sustentabilidad del Sistema de Seguridad Social en el mediano y largo plazos</t>
    </r>
  </si>
  <si>
    <t>                                        Estrategia del Objetivo</t>
  </si>
  <si>
    <r>
      <t xml:space="preserve">                    </t>
    </r>
    <r>
      <rPr>
        <sz val="9"/>
        <color rgb="FF000000"/>
        <rFont val="Soberana Sans"/>
        <family val="3"/>
      </rPr>
      <t>4 Ampliar el acceso a la seguridad social</t>
    </r>
  </si>
  <si>
    <t>                    Objetivo de la Meta Nacional</t>
  </si>
  <si>
    <t>Alineación al Plan Nacional de Desarrollo 2013 -2018</t>
  </si>
  <si>
    <t>N/A</t>
  </si>
  <si>
    <t xml:space="preserve">Enfoques Transversales </t>
  </si>
  <si>
    <t>J006 Apoyo para cubrir el déficit de la nómina de pensiones del ISSSTE</t>
  </si>
  <si>
    <t>Pensiones en curso de Pago del IMSS</t>
  </si>
  <si>
    <t>GYR-Instituto Mexicano del Seguro Social</t>
  </si>
  <si>
    <t>J008 Pensiones y Jubilaciones en curso de Pago</t>
  </si>
  <si>
    <t>Pensiones Civiles, Militares y de Gracia</t>
  </si>
  <si>
    <t>411-Unidad de Política y Control Presupuestario</t>
  </si>
  <si>
    <r>
      <t xml:space="preserve">                                        </t>
    </r>
    <r>
      <rPr>
        <sz val="9"/>
        <color rgb="FF000000"/>
        <rFont val="Soberana Sans"/>
        <family val="3"/>
      </rPr>
      <t>2 Promover la cobertura universal de servicios de seguridad social en la población</t>
    </r>
  </si>
  <si>
    <t>J009 Pensiones Civiles Militares y de Gracia</t>
  </si>
  <si>
    <t>Cuota Estatal y Especial Afores IMSS</t>
  </si>
  <si>
    <t>J011 Aportaciones Estatutarias al Seguro de Retiro, Cesantía en Edad Avanzada y Vejez</t>
  </si>
  <si>
    <t>Cuota Social Afores IMSS</t>
  </si>
  <si>
    <t>J012 Cuota Social al Seguro de Retiro, Cesantía en Edad Avanzada y Vejez</t>
  </si>
  <si>
    <t>4 (Erogaciones para la Igualdad entre Mujeres y Hombres)</t>
  </si>
  <si>
    <t>J014 Apoyo Económico a Viudas de Veteranos de la Revolución Mexicana</t>
  </si>
  <si>
    <t>J017 Fondo de Reserva para el Retiro IMSS</t>
  </si>
  <si>
    <t>J021 Pensión Mínima Garantizada IMSS</t>
  </si>
  <si>
    <t>Cuota Social Afores ISSSTE</t>
  </si>
  <si>
    <t>J022 Cuota Social Seguro de Retiro ISSSTE</t>
  </si>
  <si>
    <t>Pensiones de los extrabajadores de Luz y Fuerza del Centro en Liquidación</t>
  </si>
  <si>
    <t>J025 Previsiones para las pensiones en curso de pago de los Extrabajadores de Luz y Fuerza del Centro</t>
  </si>
  <si>
    <t>Pensiones de los Jubilados de Ferrocarriles Nacionales de México en Liquidación</t>
  </si>
  <si>
    <t>J026 Previsiones para el Pago de las Pensiones de los Jubilados de Ferrocarriles Nacionales de México</t>
  </si>
  <si>
    <t>Pagas de Defunción y Gastos de Sepelio</t>
  </si>
  <si>
    <t>R010 Pagas de Defunción y Ayuda para Gastos de Sepelio</t>
  </si>
  <si>
    <t>Compensaciones de Carácter Militar con Pago Único</t>
  </si>
  <si>
    <t>R013 Compensaciones de Carácter Militar con Pago único</t>
  </si>
  <si>
    <t>(Reducción / Presupuesto Autorizado ) * 100</t>
  </si>
  <si>
    <t>Transferencias para financiar obligaciones de seguridad social</t>
  </si>
  <si>
    <t>R015 Apoyo a jubilados del IMSS e ISSSTE</t>
  </si>
  <si>
    <t>Gasto de Operación ISSSTE</t>
  </si>
  <si>
    <t>R018 Apoyo para cubrir el gasto de operación del ISSSTE</t>
  </si>
  <si>
    <t>R023 Adeudos con el IMSS e ISSSTE</t>
  </si>
  <si>
    <t>6 (Erogaciones para el Desarrollo de los Jóvenes)</t>
  </si>
  <si>
    <t>T001 Seguro de Enfermedad y Maternidad</t>
  </si>
  <si>
    <t>T002 Seguro de Invalidez y Vida</t>
  </si>
  <si>
    <t>Seguro de Salud para la Familia IMSS</t>
  </si>
  <si>
    <t>T003 Seguro de Salud para la Familia</t>
  </si>
  <si>
    <t>Cuota correspondiente de los Haberes, Haberes de Retiro y Pensiones ISSFAM</t>
  </si>
  <si>
    <t>HXA-Instituto de Seguridad Social para las Fuerzas Armadas Mexicanas</t>
  </si>
  <si>
    <t>T005 Cuota correspondiente de los Haberes, Haberes de Retiro y Pensiones</t>
  </si>
  <si>
    <t>T006 Cuota Social Seguro de Salud ISSSTE</t>
  </si>
  <si>
    <t>Apoyos a la Seguridad Social de los Productores de Caña de Azúcar</t>
  </si>
  <si>
    <t>                              2 Asegurar el acceso efectivo a servicios de salud con calidad</t>
  </si>
  <si>
    <r>
      <t xml:space="preserve">                                        </t>
    </r>
    <r>
      <rPr>
        <sz val="9"/>
        <color rgb="FF000000"/>
        <rFont val="Soberana Sans"/>
        <family val="3"/>
      </rPr>
      <t>3 Mejorar la atención de la salud a la población en situación de vulnerabilidad</t>
    </r>
  </si>
  <si>
    <r>
      <t xml:space="preserve">                    </t>
    </r>
    <r>
      <rPr>
        <sz val="9"/>
        <color rgb="FF000000"/>
        <rFont val="Soberana Sans"/>
        <family val="3"/>
      </rPr>
      <t>3 Asegurar el acceso a los servicios de salud</t>
    </r>
  </si>
  <si>
    <t>2 (Programa Especial Concurrente para el Desarrollo Rural Sustentable), 9 (Programas para superar la pobreza)</t>
  </si>
  <si>
    <t>U001 Seguridad Social Cañeros</t>
  </si>
  <si>
    <r>
      <t xml:space="preserve">                                        </t>
    </r>
    <r>
      <rPr>
        <sz val="9"/>
        <color rgb="FF000000"/>
        <rFont val="Soberana Sans"/>
        <family val="3"/>
      </rPr>
      <t>1 Proteger a la sociedad ante eventualidades que afecten el ejercicio pleno de sus derechos sociales</t>
    </r>
  </si>
  <si>
    <t>U002 Régimen de Incorporación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</si>
</sst>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1"/>
      <color theme="1"/>
      <name val="Calibri"/>
      <family val="2"/>
      <scheme val="minor"/>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6">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3">
    <xf numFmtId="0" fontId="0" fillId="0" borderId="0"/>
    <xf numFmtId="0" fontId="8" fillId="0" borderId="0"/>
    <xf numFmtId="0" fontId="11" fillId="0" borderId="0" applyNumberFormat="0" applyFill="0" applyBorder="0" applyAlignment="0" applyProtection="0"/>
  </cellStyleXfs>
  <cellXfs count="11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1"/>
    <xf numFmtId="0" fontId="9" fillId="0" borderId="0" xfId="0" applyFont="1" applyAlignment="1">
      <alignment horizontal="left" vertical="top" wrapText="1"/>
    </xf>
    <xf numFmtId="0" fontId="9" fillId="0" borderId="16" xfId="0" applyFont="1" applyBorder="1" applyAlignment="1">
      <alignment horizontal="left" vertical="top" wrapText="1"/>
    </xf>
    <xf numFmtId="0" fontId="10" fillId="0" borderId="17" xfId="0" applyFont="1" applyBorder="1" applyAlignment="1">
      <alignment horizontal="center" vertical="center" wrapText="1"/>
    </xf>
    <xf numFmtId="0" fontId="9" fillId="0" borderId="17" xfId="0" applyFont="1" applyBorder="1" applyAlignment="1">
      <alignment horizontal="left" vertical="top" wrapText="1"/>
    </xf>
    <xf numFmtId="0" fontId="12" fillId="5" borderId="18" xfId="2" applyFont="1" applyFill="1" applyBorder="1" applyAlignment="1">
      <alignment horizontal="center" vertical="center"/>
    </xf>
    <xf numFmtId="0" fontId="9" fillId="0" borderId="19" xfId="0" applyFont="1" applyBorder="1" applyAlignment="1">
      <alignment horizontal="left" vertical="top" wrapText="1"/>
    </xf>
    <xf numFmtId="0" fontId="10" fillId="0" borderId="20" xfId="0" applyFont="1" applyBorder="1" applyAlignment="1">
      <alignment horizontal="center" vertical="center" wrapText="1"/>
    </xf>
    <xf numFmtId="0" fontId="9" fillId="0" borderId="20" xfId="0" applyFont="1" applyBorder="1" applyAlignment="1">
      <alignment horizontal="left" vertical="top" wrapText="1"/>
    </xf>
    <xf numFmtId="0" fontId="12" fillId="5" borderId="21" xfId="2" applyFont="1" applyFill="1" applyBorder="1" applyAlignment="1">
      <alignment horizontal="center" vertical="center"/>
    </xf>
    <xf numFmtId="0" fontId="9" fillId="0" borderId="22" xfId="0" applyFont="1" applyBorder="1" applyAlignment="1">
      <alignment horizontal="left" vertical="top" wrapText="1"/>
    </xf>
    <xf numFmtId="0" fontId="10" fillId="0" borderId="23" xfId="0" applyFont="1" applyBorder="1" applyAlignment="1">
      <alignment horizontal="center" vertical="center" wrapText="1"/>
    </xf>
    <xf numFmtId="0" fontId="9" fillId="0" borderId="23" xfId="0" applyFont="1" applyBorder="1" applyAlignment="1">
      <alignment horizontal="left" vertical="top" wrapText="1"/>
    </xf>
    <xf numFmtId="0" fontId="12" fillId="5" borderId="24" xfId="2" applyFont="1" applyFill="1" applyBorder="1" applyAlignment="1">
      <alignment horizontal="center" vertical="center"/>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0" fillId="0" borderId="0" xfId="0" applyBorder="1"/>
    <xf numFmtId="0" fontId="16"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3" fillId="3" borderId="6" xfId="0" applyNumberFormat="1" applyFont="1" applyFill="1" applyBorder="1" applyAlignment="1">
      <alignment horizontal="center" wrapText="1"/>
    </xf>
    <xf numFmtId="164" fontId="24" fillId="3" borderId="6" xfId="0" applyNumberFormat="1" applyFont="1" applyFill="1" applyBorder="1" applyAlignment="1">
      <alignment horizontal="center"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5" xfId="0" applyFont="1" applyFill="1" applyBorder="1" applyAlignment="1">
      <alignment horizontal="center" vertical="center" wrapText="1"/>
    </xf>
    <xf numFmtId="0" fontId="18" fillId="0" borderId="0" xfId="1" applyFont="1" applyAlignment="1">
      <alignment horizontal="center" vertical="center" wrapText="1"/>
    </xf>
    <xf numFmtId="0" fontId="18" fillId="0" borderId="0" xfId="1" applyFont="1" applyAlignment="1">
      <alignment horizontal="center" vertical="center"/>
    </xf>
    <xf numFmtId="0" fontId="17" fillId="0" borderId="0" xfId="1" applyFont="1" applyBorder="1" applyAlignment="1">
      <alignment horizontal="left" vertical="center" wrapText="1" indent="15"/>
    </xf>
    <xf numFmtId="0" fontId="16" fillId="0" borderId="0" xfId="1" applyFont="1" applyBorder="1" applyAlignment="1">
      <alignment horizontal="left" vertical="center" wrapText="1" indent="15"/>
    </xf>
    <xf numFmtId="0" fontId="15" fillId="0" borderId="20"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1"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2" fillId="6" borderId="4" xfId="0" applyFont="1" applyFill="1" applyBorder="1" applyAlignment="1">
      <alignment wrapText="1"/>
    </xf>
    <xf numFmtId="0" fontId="22" fillId="6" borderId="5"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5" xfId="0" applyFont="1" applyFill="1" applyBorder="1" applyAlignment="1">
      <alignment horizontal="left" vertical="top"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0"/>
  <sheetViews>
    <sheetView showGridLines="0" tabSelected="1" zoomScaleNormal="100" workbookViewId="0">
      <selection sqref="A1:B2"/>
    </sheetView>
  </sheetViews>
  <sheetFormatPr baseColWidth="10" defaultRowHeight="15" x14ac:dyDescent="0.25"/>
  <cols>
    <col min="1" max="1" width="48.7109375" style="11" customWidth="1"/>
    <col min="2" max="2" width="22.7109375" style="11" customWidth="1"/>
    <col min="3" max="3" width="45.7109375" style="11" customWidth="1"/>
    <col min="4" max="4" width="14.7109375" style="11" customWidth="1"/>
    <col min="5" max="5" width="45.7109375" style="11" customWidth="1"/>
    <col min="6" max="6" width="33.7109375" style="11" customWidth="1"/>
    <col min="7" max="7" width="11.42578125" style="11"/>
    <col min="8" max="8" width="11.42578125" style="11" hidden="1" customWidth="1"/>
    <col min="9" max="16384" width="11.42578125" style="11"/>
  </cols>
  <sheetData>
    <row r="1" spans="1:6" ht="27" customHeight="1" x14ac:dyDescent="0.25">
      <c r="A1" s="39" t="s">
        <v>0</v>
      </c>
      <c r="B1" s="39"/>
      <c r="C1" s="40" t="s">
        <v>1</v>
      </c>
      <c r="D1" s="40"/>
      <c r="E1" s="40"/>
      <c r="F1" s="40"/>
    </row>
    <row r="2" spans="1:6" ht="27" customHeight="1" thickBot="1" x14ac:dyDescent="0.3">
      <c r="A2" s="39"/>
      <c r="B2" s="39"/>
      <c r="C2" s="41"/>
      <c r="D2" s="41"/>
      <c r="E2" s="41"/>
      <c r="F2" s="41"/>
    </row>
    <row r="3" spans="1:6" ht="15.75" thickTop="1" x14ac:dyDescent="0.25"/>
    <row r="11" spans="1:6" ht="20.25" customHeight="1" x14ac:dyDescent="0.25">
      <c r="A11" s="42" t="s">
        <v>160</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20.25" customHeight="1" x14ac:dyDescent="0.25">
      <c r="A14" s="43"/>
      <c r="B14" s="43"/>
      <c r="C14" s="43"/>
      <c r="D14" s="43"/>
      <c r="E14" s="43"/>
      <c r="F14" s="43"/>
    </row>
    <row r="17" spans="1:8" ht="20.25" customHeight="1" x14ac:dyDescent="0.25">
      <c r="A17" s="44"/>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20.25" customHeight="1" x14ac:dyDescent="0.25">
      <c r="A20" s="45"/>
      <c r="B20" s="45"/>
      <c r="C20" s="45"/>
      <c r="D20" s="45"/>
      <c r="E20" s="45"/>
      <c r="F20" s="45"/>
    </row>
    <row r="23" spans="1:8" ht="75" customHeight="1" thickBot="1" x14ac:dyDescent="0.3">
      <c r="B23" s="46" t="s">
        <v>159</v>
      </c>
      <c r="C23" s="46"/>
      <c r="D23" s="46"/>
      <c r="E23" s="46"/>
      <c r="F23"/>
      <c r="G23"/>
      <c r="H23"/>
    </row>
    <row r="24" spans="1:8" ht="19.5" thickBot="1" x14ac:dyDescent="0.3">
      <c r="B24" s="36" t="s">
        <v>158</v>
      </c>
      <c r="C24" s="37"/>
      <c r="D24" s="37"/>
      <c r="E24" s="38"/>
      <c r="F24"/>
      <c r="G24"/>
      <c r="H24"/>
    </row>
    <row r="25" spans="1:8" ht="29.25" thickBot="1" x14ac:dyDescent="0.3">
      <c r="B25" s="27" t="s">
        <v>157</v>
      </c>
      <c r="C25" s="26" t="s">
        <v>156</v>
      </c>
      <c r="D25" s="26" t="s">
        <v>155</v>
      </c>
      <c r="E25" s="25" t="s">
        <v>154</v>
      </c>
      <c r="F25"/>
      <c r="G25"/>
      <c r="H25"/>
    </row>
    <row r="26" spans="1:8" ht="26.25" thickBot="1" x14ac:dyDescent="0.3">
      <c r="B26" s="16" t="str">
        <f t="shared" ref="B26:B50" si="0">HYPERLINK("#'"&amp;$H26&amp;"'!A1",MID($H26,5,4))</f>
        <v>J006</v>
      </c>
      <c r="C26" s="15" t="s">
        <v>153</v>
      </c>
      <c r="D26" s="14" t="s">
        <v>105</v>
      </c>
      <c r="E26" s="13" t="s">
        <v>104</v>
      </c>
      <c r="F26" s="12"/>
      <c r="G26" s="12"/>
      <c r="H26" s="12" t="s">
        <v>152</v>
      </c>
    </row>
    <row r="27" spans="1:8" ht="15.75" thickBot="1" x14ac:dyDescent="0.3">
      <c r="B27" s="16" t="str">
        <f t="shared" si="0"/>
        <v>J008</v>
      </c>
      <c r="C27" s="15" t="s">
        <v>151</v>
      </c>
      <c r="D27" s="14" t="s">
        <v>113</v>
      </c>
      <c r="E27" s="13" t="s">
        <v>112</v>
      </c>
      <c r="F27" s="12"/>
      <c r="G27" s="12"/>
      <c r="H27" s="12" t="s">
        <v>150</v>
      </c>
    </row>
    <row r="28" spans="1:8" ht="15.75" thickBot="1" x14ac:dyDescent="0.3">
      <c r="B28" s="16" t="str">
        <f t="shared" si="0"/>
        <v>J009</v>
      </c>
      <c r="C28" s="15" t="s">
        <v>149</v>
      </c>
      <c r="D28" s="14">
        <v>411</v>
      </c>
      <c r="E28" s="13" t="s">
        <v>128</v>
      </c>
      <c r="F28" s="12"/>
      <c r="G28" s="12"/>
      <c r="H28" s="12" t="s">
        <v>148</v>
      </c>
    </row>
    <row r="29" spans="1:8" ht="26.25" thickBot="1" x14ac:dyDescent="0.3">
      <c r="B29" s="16" t="str">
        <f t="shared" si="0"/>
        <v>J011</v>
      </c>
      <c r="C29" s="15" t="s">
        <v>147</v>
      </c>
      <c r="D29" s="14">
        <v>416</v>
      </c>
      <c r="E29" s="13" t="s">
        <v>99</v>
      </c>
      <c r="F29" s="12"/>
      <c r="G29" s="12"/>
      <c r="H29" s="12" t="s">
        <v>146</v>
      </c>
    </row>
    <row r="30" spans="1:8" ht="26.25" thickBot="1" x14ac:dyDescent="0.3">
      <c r="B30" s="16" t="str">
        <f t="shared" si="0"/>
        <v>J012</v>
      </c>
      <c r="C30" s="15" t="s">
        <v>145</v>
      </c>
      <c r="D30" s="14">
        <v>416</v>
      </c>
      <c r="E30" s="13" t="s">
        <v>99</v>
      </c>
      <c r="F30" s="12"/>
      <c r="G30" s="12"/>
      <c r="H30" s="12" t="s">
        <v>144</v>
      </c>
    </row>
    <row r="31" spans="1:8" ht="26.25" thickBot="1" x14ac:dyDescent="0.3">
      <c r="B31" s="16" t="str">
        <f t="shared" si="0"/>
        <v>J014</v>
      </c>
      <c r="C31" s="15" t="s">
        <v>143</v>
      </c>
      <c r="D31" s="14">
        <v>411</v>
      </c>
      <c r="E31" s="13" t="s">
        <v>128</v>
      </c>
      <c r="F31" s="12"/>
      <c r="G31" s="12"/>
      <c r="H31" s="12" t="s">
        <v>142</v>
      </c>
    </row>
    <row r="32" spans="1:8" ht="25.5" x14ac:dyDescent="0.25">
      <c r="B32" s="24" t="str">
        <f t="shared" si="0"/>
        <v>J017</v>
      </c>
      <c r="C32" s="23" t="s">
        <v>141</v>
      </c>
      <c r="D32" s="22">
        <v>416</v>
      </c>
      <c r="E32" s="21" t="s">
        <v>99</v>
      </c>
      <c r="F32" s="12"/>
      <c r="G32" s="12"/>
      <c r="H32" s="12" t="s">
        <v>140</v>
      </c>
    </row>
    <row r="33" spans="2:8" ht="15.75" thickBot="1" x14ac:dyDescent="0.3">
      <c r="B33" s="20" t="str">
        <f t="shared" si="0"/>
        <v/>
      </c>
      <c r="C33" s="19"/>
      <c r="D33" s="18" t="s">
        <v>113</v>
      </c>
      <c r="E33" s="17" t="s">
        <v>112</v>
      </c>
      <c r="F33" s="12"/>
      <c r="G33" s="12"/>
      <c r="H33" s="12"/>
    </row>
    <row r="34" spans="2:8" ht="15.75" thickBot="1" x14ac:dyDescent="0.3">
      <c r="B34" s="16" t="str">
        <f t="shared" si="0"/>
        <v>J021</v>
      </c>
      <c r="C34" s="15" t="s">
        <v>139</v>
      </c>
      <c r="D34" s="14" t="s">
        <v>113</v>
      </c>
      <c r="E34" s="13" t="s">
        <v>112</v>
      </c>
      <c r="F34" s="12"/>
      <c r="G34" s="12"/>
      <c r="H34" s="12" t="s">
        <v>138</v>
      </c>
    </row>
    <row r="35" spans="2:8" ht="26.25" thickBot="1" x14ac:dyDescent="0.3">
      <c r="B35" s="16" t="str">
        <f t="shared" si="0"/>
        <v>J022</v>
      </c>
      <c r="C35" s="15" t="s">
        <v>137</v>
      </c>
      <c r="D35" s="14">
        <v>416</v>
      </c>
      <c r="E35" s="13" t="s">
        <v>99</v>
      </c>
      <c r="F35" s="12"/>
      <c r="G35" s="12"/>
      <c r="H35" s="12" t="s">
        <v>136</v>
      </c>
    </row>
    <row r="36" spans="2:8" ht="26.25" thickBot="1" x14ac:dyDescent="0.3">
      <c r="B36" s="16" t="str">
        <f t="shared" si="0"/>
        <v>J025</v>
      </c>
      <c r="C36" s="15" t="s">
        <v>135</v>
      </c>
      <c r="D36" s="14">
        <v>416</v>
      </c>
      <c r="E36" s="13" t="s">
        <v>99</v>
      </c>
      <c r="F36" s="12"/>
      <c r="G36" s="12"/>
      <c r="H36" s="12" t="s">
        <v>134</v>
      </c>
    </row>
    <row r="37" spans="2:8" ht="26.25" thickBot="1" x14ac:dyDescent="0.3">
      <c r="B37" s="16" t="str">
        <f t="shared" si="0"/>
        <v>J026</v>
      </c>
      <c r="C37" s="15" t="s">
        <v>133</v>
      </c>
      <c r="D37" s="14">
        <v>416</v>
      </c>
      <c r="E37" s="13" t="s">
        <v>99</v>
      </c>
      <c r="F37" s="12"/>
      <c r="G37" s="12"/>
      <c r="H37" s="12" t="s">
        <v>132</v>
      </c>
    </row>
    <row r="38" spans="2:8" ht="15.75" thickBot="1" x14ac:dyDescent="0.3">
      <c r="B38" s="16" t="str">
        <f t="shared" si="0"/>
        <v>R010</v>
      </c>
      <c r="C38" s="15" t="s">
        <v>131</v>
      </c>
      <c r="D38" s="14">
        <v>411</v>
      </c>
      <c r="E38" s="13" t="s">
        <v>128</v>
      </c>
      <c r="F38" s="12"/>
      <c r="G38" s="12"/>
      <c r="H38" s="12" t="s">
        <v>130</v>
      </c>
    </row>
    <row r="39" spans="2:8" ht="15.75" thickBot="1" x14ac:dyDescent="0.3">
      <c r="B39" s="16" t="str">
        <f t="shared" si="0"/>
        <v>R013</v>
      </c>
      <c r="C39" s="15" t="s">
        <v>129</v>
      </c>
      <c r="D39" s="14">
        <v>411</v>
      </c>
      <c r="E39" s="13" t="s">
        <v>128</v>
      </c>
      <c r="F39" s="12"/>
      <c r="G39" s="12"/>
      <c r="H39" s="12" t="s">
        <v>127</v>
      </c>
    </row>
    <row r="40" spans="2:8" ht="26.25" thickBot="1" x14ac:dyDescent="0.3">
      <c r="B40" s="16" t="str">
        <f t="shared" si="0"/>
        <v>R015</v>
      </c>
      <c r="C40" s="15" t="s">
        <v>126</v>
      </c>
      <c r="D40" s="14">
        <v>416</v>
      </c>
      <c r="E40" s="13" t="s">
        <v>99</v>
      </c>
      <c r="F40" s="12"/>
      <c r="G40" s="12"/>
      <c r="H40" s="12" t="s">
        <v>125</v>
      </c>
    </row>
    <row r="41" spans="2:8" ht="26.25" thickBot="1" x14ac:dyDescent="0.3">
      <c r="B41" s="16" t="str">
        <f t="shared" si="0"/>
        <v>R018</v>
      </c>
      <c r="C41" s="15" t="s">
        <v>124</v>
      </c>
      <c r="D41" s="14" t="s">
        <v>105</v>
      </c>
      <c r="E41" s="13" t="s">
        <v>104</v>
      </c>
      <c r="F41" s="12"/>
      <c r="G41" s="12"/>
      <c r="H41" s="12" t="s">
        <v>123</v>
      </c>
    </row>
    <row r="42" spans="2:8" ht="26.25" thickBot="1" x14ac:dyDescent="0.3">
      <c r="B42" s="16" t="str">
        <f t="shared" si="0"/>
        <v>R023</v>
      </c>
      <c r="C42" s="15" t="s">
        <v>122</v>
      </c>
      <c r="D42" s="14">
        <v>416</v>
      </c>
      <c r="E42" s="13" t="s">
        <v>99</v>
      </c>
      <c r="F42" s="12"/>
      <c r="G42" s="12"/>
      <c r="H42" s="12" t="s">
        <v>121</v>
      </c>
    </row>
    <row r="43" spans="2:8" ht="26.25" thickBot="1" x14ac:dyDescent="0.3">
      <c r="B43" s="16" t="str">
        <f t="shared" si="0"/>
        <v>S038</v>
      </c>
      <c r="C43" s="15" t="s">
        <v>120</v>
      </c>
      <c r="D43" s="14">
        <v>416</v>
      </c>
      <c r="E43" s="13" t="s">
        <v>99</v>
      </c>
      <c r="F43" s="12"/>
      <c r="G43" s="12"/>
      <c r="H43" s="12" t="s">
        <v>119</v>
      </c>
    </row>
    <row r="44" spans="2:8" ht="15.75" thickBot="1" x14ac:dyDescent="0.3">
      <c r="B44" s="16" t="str">
        <f t="shared" si="0"/>
        <v>T001</v>
      </c>
      <c r="C44" s="15" t="s">
        <v>118</v>
      </c>
      <c r="D44" s="14" t="s">
        <v>113</v>
      </c>
      <c r="E44" s="13" t="s">
        <v>112</v>
      </c>
      <c r="F44" s="12"/>
      <c r="G44" s="12"/>
      <c r="H44" s="12" t="s">
        <v>117</v>
      </c>
    </row>
    <row r="45" spans="2:8" ht="15.75" thickBot="1" x14ac:dyDescent="0.3">
      <c r="B45" s="16" t="str">
        <f t="shared" si="0"/>
        <v>T002</v>
      </c>
      <c r="C45" s="15" t="s">
        <v>116</v>
      </c>
      <c r="D45" s="14" t="s">
        <v>113</v>
      </c>
      <c r="E45" s="13" t="s">
        <v>112</v>
      </c>
      <c r="F45" s="12"/>
      <c r="G45" s="12"/>
      <c r="H45" s="12" t="s">
        <v>115</v>
      </c>
    </row>
    <row r="46" spans="2:8" ht="15.75" thickBot="1" x14ac:dyDescent="0.3">
      <c r="B46" s="16" t="str">
        <f t="shared" si="0"/>
        <v>T003</v>
      </c>
      <c r="C46" s="15" t="s">
        <v>114</v>
      </c>
      <c r="D46" s="14" t="s">
        <v>113</v>
      </c>
      <c r="E46" s="13" t="s">
        <v>112</v>
      </c>
      <c r="F46" s="12"/>
      <c r="G46" s="12"/>
      <c r="H46" s="12" t="s">
        <v>111</v>
      </c>
    </row>
    <row r="47" spans="2:8" ht="26.25" thickBot="1" x14ac:dyDescent="0.3">
      <c r="B47" s="16" t="str">
        <f t="shared" si="0"/>
        <v>T005</v>
      </c>
      <c r="C47" s="15" t="s">
        <v>110</v>
      </c>
      <c r="D47" s="14" t="s">
        <v>109</v>
      </c>
      <c r="E47" s="13" t="s">
        <v>108</v>
      </c>
      <c r="F47" s="12"/>
      <c r="G47" s="12"/>
      <c r="H47" s="12" t="s">
        <v>107</v>
      </c>
    </row>
    <row r="48" spans="2:8" ht="26.25" thickBot="1" x14ac:dyDescent="0.3">
      <c r="B48" s="16" t="str">
        <f t="shared" si="0"/>
        <v>T006</v>
      </c>
      <c r="C48" s="15" t="s">
        <v>106</v>
      </c>
      <c r="D48" s="14" t="s">
        <v>105</v>
      </c>
      <c r="E48" s="13" t="s">
        <v>104</v>
      </c>
      <c r="F48" s="12"/>
      <c r="G48" s="12"/>
      <c r="H48" s="12" t="s">
        <v>103</v>
      </c>
    </row>
    <row r="49" spans="2:8" ht="26.25" thickBot="1" x14ac:dyDescent="0.3">
      <c r="B49" s="16" t="str">
        <f t="shared" si="0"/>
        <v>U001</v>
      </c>
      <c r="C49" s="15" t="s">
        <v>102</v>
      </c>
      <c r="D49" s="14">
        <v>416</v>
      </c>
      <c r="E49" s="13" t="s">
        <v>99</v>
      </c>
      <c r="F49" s="12"/>
      <c r="G49" s="12"/>
      <c r="H49" s="12" t="s">
        <v>101</v>
      </c>
    </row>
    <row r="50" spans="2:8" ht="26.25" thickBot="1" x14ac:dyDescent="0.3">
      <c r="B50" s="16" t="str">
        <f t="shared" si="0"/>
        <v>U002</v>
      </c>
      <c r="C50" s="15" t="s">
        <v>100</v>
      </c>
      <c r="D50" s="14">
        <v>416</v>
      </c>
      <c r="E50" s="13" t="s">
        <v>99</v>
      </c>
      <c r="F50" s="12"/>
      <c r="G50" s="12"/>
      <c r="H50" s="12" t="s">
        <v>98</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198</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350</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ht="24.75" x14ac:dyDescent="0.25">
      <c r="A25" s="6" t="s">
        <v>141</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9"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199</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2803.926054</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186</v>
      </c>
      <c r="C23" s="105"/>
      <c r="D23" s="105"/>
      <c r="E23" s="105"/>
      <c r="F23" s="106"/>
    </row>
    <row r="24" spans="1:6" x14ac:dyDescent="0.25">
      <c r="A24" s="2" t="s">
        <v>27</v>
      </c>
      <c r="B24" s="32" t="s">
        <v>167</v>
      </c>
      <c r="C24" s="97" t="s">
        <v>29</v>
      </c>
      <c r="D24" s="98"/>
      <c r="E24" s="32" t="s">
        <v>30</v>
      </c>
      <c r="F24" s="32" t="s">
        <v>31</v>
      </c>
    </row>
    <row r="25" spans="1:6" ht="24.75" x14ac:dyDescent="0.25">
      <c r="A25" s="6" t="s">
        <v>139</v>
      </c>
      <c r="B25" s="6" t="s">
        <v>165</v>
      </c>
      <c r="C25" s="99" t="s">
        <v>59</v>
      </c>
      <c r="D25" s="100"/>
      <c r="E25" s="7" t="s">
        <v>67</v>
      </c>
      <c r="F25" s="8">
        <v>80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201</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2962.7</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ht="24.75" x14ac:dyDescent="0.25">
      <c r="A25" s="6" t="s">
        <v>200</v>
      </c>
      <c r="B25" s="6" t="s">
        <v>165</v>
      </c>
      <c r="C25" s="99" t="s">
        <v>59</v>
      </c>
      <c r="D25" s="100"/>
      <c r="E25" s="7" t="s">
        <v>67</v>
      </c>
      <c r="F25" s="8">
        <v>95</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203</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19571.400000000001</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ht="24.75" x14ac:dyDescent="0.25">
      <c r="A25" s="6" t="s">
        <v>202</v>
      </c>
      <c r="B25" s="6" t="s">
        <v>165</v>
      </c>
      <c r="C25" s="99" t="s">
        <v>59</v>
      </c>
      <c r="D25" s="100"/>
      <c r="E25" s="7" t="s">
        <v>67</v>
      </c>
      <c r="F25" s="8">
        <v>97</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205</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2846.2477349999999</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ht="24.75" x14ac:dyDescent="0.25">
      <c r="A25" s="6" t="s">
        <v>204</v>
      </c>
      <c r="B25" s="6" t="s">
        <v>165</v>
      </c>
      <c r="C25" s="99" t="s">
        <v>59</v>
      </c>
      <c r="D25" s="100"/>
      <c r="E25" s="7" t="s">
        <v>67</v>
      </c>
      <c r="F25" s="8">
        <v>97</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3.8554687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207</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115.3</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190</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189</v>
      </c>
      <c r="C23" s="105"/>
      <c r="D23" s="105"/>
      <c r="E23" s="105"/>
      <c r="F23" s="106"/>
    </row>
    <row r="24" spans="1:6" x14ac:dyDescent="0.25">
      <c r="A24" s="2" t="s">
        <v>27</v>
      </c>
      <c r="B24" s="32" t="s">
        <v>167</v>
      </c>
      <c r="C24" s="97" t="s">
        <v>29</v>
      </c>
      <c r="D24" s="98"/>
      <c r="E24" s="32" t="s">
        <v>30</v>
      </c>
      <c r="F24" s="32" t="s">
        <v>31</v>
      </c>
    </row>
    <row r="25" spans="1:6" ht="24.75" x14ac:dyDescent="0.25">
      <c r="A25" s="6" t="s">
        <v>206</v>
      </c>
      <c r="B25" s="6" t="s">
        <v>165</v>
      </c>
      <c r="C25" s="99" t="s">
        <v>59</v>
      </c>
      <c r="D25" s="100"/>
      <c r="E25" s="7" t="s">
        <v>67</v>
      </c>
      <c r="F25" s="8">
        <v>90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4"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209</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226.8</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190</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189</v>
      </c>
      <c r="C23" s="105"/>
      <c r="D23" s="105"/>
      <c r="E23" s="105"/>
      <c r="F23" s="106"/>
    </row>
    <row r="24" spans="1:6" x14ac:dyDescent="0.25">
      <c r="A24" s="2" t="s">
        <v>27</v>
      </c>
      <c r="B24" s="32" t="s">
        <v>167</v>
      </c>
      <c r="C24" s="97" t="s">
        <v>29</v>
      </c>
      <c r="D24" s="98"/>
      <c r="E24" s="32" t="s">
        <v>30</v>
      </c>
      <c r="F24" s="32" t="s">
        <v>31</v>
      </c>
    </row>
    <row r="25" spans="1:6" ht="24.75" x14ac:dyDescent="0.25">
      <c r="A25" s="6" t="s">
        <v>208</v>
      </c>
      <c r="B25" s="6" t="s">
        <v>165</v>
      </c>
      <c r="C25" s="99" t="s">
        <v>59</v>
      </c>
      <c r="D25" s="100"/>
      <c r="E25" s="7" t="s">
        <v>67</v>
      </c>
      <c r="F25" s="8">
        <v>90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5.7109375" bestFit="1" customWidth="1"/>
    <col min="2" max="2" width="38.28515625"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212</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61.5</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190</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ht="24.75" x14ac:dyDescent="0.25">
      <c r="A25" s="6" t="s">
        <v>211</v>
      </c>
      <c r="B25" s="6" t="s">
        <v>210</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214</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5019.3</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168</v>
      </c>
      <c r="C23" s="105"/>
      <c r="D23" s="105"/>
      <c r="E23" s="105"/>
      <c r="F23" s="106"/>
    </row>
    <row r="24" spans="1:6" x14ac:dyDescent="0.25">
      <c r="A24" s="2" t="s">
        <v>27</v>
      </c>
      <c r="B24" s="32" t="s">
        <v>167</v>
      </c>
      <c r="C24" s="97" t="s">
        <v>29</v>
      </c>
      <c r="D24" s="98"/>
      <c r="E24" s="32" t="s">
        <v>30</v>
      </c>
      <c r="F24" s="32" t="s">
        <v>31</v>
      </c>
    </row>
    <row r="25" spans="1:6" ht="24.75" x14ac:dyDescent="0.25">
      <c r="A25" s="6" t="s">
        <v>213</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5.28515625" customWidth="1"/>
    <col min="2" max="2" width="38.28515625"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215</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3350.442</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190</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x14ac:dyDescent="0.25">
      <c r="A25" s="6" t="s">
        <v>122</v>
      </c>
      <c r="B25" s="6" t="s">
        <v>210</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1.25" customHeight="1" thickBot="1" x14ac:dyDescent="0.35">
      <c r="A1" s="50" t="s">
        <v>0</v>
      </c>
      <c r="B1" s="50"/>
      <c r="C1" s="51" t="s">
        <v>1</v>
      </c>
      <c r="D1" s="51"/>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1" t="s">
        <v>3</v>
      </c>
      <c r="B4" s="56" t="s">
        <v>4</v>
      </c>
      <c r="C4" s="57"/>
      <c r="D4" s="57"/>
      <c r="E4" s="57"/>
      <c r="F4" s="58"/>
    </row>
    <row r="5" spans="1:6" x14ac:dyDescent="0.25">
      <c r="A5" s="1" t="s">
        <v>5</v>
      </c>
      <c r="B5" s="56" t="s">
        <v>6</v>
      </c>
      <c r="C5" s="57"/>
      <c r="D5" s="57"/>
      <c r="E5" s="57"/>
      <c r="F5" s="58"/>
    </row>
    <row r="6" spans="1:6" x14ac:dyDescent="0.25">
      <c r="A6" s="1" t="s">
        <v>7</v>
      </c>
      <c r="B6" s="56" t="s">
        <v>8</v>
      </c>
      <c r="C6" s="57"/>
      <c r="D6" s="57"/>
      <c r="E6" s="57"/>
      <c r="F6" s="58"/>
    </row>
    <row r="7" spans="1:6" ht="26.25" customHeight="1" x14ac:dyDescent="0.25">
      <c r="A7" s="28" t="s">
        <v>9</v>
      </c>
      <c r="B7" s="59" t="s">
        <v>161</v>
      </c>
      <c r="C7" s="60"/>
      <c r="D7" s="60"/>
      <c r="E7" s="60"/>
      <c r="F7" s="61"/>
    </row>
    <row r="8" spans="1:6" x14ac:dyDescent="0.25">
      <c r="A8" s="62" t="s">
        <v>10</v>
      </c>
      <c r="B8" s="63"/>
      <c r="C8" s="63"/>
      <c r="D8" s="63"/>
      <c r="E8" s="64"/>
      <c r="F8" s="10">
        <v>11893.526776000001</v>
      </c>
    </row>
    <row r="9" spans="1:6" ht="16.5" x14ac:dyDescent="0.25">
      <c r="A9" s="53" t="s">
        <v>11</v>
      </c>
      <c r="B9" s="54"/>
      <c r="C9" s="54"/>
      <c r="D9" s="54"/>
      <c r="E9" s="54"/>
      <c r="F9" s="55"/>
    </row>
    <row r="10" spans="1:6" x14ac:dyDescent="0.25">
      <c r="A10" s="65" t="s">
        <v>12</v>
      </c>
      <c r="B10" s="66"/>
      <c r="C10" s="66"/>
      <c r="D10" s="66"/>
      <c r="E10" s="66"/>
      <c r="F10" s="67"/>
    </row>
    <row r="11" spans="1:6" x14ac:dyDescent="0.25">
      <c r="A11" s="47" t="s">
        <v>13</v>
      </c>
      <c r="B11" s="48"/>
      <c r="C11" s="48"/>
      <c r="D11" s="48"/>
      <c r="E11" s="48"/>
      <c r="F11" s="49"/>
    </row>
    <row r="12" spans="1:6" x14ac:dyDescent="0.25">
      <c r="A12" s="47" t="s">
        <v>14</v>
      </c>
      <c r="B12" s="48"/>
      <c r="C12" s="48"/>
      <c r="D12" s="48"/>
      <c r="E12" s="48"/>
      <c r="F12" s="49"/>
    </row>
    <row r="13" spans="1:6" x14ac:dyDescent="0.25">
      <c r="A13" s="47" t="s">
        <v>15</v>
      </c>
      <c r="B13" s="48"/>
      <c r="C13" s="48"/>
      <c r="D13" s="48"/>
      <c r="E13" s="48"/>
      <c r="F13" s="49"/>
    </row>
    <row r="14" spans="1:6" x14ac:dyDescent="0.25">
      <c r="A14" s="71"/>
      <c r="B14" s="72" t="s">
        <v>16</v>
      </c>
      <c r="C14" s="72"/>
      <c r="D14" s="72"/>
      <c r="E14" s="72"/>
      <c r="F14" s="73"/>
    </row>
    <row r="15" spans="1:6" x14ac:dyDescent="0.25">
      <c r="A15" s="71"/>
      <c r="B15" s="74" t="s">
        <v>17</v>
      </c>
      <c r="C15" s="74"/>
      <c r="D15" s="74"/>
      <c r="E15" s="74"/>
      <c r="F15" s="49"/>
    </row>
    <row r="16" spans="1:6" x14ac:dyDescent="0.25">
      <c r="A16" s="71"/>
      <c r="B16" s="72" t="s">
        <v>18</v>
      </c>
      <c r="C16" s="72"/>
      <c r="D16" s="72"/>
      <c r="E16" s="72"/>
      <c r="F16" s="73"/>
    </row>
    <row r="17" spans="1:6" x14ac:dyDescent="0.25">
      <c r="A17" s="3"/>
      <c r="B17" s="52"/>
      <c r="C17" s="52"/>
      <c r="D17" s="52"/>
      <c r="E17" s="52"/>
      <c r="F17" s="75"/>
    </row>
    <row r="18" spans="1:6" ht="16.5" x14ac:dyDescent="0.25">
      <c r="A18" s="53" t="s">
        <v>19</v>
      </c>
      <c r="B18" s="54"/>
      <c r="C18" s="54"/>
      <c r="D18" s="54"/>
      <c r="E18" s="54"/>
      <c r="F18" s="55"/>
    </row>
    <row r="19" spans="1:6" x14ac:dyDescent="0.25">
      <c r="A19" s="65" t="s">
        <v>20</v>
      </c>
      <c r="B19" s="66"/>
      <c r="C19" s="66"/>
      <c r="D19" s="66"/>
      <c r="E19" s="66"/>
      <c r="F19" s="67"/>
    </row>
    <row r="20" spans="1:6" x14ac:dyDescent="0.25">
      <c r="A20" s="47" t="s">
        <v>21</v>
      </c>
      <c r="B20" s="48"/>
      <c r="C20" s="48"/>
      <c r="D20" s="48"/>
      <c r="E20" s="48"/>
      <c r="F20" s="49"/>
    </row>
    <row r="21" spans="1:6" x14ac:dyDescent="0.25">
      <c r="A21" s="76" t="s">
        <v>22</v>
      </c>
      <c r="B21" s="77"/>
      <c r="C21" s="77"/>
      <c r="D21" s="77"/>
      <c r="E21" s="77"/>
      <c r="F21" s="78"/>
    </row>
    <row r="22" spans="1:6" x14ac:dyDescent="0.25">
      <c r="A22" s="68" t="s">
        <v>23</v>
      </c>
      <c r="B22" s="69"/>
      <c r="C22" s="69"/>
      <c r="D22" s="69"/>
      <c r="E22" s="69"/>
      <c r="F22" s="70"/>
    </row>
    <row r="23" spans="1:6" ht="16.5" x14ac:dyDescent="0.25">
      <c r="A23" s="53" t="s">
        <v>24</v>
      </c>
      <c r="B23" s="54"/>
      <c r="C23" s="54"/>
      <c r="D23" s="54"/>
      <c r="E23" s="54"/>
      <c r="F23" s="55"/>
    </row>
    <row r="24" spans="1:6" x14ac:dyDescent="0.25">
      <c r="A24" s="79" t="s">
        <v>25</v>
      </c>
      <c r="B24" s="80"/>
      <c r="C24" s="80"/>
      <c r="D24" s="80"/>
      <c r="E24" s="80"/>
      <c r="F24" s="81"/>
    </row>
    <row r="25" spans="1:6" x14ac:dyDescent="0.25">
      <c r="A25" s="2" t="s">
        <v>26</v>
      </c>
      <c r="B25" s="2" t="s">
        <v>27</v>
      </c>
      <c r="C25" s="2" t="s">
        <v>28</v>
      </c>
      <c r="D25" s="2" t="s">
        <v>29</v>
      </c>
      <c r="E25" s="2" t="s">
        <v>30</v>
      </c>
      <c r="F25" s="2" t="s">
        <v>31</v>
      </c>
    </row>
    <row r="26" spans="1:6" x14ac:dyDescent="0.25">
      <c r="A26" s="83" t="s">
        <v>32</v>
      </c>
      <c r="B26" s="4" t="s">
        <v>33</v>
      </c>
      <c r="C26" s="83" t="s">
        <v>34</v>
      </c>
      <c r="D26" s="85"/>
      <c r="E26" s="87" t="s">
        <v>35</v>
      </c>
      <c r="F26" s="89">
        <v>10.1</v>
      </c>
    </row>
    <row r="27" spans="1:6" ht="61.5" customHeight="1" x14ac:dyDescent="0.25">
      <c r="A27" s="84"/>
      <c r="B27" s="5" t="s">
        <v>36</v>
      </c>
      <c r="C27" s="84"/>
      <c r="D27" s="86"/>
      <c r="E27" s="88"/>
      <c r="F27" s="90"/>
    </row>
    <row r="28" spans="1:6" x14ac:dyDescent="0.25">
      <c r="A28" s="79" t="s">
        <v>37</v>
      </c>
      <c r="B28" s="80"/>
      <c r="C28" s="80"/>
      <c r="D28" s="80"/>
      <c r="E28" s="80"/>
      <c r="F28" s="81"/>
    </row>
    <row r="29" spans="1:6" x14ac:dyDescent="0.25">
      <c r="A29" s="2" t="s">
        <v>26</v>
      </c>
      <c r="B29" s="2" t="s">
        <v>27</v>
      </c>
      <c r="C29" s="2" t="s">
        <v>28</v>
      </c>
      <c r="D29" s="2" t="s">
        <v>29</v>
      </c>
      <c r="E29" s="2" t="s">
        <v>30</v>
      </c>
      <c r="F29" s="2" t="s">
        <v>31</v>
      </c>
    </row>
    <row r="30" spans="1:6" ht="72.75" x14ac:dyDescent="0.25">
      <c r="A30" s="6" t="s">
        <v>38</v>
      </c>
      <c r="B30" s="6" t="s">
        <v>39</v>
      </c>
      <c r="C30" s="6" t="s">
        <v>40</v>
      </c>
      <c r="D30" s="7" t="s">
        <v>41</v>
      </c>
      <c r="E30" s="7" t="s">
        <v>35</v>
      </c>
      <c r="F30" s="8">
        <v>5.72</v>
      </c>
    </row>
    <row r="31" spans="1:6" ht="72.75" x14ac:dyDescent="0.25">
      <c r="A31" s="6" t="s">
        <v>38</v>
      </c>
      <c r="B31" s="6" t="s">
        <v>42</v>
      </c>
      <c r="C31" s="6" t="s">
        <v>43</v>
      </c>
      <c r="D31" s="7" t="s">
        <v>44</v>
      </c>
      <c r="E31" s="7" t="s">
        <v>35</v>
      </c>
      <c r="F31" s="8">
        <v>6.17</v>
      </c>
    </row>
    <row r="32" spans="1:6" ht="84.75" x14ac:dyDescent="0.25">
      <c r="A32" s="6" t="s">
        <v>38</v>
      </c>
      <c r="B32" s="6" t="s">
        <v>45</v>
      </c>
      <c r="C32" s="6" t="s">
        <v>46</v>
      </c>
      <c r="D32" s="7" t="s">
        <v>47</v>
      </c>
      <c r="E32" s="7" t="s">
        <v>35</v>
      </c>
      <c r="F32" s="8">
        <v>5.69</v>
      </c>
    </row>
    <row r="33" spans="1:6" ht="48.75" x14ac:dyDescent="0.25">
      <c r="A33" s="6" t="s">
        <v>38</v>
      </c>
      <c r="B33" s="6" t="s">
        <v>48</v>
      </c>
      <c r="C33" s="6" t="s">
        <v>49</v>
      </c>
      <c r="D33" s="7" t="s">
        <v>50</v>
      </c>
      <c r="E33" s="7" t="s">
        <v>35</v>
      </c>
      <c r="F33" s="8">
        <v>83.98</v>
      </c>
    </row>
    <row r="34" spans="1:6" x14ac:dyDescent="0.25">
      <c r="A34" s="79" t="s">
        <v>51</v>
      </c>
      <c r="B34" s="80"/>
      <c r="C34" s="80"/>
      <c r="D34" s="80"/>
      <c r="E34" s="80"/>
      <c r="F34" s="81"/>
    </row>
    <row r="35" spans="1:6" x14ac:dyDescent="0.25">
      <c r="A35" s="2" t="s">
        <v>26</v>
      </c>
      <c r="B35" s="2" t="s">
        <v>27</v>
      </c>
      <c r="C35" s="2" t="s">
        <v>28</v>
      </c>
      <c r="D35" s="2" t="s">
        <v>29</v>
      </c>
      <c r="E35" s="2" t="s">
        <v>30</v>
      </c>
      <c r="F35" s="2" t="s">
        <v>31</v>
      </c>
    </row>
    <row r="36" spans="1:6" ht="60.75" x14ac:dyDescent="0.25">
      <c r="A36" s="6" t="s">
        <v>52</v>
      </c>
      <c r="B36" s="6" t="s">
        <v>53</v>
      </c>
      <c r="C36" s="6" t="s">
        <v>54</v>
      </c>
      <c r="D36" s="7" t="s">
        <v>55</v>
      </c>
      <c r="E36" s="7" t="s">
        <v>56</v>
      </c>
      <c r="F36" s="8">
        <v>2</v>
      </c>
    </row>
    <row r="37" spans="1:6" ht="84.75" x14ac:dyDescent="0.25">
      <c r="A37" s="6" t="s">
        <v>52</v>
      </c>
      <c r="B37" s="6" t="s">
        <v>57</v>
      </c>
      <c r="C37" s="6" t="s">
        <v>58</v>
      </c>
      <c r="D37" s="7" t="s">
        <v>59</v>
      </c>
      <c r="E37" s="7" t="s">
        <v>60</v>
      </c>
      <c r="F37" s="8">
        <v>95</v>
      </c>
    </row>
    <row r="38" spans="1:6" ht="84.75" x14ac:dyDescent="0.25">
      <c r="A38" s="6" t="s">
        <v>52</v>
      </c>
      <c r="B38" s="6" t="s">
        <v>61</v>
      </c>
      <c r="C38" s="6" t="s">
        <v>62</v>
      </c>
      <c r="D38" s="7" t="s">
        <v>59</v>
      </c>
      <c r="E38" s="7" t="s">
        <v>63</v>
      </c>
      <c r="F38" s="8">
        <v>100</v>
      </c>
    </row>
    <row r="39" spans="1:6" ht="48.75" x14ac:dyDescent="0.25">
      <c r="A39" s="6" t="s">
        <v>64</v>
      </c>
      <c r="B39" s="6" t="s">
        <v>65</v>
      </c>
      <c r="C39" s="6" t="s">
        <v>66</v>
      </c>
      <c r="D39" s="7" t="s">
        <v>59</v>
      </c>
      <c r="E39" s="7" t="s">
        <v>67</v>
      </c>
      <c r="F39" s="8">
        <v>100</v>
      </c>
    </row>
    <row r="40" spans="1:6" ht="48.75" x14ac:dyDescent="0.25">
      <c r="A40" s="6" t="s">
        <v>68</v>
      </c>
      <c r="B40" s="6" t="s">
        <v>69</v>
      </c>
      <c r="C40" s="6" t="s">
        <v>70</v>
      </c>
      <c r="D40" s="7" t="s">
        <v>59</v>
      </c>
      <c r="E40" s="7" t="s">
        <v>67</v>
      </c>
      <c r="F40" s="8">
        <v>87.14</v>
      </c>
    </row>
    <row r="41" spans="1:6" ht="60.75" x14ac:dyDescent="0.25">
      <c r="A41" s="6" t="s">
        <v>71</v>
      </c>
      <c r="B41" s="6" t="s">
        <v>72</v>
      </c>
      <c r="C41" s="6" t="s">
        <v>73</v>
      </c>
      <c r="D41" s="7" t="s">
        <v>59</v>
      </c>
      <c r="E41" s="7" t="s">
        <v>35</v>
      </c>
      <c r="F41" s="8">
        <v>50</v>
      </c>
    </row>
    <row r="42" spans="1:6" ht="72.75" x14ac:dyDescent="0.25">
      <c r="A42" s="6" t="s">
        <v>71</v>
      </c>
      <c r="B42" s="6" t="s">
        <v>74</v>
      </c>
      <c r="C42" s="6" t="s">
        <v>75</v>
      </c>
      <c r="D42" s="7" t="s">
        <v>59</v>
      </c>
      <c r="E42" s="7" t="s">
        <v>63</v>
      </c>
      <c r="F42" s="8">
        <v>95</v>
      </c>
    </row>
    <row r="43" spans="1:6" ht="72.75" x14ac:dyDescent="0.25">
      <c r="A43" s="6" t="s">
        <v>71</v>
      </c>
      <c r="B43" s="6" t="s">
        <v>76</v>
      </c>
      <c r="C43" s="6" t="s">
        <v>77</v>
      </c>
      <c r="D43" s="7" t="s">
        <v>59</v>
      </c>
      <c r="E43" s="7" t="s">
        <v>67</v>
      </c>
      <c r="F43" s="8">
        <v>86</v>
      </c>
    </row>
    <row r="44" spans="1:6" x14ac:dyDescent="0.25">
      <c r="A44" s="79" t="s">
        <v>78</v>
      </c>
      <c r="B44" s="80"/>
      <c r="C44" s="80"/>
      <c r="D44" s="80"/>
      <c r="E44" s="80"/>
      <c r="F44" s="81"/>
    </row>
    <row r="45" spans="1:6" x14ac:dyDescent="0.25">
      <c r="A45" s="2" t="s">
        <v>26</v>
      </c>
      <c r="B45" s="2" t="s">
        <v>27</v>
      </c>
      <c r="C45" s="2" t="s">
        <v>28</v>
      </c>
      <c r="D45" s="2" t="s">
        <v>29</v>
      </c>
      <c r="E45" s="2" t="s">
        <v>30</v>
      </c>
      <c r="F45" s="2" t="s">
        <v>31</v>
      </c>
    </row>
    <row r="46" spans="1:6" ht="72.75" x14ac:dyDescent="0.25">
      <c r="A46" s="6" t="s">
        <v>79</v>
      </c>
      <c r="B46" s="6" t="s">
        <v>80</v>
      </c>
      <c r="C46" s="6" t="s">
        <v>81</v>
      </c>
      <c r="D46" s="7" t="s">
        <v>82</v>
      </c>
      <c r="E46" s="7" t="s">
        <v>63</v>
      </c>
      <c r="F46" s="8">
        <v>70</v>
      </c>
    </row>
    <row r="47" spans="1:6" ht="48.75" x14ac:dyDescent="0.25">
      <c r="A47" s="6" t="s">
        <v>79</v>
      </c>
      <c r="B47" s="6" t="s">
        <v>83</v>
      </c>
      <c r="C47" s="6" t="s">
        <v>84</v>
      </c>
      <c r="D47" s="7" t="s">
        <v>59</v>
      </c>
      <c r="E47" s="7" t="s">
        <v>85</v>
      </c>
      <c r="F47" s="8">
        <v>0.53</v>
      </c>
    </row>
    <row r="48" spans="1:6" ht="60.75" x14ac:dyDescent="0.25">
      <c r="A48" s="6" t="s">
        <v>86</v>
      </c>
      <c r="B48" s="6" t="s">
        <v>87</v>
      </c>
      <c r="C48" s="6" t="s">
        <v>88</v>
      </c>
      <c r="D48" s="7" t="s">
        <v>82</v>
      </c>
      <c r="E48" s="7" t="s">
        <v>63</v>
      </c>
      <c r="F48" s="8">
        <v>4.0999999999999996</v>
      </c>
    </row>
    <row r="49" spans="1:6" ht="72.75" x14ac:dyDescent="0.25">
      <c r="A49" s="6" t="s">
        <v>89</v>
      </c>
      <c r="B49" s="6" t="s">
        <v>90</v>
      </c>
      <c r="C49" s="6" t="s">
        <v>91</v>
      </c>
      <c r="D49" s="7" t="s">
        <v>59</v>
      </c>
      <c r="E49" s="7" t="s">
        <v>92</v>
      </c>
      <c r="F49" s="8">
        <v>93</v>
      </c>
    </row>
    <row r="50" spans="1:6" ht="48.75" x14ac:dyDescent="0.25">
      <c r="A50" s="6" t="s">
        <v>89</v>
      </c>
      <c r="B50" s="6" t="s">
        <v>93</v>
      </c>
      <c r="C50" s="6" t="s">
        <v>94</v>
      </c>
      <c r="D50" s="7" t="s">
        <v>59</v>
      </c>
      <c r="E50" s="7" t="s">
        <v>92</v>
      </c>
      <c r="F50" s="8">
        <v>95</v>
      </c>
    </row>
    <row r="51" spans="1:6" ht="84.75" x14ac:dyDescent="0.25">
      <c r="A51" s="6" t="s">
        <v>86</v>
      </c>
      <c r="B51" s="6" t="s">
        <v>95</v>
      </c>
      <c r="C51" s="6" t="s">
        <v>96</v>
      </c>
      <c r="D51" s="7" t="s">
        <v>59</v>
      </c>
      <c r="E51" s="7" t="s">
        <v>63</v>
      </c>
      <c r="F51" s="8">
        <v>60</v>
      </c>
    </row>
    <row r="52" spans="1:6" x14ac:dyDescent="0.25">
      <c r="A52" s="9"/>
      <c r="B52" s="9"/>
      <c r="C52" s="9"/>
      <c r="D52" s="9"/>
      <c r="E52" s="9"/>
      <c r="F52" s="9"/>
    </row>
    <row r="53" spans="1:6" ht="45" customHeight="1" x14ac:dyDescent="0.25">
      <c r="A53" s="82" t="s">
        <v>97</v>
      </c>
      <c r="B53" s="82"/>
      <c r="C53" s="82"/>
      <c r="D53" s="82"/>
      <c r="E53" s="82"/>
      <c r="F53" s="82"/>
    </row>
  </sheetData>
  <mergeCells count="35">
    <mergeCell ref="A28:F28"/>
    <mergeCell ref="A34:F34"/>
    <mergeCell ref="A44:F44"/>
    <mergeCell ref="A53:F5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217</v>
      </c>
      <c r="C4" s="108"/>
      <c r="D4" s="108"/>
      <c r="E4" s="108"/>
      <c r="F4" s="109"/>
    </row>
    <row r="5" spans="1:6" x14ac:dyDescent="0.25">
      <c r="A5" s="28" t="s">
        <v>5</v>
      </c>
      <c r="B5" s="107" t="s">
        <v>6</v>
      </c>
      <c r="C5" s="108"/>
      <c r="D5" s="108"/>
      <c r="E5" s="108"/>
      <c r="F5" s="109"/>
    </row>
    <row r="6" spans="1:6" x14ac:dyDescent="0.25">
      <c r="A6" s="28" t="s">
        <v>183</v>
      </c>
      <c r="B6" s="110" t="s">
        <v>216</v>
      </c>
      <c r="C6" s="111"/>
      <c r="D6" s="111"/>
      <c r="E6" s="111"/>
      <c r="F6" s="112"/>
    </row>
    <row r="7" spans="1:6" x14ac:dyDescent="0.25">
      <c r="A7" s="62" t="s">
        <v>10</v>
      </c>
      <c r="B7" s="63"/>
      <c r="C7" s="63"/>
      <c r="D7" s="63"/>
      <c r="E7" s="64"/>
      <c r="F7" s="35">
        <v>87434.468638000006</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186</v>
      </c>
      <c r="C23" s="105"/>
      <c r="D23" s="105"/>
      <c r="E23" s="105"/>
      <c r="F23" s="106"/>
    </row>
    <row r="24" spans="1:6" x14ac:dyDescent="0.25">
      <c r="A24" s="2" t="s">
        <v>27</v>
      </c>
      <c r="B24" s="32" t="s">
        <v>167</v>
      </c>
      <c r="C24" s="97" t="s">
        <v>29</v>
      </c>
      <c r="D24" s="98"/>
      <c r="E24" s="32" t="s">
        <v>30</v>
      </c>
      <c r="F24" s="32" t="s">
        <v>31</v>
      </c>
    </row>
    <row r="25" spans="1:6" ht="24.75" x14ac:dyDescent="0.25">
      <c r="A25" s="6" t="s">
        <v>118</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218</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3033.2323550000001</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186</v>
      </c>
      <c r="C23" s="105"/>
      <c r="D23" s="105"/>
      <c r="E23" s="105"/>
      <c r="F23" s="106"/>
    </row>
    <row r="24" spans="1:6" x14ac:dyDescent="0.25">
      <c r="A24" s="2" t="s">
        <v>27</v>
      </c>
      <c r="B24" s="32" t="s">
        <v>167</v>
      </c>
      <c r="C24" s="97" t="s">
        <v>29</v>
      </c>
      <c r="D24" s="98"/>
      <c r="E24" s="32" t="s">
        <v>30</v>
      </c>
      <c r="F24" s="32" t="s">
        <v>31</v>
      </c>
    </row>
    <row r="25" spans="1:6" ht="24.75" x14ac:dyDescent="0.25">
      <c r="A25" s="6" t="s">
        <v>116</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220</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853.38050799999996</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186</v>
      </c>
      <c r="C23" s="105"/>
      <c r="D23" s="105"/>
      <c r="E23" s="105"/>
      <c r="F23" s="106"/>
    </row>
    <row r="24" spans="1:6" x14ac:dyDescent="0.25">
      <c r="A24" s="2" t="s">
        <v>27</v>
      </c>
      <c r="B24" s="32" t="s">
        <v>167</v>
      </c>
      <c r="C24" s="97" t="s">
        <v>29</v>
      </c>
      <c r="D24" s="98"/>
      <c r="E24" s="32" t="s">
        <v>30</v>
      </c>
      <c r="F24" s="32" t="s">
        <v>31</v>
      </c>
    </row>
    <row r="25" spans="1:6" ht="24.75" x14ac:dyDescent="0.25">
      <c r="A25" s="6" t="s">
        <v>219</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223</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5232.5446259999999</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222</v>
      </c>
      <c r="C23" s="105"/>
      <c r="D23" s="105"/>
      <c r="E23" s="105"/>
      <c r="F23" s="106"/>
    </row>
    <row r="24" spans="1:6" x14ac:dyDescent="0.25">
      <c r="A24" s="2" t="s">
        <v>27</v>
      </c>
      <c r="B24" s="32" t="s">
        <v>167</v>
      </c>
      <c r="C24" s="97" t="s">
        <v>29</v>
      </c>
      <c r="D24" s="98"/>
      <c r="E24" s="32" t="s">
        <v>30</v>
      </c>
      <c r="F24" s="32" t="s">
        <v>31</v>
      </c>
    </row>
    <row r="25" spans="1:6" ht="24.75" x14ac:dyDescent="0.25">
      <c r="A25" s="6" t="s">
        <v>221</v>
      </c>
      <c r="B25" s="6" t="s">
        <v>165</v>
      </c>
      <c r="C25" s="99" t="s">
        <v>59</v>
      </c>
      <c r="D25" s="100"/>
      <c r="E25" s="7" t="s">
        <v>67</v>
      </c>
      <c r="F25" s="8">
        <v>95</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0.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224</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17255.849396000001</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168</v>
      </c>
      <c r="C23" s="105"/>
      <c r="D23" s="105"/>
      <c r="E23" s="105"/>
      <c r="F23" s="106"/>
    </row>
    <row r="24" spans="1:6" x14ac:dyDescent="0.25">
      <c r="A24" s="2" t="s">
        <v>27</v>
      </c>
      <c r="B24" s="32" t="s">
        <v>167</v>
      </c>
      <c r="C24" s="97" t="s">
        <v>29</v>
      </c>
      <c r="D24" s="98"/>
      <c r="E24" s="32" t="s">
        <v>30</v>
      </c>
      <c r="F24" s="32" t="s">
        <v>31</v>
      </c>
    </row>
    <row r="25" spans="1:6" ht="24.75" x14ac:dyDescent="0.25">
      <c r="A25" s="6" t="s">
        <v>106</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230</v>
      </c>
      <c r="C4" s="108"/>
      <c r="D4" s="108"/>
      <c r="E4" s="108"/>
      <c r="F4" s="109"/>
    </row>
    <row r="5" spans="1:6" x14ac:dyDescent="0.25">
      <c r="A5" s="28" t="s">
        <v>5</v>
      </c>
      <c r="B5" s="107" t="s">
        <v>6</v>
      </c>
      <c r="C5" s="108"/>
      <c r="D5" s="108"/>
      <c r="E5" s="108"/>
      <c r="F5" s="109"/>
    </row>
    <row r="6" spans="1:6" x14ac:dyDescent="0.25">
      <c r="A6" s="28" t="s">
        <v>183</v>
      </c>
      <c r="B6" s="110" t="s">
        <v>229</v>
      </c>
      <c r="C6" s="111"/>
      <c r="D6" s="111"/>
      <c r="E6" s="111"/>
      <c r="F6" s="112"/>
    </row>
    <row r="7" spans="1:6" x14ac:dyDescent="0.25">
      <c r="A7" s="62" t="s">
        <v>10</v>
      </c>
      <c r="B7" s="63"/>
      <c r="C7" s="63"/>
      <c r="D7" s="63"/>
      <c r="E7" s="64"/>
      <c r="F7" s="35">
        <v>280</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228</v>
      </c>
      <c r="B12" s="93"/>
      <c r="C12" s="93"/>
      <c r="D12" s="93"/>
      <c r="E12" s="93"/>
      <c r="F12" s="73"/>
    </row>
    <row r="13" spans="1:6" x14ac:dyDescent="0.25">
      <c r="A13" s="92" t="s">
        <v>178</v>
      </c>
      <c r="B13" s="93"/>
      <c r="C13" s="93"/>
      <c r="D13" s="93"/>
      <c r="E13" s="93"/>
      <c r="F13" s="73"/>
    </row>
    <row r="14" spans="1:6" x14ac:dyDescent="0.25">
      <c r="A14" s="92" t="s">
        <v>227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21</v>
      </c>
      <c r="B19" s="48"/>
      <c r="C19" s="48"/>
      <c r="D19" s="48"/>
      <c r="E19" s="48"/>
      <c r="F19" s="49"/>
    </row>
    <row r="20" spans="1:6" x14ac:dyDescent="0.25">
      <c r="A20" s="47" t="s">
        <v>172</v>
      </c>
      <c r="B20" s="48"/>
      <c r="C20" s="48"/>
      <c r="D20" s="48"/>
      <c r="E20" s="48"/>
      <c r="F20" s="49"/>
    </row>
    <row r="21" spans="1:6" x14ac:dyDescent="0.25">
      <c r="A21" s="102" t="s">
        <v>226</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ht="24.75" x14ac:dyDescent="0.25">
      <c r="A25" s="6" t="s">
        <v>225</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A11" sqref="A11:F14"/>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232</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533.5</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231</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ht="24.75" x14ac:dyDescent="0.25">
      <c r="A25" s="6" t="s">
        <v>100</v>
      </c>
      <c r="B25" s="6" t="s">
        <v>165</v>
      </c>
      <c r="C25" s="99" t="s">
        <v>59</v>
      </c>
      <c r="D25" s="100"/>
      <c r="E25" s="7" t="s">
        <v>67</v>
      </c>
      <c r="F25" s="8">
        <v>90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9" customWidth="1"/>
    <col min="3" max="3" width="45.7109375" style="29" bestFit="1" customWidth="1"/>
    <col min="4" max="4" width="15.5703125" style="29" customWidth="1"/>
    <col min="5" max="5" width="27.42578125" style="29" customWidth="1"/>
    <col min="6" max="6" width="17.85546875" style="29" customWidth="1"/>
    <col min="7" max="16384" width="11.42578125" style="29"/>
  </cols>
  <sheetData>
    <row r="1" spans="1:7" customFormat="1" ht="27" customHeight="1" x14ac:dyDescent="0.3">
      <c r="A1" s="39" t="s">
        <v>0</v>
      </c>
      <c r="B1" s="39"/>
      <c r="C1" s="40" t="s">
        <v>163</v>
      </c>
      <c r="D1" s="40"/>
      <c r="E1" s="40"/>
      <c r="F1" s="40"/>
      <c r="G1" s="31"/>
    </row>
    <row r="2" spans="1:7" ht="27" customHeight="1" thickBot="1" x14ac:dyDescent="0.3">
      <c r="A2" s="39"/>
      <c r="B2" s="39"/>
      <c r="C2" s="41"/>
      <c r="D2" s="41"/>
      <c r="E2" s="41"/>
      <c r="F2" s="4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2" t="s">
        <v>160</v>
      </c>
      <c r="B11" s="43"/>
      <c r="C11" s="43"/>
      <c r="D11" s="43"/>
      <c r="E11" s="43"/>
      <c r="F11" s="43"/>
    </row>
    <row r="12" spans="1:7" ht="18" customHeight="1" x14ac:dyDescent="0.25">
      <c r="A12" s="43"/>
      <c r="B12" s="43"/>
      <c r="C12" s="43"/>
      <c r="D12" s="43"/>
      <c r="E12" s="43"/>
      <c r="F12" s="43"/>
    </row>
    <row r="13" spans="1:7" ht="19.5" customHeight="1" x14ac:dyDescent="0.25">
      <c r="A13" s="43"/>
      <c r="B13" s="43"/>
      <c r="C13" s="43"/>
      <c r="D13" s="43"/>
      <c r="E13" s="43"/>
      <c r="F13" s="43"/>
    </row>
    <row r="14" spans="1:7" ht="24" customHeight="1" x14ac:dyDescent="0.25">
      <c r="A14" s="43"/>
      <c r="B14" s="43"/>
      <c r="C14" s="43"/>
      <c r="D14" s="43"/>
      <c r="E14" s="43"/>
      <c r="F14" s="43"/>
    </row>
    <row r="15" spans="1:7" ht="18" customHeight="1" x14ac:dyDescent="0.25"/>
    <row r="16" spans="1:7" ht="19.5" customHeight="1" x14ac:dyDescent="0.25"/>
    <row r="17" spans="1:6" ht="25.5" customHeight="1" x14ac:dyDescent="0.25">
      <c r="A17" s="91" t="s">
        <v>162</v>
      </c>
      <c r="B17" s="91"/>
      <c r="C17" s="91"/>
      <c r="D17" s="91"/>
      <c r="E17" s="91"/>
      <c r="F17" s="91"/>
    </row>
    <row r="18" spans="1:6" ht="20.25" customHeight="1" x14ac:dyDescent="0.25">
      <c r="A18" s="30"/>
      <c r="B18" s="30"/>
      <c r="C18" s="30"/>
      <c r="D18" s="30"/>
      <c r="E18" s="30"/>
      <c r="F18" s="30"/>
    </row>
    <row r="19" spans="1:6" ht="21.75" customHeight="1" x14ac:dyDescent="0.25">
      <c r="A19" s="30"/>
      <c r="B19" s="30"/>
      <c r="C19" s="30"/>
      <c r="D19" s="30"/>
      <c r="E19" s="30"/>
      <c r="F19" s="30"/>
    </row>
    <row r="20" spans="1:6" ht="19.5" customHeight="1" x14ac:dyDescent="0.25">
      <c r="A20" s="30"/>
      <c r="B20" s="30"/>
      <c r="C20" s="30"/>
      <c r="D20" s="30"/>
      <c r="E20" s="30"/>
      <c r="F20" s="30"/>
    </row>
    <row r="21" spans="1:6" ht="36.75" customHeight="1" x14ac:dyDescent="0.25">
      <c r="A21" s="30"/>
      <c r="B21" s="30"/>
      <c r="C21" s="30"/>
      <c r="D21" s="30"/>
      <c r="E21" s="30"/>
      <c r="F21" s="30"/>
    </row>
    <row r="22" spans="1:6" ht="19.5" customHeight="1" x14ac:dyDescent="0.25">
      <c r="A22" s="30"/>
      <c r="B22" s="30"/>
      <c r="C22" s="30"/>
      <c r="D22" s="30"/>
      <c r="E22" s="30"/>
      <c r="F22" s="3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7.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184</v>
      </c>
      <c r="C4" s="108"/>
      <c r="D4" s="108"/>
      <c r="E4" s="108"/>
      <c r="F4" s="109"/>
    </row>
    <row r="5" spans="1:6" x14ac:dyDescent="0.25">
      <c r="A5" s="28" t="s">
        <v>5</v>
      </c>
      <c r="B5" s="107" t="s">
        <v>6</v>
      </c>
      <c r="C5" s="108"/>
      <c r="D5" s="108"/>
      <c r="E5" s="108"/>
      <c r="F5" s="109"/>
    </row>
    <row r="6" spans="1:6" x14ac:dyDescent="0.25">
      <c r="A6" s="28" t="s">
        <v>183</v>
      </c>
      <c r="B6" s="59" t="s">
        <v>182</v>
      </c>
      <c r="C6" s="60"/>
      <c r="D6" s="60"/>
      <c r="E6" s="60"/>
      <c r="F6" s="61"/>
    </row>
    <row r="7" spans="1:6" x14ac:dyDescent="0.25">
      <c r="A7" s="62" t="s">
        <v>10</v>
      </c>
      <c r="B7" s="63"/>
      <c r="C7" s="63"/>
      <c r="D7" s="63"/>
      <c r="E7" s="64"/>
      <c r="F7" s="34">
        <v>206265</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168</v>
      </c>
      <c r="C23" s="105"/>
      <c r="D23" s="105"/>
      <c r="E23" s="105"/>
      <c r="F23" s="106"/>
    </row>
    <row r="24" spans="1:6" x14ac:dyDescent="0.25">
      <c r="A24" s="2" t="s">
        <v>27</v>
      </c>
      <c r="B24" s="32" t="s">
        <v>167</v>
      </c>
      <c r="C24" s="97" t="s">
        <v>29</v>
      </c>
      <c r="D24" s="98"/>
      <c r="E24" s="32" t="s">
        <v>30</v>
      </c>
      <c r="F24" s="32" t="s">
        <v>31</v>
      </c>
    </row>
    <row r="25" spans="1:6" ht="24.75" x14ac:dyDescent="0.25">
      <c r="A25" s="6" t="s">
        <v>166</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187</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266214.252087</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186</v>
      </c>
      <c r="C23" s="105"/>
      <c r="D23" s="105"/>
      <c r="E23" s="105"/>
      <c r="F23" s="106"/>
    </row>
    <row r="24" spans="1:6" x14ac:dyDescent="0.25">
      <c r="A24" s="2" t="s">
        <v>27</v>
      </c>
      <c r="B24" s="32" t="s">
        <v>167</v>
      </c>
      <c r="C24" s="97" t="s">
        <v>29</v>
      </c>
      <c r="D24" s="98"/>
      <c r="E24" s="32" t="s">
        <v>30</v>
      </c>
      <c r="F24" s="32" t="s">
        <v>31</v>
      </c>
    </row>
    <row r="25" spans="1:6" ht="24.75" x14ac:dyDescent="0.25">
      <c r="A25" s="6" t="s">
        <v>185</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2.8554687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191</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22126.3</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190</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189</v>
      </c>
      <c r="C23" s="105"/>
      <c r="D23" s="105"/>
      <c r="E23" s="105"/>
      <c r="F23" s="106"/>
    </row>
    <row r="24" spans="1:6" x14ac:dyDescent="0.25">
      <c r="A24" s="2" t="s">
        <v>27</v>
      </c>
      <c r="B24" s="32" t="s">
        <v>167</v>
      </c>
      <c r="C24" s="97" t="s">
        <v>29</v>
      </c>
      <c r="D24" s="98"/>
      <c r="E24" s="32" t="s">
        <v>30</v>
      </c>
      <c r="F24" s="32" t="s">
        <v>31</v>
      </c>
    </row>
    <row r="25" spans="1:6" ht="24.75" x14ac:dyDescent="0.25">
      <c r="A25" s="6" t="s">
        <v>188</v>
      </c>
      <c r="B25" s="6" t="s">
        <v>165</v>
      </c>
      <c r="C25" s="99" t="s">
        <v>59</v>
      </c>
      <c r="D25" s="100"/>
      <c r="E25" s="7" t="s">
        <v>67</v>
      </c>
      <c r="F25" s="8">
        <v>97</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193</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5882.9216249999999</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ht="24.75" x14ac:dyDescent="0.25">
      <c r="A25" s="6" t="s">
        <v>192</v>
      </c>
      <c r="B25" s="6" t="s">
        <v>165</v>
      </c>
      <c r="C25" s="99" t="s">
        <v>59</v>
      </c>
      <c r="D25" s="100"/>
      <c r="E25" s="7" t="s">
        <v>67</v>
      </c>
      <c r="F25" s="8">
        <v>95</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195</v>
      </c>
      <c r="C4" s="108"/>
      <c r="D4" s="108"/>
      <c r="E4" s="108"/>
      <c r="F4" s="109"/>
    </row>
    <row r="5" spans="1:6" x14ac:dyDescent="0.25">
      <c r="A5" s="28" t="s">
        <v>5</v>
      </c>
      <c r="B5" s="107" t="s">
        <v>6</v>
      </c>
      <c r="C5" s="108"/>
      <c r="D5" s="108"/>
      <c r="E5" s="108"/>
      <c r="F5" s="109"/>
    </row>
    <row r="6" spans="1:6" x14ac:dyDescent="0.25">
      <c r="A6" s="28" t="s">
        <v>183</v>
      </c>
      <c r="B6" s="110" t="s">
        <v>182</v>
      </c>
      <c r="C6" s="111"/>
      <c r="D6" s="111"/>
      <c r="E6" s="111"/>
      <c r="F6" s="112"/>
    </row>
    <row r="7" spans="1:6" x14ac:dyDescent="0.25">
      <c r="A7" s="62" t="s">
        <v>10</v>
      </c>
      <c r="B7" s="63"/>
      <c r="C7" s="63"/>
      <c r="D7" s="63"/>
      <c r="E7" s="64"/>
      <c r="F7" s="35">
        <v>35351.1</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177</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8</v>
      </c>
      <c r="C23" s="105"/>
      <c r="D23" s="105"/>
      <c r="E23" s="105"/>
      <c r="F23" s="106"/>
    </row>
    <row r="24" spans="1:6" x14ac:dyDescent="0.25">
      <c r="A24" s="2" t="s">
        <v>27</v>
      </c>
      <c r="B24" s="32" t="s">
        <v>167</v>
      </c>
      <c r="C24" s="97" t="s">
        <v>29</v>
      </c>
      <c r="D24" s="98"/>
      <c r="E24" s="32" t="s">
        <v>30</v>
      </c>
      <c r="F24" s="32" t="s">
        <v>31</v>
      </c>
    </row>
    <row r="25" spans="1:6" ht="24.75" x14ac:dyDescent="0.25">
      <c r="A25" s="6" t="s">
        <v>194</v>
      </c>
      <c r="B25" s="6" t="s">
        <v>165</v>
      </c>
      <c r="C25" s="99" t="s">
        <v>59</v>
      </c>
      <c r="D25" s="100"/>
      <c r="E25" s="7" t="s">
        <v>67</v>
      </c>
      <c r="F25" s="8">
        <v>96</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0" t="s">
        <v>0</v>
      </c>
      <c r="B1" s="50"/>
      <c r="C1" s="50"/>
      <c r="D1" s="51" t="s">
        <v>163</v>
      </c>
      <c r="E1" s="51"/>
      <c r="F1" s="51"/>
    </row>
    <row r="2" spans="1:6" ht="15.75" thickTop="1" x14ac:dyDescent="0.25">
      <c r="A2" s="52"/>
      <c r="B2" s="52"/>
      <c r="C2" s="52"/>
      <c r="D2" s="52"/>
      <c r="E2" s="52"/>
      <c r="F2" s="52"/>
    </row>
    <row r="3" spans="1:6" ht="16.5" x14ac:dyDescent="0.25">
      <c r="A3" s="53" t="s">
        <v>2</v>
      </c>
      <c r="B3" s="54"/>
      <c r="C3" s="54"/>
      <c r="D3" s="54"/>
      <c r="E3" s="54"/>
      <c r="F3" s="55"/>
    </row>
    <row r="4" spans="1:6" x14ac:dyDescent="0.25">
      <c r="A4" s="28" t="s">
        <v>3</v>
      </c>
      <c r="B4" s="107" t="s">
        <v>197</v>
      </c>
      <c r="C4" s="108"/>
      <c r="D4" s="108"/>
      <c r="E4" s="108"/>
      <c r="F4" s="109"/>
    </row>
    <row r="5" spans="1:6" x14ac:dyDescent="0.25">
      <c r="A5" s="28" t="s">
        <v>5</v>
      </c>
      <c r="B5" s="107" t="s">
        <v>6</v>
      </c>
      <c r="C5" s="108"/>
      <c r="D5" s="108"/>
      <c r="E5" s="108"/>
      <c r="F5" s="109"/>
    </row>
    <row r="6" spans="1:6" x14ac:dyDescent="0.25">
      <c r="A6" s="28" t="s">
        <v>183</v>
      </c>
      <c r="B6" s="110" t="s">
        <v>196</v>
      </c>
      <c r="C6" s="111"/>
      <c r="D6" s="111"/>
      <c r="E6" s="111"/>
      <c r="F6" s="112"/>
    </row>
    <row r="7" spans="1:6" x14ac:dyDescent="0.25">
      <c r="A7" s="62" t="s">
        <v>10</v>
      </c>
      <c r="B7" s="63"/>
      <c r="C7" s="63"/>
      <c r="D7" s="63"/>
      <c r="E7" s="64"/>
      <c r="F7" s="35">
        <v>0.44500899999999999</v>
      </c>
    </row>
    <row r="8" spans="1:6" ht="16.5" x14ac:dyDescent="0.25">
      <c r="A8" s="53" t="s">
        <v>181</v>
      </c>
      <c r="B8" s="54"/>
      <c r="C8" s="54"/>
      <c r="D8" s="54"/>
      <c r="E8" s="54"/>
      <c r="F8" s="55"/>
    </row>
    <row r="9" spans="1:6" x14ac:dyDescent="0.25">
      <c r="A9" s="65" t="s">
        <v>12</v>
      </c>
      <c r="B9" s="66"/>
      <c r="C9" s="66"/>
      <c r="D9" s="66"/>
      <c r="E9" s="66"/>
      <c r="F9" s="67"/>
    </row>
    <row r="10" spans="1:6" x14ac:dyDescent="0.25">
      <c r="A10" s="47" t="s">
        <v>13</v>
      </c>
      <c r="B10" s="48"/>
      <c r="C10" s="48"/>
      <c r="D10" s="48"/>
      <c r="E10" s="48"/>
      <c r="F10" s="49"/>
    </row>
    <row r="11" spans="1:6" x14ac:dyDescent="0.25">
      <c r="A11" s="92" t="s">
        <v>180</v>
      </c>
      <c r="B11" s="93"/>
      <c r="C11" s="93"/>
      <c r="D11" s="93"/>
      <c r="E11" s="93"/>
      <c r="F11" s="73"/>
    </row>
    <row r="12" spans="1:6" x14ac:dyDescent="0.25">
      <c r="A12" s="92" t="s">
        <v>179</v>
      </c>
      <c r="B12" s="93"/>
      <c r="C12" s="93"/>
      <c r="D12" s="93"/>
      <c r="E12" s="93"/>
      <c r="F12" s="73"/>
    </row>
    <row r="13" spans="1:6" x14ac:dyDescent="0.25">
      <c r="A13" s="92" t="s">
        <v>178</v>
      </c>
      <c r="B13" s="93"/>
      <c r="C13" s="93"/>
      <c r="D13" s="93"/>
      <c r="E13" s="93"/>
      <c r="F13" s="73"/>
    </row>
    <row r="14" spans="1:6" x14ac:dyDescent="0.25">
      <c r="A14" s="92" t="s">
        <v>190</v>
      </c>
      <c r="B14" s="93"/>
      <c r="C14" s="93"/>
      <c r="D14" s="93"/>
      <c r="E14" s="93"/>
      <c r="F14" s="73"/>
    </row>
    <row r="15" spans="1:6" x14ac:dyDescent="0.25">
      <c r="A15" s="92" t="s">
        <v>176</v>
      </c>
      <c r="B15" s="93"/>
      <c r="C15" s="93"/>
      <c r="D15" s="93"/>
      <c r="E15" s="93"/>
      <c r="F15" s="73"/>
    </row>
    <row r="16" spans="1:6" x14ac:dyDescent="0.25">
      <c r="A16" s="94" t="s">
        <v>175</v>
      </c>
      <c r="B16" s="95"/>
      <c r="C16" s="95"/>
      <c r="D16" s="95"/>
      <c r="E16" s="95"/>
      <c r="F16" s="96"/>
    </row>
    <row r="17" spans="1:6" ht="16.5" x14ac:dyDescent="0.25">
      <c r="A17" s="53" t="s">
        <v>19</v>
      </c>
      <c r="B17" s="54"/>
      <c r="C17" s="54"/>
      <c r="D17" s="54"/>
      <c r="E17" s="54"/>
      <c r="F17" s="55"/>
    </row>
    <row r="18" spans="1:6" x14ac:dyDescent="0.25">
      <c r="A18" s="65" t="s">
        <v>174</v>
      </c>
      <c r="B18" s="66"/>
      <c r="C18" s="66"/>
      <c r="D18" s="66"/>
      <c r="E18" s="66"/>
      <c r="F18" s="67"/>
    </row>
    <row r="19" spans="1:6" x14ac:dyDescent="0.25">
      <c r="A19" s="47" t="s">
        <v>173</v>
      </c>
      <c r="B19" s="48"/>
      <c r="C19" s="48"/>
      <c r="D19" s="48"/>
      <c r="E19" s="48"/>
      <c r="F19" s="49"/>
    </row>
    <row r="20" spans="1:6" x14ac:dyDescent="0.25">
      <c r="A20" s="47" t="s">
        <v>172</v>
      </c>
      <c r="B20" s="48"/>
      <c r="C20" s="48"/>
      <c r="D20" s="48"/>
      <c r="E20" s="48"/>
      <c r="F20" s="49"/>
    </row>
    <row r="21" spans="1:6" x14ac:dyDescent="0.25">
      <c r="A21" s="102" t="s">
        <v>171</v>
      </c>
      <c r="B21" s="103"/>
      <c r="C21" s="103"/>
      <c r="D21" s="103"/>
      <c r="E21" s="103"/>
      <c r="F21" s="104"/>
    </row>
    <row r="22" spans="1:6" ht="16.5" x14ac:dyDescent="0.25">
      <c r="A22" s="53" t="s">
        <v>170</v>
      </c>
      <c r="B22" s="54"/>
      <c r="C22" s="54"/>
      <c r="D22" s="54"/>
      <c r="E22" s="54"/>
      <c r="F22" s="55"/>
    </row>
    <row r="23" spans="1:6" x14ac:dyDescent="0.25">
      <c r="A23" s="33" t="s">
        <v>169</v>
      </c>
      <c r="B23" s="105" t="s">
        <v>189</v>
      </c>
      <c r="C23" s="105"/>
      <c r="D23" s="105"/>
      <c r="E23" s="105"/>
      <c r="F23" s="106"/>
    </row>
    <row r="24" spans="1:6" x14ac:dyDescent="0.25">
      <c r="A24" s="2" t="s">
        <v>27</v>
      </c>
      <c r="B24" s="32" t="s">
        <v>167</v>
      </c>
      <c r="C24" s="97" t="s">
        <v>29</v>
      </c>
      <c r="D24" s="98"/>
      <c r="E24" s="32" t="s">
        <v>30</v>
      </c>
      <c r="F24" s="32" t="s">
        <v>31</v>
      </c>
    </row>
    <row r="25" spans="1:6" ht="24.75" x14ac:dyDescent="0.25">
      <c r="A25" s="6" t="s">
        <v>143</v>
      </c>
      <c r="B25" s="6" t="s">
        <v>165</v>
      </c>
      <c r="C25" s="99" t="s">
        <v>59</v>
      </c>
      <c r="D25" s="100"/>
      <c r="E25" s="7" t="s">
        <v>67</v>
      </c>
      <c r="F25" s="8">
        <v>100</v>
      </c>
    </row>
    <row r="26" spans="1:6" x14ac:dyDescent="0.25">
      <c r="A26" s="101"/>
      <c r="B26" s="101"/>
      <c r="C26" s="101"/>
      <c r="D26" s="101"/>
      <c r="E26" s="101"/>
      <c r="F26" s="101"/>
    </row>
    <row r="27" spans="1:6" ht="48" customHeight="1" x14ac:dyDescent="0.25">
      <c r="A27" s="82" t="s">
        <v>164</v>
      </c>
      <c r="B27" s="82"/>
      <c r="C27" s="82"/>
      <c r="D27" s="82"/>
      <c r="E27" s="82"/>
      <c r="F27" s="8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Ramo 19</vt:lpstr>
      <vt:lpstr>R19_S038</vt:lpstr>
      <vt:lpstr>FID_R19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lpstr>'Ramo 19'!Área_de_impresión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2017-12-13T02:38:48Z</dcterms:created>
  <dcterms:modified xsi:type="dcterms:W3CDTF">2017-12-15T22:47:16Z</dcterms:modified>
</cp:coreProperties>
</file>