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8\OIMPP PEF 2018\"/>
    </mc:Choice>
  </mc:AlternateContent>
  <bookViews>
    <workbookView xWindow="0" yWindow="0" windowWidth="28800" windowHeight="12435" tabRatio="827"/>
  </bookViews>
  <sheets>
    <sheet name="Ramo 20" sheetId="25" r:id="rId1"/>
    <sheet name="R20_B004" sheetId="2" r:id="rId2"/>
    <sheet name="R20_E003" sheetId="4" r:id="rId3"/>
    <sheet name="R20_E016" sheetId="5" r:id="rId4"/>
    <sheet name="R20_P001" sheetId="6" r:id="rId5"/>
    <sheet name="R20_P002" sheetId="7" r:id="rId6"/>
    <sheet name="R20_P003" sheetId="8" r:id="rId7"/>
    <sheet name="R20_P004" sheetId="9" r:id="rId8"/>
    <sheet name="R20_S017" sheetId="10" r:id="rId9"/>
    <sheet name="R20_S052" sheetId="11" r:id="rId10"/>
    <sheet name="R20_S053" sheetId="12" r:id="rId11"/>
    <sheet name="R20_S057" sheetId="13" r:id="rId12"/>
    <sheet name="R20_S061" sheetId="14" r:id="rId13"/>
    <sheet name="R20_S065" sheetId="15" r:id="rId14"/>
    <sheet name="R20_S070" sheetId="16" r:id="rId15"/>
    <sheet name="R20_S071" sheetId="17" r:id="rId16"/>
    <sheet name="R20_S072" sheetId="18" r:id="rId17"/>
    <sheet name="R20_S155" sheetId="19" r:id="rId18"/>
    <sheet name="R20_S174" sheetId="20" r:id="rId19"/>
    <sheet name="R20_S176" sheetId="21" r:id="rId20"/>
    <sheet name="R20_S241" sheetId="22" r:id="rId21"/>
    <sheet name="R20_S279" sheetId="23" r:id="rId22"/>
    <sheet name="R20_U008" sheetId="24" r:id="rId23"/>
    <sheet name="FID_R20" sheetId="26" r:id="rId24"/>
    <sheet name="R20_K025" sheetId="28" r:id="rId25"/>
    <sheet name="R20_M001" sheetId="31" r:id="rId26"/>
    <sheet name="R20_O001" sheetId="32" r:id="rId27"/>
  </sheets>
  <externalReferences>
    <externalReference r:id="rId28"/>
    <externalReference r:id="rId29"/>
    <externalReference r:id="rId30"/>
  </externalReferences>
  <definedNames>
    <definedName name="_ftn1_1" localSheetId="23">#REF!</definedName>
    <definedName name="_ftn1_1" localSheetId="0">#REF!</definedName>
    <definedName name="_ftn1_1">#REF!</definedName>
    <definedName name="_ftnref1_1" localSheetId="23">#REF!</definedName>
    <definedName name="_ftnref1_1" localSheetId="0">#REF!</definedName>
    <definedName name="_ftnref1_1">#REF!</definedName>
    <definedName name="_xlnm.Print_Area" localSheetId="0">'Ramo 20'!$A$1:$F$24</definedName>
    <definedName name="cf" localSheetId="23">#REF!</definedName>
    <definedName name="cf" localSheetId="0">#REF!</definedName>
    <definedName name="cf">#REF!</definedName>
    <definedName name="DG" localSheetId="23">#REF!</definedName>
    <definedName name="DG" localSheetId="0">#REF!</definedName>
    <definedName name="DG">#REF!</definedName>
    <definedName name="DGAJ" localSheetId="23">#REF!</definedName>
    <definedName name="DGAJ" localSheetId="0">#REF!</definedName>
    <definedName name="DGAJ">#REF!</definedName>
    <definedName name="DGAR" localSheetId="23">#REF!</definedName>
    <definedName name="DGAR" localSheetId="0">#REF!</definedName>
    <definedName name="DGAR">#REF!</definedName>
    <definedName name="DGCSP" localSheetId="23">#REF!</definedName>
    <definedName name="DGCSP" localSheetId="0">#REF!</definedName>
    <definedName name="DGCSP">#REF!</definedName>
    <definedName name="ds" localSheetId="23">#REF!</definedName>
    <definedName name="ds" localSheetId="0">#REF!</definedName>
    <definedName name="ds">#REF!</definedName>
    <definedName name="Programas" localSheetId="23">[1]Programas_PND!$A$2:$A$23</definedName>
    <definedName name="Programas">[2]Programas_PND!$A$2:$A$23</definedName>
    <definedName name="Ramos">[3]Ramos!$A$2:$A$47</definedName>
    <definedName name="rrr" localSheetId="23">#REF!</definedName>
    <definedName name="rrr" localSheetId="0">#REF!</definedName>
    <definedName name="rrr">#REF!</definedName>
    <definedName name="s" localSheetId="23">#REF!</definedName>
    <definedName name="s" localSheetId="0">#REF!</definedName>
    <definedName name="s">#REF!</definedName>
    <definedName name="ssss" localSheetId="2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25" l="1"/>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61" i="25"/>
  <c r="B62" i="25"/>
  <c r="B63" i="25"/>
  <c r="B64" i="25"/>
  <c r="B65" i="25"/>
  <c r="B66" i="25"/>
  <c r="B67" i="25"/>
  <c r="B68" i="25"/>
  <c r="B69" i="25"/>
  <c r="B70" i="25"/>
  <c r="B71" i="25"/>
  <c r="B72" i="25"/>
  <c r="B73" i="25"/>
  <c r="B74" i="25"/>
  <c r="B75" i="25"/>
  <c r="B76" i="25"/>
  <c r="B77" i="25"/>
  <c r="B78" i="25"/>
  <c r="B79" i="25"/>
  <c r="B80" i="25"/>
  <c r="B81" i="25"/>
  <c r="B82" i="25"/>
  <c r="B83" i="25"/>
  <c r="B84" i="25"/>
  <c r="B85" i="25"/>
  <c r="B86" i="25"/>
  <c r="B87" i="25"/>
  <c r="B88" i="25"/>
  <c r="B89" i="25"/>
  <c r="B90" i="25"/>
  <c r="B91" i="25"/>
  <c r="B92" i="25"/>
  <c r="B93" i="25"/>
  <c r="B94" i="25"/>
  <c r="B95" i="25"/>
  <c r="B96" i="25"/>
  <c r="B97" i="25"/>
  <c r="B98" i="25"/>
  <c r="B99" i="25"/>
  <c r="B100" i="25"/>
  <c r="B101" i="25"/>
  <c r="B102" i="25"/>
  <c r="B103" i="25"/>
  <c r="B104" i="25"/>
  <c r="B105" i="25"/>
  <c r="B106" i="25"/>
  <c r="B107" i="25"/>
  <c r="B108" i="25"/>
  <c r="B109" i="25"/>
  <c r="B110" i="25"/>
  <c r="B111" i="25"/>
  <c r="B112" i="25"/>
  <c r="B113" i="25"/>
  <c r="B114" i="25"/>
  <c r="B115" i="25"/>
  <c r="B116" i="25"/>
  <c r="B117" i="25"/>
  <c r="B118" i="25"/>
  <c r="B119" i="25"/>
  <c r="B120" i="25"/>
  <c r="B121" i="25"/>
  <c r="B122" i="25"/>
  <c r="B123" i="25"/>
  <c r="B124" i="25"/>
  <c r="B125" i="25"/>
  <c r="B126" i="25"/>
  <c r="B127" i="25"/>
  <c r="B128" i="25"/>
  <c r="B129" i="25"/>
  <c r="B130" i="25"/>
  <c r="B131" i="25"/>
  <c r="B132" i="25"/>
  <c r="B133" i="25"/>
  <c r="B134" i="25"/>
  <c r="B135" i="25"/>
  <c r="B136" i="25"/>
  <c r="B137" i="25"/>
  <c r="B138" i="25"/>
  <c r="B139" i="25"/>
  <c r="B140" i="25"/>
  <c r="B141" i="25"/>
  <c r="B142" i="25"/>
  <c r="B143" i="25"/>
  <c r="B144" i="25"/>
  <c r="B145" i="25"/>
  <c r="B146" i="25"/>
  <c r="B147" i="25"/>
  <c r="B148" i="25"/>
  <c r="B149" i="25"/>
  <c r="B150" i="25"/>
  <c r="B151" i="25"/>
  <c r="B152" i="25"/>
  <c r="B153" i="25"/>
  <c r="B154" i="25"/>
  <c r="B155" i="25"/>
  <c r="B156" i="25"/>
  <c r="B157" i="25"/>
  <c r="B158" i="25"/>
  <c r="B159" i="25"/>
  <c r="B160" i="25"/>
  <c r="B161" i="25"/>
  <c r="B162" i="25"/>
  <c r="B163" i="25"/>
  <c r="B164" i="25"/>
  <c r="B165" i="25"/>
  <c r="B166" i="25"/>
  <c r="B167" i="25"/>
  <c r="B168" i="25"/>
  <c r="B169" i="25"/>
  <c r="B170" i="25"/>
  <c r="B171" i="25"/>
  <c r="B172" i="25"/>
  <c r="B173" i="25"/>
  <c r="B174" i="25"/>
  <c r="B175" i="25"/>
  <c r="B176" i="25"/>
  <c r="B177" i="25"/>
  <c r="B178" i="25"/>
  <c r="B179" i="25"/>
  <c r="B180" i="25"/>
  <c r="B181" i="25"/>
  <c r="B182" i="25"/>
  <c r="B183" i="25"/>
  <c r="B184" i="25"/>
  <c r="B185" i="25"/>
  <c r="B186" i="25"/>
  <c r="B187" i="25"/>
  <c r="B188" i="25"/>
  <c r="B189" i="25"/>
  <c r="B190" i="25"/>
  <c r="B191" i="25"/>
  <c r="B192" i="25"/>
  <c r="B193" i="25"/>
  <c r="B194" i="25"/>
  <c r="B195" i="25"/>
  <c r="B196" i="25"/>
  <c r="B197" i="25"/>
  <c r="B198" i="25"/>
  <c r="B199" i="25"/>
  <c r="B200" i="25"/>
  <c r="B201" i="25"/>
  <c r="B202" i="25"/>
  <c r="B203" i="25"/>
  <c r="B204" i="25"/>
  <c r="B205" i="25"/>
  <c r="B206" i="25"/>
  <c r="B207" i="25"/>
  <c r="B208" i="25"/>
  <c r="B209" i="25"/>
  <c r="B210" i="25"/>
  <c r="B211" i="25"/>
  <c r="B212" i="25"/>
  <c r="B213" i="25"/>
  <c r="B214" i="25"/>
  <c r="B215" i="25"/>
  <c r="B216" i="25"/>
  <c r="B217" i="25"/>
  <c r="B218" i="25"/>
  <c r="B219" i="25"/>
  <c r="B220" i="25"/>
  <c r="B221" i="25"/>
  <c r="B222" i="25"/>
  <c r="B223" i="25"/>
  <c r="B224" i="25"/>
  <c r="B225" i="25"/>
  <c r="B226" i="25"/>
  <c r="B227" i="25"/>
  <c r="B228" i="25"/>
  <c r="B229" i="25"/>
  <c r="B230" i="25"/>
  <c r="B231" i="25"/>
  <c r="B232" i="25"/>
  <c r="B233" i="25"/>
  <c r="B234" i="25"/>
  <c r="B235" i="25"/>
  <c r="B236" i="25"/>
  <c r="B237" i="25"/>
  <c r="B238" i="25"/>
  <c r="B239" i="25"/>
  <c r="B240" i="25"/>
  <c r="B241" i="25"/>
  <c r="B242" i="25"/>
  <c r="B243" i="25"/>
  <c r="B244" i="25"/>
  <c r="B245" i="25"/>
  <c r="B246" i="25"/>
  <c r="B247" i="25"/>
  <c r="B248" i="25"/>
  <c r="B249" i="25"/>
  <c r="B250" i="25"/>
  <c r="B251" i="25"/>
  <c r="B252" i="25"/>
  <c r="B253" i="25"/>
  <c r="B254" i="25"/>
  <c r="B255" i="25"/>
  <c r="B256" i="25"/>
  <c r="B257" i="25"/>
  <c r="B258" i="25"/>
  <c r="B259" i="25"/>
  <c r="B260" i="25"/>
  <c r="B261" i="25"/>
  <c r="B262" i="25"/>
  <c r="B263" i="25"/>
  <c r="B264" i="25"/>
  <c r="B265" i="25"/>
  <c r="B266" i="25"/>
  <c r="B267" i="25"/>
  <c r="B268" i="25"/>
  <c r="B269" i="25"/>
  <c r="B270" i="25"/>
  <c r="B271" i="25"/>
  <c r="B272" i="25"/>
  <c r="B273" i="25"/>
  <c r="B274" i="25"/>
  <c r="B275" i="25"/>
  <c r="B276" i="25"/>
  <c r="B277" i="25"/>
  <c r="B278" i="25"/>
  <c r="B279" i="25"/>
  <c r="B280" i="25"/>
  <c r="B281" i="25"/>
  <c r="B282" i="25"/>
  <c r="B283" i="25"/>
  <c r="B284" i="25"/>
  <c r="B285" i="25"/>
  <c r="B286" i="25"/>
  <c r="B287" i="25"/>
  <c r="B288" i="25"/>
  <c r="B289" i="25"/>
  <c r="B290" i="25"/>
  <c r="B291" i="25"/>
  <c r="B292" i="25"/>
  <c r="B293" i="25"/>
  <c r="B294" i="25"/>
  <c r="B295" i="25"/>
  <c r="B296" i="25"/>
  <c r="B297" i="25"/>
  <c r="B298" i="25"/>
  <c r="B299" i="25"/>
  <c r="B300" i="25"/>
  <c r="B301" i="25"/>
  <c r="B302" i="25"/>
  <c r="B303" i="25"/>
  <c r="B304" i="25"/>
  <c r="B305" i="25"/>
  <c r="B306" i="25"/>
  <c r="B307" i="25"/>
  <c r="B308" i="25"/>
  <c r="B309" i="25"/>
  <c r="B310" i="25"/>
  <c r="B311" i="25"/>
  <c r="B312" i="25"/>
  <c r="B313" i="25"/>
  <c r="B314" i="25"/>
  <c r="B315" i="25"/>
  <c r="B316" i="25"/>
  <c r="B317" i="25"/>
  <c r="B318" i="25"/>
  <c r="B319" i="25"/>
  <c r="B320" i="25"/>
  <c r="B321" i="25"/>
  <c r="B322" i="25"/>
  <c r="B323" i="25"/>
  <c r="B324" i="25"/>
  <c r="B325" i="25"/>
  <c r="B326" i="25"/>
  <c r="B327" i="25"/>
  <c r="B328" i="25"/>
  <c r="B329" i="25"/>
  <c r="B330" i="25"/>
  <c r="B331" i="25"/>
  <c r="B332" i="25"/>
  <c r="B333" i="25"/>
  <c r="B334" i="25"/>
  <c r="B335" i="25"/>
  <c r="B336" i="25"/>
  <c r="B337" i="25"/>
  <c r="B338" i="25"/>
  <c r="B339" i="25"/>
  <c r="B340" i="25"/>
  <c r="B341" i="25"/>
  <c r="B342" i="25"/>
  <c r="B343" i="25"/>
  <c r="B344" i="25"/>
  <c r="B345" i="25"/>
  <c r="B346" i="25"/>
  <c r="B347" i="25"/>
  <c r="B348" i="25"/>
  <c r="B349" i="25"/>
  <c r="B350" i="25"/>
  <c r="B351" i="25"/>
  <c r="B352" i="25"/>
  <c r="B353" i="25"/>
  <c r="B354" i="25"/>
  <c r="B355" i="25"/>
  <c r="B356" i="25"/>
  <c r="B357" i="25"/>
  <c r="B358" i="25"/>
  <c r="B359" i="25"/>
  <c r="B360" i="25"/>
  <c r="B361" i="25"/>
  <c r="B362" i="25"/>
  <c r="B363" i="25"/>
  <c r="B364" i="25"/>
  <c r="B365" i="25"/>
  <c r="B366" i="25"/>
  <c r="B367" i="25"/>
  <c r="B368" i="25"/>
  <c r="B369" i="25"/>
  <c r="B370" i="25"/>
  <c r="B371" i="25"/>
  <c r="B372" i="25"/>
  <c r="B373" i="25"/>
  <c r="B374" i="25"/>
  <c r="B375" i="25"/>
  <c r="B376" i="25"/>
  <c r="B377" i="25"/>
  <c r="B378" i="25"/>
  <c r="B379" i="25"/>
  <c r="B380" i="25"/>
  <c r="B381" i="25"/>
  <c r="B382" i="25"/>
  <c r="B383" i="25"/>
  <c r="B384" i="25"/>
  <c r="B385" i="25"/>
  <c r="B386" i="25"/>
  <c r="B387" i="25"/>
  <c r="B388" i="25"/>
  <c r="B389" i="25"/>
  <c r="B390" i="25"/>
  <c r="B391" i="25"/>
  <c r="B392" i="25"/>
  <c r="B393" i="25"/>
  <c r="B394" i="25"/>
  <c r="B395" i="25"/>
  <c r="B396" i="25"/>
  <c r="B397" i="25"/>
  <c r="B398" i="25"/>
  <c r="B399" i="25"/>
  <c r="B400" i="25"/>
  <c r="B401" i="25"/>
  <c r="B402" i="25"/>
  <c r="B403" i="25"/>
  <c r="B404" i="25"/>
  <c r="B405" i="25"/>
  <c r="B406" i="25"/>
  <c r="B407" i="25"/>
  <c r="B408" i="25"/>
  <c r="B409" i="25"/>
  <c r="B410" i="25"/>
  <c r="B411" i="25"/>
  <c r="B412" i="25"/>
  <c r="B413" i="25"/>
  <c r="B414" i="25"/>
  <c r="B415" i="25"/>
  <c r="B416" i="25"/>
  <c r="B417" i="25"/>
  <c r="B418" i="25"/>
  <c r="B419" i="25"/>
  <c r="B420" i="25"/>
  <c r="B421" i="25"/>
  <c r="B422" i="25"/>
  <c r="B423" i="25"/>
  <c r="B424" i="25"/>
  <c r="B425" i="25"/>
  <c r="B426" i="25"/>
  <c r="B427" i="25"/>
  <c r="B428" i="25"/>
  <c r="B429" i="25"/>
  <c r="B430" i="25"/>
  <c r="B431" i="25"/>
  <c r="B432" i="25"/>
  <c r="B433" i="25"/>
  <c r="B434" i="25"/>
  <c r="B435" i="25"/>
  <c r="B436" i="25"/>
  <c r="B437" i="25"/>
  <c r="B438" i="25"/>
  <c r="B439" i="25"/>
  <c r="B440" i="25"/>
  <c r="B441" i="25"/>
  <c r="B442" i="25"/>
  <c r="B443" i="25"/>
  <c r="B444" i="25"/>
  <c r="B445" i="25"/>
  <c r="B446" i="25"/>
  <c r="B447" i="25"/>
  <c r="B448" i="25"/>
  <c r="B449" i="25"/>
  <c r="B450" i="25"/>
  <c r="B451" i="25"/>
  <c r="B452" i="25"/>
  <c r="B453" i="25"/>
  <c r="B454" i="25"/>
  <c r="B455" i="25"/>
  <c r="B456" i="25"/>
  <c r="B457" i="25"/>
  <c r="B458" i="25"/>
  <c r="B459" i="25"/>
  <c r="B460" i="25"/>
  <c r="B461" i="25"/>
  <c r="B462" i="25"/>
  <c r="B463" i="25"/>
  <c r="B464" i="25"/>
  <c r="B465" i="25"/>
  <c r="B466" i="25"/>
  <c r="B467" i="25"/>
  <c r="B468" i="25"/>
  <c r="B469" i="25"/>
  <c r="B470" i="25"/>
  <c r="B471" i="25"/>
  <c r="B472" i="25"/>
  <c r="B473" i="25"/>
  <c r="B474" i="25"/>
  <c r="B475" i="25"/>
  <c r="B476" i="25"/>
  <c r="B477" i="25"/>
  <c r="B478" i="25"/>
  <c r="B479" i="25"/>
  <c r="B480" i="25"/>
  <c r="B481" i="25"/>
  <c r="B482" i="25"/>
  <c r="B483" i="25"/>
  <c r="B484" i="25"/>
  <c r="B485" i="25"/>
  <c r="B486" i="25"/>
  <c r="B487" i="25"/>
  <c r="B488" i="25"/>
  <c r="B489" i="25"/>
  <c r="B490" i="25"/>
  <c r="B491" i="25"/>
  <c r="B492" i="25"/>
  <c r="B493" i="25"/>
  <c r="B494" i="25"/>
  <c r="B495" i="25"/>
  <c r="B496" i="25"/>
  <c r="B497" i="25"/>
  <c r="B498" i="25"/>
  <c r="B499" i="25"/>
  <c r="B500" i="25"/>
  <c r="B501" i="25"/>
  <c r="B502" i="25"/>
  <c r="B503" i="25"/>
  <c r="B504" i="25"/>
  <c r="B505" i="25"/>
  <c r="B506" i="25"/>
  <c r="B507" i="25"/>
  <c r="B508" i="25"/>
  <c r="B509" i="25"/>
  <c r="B510" i="25"/>
  <c r="B511" i="25"/>
  <c r="B512" i="25"/>
  <c r="B513" i="25"/>
  <c r="B514" i="25"/>
  <c r="B515" i="25"/>
  <c r="B516" i="25"/>
  <c r="B517" i="25"/>
  <c r="B518" i="25"/>
  <c r="B519" i="25"/>
  <c r="B520" i="25"/>
  <c r="B521" i="25"/>
  <c r="B522" i="25"/>
  <c r="B523" i="25"/>
  <c r="B524" i="25"/>
  <c r="B525" i="25"/>
  <c r="B526" i="25"/>
  <c r="B527" i="25"/>
  <c r="B528" i="25"/>
</calcChain>
</file>

<file path=xl/sharedStrings.xml><?xml version="1.0" encoding="utf-8"?>
<sst xmlns="http://schemas.openxmlformats.org/spreadsheetml/2006/main" count="4268" uniqueCount="1417">
  <si>
    <t>Presupuesto de Egresos de la Federación para el Ejercicio Fiscal 2018</t>
  </si>
  <si>
    <t>Objetivos, Indicadores y Metas para Resultados de los Programas Presupuestarios</t>
  </si>
  <si>
    <t>Datos del Programa Presupuestario</t>
  </si>
  <si>
    <t>Programa Presupuestario</t>
  </si>
  <si>
    <t>B004 Adquisición de leche nacional</t>
  </si>
  <si>
    <t>Ramo</t>
  </si>
  <si>
    <t>20 Desarrollo Social</t>
  </si>
  <si>
    <t>Unidad Responsable*</t>
  </si>
  <si>
    <t>VST-Liconsa, S.A. de C.V.</t>
  </si>
  <si>
    <t>Enfoques Transversales</t>
  </si>
  <si>
    <t>Presupuesto (millones de pesos):</t>
  </si>
  <si>
    <t>Alineación al Plan Nacional de Desarrollo 2013 - 2018</t>
  </si>
  <si>
    <t>Meta Nacional</t>
  </si>
  <si>
    <t>2 México Incluyente</t>
  </si>
  <si>
    <r>
      <t xml:space="preserve">                                      </t>
    </r>
    <r>
      <rPr>
        <b/>
        <sz val="9"/>
        <color rgb="FF000000"/>
        <rFont val="Soberana Sans"/>
        <family val="3"/>
      </rPr>
      <t>Objetivo de la Meta Nacional</t>
    </r>
  </si>
  <si>
    <t>                                      1 Garantizar el ejercicio efectivo de los derechos sociales para toda la población</t>
  </si>
  <si>
    <t>Estrategia del Objetivo</t>
  </si>
  <si>
    <t>1 Asegurar una alimentación y nutrición adecuada de los mexicanos, en particular para aquellos en extrema pobreza o con carencia alimentaria severa</t>
  </si>
  <si>
    <t>Estrategia Transversal</t>
  </si>
  <si>
    <t>2 Gobierno Cercano y Moderno</t>
  </si>
  <si>
    <t>Programa Sectorial o Transversal</t>
  </si>
  <si>
    <t xml:space="preserve">Programa </t>
  </si>
  <si>
    <t>20 Programa Sectorial de Desarrollo Social</t>
  </si>
  <si>
    <t xml:space="preserve">Objetivo </t>
  </si>
  <si>
    <t>1 Fortalecer el cumplimiento efectivo de los derechos sociales que potencien las capacidades de las personas en situación de pobreza, a través de acciones que incidan positivamente en la alimentación, la salud y la educación.</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</si>
  <si>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</si>
  <si>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</si>
  <si>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</si>
  <si>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</si>
  <si>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</si>
  <si>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</si>
  <si>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</si>
  <si>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</si>
  <si>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fortalecer el cumplimiento efectivo de los derechos sociales que potencien las capacidades de las personas en situación de pobreza, a través de acciones que incidan positivamente en la alimentación, la salud y la educación mediante la adquisición de leche de origen nacional de calidad para cubrir parte de la demanda del Programa de Abasto Social de Leche</t>
  </si>
  <si>
    <t>Sectorial/Transversal:</t>
  </si>
  <si>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</si>
  <si>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Porcentaje</t>
  </si>
  <si>
    <t>Estratégico - Eficacia - Sexenal</t>
  </si>
  <si>
    <t>Población infantil en situación de malnutrición. Prevalencia de anemia en niños y niñas menores de 5 años de edad</t>
  </si>
  <si>
    <t>Población infantil en situación de malnutrición. Prevalencia de sobrepeso y obesidad en niños y niñas de 0-11 años de edad</t>
  </si>
  <si>
    <t>Población infantil en situación de malnutrición. Prevalencia de desnutrición crónica en niños y niñas menores de 5 años</t>
  </si>
  <si>
    <t>Porcentaje de la demanda de leche del Programa de Abasto Social de Leche satisfecha a través del Programa de Adquisición de Leche Nacional</t>
  </si>
  <si>
    <t>(Total de Litros adquiridos a través del Programa de Adquisición de Leche Nacional / Litros necesarios para el suministro del Programa de Abasto Social de Leche) * 100</t>
  </si>
  <si>
    <t>Estratégico - Eficacia - Trimestral</t>
  </si>
  <si>
    <r>
      <t>Nivel:</t>
    </r>
    <r>
      <rPr>
        <sz val="9"/>
        <color rgb="FF000000"/>
        <rFont val="Soberana Sans"/>
        <family val="3"/>
      </rPr>
      <t xml:space="preserve"> </t>
    </r>
    <r>
      <rPr>
        <b/>
        <sz val="9"/>
        <color rgb="FF000000"/>
        <rFont val="Soberana Sans"/>
        <family val="3"/>
      </rPr>
      <t>Propósito</t>
    </r>
  </si>
  <si>
    <t>Parte de la demanda de leche del Programa de Abasto Social de Leche es cubierta con leche de origen nacional de calidad</t>
  </si>
  <si>
    <t>Margen que representan los precios ofertados por los Agentes del mercado de leche fresca con respecto a los precios promedio pagados por Liconsa en las Zonas de Influencia de la Red de Acopio y Enfriamiento</t>
  </si>
  <si>
    <t xml:space="preserve">((Precio pagado por liconsa- Precio promedio de mercado)/Precio promedio de mercado)*100 </t>
  </si>
  <si>
    <r>
      <t>Nivel:</t>
    </r>
    <r>
      <rPr>
        <sz val="9"/>
        <color rgb="FF000000"/>
        <rFont val="Soberana Sans"/>
        <family val="3"/>
      </rPr>
      <t xml:space="preserve"> </t>
    </r>
    <r>
      <rPr>
        <b/>
        <sz val="9"/>
        <color rgb="FF000000"/>
        <rFont val="Soberana Sans"/>
        <family val="3"/>
      </rPr>
      <t>Componente</t>
    </r>
  </si>
  <si>
    <t>Leche de origen nacional de calidad para el Programa de Abasto Social de Leche, comprada</t>
  </si>
  <si>
    <t>Porcentaje de litros captados con el mayor grado de calidad respecto del total de litros adquiridos</t>
  </si>
  <si>
    <t>(Total de litros con mayor grado de calidad / Total de litros adquiridos)*100</t>
  </si>
  <si>
    <t>Gestión - Eficiencia - Trimestral</t>
  </si>
  <si>
    <t>Porcentaje de cumplimiento del programa de compra de leche nacional (fresca y polvo)</t>
  </si>
  <si>
    <t>(Litros equivalentes de leche nacional adquiridos / Total de litros programados a comprar a nivel nacional)x100</t>
  </si>
  <si>
    <t>Gestión - Eficacia - Trimestral</t>
  </si>
  <si>
    <t>Tasa de variación del volumen total adquirido de leche fresca nacional</t>
  </si>
  <si>
    <t>((Volumen total adquirido de leche fresca nacional en t / Volumen total adquirido de leche fresca nacional en t-1)-1)*100</t>
  </si>
  <si>
    <r>
      <t>Nivel:</t>
    </r>
    <r>
      <rPr>
        <sz val="9"/>
        <color rgb="FF000000"/>
        <rFont val="Soberana Sans"/>
        <family val="3"/>
      </rPr>
      <t xml:space="preserve"> </t>
    </r>
    <r>
      <rPr>
        <b/>
        <sz val="9"/>
        <color rgb="FF000000"/>
        <rFont val="Soberana Sans"/>
        <family val="3"/>
      </rPr>
      <t>Actividad</t>
    </r>
  </si>
  <si>
    <t>Gestión de almacenamiento y cuidado de la leche en los centros</t>
  </si>
  <si>
    <t>Capacidad utilizada en centros de acopio</t>
  </si>
  <si>
    <t>(Litros de leche fresca captados diariamente / Capacidad de captación de litros de leche diarios en centros acopio) X 100</t>
  </si>
  <si>
    <t>Registro en los centros de acopio, a los productores nacionales de leche</t>
  </si>
  <si>
    <t>Porcentaje de productores que le venden a Liconsa, con información completa en el Registro Nacional de Productores de Leche</t>
  </si>
  <si>
    <t>(Número de productores que venden leche fresca nacional a Liconsa, con información básica completa en el Registro Nacional de Productores / Total de productores que le venden leche fresca nacional a Liconsa) X 100</t>
  </si>
  <si>
    <t>Costo promedio de operación por litro en centros de acopio</t>
  </si>
  <si>
    <t>Costo de operación / Litros captados</t>
  </si>
  <si>
    <t>Pesos</t>
  </si>
  <si>
    <t>Gestión - Economía - Trimestral</t>
  </si>
  <si>
    <t>Litros producidos para el PASL respecto al total de leche nacional adquirida en centros de acopio y plantas</t>
  </si>
  <si>
    <t>(Litros producidos del PASL / Total de litros de leche fresca de centros de acopio y plantas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</si>
  <si>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</si>
  <si>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Estratégico - Eficacia - Anual</t>
  </si>
  <si>
    <t>Litro</t>
  </si>
  <si>
    <t>Gestión - Eficacia - Semestral</t>
  </si>
  <si>
    <t>Gestión - Calidad - Trimestral</t>
  </si>
  <si>
    <t>E003 Servicios a grupos con necesidades especiales</t>
  </si>
  <si>
    <t>V3A-Instituto Nacional de las Personas Adultas Mayores</t>
  </si>
  <si>
    <t>                                      2 Transitar hacia una sociedad equitativa e incluyente</t>
  </si>
  <si>
    <t>2 Articular políticas que atiendan de manera específica cada etapa del ciclo de vida de la población</t>
  </si>
  <si>
    <t>4 Construir una sociedad igualitaria donde exista acceso irrestricto al bienestar social mediante acciones que protejan el ejercicio de los derechos de todas las personas.</t>
  </si>
  <si>
    <t>Contribuir a construir una sociedad igualitaria donde exista acceso irrestricto al bienestar social mediante acciones que protejan el ejercicio de los derechos de todas las personas. mediante la atención preferente en materia de asesoría jurídica, salud, e igualdad de oportunidades en el acceso al trabajo a las personas adultas mayores.</t>
  </si>
  <si>
    <t>Estratégico - Eficacia - Quinquenal</t>
  </si>
  <si>
    <t>Porcentaje de personas con discapacidad que perciben que en México no se respetan sus derechos</t>
  </si>
  <si>
    <t>Las personas adultas mayores que acuden al Inapam fortalecen sus derechos sociales.</t>
  </si>
  <si>
    <t>Porcentaje de personas adultas mayores que hacen uso de los servicios que brinda el programa.</t>
  </si>
  <si>
    <t>Total de personas adultas mayores que hacen uso de los servicios que brinda el Programa en el módulo de asesoría jurídica, Centro de Atención Integral, albergues, residencias de día, Centros Culturales, Clubes, módulos de vinculación productiva, y módulos de afiliación/ total de personas adultas mayores en México)*100</t>
  </si>
  <si>
    <t>Servicios de asistencia integral en Residencias de Día, otorgados.</t>
  </si>
  <si>
    <t>C8. Porcentaje de capacidad ocupada por personas adultas mayores en las residencias de día con respecto a la capacidad instalada.</t>
  </si>
  <si>
    <t>(Número de espacios ocupados en las residencias de día en el periodo t/ Número total de espacios instalados en las residencias de día en el periodo t)*100</t>
  </si>
  <si>
    <t>Tarjetas Inapam, entregadas.</t>
  </si>
  <si>
    <t xml:space="preserve">C1. Porcentaje de Tarjetas Inapam entregadas a personas adultas mayores. </t>
  </si>
  <si>
    <t>Número deTarjetas Inapam entregadas en el periodo t/ Número de Tarjetas Inapam programadas a entregar en el periodo t)*100</t>
  </si>
  <si>
    <t>Servicios médicos en el Centro de Atención Integral (CAI), proporcionados.</t>
  </si>
  <si>
    <t>C3. Porcentaje de servicios médicos proporcionados a personas adultas mayores en el Centro de Atención Integral.</t>
  </si>
  <si>
    <t>(Número de servicios médicos brindados en el Centro de Atención Integral en el periodo t/ Número de servicios programados en el Centro de Atención Integral en el periodo t) *100</t>
  </si>
  <si>
    <t>Servicios de alojamiento y asistencia integral en Albergues, otorgados.</t>
  </si>
  <si>
    <t>C7. Porcentaje de capacidad ocupada por personas adultas mayores en los albergues con respecto a la capacidad instalada.</t>
  </si>
  <si>
    <t>(Número de espacios ocupados en los albergues en el periodo t/ Número total de espacios instalados en los albergues en el periodo t)*100</t>
  </si>
  <si>
    <t>Actividades en los Centros Culturales, realizadas.</t>
  </si>
  <si>
    <t>C5. Porcentaje de personas adultas mayores que asisten a las actividades proporcionadas en los Centros Culturales.</t>
  </si>
  <si>
    <t>(Número de personas adultas mayores que asisten a las actividades proporcionadas en los Centros Culturales en el periodo t/ Número de personas adultas mayores que se programa asistirán a las actividades proporcionadas en los Centros Culturales en el periodo t)*100</t>
  </si>
  <si>
    <t>Acciones de vinculación a una actividad productiva, proporcionadas.</t>
  </si>
  <si>
    <t>C4. Porcentaje de personas adultas mayores vinculadas a una actividad productiva.</t>
  </si>
  <si>
    <t>(Número de personas adultas mayores vinculadas a una actividad productiva en el periodo t/ Número de personas adultas mayores programadas para vincular a una actividad productiva en el periodo t) *100</t>
  </si>
  <si>
    <t>Servicios jurídicos, brindados.</t>
  </si>
  <si>
    <t>C2. Porcentaje de servicios jurídicos brindados a personas adultas mayores.</t>
  </si>
  <si>
    <t>(Número total de servicios jurídicos brindados a personas adultas mayores en el perioro t/ Número de servicios jurídicos programados para personas adultas mayores en el periodo t) *100</t>
  </si>
  <si>
    <t>Servicios en los Clubes de las personas adultas mayores, proporcionados.</t>
  </si>
  <si>
    <t>6. Porcentaje de los servicios otorgados en los Clubes de las personas adultas mayores.</t>
  </si>
  <si>
    <t>(Número de servicios otorgados en los clubes de las personas adultas mayores en el periodo t/ Número de servicios programados a otorgar en los clubes en el periodo t) *100</t>
  </si>
  <si>
    <t>Reporte de Clubes de personas adultas mayores al Inapam.</t>
  </si>
  <si>
    <t xml:space="preserve">A6.C6.Porcentaje de Clubes de personas adultas mayores que reportan actividades al Inapam, registrados en el Registro único de centros de atención para las personas adultas mayores. </t>
  </si>
  <si>
    <t>(Número de Clubes que reportan actividades al Inapam/ Número de clubes registrados en el Registro único de centros de atención para las personas adultas mayores del Inapam)*100</t>
  </si>
  <si>
    <t>Canalización de las personas adultas mayores a las instancias correspondientes.</t>
  </si>
  <si>
    <t xml:space="preserve">A2.C2. Proporción de servicios jurídicos canalizados a las instancias correspondientes. </t>
  </si>
  <si>
    <t>(Número de servicios jurídicos canalizadas a las instancias correspondientes/Número total de servicios jurídicos otorgados) *100</t>
  </si>
  <si>
    <t>razón</t>
  </si>
  <si>
    <t>Gestión de actividades de vinculación productiva para personas adultas mayores.</t>
  </si>
  <si>
    <t xml:space="preserve">A4.C4.Razón de los servicios de vinculación a una actividad productiva proporcionados con respecto al total de las ofertas gestionadas por el Inapam. </t>
  </si>
  <si>
    <t>(Número de servicios de vinculación a una actividad productiva proporcionados en el periodo t/Número total de ofertas de vinculación a una actividad productiva en el periodo t)*100</t>
  </si>
  <si>
    <t>Gestión de sesiones de educación continua al personal que brinda atención a las personas adultas mayores en el Centro de Atención Integral.</t>
  </si>
  <si>
    <t>A3.C3.Porcentaje de las sesiones de educación continua realizadas para el personal del Centro de Atención Integral.</t>
  </si>
  <si>
    <t>(Número de sesiones de educación continua realizadas en el periodo t/ Número de sesiones de educación continua programadas a realizar en el periodo t)*100</t>
  </si>
  <si>
    <t>Participación de voluntarios en los Centros Culturales.</t>
  </si>
  <si>
    <t>A5.C5.Tasa de variación del número de voluntarios que participan en los Centros Culturales.</t>
  </si>
  <si>
    <t>(Número de voluntarios que participan en los Centros Culturales en el trimestre n del año t/ Número de voluntarios que participan en los Centros culturales en el trimestre n del año t-1)*100</t>
  </si>
  <si>
    <t>Tasa de variación</t>
  </si>
  <si>
    <t>Adquisición de alimentos para las personas adultas mayores en albergues y residencias de día.</t>
  </si>
  <si>
    <t>A7.C7.C8.Porcentaje de presupuesto para la adquisición de alimentos para las Unidades de Atención Gerontológica. (transversal)</t>
  </si>
  <si>
    <t>(Presupuesto ejercido en la adquisición de alimentos para las Unidades de Atención Gerontológica/ Presupuesto programado para la adquisición de alimentos para las Unidades de Atención Gerontológic) *100</t>
  </si>
  <si>
    <t>Administración de los registros de las personas adultas mayores.</t>
  </si>
  <si>
    <t>A1.C1. Porcentaje de personas adultas mayores afiliadas que se encuentran registradas en la base de datos.</t>
  </si>
  <si>
    <t>(Número de personas adultas mayores  registradas en la base de datos/Número de personas adultas mayores afiliadas al Inapam)*100</t>
  </si>
  <si>
    <t>E016 Articulación de políticas públicas integrales de juventud</t>
  </si>
  <si>
    <t>VUY-Instituto Mexicano de la Juventud</t>
  </si>
  <si>
    <t>Contribuir a construir una sociedad igualitaria donde exista acceso irrestricto al bienestar social mediante acciones que protejan el ejercicio de los derechos de todas las personas. mediante la coordinación de los actores sociales en políticas o acciones para consolidar la incorporación equitativa de las personas jóvenes en los procesos de desarrollo.</t>
  </si>
  <si>
    <t>Índice de satisfacción de los jóvenes con respecto a su situación económica, trabajo y estudios</t>
  </si>
  <si>
    <t>Las personas entre 12 y 29 años (jóvenes) beneficiarios se incorporan a los procesos de desarrollo social (El desarrollo social es un proceso que en el transcurso del tiempo, conduce al mejoramiento de las condiciones de vida de toda la población en diferentes ámbitos, principalmente: empleo, salud física y mental, educación, participación social, prevención y atención de la violencia, y pleno ejercicio de los derechos de la población. En este proceso, es decisivo el papel del Estado como promotor y coordinador del mismo, con la activa participación de actores sociales, públicos y privados)</t>
  </si>
  <si>
    <t>Tasa de variación de las y los jóvenes beneficiarios de las convocatorias del IMJUVE que adquirieron herramientas para incorporarse a los procesos de desarrollo social a través de la creación de Espacios para la participación juvenil y toma de decisiones generados.</t>
  </si>
  <si>
    <t>(Total de beneficiarios directos del IMJUVE que adquirieron herramientas para incorporarse a los procesos de desarrollo social a través de la creación de Espacios para la participación juvenil y toma de decisiones  año en curso/Total de beneficiarios directos del IMJUVE que adquirieron herramientas para incorporarse a los procesos de desarrollo social a través de la creación de Espacios para la participación juvenil y toma de decisiones año anterior)-1)*100</t>
  </si>
  <si>
    <t>Porcentaje de las y los jóvenes beneficarios que logran incorporarse a los procesos de desarrollo a través de su inserción al mercado laboral, del emprendimiento o del acceso a nuevos niveles de especialización académica del total de jóvenes que concluyen el beneficio para fortalecer su capital humano.</t>
  </si>
  <si>
    <t>(Total de jóvenes beneficarios que logran incorporarse a los procesos de desarrollo a través de su inserción al mercado laboral, del emprendimiento o del acceso a nuevos niveles de especialización académica/Total de jóvenes que concluyen el beneficio para fortalecer su capital humano)*100</t>
  </si>
  <si>
    <t>Porcentaje de las y los jóvenes beneficiarios que reconocen su acceso a los derechos sociales de los jóvenes establecidos en los capítulos I y II de la Convención Iberoamericana de Derechos de los Jóvenes.</t>
  </si>
  <si>
    <t>((Porcentaje de beneficiarios que reconocen su acceso a los derechos sociales de los jóvenes/Total de beneficiarios)*100)</t>
  </si>
  <si>
    <t>Apoyos para fortalecer el capital humano de las y los jóvenes brindados</t>
  </si>
  <si>
    <t>Porcentaje de las y los jóvenes beneficiarios satisfechos con el fortalecimiento de su capital humano como mecanismo para su incorporación a los procesos de desarrollo social.</t>
  </si>
  <si>
    <t>(Suma de los jóvenes que están satisfechos con el fortalecimiento de su capital humano como mecanismo para su incorporación a los procesos de desarrollo social/Total de jóvenes beneficiados)*100</t>
  </si>
  <si>
    <t>Estratégico - Calidad - Anual</t>
  </si>
  <si>
    <t xml:space="preserve">Tasa de variación de las becas rumbo joven otorgadas para la movilidad nacional-internacional. </t>
  </si>
  <si>
    <t>((Becas entregadas de la categoría Rumbo Joven del año en curso/becas entregadas de la categoría Rumbo Joven del año anterior-1)*100</t>
  </si>
  <si>
    <t>Espacios para la participación juvenil y toma de decisiones generados</t>
  </si>
  <si>
    <t xml:space="preserve">Tasa de variación promedio de jóvenes que promueven su participación a través del Concurso Juvenil de Debate Político. </t>
  </si>
  <si>
    <t>(Total de jóvenes que promueven su participación a través de su candidatura procedente al Concurso Juvenil Debate Político en el año en curso/Total de jóvenes que promueven su participación a través de su candidatura procedente al Concurso Juvenil Debate Político en el año anterior-1)*100)</t>
  </si>
  <si>
    <t>Tasa de variación promedio de jóvenes que promueven su participación a través del Premio Nacional de la Juventud</t>
  </si>
  <si>
    <t>(Total de jóvenes que promueven su participación a través de su candidatura procedente al Premio Nacional de la Juventud en el año en curso/Total de jóvenes que promueven su participación a través de su candidatura procedente al Premio Nacional de la Juventud en el año anterior-1)*100)</t>
  </si>
  <si>
    <t>Porcentaje de las y los jóvenes beneficiarios satisfechos con su participación social como mecanismo para su incorporación a los procesos de desarrollo social.</t>
  </si>
  <si>
    <t>(Total de jóvenes que están satisfechos con su participación social como mecanismo para su incorporación a los procesos de desarrollo social/Total de jóvenes beneficiados)*100</t>
  </si>
  <si>
    <t>Porcentaje de jóvenes beneficiarios que fortalecen su capital humano del total de beneficiarios</t>
  </si>
  <si>
    <t>(Total de jóvenes beneficiarios que fortalecen su capital humano/Total de jóvenes beneficiarios en el IMJUVE)*100</t>
  </si>
  <si>
    <t>Estratégico - Eficiencia - Semestral</t>
  </si>
  <si>
    <t>Difusión de convocatorias del IMJUVE (Transversal)</t>
  </si>
  <si>
    <t>Promedio de difusión de las categorías del IMJUVE por las Instancias Estatales de Juventud</t>
  </si>
  <si>
    <t>(((Total de Instancias Estatales de Juventud que difunden la categoría Rumbo Joven + Total de Instancias Estatales de Juventud que difunden la categoría Concurso Juvenil Debate Político + Total de Instancias Estatales de Juventud que difunden la categoría Premio Nacional de la Juventud + Total de Instancias Estatales de Juventud que difunden la categoría De Joven a Joven) / Total de Instancias de Juventud) *100) / 4</t>
  </si>
  <si>
    <t>Promedio</t>
  </si>
  <si>
    <t>Celebración de comités para dictaminación (Transversal)</t>
  </si>
  <si>
    <t>Tasa de variación de los Comités para dictaminación conformados por la categoría  De joven a Joven</t>
  </si>
  <si>
    <t>(Total de Comités conformados por las convocatorias publicadas por las categoría De joven a Joven año en curso/ Total de Comités conformados por las convocatorias publicadas por las categoría De joven a Joven año anterior)</t>
  </si>
  <si>
    <t xml:space="preserve">Porcentaje de Comités celebrados por la categoría Transición Escuela-Trabajo respecto a los programados al año </t>
  </si>
  <si>
    <t>Comités celebrados por la categoría Transición Escuela-Trabajo/Comités programados por la categoría Transición Escuela Trabajo)*100</t>
  </si>
  <si>
    <t>Administración de Padrones de beneficiarios (trasversal)</t>
  </si>
  <si>
    <t>Porcentaje de convocatorias con Padrón de beneficiarios del total de las convocatorias.</t>
  </si>
  <si>
    <t>(Total de convocatorias con Padrón de Beneficiarios/Total de convocatorias)*100</t>
  </si>
  <si>
    <t>Tasa de variación de los Comités para dictaminación conformados por la categoría  Rumbo Joven</t>
  </si>
  <si>
    <t>(Total de Comités conformados por las convocatorias publicadas por la categoría Rumbo Joven año en curso/ Total de Comités conformados por las convocatorias publicadas por la categoría Rumbo Joven año anterior)</t>
  </si>
  <si>
    <t>Emisión de convocatorias del IMJUVE</t>
  </si>
  <si>
    <t>Porcentaje de convocatorias con plataformas diseñadas por el IMJUVE para la inscripción de participantes del total de convocatorias.</t>
  </si>
  <si>
    <t>(Total de convocatorias con plataformas diseñadas por el IMJUVE para la inscripción de participantes/Total de convocatorias)*100</t>
  </si>
  <si>
    <t>Tasa de variación de los Comités para dictaminación conformados por la categoría  Concurso Juvenil Debate Político</t>
  </si>
  <si>
    <t>(Total de Comités conformados por las convocatorias publicadas por las categoría Concurso Juvenil Debate Político año en curso/ Total de Comités conformados por las convocatorias publicadas por las categoría Concurso Juvenil Debate Político año anterior)</t>
  </si>
  <si>
    <t>Tasa de variación de los Comités para dictaminación conformados por la categoría  Premio Nacional de la Juventud</t>
  </si>
  <si>
    <t>(Total de Comités conformados por las convocatorias publicadas por las categoría Premio Nacional de la Juventud año en curso/ Total de Comités conformados por las convocatorias publicadas por las categoría Premio Nacional de la Juventud año anterior)</t>
  </si>
  <si>
    <t>P001 Diseño y Conducción de la Política Pública de Desarrollo Social</t>
  </si>
  <si>
    <t>600-Subsecretaría de Planeación, Evaluación y Desarrollo Regional</t>
  </si>
  <si>
    <t>2 Fortalecer el desarrollo de capacidades en los hogares con carencias para contribuir a mejorar su calidad de vida e incrementar su capacidad productiva</t>
  </si>
  <si>
    <t>Contribuir a fortalecer el cumplimiento efectivo de los derechos sociales que potencien las capacidades de las personas en situación de pobreza, a través de acciones que incidan positivamente en la alimentación, la salud y la educación. mediante mediante la conducción eficaz de la Política Nacional de Desarrollo Social, diseñando y coordinado políticas, estrategias y programas orientados al cumplimiento efectivo de los derechos sociales.</t>
  </si>
  <si>
    <t>[Promedio de años de escolaridad de los hijos de 20 años de las familias Oportunidades en el año t - Promedio de años de escolaridad de los padres de familia, con hijos de 20 años, beneficiarios de Oportunidades en el año t] - [Promedio de años de escolaridad de los jóvenes de 20 años en el año t - (suma del producto de la proporción de la población en la edad e incluida en el rango de edad de los padres en el año t * proporción de la población en cada edad e contenida en el rango de edad de los padres, correspondiente al sexo masculino o femenino en el año t) * (promedio de años de escolaridad de los padres, hombres o mujeres, en la edad e incluida en el rango de edad de los padres en el año t )]</t>
  </si>
  <si>
    <t>Años de escolaridad</t>
  </si>
  <si>
    <t>Comparación de la diferencia en la escolaridad promedio entre padres e hijos de familia beneficiarias de Oportunidades, respecto a la misma diferencia en la población nacional</t>
  </si>
  <si>
    <t>Porcentaje de la población con acceso a la alimentación.</t>
  </si>
  <si>
    <t>Método de cálculo: (Total de personas con acceso a la alimentación / Total de  personas a nivel nacional) * 100</t>
  </si>
  <si>
    <t>Estratégico - Eficacia - Bienal</t>
  </si>
  <si>
    <t>La Política Nacional de Desarrollo Social es conducida eficazmente por la Secretaría, diseñando y coordinando políticas, estrategias y programas orientados al cumplimiento efectivo de los derechos sociales</t>
  </si>
  <si>
    <t>Porcentaje de cumplimiento de acuerdos pactados en las sesiones de la Comisión Nacional de Desarrollo Social y la Comisión Intersecretarial de Desarrollo Social, considerando las sesiones del año anterior y el primer semestre del año en curso</t>
  </si>
  <si>
    <t>[(Número de acuerdos cumplidos de la CNDS +Número de acuerdos cumplidos de la CIDS) / (Número de acuerdos pactados en la CNDS + Número de acuerdos pactados en la CIDS)] * 100</t>
  </si>
  <si>
    <t>Comisión Nacional de Desarrollo Social en funcionamiento</t>
  </si>
  <si>
    <t>Porcentaje de cumplimiento de acuerdos pactados en las sesiones de la Comisión Nacional de Desarrollo Social, considerando las sesiones del año anterior y el primer semestre del año en curso</t>
  </si>
  <si>
    <t>(Número de acuerdos cumplidos de la Comisión Nacional de Desarrollo Social / Número de acuerdos pactados en la Comisión Nacional de Desarrollo Social) * 100</t>
  </si>
  <si>
    <t>Gestión - Eficacia - Anual</t>
  </si>
  <si>
    <t>Convenios de coordinación con dependencias y entidades del sector público a favor de las personas adultas mayores firmados y vigentes.</t>
  </si>
  <si>
    <t>Porcentaje de dependencias y entidades federales con convenios de coordinación vigentes</t>
  </si>
  <si>
    <t>(Número de dependencias y entidades de la Administración Pública Federal con obligaciones establecidas en la LDPAM y otras disposiciones normativas que cuentan con un convenio de coordinación vigente con el INAPAM  / Número de dependencias y entidades de la Administración Pública Federal con obligaciones establecidas en la LDPAM y otras disposiciones normativas ) * 100</t>
  </si>
  <si>
    <t>Consejos Estatales de Coordinación Interinstitucional a Favor de las Personas Adultas Mayores instaurados y/o en operación</t>
  </si>
  <si>
    <t>Porcentaje de entidades federativas que tuvieron al menos cuatro sesiones del Consejo Estatal de Coordinación Interinstitucional a favor de las personas adultas mayores</t>
  </si>
  <si>
    <t>(Número de acuerdos cumplidos del Consejo de Desarrollo Social / Número de acuerdos pactados en el Consejo Consultivo de Desarrollo Social) * 100</t>
  </si>
  <si>
    <t>Gestión - Calidad - Semestral</t>
  </si>
  <si>
    <t>Comisión Intersecretarial de Desarrollo Social en funcionamiento</t>
  </si>
  <si>
    <t>Porcentaje de cumplimiento de acuerdos pactados en las sesiones de la Comisión Intersecretarial de Desarrollo Social, considerando las sesiones del año anterior y el primer semestre del año en curso</t>
  </si>
  <si>
    <t>(Número de acuerdos cumplidos de la Comisión Intersecretarial de Desarrollo Social / Número de acuerdos pactados en la Comisión Intersecretarial de Desarrollo Social) * 100</t>
  </si>
  <si>
    <t>Porcentaje de municipios con población de más 20 mil habitantes con convenio de coordinación vigente con el ayuntamiento respectivo</t>
  </si>
  <si>
    <t>(Número de municipios con población mayor a 20 mil habitantes que cuentan con al menos un convenios de coordinación vigente entre e INAPAM y el Ayuntamiento respectivo  / Número de municpios con población mayor a 20 mil habitantes en el país) * 100</t>
  </si>
  <si>
    <t>Convenios y Acuerdos de Desarrollo Social firmados y vigentes</t>
  </si>
  <si>
    <t>Porcentaje de entidades que cuentan con convenio de colaboración de Desarrollo Social con la SEDESOL</t>
  </si>
  <si>
    <t>(Número de entidades con convenio de desarrollo social con la SEDESOL vigente) / Número de entidades) * 100</t>
  </si>
  <si>
    <t>Consejo Interinstitucional a Favor de las Personas Adultas Mayores en funcionamiento</t>
  </si>
  <si>
    <t>Porcentaje de cumplimiento de acuerdos pactados en las sesiones del Consejo Interinstitucional a Favor de las Personas Adultas Mayores, considerando las sesiones del año anterior y el primer semestre del año en curso</t>
  </si>
  <si>
    <t>(Número de acuerdos cumplidos del Consejo Interinstitucional a Favor de las Personas Adultas Mayores / Número de acuerdos pactados en el Consejo Interinstitucional a Favor de las Personas Adultas Mayores) * 100</t>
  </si>
  <si>
    <t>Porcentaje de entidades federativas con convenios de coordinación vigentes</t>
  </si>
  <si>
    <t>(Número de entidades que cuentan con al menos un convenio de coordinación vigente entre el INAPAM y el gobierno del estado / Número de entidades federativas en el país) *100</t>
  </si>
  <si>
    <t>Celebración de las sesiones de la Comisión Nacional de Desarrollo Social</t>
  </si>
  <si>
    <t>Porcentaje de sesiones de la Comisión Nacional de Desarrollo Social realizadas</t>
  </si>
  <si>
    <t>(Número de  sesiones de la Comisión Nacional de Desarrollo Social realizadas / Número de sesiones de la Comisión Nacional de Desarrollo Social programadas) * 100</t>
  </si>
  <si>
    <t>Celebración de convenios de colaboración con dependencias y entidades de los tres órdenes de gobierno a favor de las personas adultas mayores</t>
  </si>
  <si>
    <t>Porcentaje de convenios de colaboración con dependencias y entidades de los tres órdenes de gobierno a favor de las personas adultas mayores celebrados</t>
  </si>
  <si>
    <t>(Número de convenios de colaboración celebrados con dependencias y entidades de los tres órdenes de gobierno a favor de las personas adultas mayores  / Número de convenios de colaboración programados por celebrar con dependencias y entidades de los tres órdenes de gobierno a favor de las personas adultas mayores) * 100</t>
  </si>
  <si>
    <t>Celebrar las sesiones de la Comisión Intersecretarial de Desarrollo Social</t>
  </si>
  <si>
    <t>Porcentaje de sesiones de la Comisión Intersecretarial de Desarrollo Social</t>
  </si>
  <si>
    <t>(Número de  sesiones de la Comisión Intersecretarial de Desarrollo Social realizadas / Número de sesiones de la Comisión Intersecretarial de Desarrollo Social programadas) * 100</t>
  </si>
  <si>
    <t>Celebración de las sesiones del Consejo Interinstitucional a Favor de las Personas Adultas Mayores</t>
  </si>
  <si>
    <t>Porcentaje de sesiones del Consejo Interinstitucional a Favor de las Personas Adultas Mayores realizadas</t>
  </si>
  <si>
    <t>(Número de  sesiones de la Consejo Interinstitucional a Favor de las Personas Adultas Mayores realizadas / Número de sesiones de la Consejo Interinstitucional a Favor de las Personas Adultas Mayores programadas) * 100</t>
  </si>
  <si>
    <t>Promoción de la realización de sesiones de los Consejos Estatales de Coordinación Interinstitucional</t>
  </si>
  <si>
    <t>Porcentaje de las sesiones de los Consejos Estatales de Coordinación Interinstitucional celebradas</t>
  </si>
  <si>
    <t>(Número de sesiones de Consejos Estatales Interinstitucionales celebradas / Número sesiones Consejos Estatales Interinstitucionales programadas en el año) * 100</t>
  </si>
  <si>
    <t>Celebración de convenios y acuerdos de desarrollo social con dependencias y entidades de los tres órdenes de gobierno</t>
  </si>
  <si>
    <t>Porcentaje de convenios y acuerdos de desarrollo social realizados</t>
  </si>
  <si>
    <t>(Número de  convenios y acuerdos de desarrollo social realizados / Número de convenios y acuerdos de desarrollo social programados) * 100</t>
  </si>
  <si>
    <t>P002 Promoción y evaluación de la política de desarrollo social y comunitario, la participación y la cohesión social</t>
  </si>
  <si>
    <t>Contribuir a fortalecer el cumplimiento efectivo de los derechos sociales que potencien las capacidades de las personas en situación de pobreza, a través de acciones que incidan positivamente en la alimentación, la salud y la educación. mediante la ejecución de funciones y procesos sustantivos de manera eficaz por parte de las diferentes áreas de la SEDESOL, basadas en evidencia sólida, en favor del cumplimiento de los objetivos de la política de desarrollo social.</t>
  </si>
  <si>
    <t>Porcentaje de la población en situación de pobreza moderada o extrema</t>
  </si>
  <si>
    <t>(Total de personas en situación de pobreza moderada o extrema / Total de personas a nivel nacional) * 100</t>
  </si>
  <si>
    <t>Estratégico - Eficiencia - Bienal</t>
  </si>
  <si>
    <t>Porcentaje de la población con acceso a la alimentación</t>
  </si>
  <si>
    <t>(Total de personas con acceso a la alimentación / Total de personas a nivel nacional) * 100</t>
  </si>
  <si>
    <t>Las diferentes áreas de la Sedesol ejecutan sus funciones y procesos sustantivos de manera eficaz, basados en evidencia sólida, en favor del cumplimiento de los objetivos de la política de desarrollo social.</t>
  </si>
  <si>
    <t>Porcentaje de programas presupuestarios sujetos a Reglas o Lineamientos de Operación que cuentan con calificación de desempeño alto y medio alto</t>
  </si>
  <si>
    <t>[ (Número de programas presupuestarios en la modalidad S y U que cuentan con calificación media alta y alta de la SEDESOL) / (Número total de programas presupuestarios en la modalidad S y U de la SEDESOL)] * 100</t>
  </si>
  <si>
    <t>Estratégico - Eficiencia - Anual</t>
  </si>
  <si>
    <t>Programas de Desarrollo Social ejecutados de forma coordinada</t>
  </si>
  <si>
    <t>Porcentaje de presupuesto ejercido por las Delegaciones de la SEDESOL en las Entidades Federativas.</t>
  </si>
  <si>
    <t>[(Total de presupuesto del P002 ejercido durante el año por las Delegaciones) / (Total del presupuesto modificado asignado a las Delegaciones en el año por el P002)] x 100</t>
  </si>
  <si>
    <t>Gestión - Economía - Anual</t>
  </si>
  <si>
    <t>Actores sociales capacitados</t>
  </si>
  <si>
    <t>Porcentaje de actores sociales capacitados en las modalidades presencial y a distancia</t>
  </si>
  <si>
    <t>(Número de actores sociales capacitados/ Meta anual del número de actores sociales capacitados)X100</t>
  </si>
  <si>
    <t>Gestión - Calidad - Anual</t>
  </si>
  <si>
    <t>Programas de Desarrollo Social difundidos</t>
  </si>
  <si>
    <t xml:space="preserve">Número de boletines informativos </t>
  </si>
  <si>
    <t>Sumatoria de Número de boletines informativos publicados</t>
  </si>
  <si>
    <t>Documento</t>
  </si>
  <si>
    <t>Programas de la Secretaría de Desarrollo Social con información socioeconómica de sus beneficiaros</t>
  </si>
  <si>
    <t xml:space="preserve">Porcentaje de beneficiarios de los programas de la SEDESOL que se encuentran identificados en el Sistema de Focalización de Desarrollo (SIFODE) </t>
  </si>
  <si>
    <t>[ (Número total de beneficiarios únicos de programas de la SEDESOL que se encuentran en el SIFODE) / (Número total de beneficiarios únicos de programas de la SEDESOL) * 100]</t>
  </si>
  <si>
    <t>Estratégico - Economía - Anual</t>
  </si>
  <si>
    <t>El SIFODE es utilizado por los gobiernos de las entidades estatales</t>
  </si>
  <si>
    <t>Porcentaje de Entidades Federativas que cuentan con Convenios de colaboración firmados con SEDESOL, que realizaron al menos una extracción en el Módulo de Consulta SIFODE</t>
  </si>
  <si>
    <t>[ (Número de Entidades Federativas que realizaron por lo menos una extracción en el Módulo de Consulta SIFODE en 2018) / (Número de Entidades Federativas con los que se tiene Convenio de colaboración) * 100]</t>
  </si>
  <si>
    <t xml:space="preserve">Número de campañas de comunicación social </t>
  </si>
  <si>
    <t>Sumatoria del número total de campañas de comunicación social</t>
  </si>
  <si>
    <t>Campaña</t>
  </si>
  <si>
    <t>Programas de la Secretaría de Desarrollo Social diseñados</t>
  </si>
  <si>
    <t>Matrices de Indicadores para Resultados de los programas presupuestarios  de la SEDESOL, sujetos a Reglas de Operación, que cuentan con aprobación directa del Consejo Nacional de Evaluación de la Política de Desarrollo Social</t>
  </si>
  <si>
    <t>(Cantidad de Matrices de Indicadores para Resultados de los programas presupuestarios de la SEDESOL, sujetos a Reglas de Operación, que cuentan con aprobación directa del Consejo Nacional de Evaluación de la política de desarrollo social)</t>
  </si>
  <si>
    <t>Otra-MIR</t>
  </si>
  <si>
    <t>Informes trimestrales de los programas de la Sedesol sujetos a Reglas de Operación presentados ante la H. Cámara de Diputados</t>
  </si>
  <si>
    <t>Porcentaje de Informes Trimestrales de los programas de la SEDESOL entregados ante la  H. Cámara de Diputados</t>
  </si>
  <si>
    <t>Número de Informes Trimestrales entregados / Número de Informes Trimestrales obligados a entregar por Ley</t>
  </si>
  <si>
    <t>Informe</t>
  </si>
  <si>
    <t>Programas de Desarrollo Social evaluados</t>
  </si>
  <si>
    <t xml:space="preserve">Porcentaje de programas presupuestarios de operación con Aspectos Susceptibles de Mejora detectados en el año que cuentan con un plan de trabajo para su atención </t>
  </si>
  <si>
    <t>[ (Número de programas presupuestarios con planes de trabajo para atender ASM) / (Número de programas presupuestarios a cargo de la Sedesol) * 100]</t>
  </si>
  <si>
    <t>Porcentaje de programas presupuestarios de modalidad S y U que cuentan con Diagnóstico y estimaciones de población potencial y objetivo actualizados</t>
  </si>
  <si>
    <t>[ (Número de programas presupuestarios de modalidad S y U que cuentan con Diagnóstico,  y estimaciones de población potencial y objetivo actualizadas) / (Número de programas presupuestarios de modalidad S y U a cargo de la SEDESOL) * 100]</t>
  </si>
  <si>
    <t>[ (Número de reglas de operación que son publicadas en tiempo y forma) / (Número total de reglas de operación de los programas e la Secretaría) * 100]</t>
  </si>
  <si>
    <t>Padrones de beneficiarios de programas presupuestarios validados e integrados al PUB</t>
  </si>
  <si>
    <t>Porcentaje de padrones de los programas presupuestarios de la SEDESOL  integrados al Padrón Único de Beneficiarios (PUB) revisados y validados</t>
  </si>
  <si>
    <t>[ (Número de padrones de los programas presupuestarios de la SEDESOL con revisión de criterios y validados con base en los Lineamientos de integración del PUB) / (Número de padrones de la SEDESOL integrados al PUB) * 100]</t>
  </si>
  <si>
    <t>Programas de Desarrollo con seguimiento físico realizado</t>
  </si>
  <si>
    <t>Porcentaje de operativos de seguimiento realizados</t>
  </si>
  <si>
    <t>(Número de operativos realizados/Número de Operativos programados) * 100</t>
  </si>
  <si>
    <t>Estratégico - Eficacia - Semestral</t>
  </si>
  <si>
    <t>Integración del Padrón Único de Beneficiarios de la SEDESOL y su identificación a nivel localidad</t>
  </si>
  <si>
    <t>Porcentaje de beneficiarios identificados a nivel localidad</t>
  </si>
  <si>
    <t>(Número de beneficiarios de programas sociales que cuentan con  clave de localidad con base en el Catálogo Único de Claves de Áreas Geoestadísticas Estatales, Municipales y Localidades  / Número de beneficiarios del padrón de beneficiarios de programas sociales) * 100</t>
  </si>
  <si>
    <t>Elaboración de instrumentos para el diseño y operación de los programas presupeustarios de la SEDESOL.</t>
  </si>
  <si>
    <t xml:space="preserve">Porcentaje de áreas que participan en el proceso de revisión y modificación de Reglas de Operación </t>
  </si>
  <si>
    <t>[ (Número de áreas que participan en el proceso de revisión y modificación de Reglas de Operación) / (Número total de áreas a las cuales se les solicito participar en el proceso) * 100]</t>
  </si>
  <si>
    <t>Mecanismos implementados para garantizar la focalización de los Programas de Desarrollo Social</t>
  </si>
  <si>
    <t xml:space="preserve">Porcentaje de programas de la SEDESOL que cuentan con información socioeconómica de sus posibles beneficiarios conforme a sus criterios de elegibilidad </t>
  </si>
  <si>
    <t>(Número de programas a los que la DGGPB les entrega los posibles beneficiarios identificados a través del SIFODE y de acuerdo con los criterios de elegibilidad y sus CUAPS  / Número de programas de la SEDESOL) * 100</t>
  </si>
  <si>
    <t>Gestión - Eficiencia - Anual</t>
  </si>
  <si>
    <t>Porcentaje de diagnósticos, cuantificaciones de población actualizados</t>
  </si>
  <si>
    <t>[(Actualización de diagnósticos o poblaciones realizados / Número de diagnósticos o actualizaciones de población programados ) * 100]</t>
  </si>
  <si>
    <t>Coordinación de evaluaciones externas a los Programas Presupuestarios de la Sedesol</t>
  </si>
  <si>
    <t>Número de evaluaciones externas, a programas presupuestarios de la SEDESOL</t>
  </si>
  <si>
    <t>Sumatoria del número de evaluaciones externas, a programas presupuestarios, revisadas y mejoradas por parte de la DGEMPS</t>
  </si>
  <si>
    <t>Evaluación</t>
  </si>
  <si>
    <t>Seguimiento a la aplicación de los apoyos federales de los programas sociales, transferidos a través de las Delegaciones a las entidades federativas, municipios y demarcaciones territoriales de la ciudad de México, así como a los sectores social y privado.</t>
  </si>
  <si>
    <t>Porcentaje de proyectos y/o acciones supervisadas</t>
  </si>
  <si>
    <t>(No. de proyectos y/o acciones con seguimiento realizado / No. de proyectos y/o acciones propuestos para darles seguimiento) x100</t>
  </si>
  <si>
    <t>Elaboración de los instrumentos metodológicos para recabar de las Unidades Administrativas Responsables de los programas de la SEDESOL, la información del avance del ejercicio del presupuesto y el cumplimiento de metas.</t>
  </si>
  <si>
    <t>Metodologías para verificar e integrar la información  del avance presupuestario y programático de los programas de la SEDESOL</t>
  </si>
  <si>
    <t xml:space="preserve">Sumatoria de Lineamentos Generales, Cronogramas de Actividades, Sistemas de avance presupuestario y adecuaciones de Formatos y Plantillas </t>
  </si>
  <si>
    <t>Instrumento</t>
  </si>
  <si>
    <t>Gestión - Eficiencia - Semestral</t>
  </si>
  <si>
    <t>Cantidad de reuniones realizadas para mejorar las Matrices de Indicadores para Resultados de los programas presupuestarios de la SEDESOL</t>
  </si>
  <si>
    <t xml:space="preserve">Sumatoria de reuniones realizadas y coordinadas para mejorar las Matrices de Indicadores de los programas presupuestarios. </t>
  </si>
  <si>
    <t>Reunión</t>
  </si>
  <si>
    <t>Porcentaje de Programas de la SEDESOL que entregan sus padrones para la integración del Padrón Único de Beneficiarios (PUB)</t>
  </si>
  <si>
    <t>[(Número de programas de la SEDESOL que entregan un padrón en el año t / Número de programas de la SEDESOL considerados para el año t) * 100]</t>
  </si>
  <si>
    <t>Inscripción de Organizaciones de la Sociedad Civil</t>
  </si>
  <si>
    <t xml:space="preserve">Porcentaje de trámites de inscripción de organizaciones de la sociedad Civil </t>
  </si>
  <si>
    <t>(Número de trámites de inscripción recibidos  /  número de trámites de inscripción programados) x 100</t>
  </si>
  <si>
    <t>Porcentaje de reuniones y/o mesas de trabajo programadas para dar seguimiento a la implementación de la ENI por las delegaciones</t>
  </si>
  <si>
    <t>(Número de reuniones y/o mesas de trabajo realizadas por el Grupo Directivo Estatal de la ENI / número de reuniones y/o mesas de trabajo del Grupo Directivo Estatal de la ENI programadas) x 100</t>
  </si>
  <si>
    <t>Difusión de actividades y programas de la Sedesol que impulsan la política de desarrollo social</t>
  </si>
  <si>
    <t>Porcentaje de presupuesto ejercido para Comunicación Social</t>
  </si>
  <si>
    <t>[(Total de presupuesto del P002 ejercido para Comunicación Social) / (Total del presupuesto modificado asignado a Comunicación Social en el año por el P002)] x 100</t>
  </si>
  <si>
    <t>Elaboración de  metodologías específicas por Programa de Desarrollo Social para el  seguimiento físico</t>
  </si>
  <si>
    <t>Porcentaje de metodologías específicas elaboradas</t>
  </si>
  <si>
    <t>(Número de metodologías realizadas/Número de programas a los que se les dará seguimiento) * 100</t>
  </si>
  <si>
    <t>Vinculación para el intercambio de información con los gobiernos estatales</t>
  </si>
  <si>
    <t>Acciones de vinculación para coordinar los intercambios de información de padrones y potenciales beneficiarios con los gobiernos estatales</t>
  </si>
  <si>
    <t>Sumatoria de reuniones y capacitaciones para coordinar los intercambios de información de padrones y potenciales beneficiarios con gobiernos estatales</t>
  </si>
  <si>
    <t>P003 Evaluación de los programas sociales</t>
  </si>
  <si>
    <t>VQZ-Consejo Nacional de Evaluación de la Política de Desarrollo Social</t>
  </si>
  <si>
    <t>Transversal: 2 Gobierno Cercano y Moderno</t>
  </si>
  <si>
    <t xml:space="preserve">                                      </t>
  </si>
  <si>
    <t>2 Programa para un Gobierno Cercano y Moderno 2013 - 2018</t>
  </si>
  <si>
    <t>2 Fortalecer el presupuesto basado en resultados de la APF, incluyendo el gasto federalizado</t>
  </si>
  <si>
    <t>Contribuir a fortalecer el presupuesto basado en resultados de la APF, incluyendo el gasto federalizado mediante la mejora del desempeño y la rendición de cuentas de la política de desarrollo social.</t>
  </si>
  <si>
    <t>Los cinco pilares del ciclo de gestión examinan los elementos indispensables para que el proceso de creación de valor público esté orientado a lograr resultados. Dichos elementos se ordenan en tres categorías: componentes, indicadores y requisitos mínimos o variables. Las tres categorías se califican con una escala que va de 0 a 5, en la que 5 es la situación óptima. El promedio de todos los indicadores deriva en un índice que muestra la capacidad de GpR de un país. La información de los cinco pilares se recaba mediante diagnósticos, realizados en cuatro etapas: durante la primera se examinan los marcos legal e institucional que sustentan el funcionamiento y la interrelación entre los pilares, y se analizan los diagnósticos existentes y otras fuentes secundarias, como estudios e investigaciones; en la segunda etapa se realizan entrevistas a funcionarios de gobierno; en la tercera etapa se asignan valores a las variables con base en la información y la documentación obtenidas, y se elab</t>
  </si>
  <si>
    <t>Índice de Gestión para Resultados en América Latina y el Caribe</t>
  </si>
  <si>
    <t>Porcentaje de aspectos susceptibles de mejora (ASM) de todos los ciclos concluidos por las entidades y dependencias de la Administración Pública Federal al 100 por ciento en el año t.</t>
  </si>
  <si>
    <t>((Número de ASM de todos los ciclos concluidos por las entidades y dependencias de la APF al 100 por cierto en el año t)/(Total de ASM registrados en todos los ciclos al año t))*100</t>
  </si>
  <si>
    <t>Otra-Aspectos Susceptibles de Mejora</t>
  </si>
  <si>
    <t>Porcentaje de percepción positiva sobre la contribución del CONEVAL en la mejora del desempeño y la rendición de cuentas de la Política de Desarrollo Social.</t>
  </si>
  <si>
    <t>(Número de tomadores de decisiones del ámbito social que perciben la contribución positiva del CONEVAL en la mejora en el desempeño y la rendición de cuentas de la Política de Desarrollo Social  en el año t/ Total de tomadores de decisiones del ámbito social encuestados en el año t)*100</t>
  </si>
  <si>
    <t>Otra-Variación porcentual</t>
  </si>
  <si>
    <t>Los tomadores de decisión del ámbito social  usan los análisis y las recomendaciones que genera el CONEVAL sobre el estado del desarrollo.</t>
  </si>
  <si>
    <t xml:space="preserve">Porcentaje de tomadores de decisión del ámbito social satisfechos con el análisis y recomendaciones del CONEVAL. </t>
  </si>
  <si>
    <t>Otra-Tomadores de decisión del ámbito social</t>
  </si>
  <si>
    <t>Índice de difusión de las evaluaciones de los programas federales de desarrollo social.</t>
  </si>
  <si>
    <t>Índice</t>
  </si>
  <si>
    <t>Variación porcentual del número de usos de la información del CONEVAL para la mejora de la política de desarrollo social.</t>
  </si>
  <si>
    <t>((Número de usos identificados al año t /Número de usos promedio identificados en el periodo 2007-2016)-1) *100</t>
  </si>
  <si>
    <t>Otra-Usos de la información</t>
  </si>
  <si>
    <t>Productos del CONEVAL divulgados para fomentar el uso de la información.</t>
  </si>
  <si>
    <t>Índice de impacto mediático</t>
  </si>
  <si>
    <t xml:space="preserve">                   IIM_t=1/4 [VarCM+VarCA+VarS+VarV]  Donde:                 VarCM=(CM_t-CM_PROM)/CM_PROM *100                 VarCA=(CA_t-CA_PROM)/CA_PROM *100                 VarS=(S_t-S_PROM)/S_PROM *100                 VarV=(V_t-V_PROM)/V_PROM *100    IIMt = Índice de Impacto Mediático en el año t.  CMt = Número de citas en los medios de información del CONEVAL en el año t.  CMPROM = Número promedio de citas en los medios de información del CONEVAL en el histórico.  CAt = Número de citas en los artículos académicos en el año t.  CAPROM = Número de citas promedio en los artículos académicos en el histórico.  St = Número de suscripciones a las redes del CONEVAL en Tuiter y Facebook en el año t.  SPROM = Número promedio de suscripciones a las redes del CONEVAL en Tuiter y Facebook en el histórico.  Vt = Número de visitas a la página del CONEVAL en el año t.  VPROM = Número promedio de visitas a la página del CONEVAL en el histórico.  Var=Variación  </t>
  </si>
  <si>
    <t>Promedio ponderado de tomadores de decisión que consideran que los productos divulgados en internet son accesibles</t>
  </si>
  <si>
    <t>Monitoreo, evaluación y seguimiento a las intervenciones públicas realizado.</t>
  </si>
  <si>
    <t xml:space="preserve">Porcentaje de evaluaciones realizadas de acuerdo con el Programa Anual de Evaluación  (PAE)          </t>
  </si>
  <si>
    <t>(Número de evaluaciones a programas coordinadas por el CONEVAL de acuerdo con el PAE realizadas en el año t / Número total de evaluaciones a programas coordinadas por el CONEVAL de acuerdo con el PAE)*100</t>
  </si>
  <si>
    <t>Vinculación institucional realizada del Consejo con actores nacionales e internacionales.</t>
  </si>
  <si>
    <t>Variación porcentual del promedio nacional del Índice de monitoreo y evaluación en las entidades federativas.</t>
  </si>
  <si>
    <t>[((Valor promedio del índice de monitoreo y evaluación en las entidades federativas en el año t) /(Valor promedio del índice de monitoreo y evaluación en las entidades federativas en el diagnóstico anterior al año t))-1] *100</t>
  </si>
  <si>
    <t>Otra-Índice de monitoreo y evaluación</t>
  </si>
  <si>
    <t>Porcentaje de los derechos sociales para los cuales se realizó algún análisis en productos coordinados por el CONEVAL</t>
  </si>
  <si>
    <t>(Número de derechos sociales para los cuales se realizó algún análisis dentro de los productos coordinados por CONEVAL/ Número total de derechos sociales establecidos en la LGDS)*100</t>
  </si>
  <si>
    <t>Otra-Número de derechos sociales.</t>
  </si>
  <si>
    <t>Medición de la pobreza y el estado del desarrollo realizada.</t>
  </si>
  <si>
    <t>Porcentaje de sistemas externos de información que actualizan los datos de pobreza e indicadores de corto plazo del CONEVAL en el año t.</t>
  </si>
  <si>
    <t xml:space="preserve">(Número de sistemas externos de información que actualizan los datos de la medición de pobreza e indicadores de corto plazo generados por el CONEVAL en el año t / Número de sistemas externos de información identificados que publican la medición de pobreza e indicadores de corto plazo generados en el año t)*100    *Los sistemas externos a considerar son: la plataforma de ODS, el Protocolo de San Salvador, y el sistema gubernamental de Datos Abiertos.  </t>
  </si>
  <si>
    <t>Otra-Sistemas externos de información.</t>
  </si>
  <si>
    <t>Porcentaje de actores nacionales e internacionales que concluyen una capacitación del CONEVAL con una calificación aprobatoria.</t>
  </si>
  <si>
    <t>(Número de actores nacionales e internacionales que concluyeron una capacitación del CONEVAL con una calificación aprobatoria en el año t/Número total de actores nacionales e internacionales que concluyeron una capacitación del CONEVAL en el año t)*100</t>
  </si>
  <si>
    <t>Otra-Número de actores nacionales e internacionales.</t>
  </si>
  <si>
    <t xml:space="preserve">Porcentaje de actores nacionales e internacionales satisfechos con la capacitación y asistencia técnica impartida por el CONEVAL       </t>
  </si>
  <si>
    <t>(Número de actores nacionales e internacionales satisfechos con la capacitación y asesoría técnica impartida por el CONEVAL en el año t/ Número total de actores nacionales e internacionales que asistieron a una capacitación o asesoría técnica impartida por el CONEVAL en el año t)*100</t>
  </si>
  <si>
    <t>Porcentaje de programas sociales del orden federal con indicadores aprobados.</t>
  </si>
  <si>
    <t>(Número de programas federales de desarrollo social vigentes con indicadores aprobados y matriz de indicadores en el Sistema de Evaluación del Desempeño al año t/Total de programas federales de desarrollo social vigentes con matriz de indicadores en el Sistema de Evaluación del Desempeño en el año t)*100</t>
  </si>
  <si>
    <t>Programa</t>
  </si>
  <si>
    <t>Porcentaje de informes de desarrollo social que contienen recomendaciones.</t>
  </si>
  <si>
    <t>(Número de informes de desarrollo social con recomendaciones realizados en el año t/ Total de informes de desarrollo social programados en el año t)*100</t>
  </si>
  <si>
    <t>Porcentaje de cumplimiento en la generación oportuna de indicadores para la medición de la pobreza y la actualización de indicadores de corto plazo en el año t</t>
  </si>
  <si>
    <t>(Número de mediciones de pobreza e indicadores de corto plazo generados con oportunidad por el CONEVAL en el año t / Total de mediciones de pobreza e indicadores de corto plazo programados por el CONEVAL en el año t)*100</t>
  </si>
  <si>
    <t>Otra-Número de mediciones de pobreza e indicadores de corto plazo.</t>
  </si>
  <si>
    <t>Porcentaje de cumplimiento en la generación del sistema de indicadores de desarrollo social del CONEVAL en el año t.</t>
  </si>
  <si>
    <t>(Número de acciones del plan de trabajo realizadas para la generación del sistema de indicadores de desarrollo social del CONEVAL en el año t/ Número de acciones programadas para generar el sistema de desarrollo social en el año t)*100</t>
  </si>
  <si>
    <t>Acción</t>
  </si>
  <si>
    <t>Porcentaje de productos CONEVAL presentados a formuladores de políticas sociales en el año.</t>
  </si>
  <si>
    <t>(Número de productos presentados a los formuladores de políticas sociales en el año t/ Número de productos programados a presentar a los formuladores de políticas sociales en el año t )*100</t>
  </si>
  <si>
    <t>Otra-Productos del CONEVAL.</t>
  </si>
  <si>
    <t xml:space="preserve">Porcentaje de evaluaciones a programas de desarrollo social, coordinadas  por el CONEVAL, que cumplen con los criterios establecidos por el CONEVAL   </t>
  </si>
  <si>
    <t xml:space="preserve">(Número de evaluaciones a programas de desarrollo social coordinadas por el CONEVAL de acuerdo con el PAE que cumplen con los criterios establecidos/Total de evaluaciones a programas de desarrollo social coordinadas por el CONEVAL de acuerdo con el PAE)*100       </t>
  </si>
  <si>
    <t>Otra-Número de evaluaciones</t>
  </si>
  <si>
    <t>Análisis de los insumos para la actualización de los indicadores en materia de pobreza e indicadores de corto plazo.</t>
  </si>
  <si>
    <t>Porcentaje de insumos revisados y analizados para la actualización de los indicadores en materia de pobreza e indicadores de corto plazo.</t>
  </si>
  <si>
    <t xml:space="preserve">(Número de insumos revisados y analizados en materia de pobreza de los indicadores de corto plazo / Total de insumos requeridos (16)** para los indicadores en materia de pobreza y de corto plazo en el año t)*100    **Se refiere a los 12 insumos de las Líneas de Bienestar (LB) y a los cuatro del Índice de la Tendencia Laboral de la Pobreza (ITLP). En caso de año de medición, se considerará un insumo a las estimaciones de pobreza a nivel nacional y estatal y otro insumo a las estimaciones de pobreza a nivel municipal.  </t>
  </si>
  <si>
    <t xml:space="preserve">Otra-Insumos </t>
  </si>
  <si>
    <t>Realización de cursos de capacitación y asesoría técnica para actores nacionales e internacionales</t>
  </si>
  <si>
    <t xml:space="preserve">Porcentaje de cumplimiento en la realización de cursos de capacitación y asesoría técnica a actores nacionales e internacionales  </t>
  </si>
  <si>
    <t>(Número de cursos de capacitación y asesoría técnica a actores nacionales e internacionales al trimestre t/Total de cursos de capacitación y asesoría técnica a actores nacionales e internacionales programados en el año t)*100</t>
  </si>
  <si>
    <t>Curso</t>
  </si>
  <si>
    <t>Publicación oportuna de la información del CONEVAL en su página de Internet</t>
  </si>
  <si>
    <t>Porcentaje de productos del CONEVAL publicados oportunamente en la página del CONEVAL</t>
  </si>
  <si>
    <t xml:space="preserve">(Número de productos del CONEVAL divulgados oportunamente en el trimestre t / Total de productos del CONEVAL programados a divulgar en el trimestre t)*100 </t>
  </si>
  <si>
    <t>Producto</t>
  </si>
  <si>
    <t>Contratación de estudios en materia de pobreza.</t>
  </si>
  <si>
    <t xml:space="preserve">Conclusión de  estudios contratados en materia de pobreza    </t>
  </si>
  <si>
    <t xml:space="preserve">(Número de estudios contratados que fueron concluidos/total de estudios contratados programados)*100 *Estudios contratados son aquellos para los cuales se ejerció presupuesto. Por programados se entenderá aquellos que se encuentran en el plan de trabajo del año en curso </t>
  </si>
  <si>
    <t>Realización de eventos para difundir la información del CONEVAL</t>
  </si>
  <si>
    <t xml:space="preserve">Porcentaje de cumplimiento en la realización de los eventos de difusión  </t>
  </si>
  <si>
    <t>(Número de eventos de difusión realizados en el trimestre t / Número de eventos de difusión programados en el trimestre t)*100</t>
  </si>
  <si>
    <t>Otra-Número de eventos</t>
  </si>
  <si>
    <t>Establecimiento de convenios de coordinación con actores nacionales e internacionales</t>
  </si>
  <si>
    <t>Porcentaje de convenios de coordinación establecidos con actores nacionales e internacionales para la vinculación del Consejo.</t>
  </si>
  <si>
    <t>(Convenios de coordinación con actores nacionales e internacionales al trimestre t/Total de convenios de coordinación con actores nacionales e internacionales programados en el año t)*100</t>
  </si>
  <si>
    <t>Convenio</t>
  </si>
  <si>
    <t>Contratación de estudios en materia de monitoreo y evaluación.</t>
  </si>
  <si>
    <t>Conclusión de estudios contratados en materia de monitoreo y evaluación</t>
  </si>
  <si>
    <t xml:space="preserve">(Número de estudios contratados que fueron concluidos al trimestre t/total de estudios contratados programados en el año t)*100   *Por programados se entenderá aquellos que contaron con suficiencia presupuestal  </t>
  </si>
  <si>
    <t>Estudio</t>
  </si>
  <si>
    <t>Coordinación de la evaluación de programas.</t>
  </si>
  <si>
    <t xml:space="preserve">Porcentaje de Dependencias de desarrollo social con las que se realizaron reuniones de seguimiento       </t>
  </si>
  <si>
    <t xml:space="preserve">(Número de dependencias con programas de desarrollo social incluidos en el PAE con los que se realizó una reunión de seguimiento al trimestre t/Total de dependencias con programas de desarrollo social con evaluaciones incluidas en el PAE)*100          </t>
  </si>
  <si>
    <t>P004 Desarrollo integral de las personas con discapacidad</t>
  </si>
  <si>
    <t>VRW-Consejo Nacional para el Desarrollo y la Inclusión de las Personas con Discapacidad</t>
  </si>
  <si>
    <t>4 Proteger los derechos de las personas con discapacidad y contribuir a su desarrollo integral e inclusión plena</t>
  </si>
  <si>
    <t>Contribuir a construir una sociedad igualitaria donde exista acceso irrestricto al bienestar social mediante acciones que protejan el ejercicio de los derechos de todas las personas mediante el fomento a la inclusión y desarrollo de las personas con discapacidad</t>
  </si>
  <si>
    <t>Las personas con discapacidad tienen acceso a un desarrollo integral e inclusión plena mediante la coordinación de instancias de gobierno</t>
  </si>
  <si>
    <t>Porcentaje de programas y acciones federales que incorporan los derechos de las personas con discapacidad en sus documentos normativos</t>
  </si>
  <si>
    <t>(Total de programas y acciones federales que incorporan los derechos de las personas con discapacidad en sus documentos normativos / total de programas y acciones federales)*100</t>
  </si>
  <si>
    <t>Porcentaje de líneas de acción del Programa Nacional para el Desarrollo y la Inclusión de las Personas con Discapacidad 2014-2018 que reportan avance</t>
  </si>
  <si>
    <t>(Total de líneas de acción del Programa Nacional para el Desarrollo y la Inclusión de las Personas con Discapacidad 2014-2018 que reportaron avance/ Total de líneas de acción  del Programa Nacional para el Desarrollo y la Inclusión de las Personas con Discapacidad 2014-2018 comprometidas por Dependencias y Entidades de la APF en el año)*100</t>
  </si>
  <si>
    <t>Acciones de armonización legislativa realizadas en favor de los derechos de las personas con discapacidad.</t>
  </si>
  <si>
    <t>Porcentaje de opiniones técnico-jurídicas emitidas por el CONADIS sobre las propuestas de modificación en el Congreso de la Unión a leyes federales en favor de las personas con discapacidad</t>
  </si>
  <si>
    <t>(Total de opiniones técnico-jurídicas emitidas por el CONADIS sobre las propuestas de modificación en el Congreso de la Unión a leyes federales en favor de las personas con discapacidad / Total de opiniones técnico-jurídicas recibidas por el CONADIS por parte de la Unidad del Abogado General de SEDESOL)*100</t>
  </si>
  <si>
    <t>Promoción de los derechos de las personas con discapacidad realizada</t>
  </si>
  <si>
    <t>Porcentaje de personas con discapacidad canalizadas por el CONADIS para la atención de sus necesidades específicas</t>
  </si>
  <si>
    <t>(Total  de personas con discapacidad canalizadas por el CONADIS /Total de Personas con Discapacidad atendidas)*100</t>
  </si>
  <si>
    <t>Porcentaje de proyectos de iniciativa de Ley emitidos en favor de las personas con discapacidad</t>
  </si>
  <si>
    <t>(Total  de proyectos de iniciativa de Ley emitidos en favor de las personas con discapacidad/Total  de proyectos de iniciativa de Ley programados en favor de las personas con discapacidad programados)*100</t>
  </si>
  <si>
    <t>Propuestas de modificación a Reglas de Operación de Programas Federales emitidas para promover acciones en favor de las personas con discapacidad.</t>
  </si>
  <si>
    <t>Porcentaje de propuestas de modificación a documentos normativos de programas y acciones federales para promover acciones en favor de las personas con discapacidad</t>
  </si>
  <si>
    <t>(Total de propuestas de modificación a los documentos normativos de los programas y acciones  federales para promover acciones en favor de las personas con discapacidad / Total de programas federales) * 100</t>
  </si>
  <si>
    <t>Porcentaje de servidores públicos capacitados y sensibilizados sobre los derechos de las personas con discapacidad.</t>
  </si>
  <si>
    <t>(Total de servidores públicos capacitados y sensibilizados sobre los derechos de las personas con discapacidad/Totalde funcionarios públicos programados para recibir capacitación y/o sensibilización)*100</t>
  </si>
  <si>
    <t>Vinculación con instancias de gobierno en favor de las personas con discapacidad. (Actividad Transversal para C1 y C2)</t>
  </si>
  <si>
    <t>Porcentaje de reuniones de trabajo con instancias de gobierno para  promover la implementación y dar seguimiento a l Programa Nacional para el Desarrollo y la Inclusión de las Personas con Discapacidad.</t>
  </si>
  <si>
    <t>(Total de reuniones de trabajo con instancias de gobierno para  promover la implementación y dar seguimiento al Programa Nacional para el Desarrollo y la Inclusión de las Personas con Discapacidad/(Total de reuniones de trabajo programadas con instancias de gobierno para promover la implementación y dar seguimiento al Programa Nacional para el Desarrollo y la Inclusión de las Personas con Discapacidad)*100</t>
  </si>
  <si>
    <t>Porcentaje de documentos normativos revisados y analizados de los programas y acciones federales para promover acciones en favor de las personas con discapacidad.</t>
  </si>
  <si>
    <t>(Total de documentos normativos de acciones y programas revisados y analizados por el CONADIS para promover acciones en favor de las personas con discapacidad/Número de documentos normativos de acciones y programas programados para revisar y analizar por el CONADIS)*100</t>
  </si>
  <si>
    <t>Acciones para dar a conocer los derechos de las Personas con Discapacidad.</t>
  </si>
  <si>
    <t>Porcentaje  de  cursos  de capacitación y sensibilización impartidos por el CONADIS a Dependencias y Entidades de la APF.</t>
  </si>
  <si>
    <t>(Total de cursos de capacitación y sensibilización para promover los derechos de las personas con discapacidad/Total de cursos de capacitación  programadas)*100</t>
  </si>
  <si>
    <t>Porcentaje de acciones de participación ciudadana para promover los derechos de las personas con discapacidad</t>
  </si>
  <si>
    <t>(Total de acciones de participación ciudadana para promover los derechos de las personas con discapacidad realizadas por el CONADIS/ Total de acciones de participación ciudadana  programadas para realizar por el CONADIS )*100</t>
  </si>
  <si>
    <t>Porcentaje de solicitudes recibidas en el área de Atención Ciudadana para la canalización de Personas con Discapacidad a instancias públicas y privadas</t>
  </si>
  <si>
    <t>(Total de solicitudes recibidas en el área de Atención Ciudadana para la canalización de Personas con Discapacidad a instancias públicas y privadas/Total de solicitudes recibidas en el área de Atención Ciudadana para la canalización de Personas con Discapacidad a instancias públicas y privadas programadas)*100</t>
  </si>
  <si>
    <t>Revisión de la normatividad federal en favor de las Personas con Discapacidad. (Actividad Transversal para C1 y C2)</t>
  </si>
  <si>
    <t>Porcentaje de opiniones técnico-jurídicas revisadas sobre propuestas de modificación a Leyes federales en el Congreso de la Unión en relación a los derechos de las personas con discapacidad.</t>
  </si>
  <si>
    <t>(Total de opiniones técnico-jurídicas revisadas sobre propuestas de modificación a Leyes federales en el Congreso de la Unión en relación a los derechos de las personas con discapacidad revisadas y analizadas para proponer modificaciones o reformas/Total de opiniones técnico-jurídicas recibidas por el CONADIS por parte de la Unidad del Abogado General de SEDESOL)*100</t>
  </si>
  <si>
    <t>Porcentaje  de proyectos de iniciativa de ley elaborados por el CONADIS</t>
  </si>
  <si>
    <t>(Total  de proyectos de iniciativa de ley elaborados poe el CONADIS/Total de proyectos de iniciativa de ley programados por el CONADIS)*100</t>
  </si>
  <si>
    <t>Porcentaje de acciones de difusión para promover la participación ciudadana.</t>
  </si>
  <si>
    <t>(Total de acciones de difusión para promover la participación ciudadana (invitaciones, convocatorias, circulares, publicación en medios electrónicos e impresos)/ (Total de acciones de difusión programadas)*100</t>
  </si>
  <si>
    <t>S017 Programa de Fomento a la Economía Social</t>
  </si>
  <si>
    <t>L00-Instituto Nacional de la Economía Social</t>
  </si>
  <si>
    <t>4 México Próspero</t>
  </si>
  <si>
    <t>                                      8 Desarrollar los sectores estratégicos del país</t>
  </si>
  <si>
    <t>5 Fomentar la economía social</t>
  </si>
  <si>
    <t>1 Democratizar la Productividad</t>
  </si>
  <si>
    <t>6 Mejorar el ingreso de las personas en situación de pobreza mediante el apoyo y desarrollo de proyectos productivos.</t>
  </si>
  <si>
    <t>Contribuir a mejorar el ingreso de las personas en situación de pobreza mediante el apoyo y desarrollo de proyectos productivos. mediante la inclusión productiva y financiera en el Sector Social de la Economía.</t>
  </si>
  <si>
    <t>Suma del ingreso de las personas con ingresos por debajo de la línea de bienestar que tiene como trabajo principal un negocio propio/ número de personas con ingresos por debajo de la línea de bienestar que tienen como trabajo principal un negocio propio.  Para el cálculo del indicador es necesario obtener las bases de datos y el programa de cálculo de la Medición de la Pobreza 2012, información proveniente de la Encuesta Nacional de Ingreso y Gasto de los Hogares 2012, en la siguiente liga: http://web.coneval.gob.mx/Medicion/Paginas/Medición/Pobreza%202012/Programas_y_BD_2010_y_2012.aspx  Posteriormente:  1.    Abrir la base de datos Ingresos.  2.    Generar una variable que identifique a las personas que tienen como trabajo principal un negocio propio.  3.    Fusionar la base de datos Ingreso con la base de datos de Pobreza_12.  Calcular la suma del ingreso de las personas con ingresos por debajo de la línea de bienestar que tiene como trabajo principal un negocio propio y divid</t>
  </si>
  <si>
    <t>Ingreso promedio de las personas por debajo de la línea de bienestar que tiene como trabajo principal un negocio propio</t>
  </si>
  <si>
    <t>Los Organismos del Sector Social de la Economía (OSSE) previstos en la Ley de la Eeconomía Social y Solidaria, reglamentaria del párrafo octavo del Artículo 25 de la Constitución Política de los Estados Unidos Mexicanos, en lo referente al Sector Social de la Economía (LESS), con actividades o iniciativas productivas que presentan medios y capacidades limitados para consolidarse como una alternativa de inclusión productiva y financiera, integrados bajo los siguientes criterios territoriales: Que se encuentran en municipios con grado de marginación medio, alto o muy alto; Municipios considerados como ZAP rurales; Municipios con al menos el 25% de su población en ZAP urbanas; Municipios con al menos 50% de su población con ingresos por debajo de la LB; Aquellos Municipios que cumplen con los criterios para el seguimiento de la acción pública en materia de desarrollo de los pueblos indígenas, establecidos por la CDI; Municipios sede u oficina matriz de la Banca Social (SOCAP y SOFINCO); y, los OSSE localizados en municipios que cuenten con proyectos estratégicos, o estrategias territoriales, o por vocación productiva considerados como proyectos especiales, logran su inclusión productiva y/o financiera.</t>
  </si>
  <si>
    <t>Tasa de variación en el número de socios de los Organismos del Sector Social de la Economía de ahorro y préstamo, en su figura de Sociedades Cooperativas de Ahorro y Préstamo apoyados por el INAES y autorizados por la Comisión Nacional Bancaria y de Valores</t>
  </si>
  <si>
    <t>((Número de socios de los OSSE de ahorro y préstamo, en su figura de SOCAP autorizados por la CNBV y apoyados por el INAES en el año t / Número de socios de los OSSE de ahorro y préstamo, en su figura de SOCAP autorizados por la CNBV y apoyados por el INAES en el año t-1)-1) X 100</t>
  </si>
  <si>
    <t>Porcentaje de personas efectivamente ocupadas</t>
  </si>
  <si>
    <t>(Número de personas efectivamente ocupadas en los OSSE en el año t / Número de personas a ocuparse proyectadas en los Estudios de inversión) X 100</t>
  </si>
  <si>
    <t>Porcentaje de grupos sociales integrados por personas con ingresos por debajo de la línea de bienestar con proyectos productivos en operación, dos años después de recibido el apoyo</t>
  </si>
  <si>
    <t>(Número de grupos sociales con proyectos productivos en operación en el año t / Número de grupos sociales que recibieron apoyo para proyectos productivos en el año t-2) X 100</t>
  </si>
  <si>
    <t>Porcentaje de Organismos del Sector Social de la Economía (OSSE) que permanecen en operación dos años después de recibido el apoyo de inversión</t>
  </si>
  <si>
    <t>(Número de OSSE que continúan operando en el año t / Número de OSSE que recibieron apoyo para proyectos productivos en el año t-2 y comprobaron la aplicación de recursos) X 100</t>
  </si>
  <si>
    <t>Apoyos otorgados para el desarrollo de capacidades.</t>
  </si>
  <si>
    <t xml:space="preserve">Porcentaje de apoyos otorgados para el desarrollo de capacidades  </t>
  </si>
  <si>
    <t xml:space="preserve">(Número de apoyos otorgados para desarrollo de capacidades en el año t / Número de apoyos programados a otorgar para el desarrollo de capacidades en el año t) X 100  </t>
  </si>
  <si>
    <t>Apoyos económicos otorgados para la ejecución de proyectos productivos.</t>
  </si>
  <si>
    <t xml:space="preserve">Porcentaje de apoyos otorgados para proyectos productivos  </t>
  </si>
  <si>
    <t xml:space="preserve">(Número total de apoyos otorgados para proyectos productivos en el año t / Número de apoyos programados para proyectos productivos en el año t) X 100  </t>
  </si>
  <si>
    <t>Apoyos para la Banca Social otorgados.</t>
  </si>
  <si>
    <t>Porcentaje de Organismos del Sector Social de la Economía de ahorro y préstamo apoyados por el Programa</t>
  </si>
  <si>
    <t>(Número de Organismos del Sector Social de la Economía de ahorro y préstamo apoyados por el Programa en el año t / Número total de Organismos del Sector Social de la Economía de ahorro y préstamo) X 100</t>
  </si>
  <si>
    <t>Evaluación de solicitudes de apoyo del Programa de Fomento a la Economía Social.</t>
  </si>
  <si>
    <t>Porcentaje de solicitudes de apoyo en efectivo con evaluación técnica positiva</t>
  </si>
  <si>
    <t>(Número de solicitudes de apoyo con evaluación técnica positiva en el año t / Número de solicitudes de apoyo con validación normativa positiva en el año t) X 100</t>
  </si>
  <si>
    <t>Valoración de la percepción de usuarios del servicio proporcionado por el Instituto Nacional de la Economía Social. (Actividad Transversal para los Componentes 1, 2 y 3)</t>
  </si>
  <si>
    <t xml:space="preserve">Porcentaje de OSSE solicitantes de apoyos al Programa que evalúan satisfactoriamente el servicio proporcionado por las Delegaciones del Instituto Nacional de la Economía Social (INAES) </t>
  </si>
  <si>
    <t xml:space="preserve">(Número de solicitantes de apoyo que evaluaron satisfactoriamente el servicio de las delegaciones del INAES en el año t / Total de solicitantes de apoyos encuestados en el año t) X 100 </t>
  </si>
  <si>
    <t>Atención a familias PROSPERA, Programa de Inclusión Social</t>
  </si>
  <si>
    <t>Porcentaje de apoyos otorgados para proyectos productivos de Organismos del Sector Social de la Economía (OSSE) integrados exclusiva o mayoritariamente por personas beneficiarias de PROSPERA Programa de Inclusión Social</t>
  </si>
  <si>
    <t>(Número de apoyos otorgados para proyectos productivos de OSSE exclusivos o mayoritarios de personas beneficiarias de PROSPERA en el año t / Número total de apoyos para proyectos productivos otorgados en el año t) X 100</t>
  </si>
  <si>
    <t>Difusión de convocatorias para apoyos del Programa de Fomento a la Economía Social. (Actividad Transversal para los Componentes 1, 2 y 3)</t>
  </si>
  <si>
    <t>Porcentaje de convocatorias emitidas y publicadas para apoyos en efectivo del Programa de Fomento a la Economía Social</t>
  </si>
  <si>
    <t>(Número total de convocatorias emitidas y publicadas para apoyos en efectivo del Programa de Fomento a la Economía Social en el año t / Número de convocatorias programadas en el año t) X 100</t>
  </si>
  <si>
    <t>Comprobación de los apoyos otorgados por el Programa de Fomento a la Economía Social. (Actividad Transversal para los Componentes 1, 2 y 3).</t>
  </si>
  <si>
    <t xml:space="preserve">Porcentaje de apoyos en efectivo ejercidos que comprobaron la aplicación  de los recursos  </t>
  </si>
  <si>
    <t>(Número de apoyos en efectivo ejercidos que comprobaron la aplicación de los recursos en el año t / Número de apoyos en efectivo ejercidos en el año t ) X 100</t>
  </si>
  <si>
    <t>Contribución al Desarrollo Integral de los Pueblos y Comunidades Indígenas.</t>
  </si>
  <si>
    <t>Porcentaje de apoyos otorgados para proyectos productivos de Organismos del Sector Social de la Economía (OSSE) integrados exclusiva o mayoritariamente por personas hablantes de lenguas indígenas</t>
  </si>
  <si>
    <t>(Número de apoyos otorgados para proyectos productivos de OSSE integrados exclusiva o mayoritariamente por personas hablantes de lenguas indígenas en el año t / Número total de apoyos para proyectos productivos de OSSE integrados exclusiva o mayoritariamente por personas hablantes de lenguas indígenas programados en el año t) X 100</t>
  </si>
  <si>
    <t>Contribución al Desarrollo de los Jóvenes</t>
  </si>
  <si>
    <t>Porcentaje de apoyos otorgados para proyectos productivos de Organismos del Sector Social de la Economía (OSSE) integrados exclusivamente por jóvenes</t>
  </si>
  <si>
    <t>(Número de apoyos otorgados para proyectos productivos de OSSE integrados exclusivamente por jóvenes en el año t / Número total de apoyos para proyectos productivos de OSSE integrados exclusivamente por jóvenes programados en el año t) X 100</t>
  </si>
  <si>
    <t>Porcentaje de solicitudes de apoyo en efectivo con validación de campo positiva</t>
  </si>
  <si>
    <t>(Número de solicitudes de apoyo con validación de campo positiva en el año t / Número de solicitudes registradas en el año t) X 100</t>
  </si>
  <si>
    <t>Porcentaje de solicitudes de apoyos en efectivo con validación normativa positiva</t>
  </si>
  <si>
    <t>(Número de solicitudes de apoyo con validación normativa positiva en el año t / Número de solicitudes registradas en el año t) X 100</t>
  </si>
  <si>
    <t>Porcentaje de solicitudes de apoyos para proyectos productivos seleccionadas para recibir el Proceso de Formulación de Proyectos</t>
  </si>
  <si>
    <t>(Número de solicitudes de apoyos para proyectos productivos seleccionadas para recibir el Proceso de Formulación de Proyectos en el año t / Número de solicitudes de apoyos para proyectos productivos recibidas por la DGOP en el año t) X 100</t>
  </si>
  <si>
    <t>Contribución a la Igualdad entre Mujeres y Hombres mediante apoyos para proyectos productivos exclusivos o mayoritarios de mujeres.</t>
  </si>
  <si>
    <t>Porcentaje de apoyos otorgados para proyectos productivos de Organismos del Sector Social de la Economía (OSSE) exclusivos o mayoritarios de mujeres</t>
  </si>
  <si>
    <t xml:space="preserve">(Número de apoyos otorgados para proyectos productivos de OSSE exclusivos o mayoritarios de mujeres en el año t / Número total de apoyos otorgados para proyectos productivos en el año t) X 100 </t>
  </si>
  <si>
    <t>Contribución a las Acciones para la Prevención del Delito, Combate a las Adicciones, Rescate de Espacios Públicos y Promoción de Proyectos Productivos.</t>
  </si>
  <si>
    <t>Porcentaje de apoyos otorgados para proyectos productivos de Organismos del Sector Social de la Economía (OSSE) ubicados en los municipios de cobertura del Programa para la Prevención Social de la Violencia y la Delincuencia</t>
  </si>
  <si>
    <t>(Número de apoyos otorgados para proyectos productivos de OSSE ubicados en los municipios de cobertura del Programa para la Prevención Social de la Violencia y la Delincuencia en el año t / Número total de apoyos para proyectos productivos  de OSSE ubicados en los municipios de cobertura del Programa para la Prevención Social de la Violencia y la Delincuencia programados en el año t) X 100</t>
  </si>
  <si>
    <t>Autorización de apoyos del Programa de Fomento a la Economía Social.</t>
  </si>
  <si>
    <t>Porcentaje de apoyos en especie autorizados</t>
  </si>
  <si>
    <t>(Número de apoyos en especie autorizados por Comités en el año t / Número de apoyos en especie programados en el año t) X 100</t>
  </si>
  <si>
    <t>Porcentaje de solicitudes de apoyo en efectivo autorizadas por Comités</t>
  </si>
  <si>
    <t>(Número de solicitudes de apoyo autorizadas en el año t / Número de solicitudes de apoyo con validación de campo positiva en el año t) X 100</t>
  </si>
  <si>
    <t>Porcentaje de proyectos productivos dictaminados elegibles por Comités y publicados para pago por la DGOP</t>
  </si>
  <si>
    <t>(Número de proyectos productivos dictaminados elegibles y publicados para pago en el año t / Número de proyectos productivos que resultan del proceso de formulación de proyectos en el año t) x 100</t>
  </si>
  <si>
    <t>Porcentaje de instituciones de Educación Media Superior o Superior  que firmaron convenios de colaboración con la DGOP para el desarrollo de capacidades</t>
  </si>
  <si>
    <t>(Número de instituciones de educación media superior o superior con convenios firmados en el año t / Número de instituciones de educación media superior o superior que presentaron programas de trabajo en el año t) x 100</t>
  </si>
  <si>
    <t>S052 Programa de Abasto Social de Leche a cargo de Liconsa, S.A. de C.V.</t>
  </si>
  <si>
    <t>Contribuir a fortalecer el cumplimiento efectivo de los derechos sociales que potencien las capacidades de las personas en situación de pobreza, a través de acciones que incidan positivamente en la alimentación, la salud y la educación. mediante el acceso a la alimentación</t>
  </si>
  <si>
    <t>Las personas integrantes de los hogares beneficiarios mejoran su acceso a la alimentación.</t>
  </si>
  <si>
    <t>Margen de ahorro por litro de leche de las familias beneficiarias del programa.</t>
  </si>
  <si>
    <t>((Precio comercial de leches equivalentes a la leche distribuida por Liconsa - precio de leche Liconsa) / Precio comercial de leches equivalentes a la leche distribuida por Liconsa) *100</t>
  </si>
  <si>
    <t>Porcentaje de cobertura de los hogares objetivo.</t>
  </si>
  <si>
    <t>(Hogares atendidos / Hogares objetivo) *100</t>
  </si>
  <si>
    <t>Leche fortificada de bajo precio distribuida.</t>
  </si>
  <si>
    <t>Porcentaje de beneficiarios niñas y niños menores de 5 años respecto del total del padrón</t>
  </si>
  <si>
    <t>(Niñas y niños menores de 5 años atendidos / Total de población beneficiaria) *100</t>
  </si>
  <si>
    <t>Promedio de litros distribuidos por beneficiario al mes (Factor de retiro)</t>
  </si>
  <si>
    <t>Litros distribuidos mensualmente/ Número de beneficiarios</t>
  </si>
  <si>
    <t>Porcentaje de mujeres de 45 a 59 años beneficiarias respecto del total del padrón</t>
  </si>
  <si>
    <t>(Mujeres de 45 a 59 años atendidas / Total de población beneficiaria) * 100</t>
  </si>
  <si>
    <t>Porcentaje de cumplimiento del Programa de Distribución</t>
  </si>
  <si>
    <t>(Litros distribuidos acumulados en el periodo / Litros distribuidos programados en el periodo)x100</t>
  </si>
  <si>
    <t>Porcentaje de mujeres atendidas por el PASL, respecto al total de beneficiarios.</t>
  </si>
  <si>
    <t>(Total de población femenina atendida / Total de población beneficiaria) *100</t>
  </si>
  <si>
    <t>Porcentaje de mujeres y hombres adolescentes de 13 a 15 años beneficiarias respecto del total del padrón</t>
  </si>
  <si>
    <t>(Mujeres y hombres adolescentes de 13 a 15 años atendidas / Total de población beneficiaria) * 100</t>
  </si>
  <si>
    <t>Porcentaje de Mujeres en período de gestación o lactancia beneficiarias respecto del total del padrón</t>
  </si>
  <si>
    <t>(Mujeres en período de gestación o lactancia atendidas / Total de población beneficiaria) * 100</t>
  </si>
  <si>
    <t>Porcentaje de beneficiarios por niñas y niños de 6 meses a 12 años de edad respecto del total del padrón</t>
  </si>
  <si>
    <t>(Niñas y niños de 6 meses a 12 años atendidos / Total de población beneficiaria) *100</t>
  </si>
  <si>
    <t>Porcentaje de adultos mayores de 60 y más años beneficiados respecto del total del padrón</t>
  </si>
  <si>
    <t>(Adultos mayores de 60 y más años atendidos / Total de población beneficiaria) * 100</t>
  </si>
  <si>
    <t>Porcentaje de cumplimiento de atención a la población objetivo</t>
  </si>
  <si>
    <t>(Población atendida / Población objetivo) X 100</t>
  </si>
  <si>
    <t>Porcentaje de enfermos crónicos y personas con discapacidad beneficiarias respecto del total del padrón</t>
  </si>
  <si>
    <t>(Enfermos crónicos y personas con discapacidad atendidas / Total de población beneficiaria) * 100</t>
  </si>
  <si>
    <t>Producción y fortificación de leche.</t>
  </si>
  <si>
    <t>Porcentaje de cumplimiento del contenido de proteínas en la leche fortificada Liconsa respecto a lo establecido en la NOM-155-SFI-2012.</t>
  </si>
  <si>
    <t>(Contenido proteico en leche Liconsa / Contenido de proteínas que marca la NOM) * 100</t>
  </si>
  <si>
    <t>Porcentaje de participación de leche fluida en la producción de Liconsa.</t>
  </si>
  <si>
    <t>(Litros producidos de leche fluida / Litros de leche producidos totales) *100</t>
  </si>
  <si>
    <t>Porcentaje de cumplimiento de la producción para el Programa de Abasto Social de Leche</t>
  </si>
  <si>
    <t>(Litros producidos  al trimestre / Litros  programados)*100</t>
  </si>
  <si>
    <t>Porcentaje de cumplimiento del contenido de hierro en leche fortificada Liconsa.</t>
  </si>
  <si>
    <t>(Hierro promedio en leche Liconsa / Contenido de hierro que marca la etiqueta) * 100</t>
  </si>
  <si>
    <t>Costo integrado por litro de leche</t>
  </si>
  <si>
    <t>(Costos de producción por litro de leche+ Costos de operación por litro de leche)</t>
  </si>
  <si>
    <t>Participación del PASL en la CNCH</t>
  </si>
  <si>
    <t>Porcentaje de personas PEA identificadas en el SIFODE que son atendidas por el PASL.</t>
  </si>
  <si>
    <t>Personas PEA incorporadas al PASL identificadas en el SIFODE / Total de personas PEA identificadas en el SIFODE x 100</t>
  </si>
  <si>
    <t>Identificación de beneficiarios.</t>
  </si>
  <si>
    <t>Incremento neto del padrón de beneficiarios.</t>
  </si>
  <si>
    <t>((Número de beneficiarios atendidos del período actual / Número de beneficiarios atendidos del período anterior)-1) x100)</t>
  </si>
  <si>
    <t>Distribución de leche fortificada</t>
  </si>
  <si>
    <t xml:space="preserve">Porcentaje de participación que representa la leche en polvo distribuida con respecto al total de leche distribuida para el Programa de Abasto Social </t>
  </si>
  <si>
    <t>( Litros de leche en polvo distribuidos  / Total de litros distribuidos por el PASL anualmente ) X 100</t>
  </si>
  <si>
    <t xml:space="preserve">Porcentaje de participación de la leche distribuida en convenios con actores sociales con respecto al total de leche distribuida para el Programa de Abasto Social </t>
  </si>
  <si>
    <t>( Litros de leche distribuidos para los convenios con actores sociales /Total de litros distribuidos para el PASL anualmente) X 100</t>
  </si>
  <si>
    <t xml:space="preserve">Porcentaje de participación que representa la leche fluida distribuida con respecto al total de leche distribuida para el Programa de Abasto Social </t>
  </si>
  <si>
    <t>( Litros de leche fluida distribuidos   / Total de litros distribuidos por el PASL anualmente ) X 100</t>
  </si>
  <si>
    <t xml:space="preserve">Porcentaje de participación de la leche distribuida en abasto comunitario con respecto al total de leche distribuida para el Programa de Abasto Social </t>
  </si>
  <si>
    <t>Identifica el grado de participación en el surtimiento de litros de leche en la modalidad de abasto comunitario  para el programa de abasto social</t>
  </si>
  <si>
    <t>Porcentaje de cumplimiento del contenido de ácido fólico en leche fortificada Liconsa.</t>
  </si>
  <si>
    <t>(Acido fólico promedio en leche Liconsa / Contenido de ácido fólico que marca la etiqueta) * 100</t>
  </si>
  <si>
    <t>S053 Programa de Abasto Rural a cargo de Diconsa, S.A. de C.V. (DICONSA)</t>
  </si>
  <si>
    <t>VSS-Diconsa, S.A. de C.V.</t>
  </si>
  <si>
    <t>Contribuir a fortalecer el cumplimiento efectivo de los derechos sociales que potencien las capacidades de las personas en situación de pobreza, a través de acciones que incidan positivamente en la alimentación, la salud y la educación. mediante la mejora de la seguridad alimentaria de la población en localidades con cobertura de tiendas Diconsa.</t>
  </si>
  <si>
    <t>Este indicador contempla la seguridad alimentaria prevista en el Programa Sectorial de Desarrollo Social.  Método de cálculo:  [(Total de personas con seguridad alimentaria) / (Total de personas a nivel nacional)] X 100  Comportamiento esperado: Ascendente</t>
  </si>
  <si>
    <t>Porcentaje de la población con seguridad alimentaria</t>
  </si>
  <si>
    <t>La población de localidades de alta y muy alta marginación, con cobertura de Tiendas Diconsa, mejora su seguridad alimentaria.</t>
  </si>
  <si>
    <t xml:space="preserve">Porcentaje de la población con seguridad alimentaria que está en el radio de influencia de una tienda Diconsa en localidades de alta y muy alta marginación. </t>
  </si>
  <si>
    <t>(Total de personas encuestadas con seguridad alimentaria en hogares ubicados  dentro de un radio de 2.5 Km. a partir de una tienda Diconsa en localidades de alta y muy alta marginación) / (Total de personas encuestadas en hogares ubicados  dentro de un radio de 2.5 Km. a partir de una tienda Diconsa en localidades de alta y muy alta marginación) x 100</t>
  </si>
  <si>
    <t>Tiendas Diconsa con productos de la Canasta Básica Diconsa que generan ahorro respecto a opciones privadas de abasto, para la población de localidades de alta y muy alta marginación.</t>
  </si>
  <si>
    <t>Margen de ahorro en la canasta básica Diconsa</t>
  </si>
  <si>
    <t>((Precio promedio de la canasta básica en el mercado local / Precio promedio de la canasta básica en tiendas Diconsa )-1) x 100</t>
  </si>
  <si>
    <t>Disponibilidad física de los productos de la Canasta Básica Diconsa</t>
  </si>
  <si>
    <t>(Total de productos de la Canasta Básica Diconsa encontrados en las tiendas encuestadas / Total de productos de la Canasta Básica Diconsa que deberían estar en las tiendas verificadas en muestra)*100</t>
  </si>
  <si>
    <t>Porcentaje de cobertura del total de localidades objetivo</t>
  </si>
  <si>
    <t>(Localidades objetivo con tienda Diconsa/Total de localidades objetivo) X 100</t>
  </si>
  <si>
    <t>Surtimiento de tiendas Diconsa</t>
  </si>
  <si>
    <t xml:space="preserve">Porcentaje de surtimiento de las tiendas por parte de los almacenes rurales. </t>
  </si>
  <si>
    <t>(Piezas totales surtidas por los almacenes rurales a las tiendas / Piezas totales pedidas por las tiendas a los almacenes rurales) x 100</t>
  </si>
  <si>
    <t>Venta de productos</t>
  </si>
  <si>
    <t xml:space="preserve">Promedio de venta por tienda </t>
  </si>
  <si>
    <t>Ventas totales a tiendas/ Número de tiendas</t>
  </si>
  <si>
    <t>Monto de ahorro generado por la compra de los productos de la Canasta Básica Diconsa</t>
  </si>
  <si>
    <t>Monto total de la venta de los productos de la Canasta Básica Diconsa x el margen de ahorro promedio de la Canasta Básica Diconsa</t>
  </si>
  <si>
    <t>Gestión - Economía - Semestral</t>
  </si>
  <si>
    <t>Supervisión de la operación de la tiendas Diconsa</t>
  </si>
  <si>
    <t>Porcentaje de tiendas  supervisadas en el periodo</t>
  </si>
  <si>
    <t>(Número de tiendas que tienen supervisión  conforme al parámetro  de supervisiones que les corresponden en el periodo/ Número promedio de tiendas en el periodo) X 100</t>
  </si>
  <si>
    <t>Oferta de servicios adicionales al abasto</t>
  </si>
  <si>
    <t>Porcentaje de tiendas que funcionan como Unidades de Servicio a la Comunidad</t>
  </si>
  <si>
    <t>(Número de tiendas que ofrecen tres o más servicios adicionales al abasto / Número promedio de tiendas en el periodo) x 100</t>
  </si>
  <si>
    <t>Participación de mujeres en el programa</t>
  </si>
  <si>
    <t>Porcentaje de tienda a cargo de mujeres</t>
  </si>
  <si>
    <t>(Número de encargados de tienda mujeres / Número total de encargados) x 100</t>
  </si>
  <si>
    <t>Adquisición de bienes para comercializar</t>
  </si>
  <si>
    <t>Porcentaje de compra de productos alimenticios de la Canasta Básica Diconsa</t>
  </si>
  <si>
    <t>(Monto acumulado de productos alimenticios de la Canasta Básica Diconsa en el ejercicio/ Monto acumulado de Compra de productos alimenticios adquiridos en el ejercicio) x100</t>
  </si>
  <si>
    <t>Capacitación a los encargados de la tienda Diconsa</t>
  </si>
  <si>
    <t xml:space="preserve">Porcentaje de miembros de la red social capacitados. </t>
  </si>
  <si>
    <t>(Número de miembros de la Red Social capacitados / Total de miembros de la Red Social programados para capacitar) x 100</t>
  </si>
  <si>
    <t>Porcentaje de compras de frijol a productores sociales</t>
  </si>
  <si>
    <t>(Volumen acumulado de toneladas de frijol adquiridas  a productores sociales en el ejercicio/Volumen acumulado de toneladas de frijol adquiridas en el ejercicio) X 100</t>
  </si>
  <si>
    <t>Toneladas</t>
  </si>
  <si>
    <t>Atención de localidades objetivo con tienda fija o tienda móvil</t>
  </si>
  <si>
    <t>Atención a localidades objetivo por Tienda Móvil</t>
  </si>
  <si>
    <t xml:space="preserve">(Número de localidades objetivo atendidas por lo menos 4 veces por tienda móvil en el periodo) / (Número de localidades objetivo programadas para atender por lo menos 4 veces en el periodo) x 100 </t>
  </si>
  <si>
    <t>Porcentaje de aperturas de Tiendas en localidades objetivo respecto a las programadas.</t>
  </si>
  <si>
    <t>(Apertura de Tiendas en localidades objetivo / Total de aperturas programadas en localidades objetivo) x 100</t>
  </si>
  <si>
    <t>Porcentaje de compras de maíz a productores sociales</t>
  </si>
  <si>
    <t>(Volumen total de toneladas adquiridas de maíz a productores sociales/Total de toneladas adquiridas de maíz en el periodo) X 100</t>
  </si>
  <si>
    <t>S057 Programas del Fondo Nacional de Fomento a las Artesanías (FONART)</t>
  </si>
  <si>
    <t>VZG-Fondo Nacional para el Fomento de las Artesanías</t>
  </si>
  <si>
    <t>Contribuir a mejorar el ingreso de las personas en situación de pobreza mediante el apoyo y desarrollo de proyectos productivos. mediante acciones dirigidas a la consolidación de los proyectos artesanales.</t>
  </si>
  <si>
    <t>(Número total de micronegocios que tuvieron como financiamiento inicial un programa de gobierno y tienen una antigüedad igual o mayor a dos años / Número total de micronegocios que tuvieron como financiamiento inicial un programa de gobierno)*100  Para el cálculo del indicador, es necesario obtener la base de datos de la Encuesta Nacional de Micronegocios 2012: http://www3.inegi.org.mx/sistemas/ microdatos/encuestas.aspx?c=33526 s=est Posteriormente:  1.    Fusionar las bases de datos Principal 1 y Principal 2.  2.    Generar una variable que identifique si la antigüedad del micronegocio es igual o mayor a dos años.  3.    Generar una variable que identifique si el micronegocio tuvo como financiamiento inicial un programa de gobierno.  4.    Calcular el número total de micronegocios que tuvieron como financiamiento inicial un programa de gobierno y tienen una antigüedad igual o mayor a dos años.  Dividir el resultado anterior entre el número total de micronegocios que tuvieron como</t>
  </si>
  <si>
    <t>Porcentaje de micronegocios que tuvieron como financiamiento inicial un programa de gobierno y tienen una antigüedad igual o mayor a dos años</t>
  </si>
  <si>
    <t>Artesanos con ingresos por debajo de la línea de bienestar consolidan sus proyectos artesanales</t>
  </si>
  <si>
    <t>Porcentaje de proyectos artesanales que permanecen en operación después de dos años de recibido el apoyo</t>
  </si>
  <si>
    <t>(Número de proyectos artesanales que permanecen en operación después de dos años de recibido el apoyo/ Número total de proyectos artesanales apoyados por el FONART en el mismo año)*100</t>
  </si>
  <si>
    <t>Acciones para el desarrollo de espacios artesanales en destinos turísticos efectuadas</t>
  </si>
  <si>
    <t>Porcentaje de artesanos que reciben apoyos de acciones para el desarrollo de espacios artesanales en destinos turísticos</t>
  </si>
  <si>
    <t>(Número de artesanos que reciben apoyos de acciones para el desarrollo de espacios artesanales en destinos turísticos en el periodo t / Número de artesanos programados para recibir apoyos de acciones para el desarrollo de espacios artesanales en destinos turísticos en el periodo t) * 100</t>
  </si>
  <si>
    <t>Porcentaje de artesanos beneficiados con acciones para el desarrollo de espacios artesanales en destinos turísticos, pueblos mágicos o bien en entidades federativas con alta densidad artesanal que incrementaron el número de visitantes en sus espacios artesanales</t>
  </si>
  <si>
    <t>(Número de artesanos beneficiados el año anterior por acciones para el desarrollo de espacios artesanales en destinos turísticos, pueblos mágicos o bien en entidades federativas con alta densidad artesanal y que al momento de la encuesta percibieron haber incrementado el número de visitantes en sus espacios artesanales / Número total de artesanos entrevistados que fueron beneficiados por acciones para el desarrollo de espacios artesanales en destinos turísticos, pueblos mágicos o bien en entidades federativas con alta densidad artesanal, en el año anterior) * 100</t>
  </si>
  <si>
    <t>Apoyos para la promoción artesanal en Ferias y Exposiciones a los artesanos con ingresos por debajo de la línea de bienestar entregados</t>
  </si>
  <si>
    <t>Porcentaje de artesanos beneficiados con apoyos para la promoción artesanal en ferias y exposiciones que mejoraron su posicionamiento en el mercado</t>
  </si>
  <si>
    <t>(Número de artesanos beneficiarios en el año anterior con apoyos para la promoción artesanal en ferias y exposiciones y que al momento de la entrevista reportaron haber mejorado su posicionamiento en el mercado/Número total de artesanos entrevistados que recibieron apoyos para la promoción artesanal en ferias y exposiciones en el año anterior)* 100</t>
  </si>
  <si>
    <t>Porcentaje de artesanos que reciben apoyos para la promoción artesanal en ferias y exposiciones</t>
  </si>
  <si>
    <t>(Número de artesanos que reciben apoyos para la promoción artesanal en ferias y exposiciones en el periodo t/Número de artesanos programados para recibir apoyos de promoción artesanal en ferias y exposiciones en el periodo t)*100</t>
  </si>
  <si>
    <t>Capacitaciones  a artesanos con ingresos por debajo de la línea de bienestar realizadas</t>
  </si>
  <si>
    <t>Porcentaje de artesanos capacitados que aplican en su producción las habilidades desarrolladas</t>
  </si>
  <si>
    <t>(Número de artesanos capacitados en el año anterior que actualmente aplican en su producción las habilidades desarrolladas / Número total de artesanos entrevistados que recibieron apoyo de capacitación integral y/o asistencia técnica en el año anterior)* 100</t>
  </si>
  <si>
    <t xml:space="preserve">Porcentaje de artesanos que reciben apoyos de capacitación integral y/o asistencia técnica </t>
  </si>
  <si>
    <t>(Número de artesanos que reciben apoyos de capacitación integral y/o asistencia técnica en el periodo t / Número de artesanos programados para recibir capacitación integral y/o asistencia técnica en el periodo t) * 100</t>
  </si>
  <si>
    <t>Apoyos para proyectos artesanales estratégicos a grupos de artesanos entregados</t>
  </si>
  <si>
    <t xml:space="preserve">Porcentaje de grupos de artesanos beneficiados con proyectos artesanales estratégicos que perciben producir o comercializar sus artesanías en mayor volumen </t>
  </si>
  <si>
    <t>(Número de grupos de artesanos beneficiados el año anterior con apoyos para proyectos artesanales estratégicos y que percibieron haber mejorado la producción y comercialización de sus artesanías / Número total de grupos de artesanos entrevistados beneficiados que recibieron apoyos para proyectos artesanales estratégicos el año anterior) * 100</t>
  </si>
  <si>
    <t>Apoyos para mejorar la salud ocupacional a los artesanos con ingresos por debajo de la línea de bienestar entregados</t>
  </si>
  <si>
    <t>Porcentaje de artesanos beneficiados con apoyos de salud ocupacional que operaron en mejores condiciones de bienestar físico en su espacio de trabajo</t>
  </si>
  <si>
    <t>(Número de artesanos beneficiados en el año anterior con apoyos de salud ocupacional y que al momento de la entrevista reportaron haber operado en mejores condiciones de bienestar físico en su espacio de trabajo/Número total de artesanos entrevistados que recibieron apoyos de salud ocupacional en el año anterior)* 100</t>
  </si>
  <si>
    <t>Porcentaje de artesanos que reciben apoyos para la salud ocupacional</t>
  </si>
  <si>
    <t>(Número de artesanos que reciben apoyos para la salud ocupacional en el periodo t / Número de artesanos programados para recibir apoyos para la salud ocupacional en el periodo t) * 100</t>
  </si>
  <si>
    <t>Porcentaje de artesanos que reciben apoyos para proyectos artesanales estratégicos</t>
  </si>
  <si>
    <t>(Número de artesanos que reciben apoyos para proyectos artesanales estratégicos en el periodo t / Número de artesanos programados para recibir apoyos para proyectos artesanales estratégicos en el periodo t) * 100</t>
  </si>
  <si>
    <t>Concursos de arte popular a artesanos realizados</t>
  </si>
  <si>
    <t>Porcentaje de artesanos beneficiados con apoyos de concursos de arte popular que mejoraron sus técnicas de trabajo</t>
  </si>
  <si>
    <t>(Número de artesanos beneficiados en el año anterior con apoyos de concursos de arte popular  y que al momento de la entrevista reportaron haber mejorado sus técnicas de trabajo/Número total de artesanos entrevistados que recibieron apoyos de concursos de arte popular en el año anterior)* 100</t>
  </si>
  <si>
    <t>Porcentaje de artesanos que participan en concursos de arte popular</t>
  </si>
  <si>
    <t>(Número de artesanos que participan en concursos de arte popular en el periodo t/Número de artesanos programados para participar en concursos de arte popular en el periodo t) * 100</t>
  </si>
  <si>
    <t>Apoyos para impulsar la comercialización a los artesanos con ingresos por debajo de la línea de bienestar entregados</t>
  </si>
  <si>
    <t>Porcentaje de artesanos que reciben apoyos para impulsar la comercialización</t>
  </si>
  <si>
    <t>(Número de artesanos que reciben apoyos para impulsar la comercialización en el periodo t / Número de artesanos programados para recibir apoyos de impusos a la comercialización en el periodo t) * 100</t>
  </si>
  <si>
    <t>Porcentaje de artesanos beneficiados con apoyos de impulsos a la comercialización que ampliaron el mercado</t>
  </si>
  <si>
    <t>(Número de artesanos beneficiados en el año anterior con apoyos de impulsos a la comercialización y que al momento de la entrevista reportaron haber ampliado su mercado/Número total de artesanos entrevistados que recibieron apoyos de impulsos a la comercialización en el año anterior)* 100</t>
  </si>
  <si>
    <t>Apoyos para impulsar la producción a los artesanos con ingresos por debajo de la línea de bienestar entregados</t>
  </si>
  <si>
    <t>Porcentaje de artesanos beneficiados con apoyos para impulsar la producción que incrementaron su producción</t>
  </si>
  <si>
    <t>(Número de artesanos beneficiados en el año anterior con apoyos para impulsar la producción y que al momento de la entrevista reportaron haber incrementado su producción / Número total de artesanos entrevistados que recibieron apoyos para impulsar la producción en el año anterior)* 100</t>
  </si>
  <si>
    <t xml:space="preserve">Porcentaje de artesanos que reciben apoyos para impulsar la producción </t>
  </si>
  <si>
    <t>(Número de artesanos que reciben apoyos para impulsar la producción en el periodo t / Número de artesanos programados para recibir apoyos de impusos a la producción en el periodo t) * 100</t>
  </si>
  <si>
    <t>Realización de diagnósticos (Actividad transversal para los Componentes 1,7 y 8)</t>
  </si>
  <si>
    <t>Porcentaje de diagnósticos realizados para la impartición de capacitación integral y/o asistencia técnica</t>
  </si>
  <si>
    <t>(Número de diagnósticos realizados en el trimestre/Número total de diagnósticos programados en el trimestre)*100</t>
  </si>
  <si>
    <t>Atención de solicitudes de apoyo (actividad transversal para los componentes 1, 2, 3, 4, 5, 6, 7 y 8)</t>
  </si>
  <si>
    <t>Porcentaje de atención de solicitudes de apoyo</t>
  </si>
  <si>
    <t>(Número de solicitudes de apoyo atendidas en el año/Número total de solicitudes de apoyo recibidas en el año)*100</t>
  </si>
  <si>
    <t>Presentación de proyectos ante el Comité de Validación de Proyectos Artesanales (COVAPA) (actividad transversal para los componentes 1, 2, 3, 4, 5, 6, 7 y 8)</t>
  </si>
  <si>
    <t>Porcentaje de proyectos artesanales aprobados por el Comité de Validación de Proyectos Artesanales</t>
  </si>
  <si>
    <t>(Número de proyectos artesanales aprobados por el COVAPA en el periodo t/Número de proyectos artesanales presentados ante el COVAPA en el periodo t)*100</t>
  </si>
  <si>
    <t>Publicación de convocatorias de Concursos de Arte Popular</t>
  </si>
  <si>
    <t>Porcentaje de convocatorias publicadas</t>
  </si>
  <si>
    <t>(Número de convocatorias publicadas en el año/Número total de convocatorias programadas en el año)*100</t>
  </si>
  <si>
    <t>Porcentaje de diagnósticos realizados para proyectos artesanales estratégicos</t>
  </si>
  <si>
    <t>Porcentaje de diagnósticos realizados para el desarrollo de espacios artesanales en destinos turísticos</t>
  </si>
  <si>
    <t>S061 Programa 3 x 1 para Migrantes</t>
  </si>
  <si>
    <t>212-Unidad de Microrregiones</t>
  </si>
  <si>
    <t>1 Generar esquemas de desarrollo comunitario a través de procesos de participación social</t>
  </si>
  <si>
    <t>5 Fortalecer la participación social para impulsar el desarrollo comunitario a través de esquemas de inclusión productiva y cohesión social.</t>
  </si>
  <si>
    <t>Contribuir a fortalecer la participación social para impulsar el desarrollo comunitario a través de esquemas de inclusión productiva y cohesión social. mediante la inversión complementaria de recursos y participación comunitaria e intergubernamental.</t>
  </si>
  <si>
    <t>(Número de Proyectos realizados con recursos del programa 3X1 para migrantes que son coincidentes con los planes de desarrollo municipal / Número total de proyectos realizados del Programa 3X1 para migrantes) * 100  El indicador será calculado a través del levantamiento de una encuesta que será realizada en el marco de una Evaluación Específica de Resultados al Programa 3X1 para migrantes. El cuestionario que se utilice para la evaluación será replicado cada 2 años por parte del Programa</t>
  </si>
  <si>
    <t>Gestión - Eficacia - Bienal</t>
  </si>
  <si>
    <t>Porcentaje de proyectos de los migrantes que son atendidos y se alinean con las agendas de desarrollo comunitario de los actores participantes</t>
  </si>
  <si>
    <t>LOCALIDADES SELECCIONADAS POR LOS MIGRANTES GENERAN DESARROLLO COMUNITARIO A TRAVÉS DE LA INVERSIÓN COMPLEMENTARIA EN PROYECTOS PRODUCTIVOS, DE INFRAESTRUCTURA SOCIAL, DE SERVICIOS COMUNITARIOS Y EDUCATIVOS.</t>
  </si>
  <si>
    <t>Porcentaje de proyectos cofinanciados apoyados que permanecen en operación y mantenimiento, después de dos años de recibido el apoyo.</t>
  </si>
  <si>
    <t>(Proyectos encuestados, que permanecen en operación y mantenimiento, dos años después de apoyado el proyecto/Muestra del Total de proyectos apoyados en el periodo de medición)*100</t>
  </si>
  <si>
    <t xml:space="preserve">Proporción de recursos complementarios de los órdenes de gobierno para impulsar las iniciativas presentadas por los Clubes de Migrantes. </t>
  </si>
  <si>
    <t>(Recursos invertidos por gobiernos estatales en el ejercicio t + Recursos invertidos por gobiernos municipales en el ejercicio t + Recursos invertidos por el gobierno federal en el ejercicio t) / Recursos invertidos por Clubes de Migrantes en el ejercicio t</t>
  </si>
  <si>
    <t>PROYECTOS COFINANCIADOS POR LOS CLUBES DE MIGRANTES Y LOS TRES ÓRDENES DE GOBIERNO</t>
  </si>
  <si>
    <t>Porcentaje de proyectos apoyados respecto del total de proyectos evaluados</t>
  </si>
  <si>
    <t>[(Número total de proyectos apoyados en el ejercicio t / Número total de proyectos evaluados por el COVAM en el ejercicio t)*100]</t>
  </si>
  <si>
    <t>CLUBES DE MIGRANTES INTEGRADOS</t>
  </si>
  <si>
    <t>Proporción de Clubes Espejo instalados respecto de los Clubes de Migrantes apoyados</t>
  </si>
  <si>
    <t>Número total de clubes espejo instalados en el ejercicio t / Número total de clubes de migrantes con proyectos apoyados en infraestructura social, servicios comunitarios y/o educativos durante el ejercicio t</t>
  </si>
  <si>
    <t>Otra-Proporción</t>
  </si>
  <si>
    <t>Porcentaje de Clubes de Migrantes apoyados respecto de los Clubes con Toma de Nota vigente</t>
  </si>
  <si>
    <t>(Número total de Clubes de Migrantes con proyectos apoyados en el año t/ Número total de Clubes de Migrantes con Toma de Nota vigente en el año t) *100</t>
  </si>
  <si>
    <t>Porcentaje de proyectos de infraestructura social cofinanciados por los clubes de migrantes y los tres órdenes de gobierno</t>
  </si>
  <si>
    <t>[(Proyectos de infraestructura social cofinanciados por los clubes de migrantes y los tres órdenes de gobierno al periodo / Número total de proyectos apoyados en el ejercicio t)*100]</t>
  </si>
  <si>
    <t>Porcentaje de proyectos educativos cofinanciados por los clubes de migrantes y los tres órdenes de gobierno</t>
  </si>
  <si>
    <t>[(Proyectos educativos cofinanciados por los clubes de migrantes y los tres órdenes de gobierno al periodo /Número total de proyectos apoyados en el ejercicio t)*100]</t>
  </si>
  <si>
    <t>Porcentaje de proyectos de servicios comunitarios cofinanciados por los clubes de migrantes y los tres órdenes de gobierno</t>
  </si>
  <si>
    <t>[(Proyectos de servicios comunitarios cofinanciados por los clubes de migrantes y los tres órdenes de gobierno al periodo /Número total de proyectos apoyados en el ejercicio t)*100]</t>
  </si>
  <si>
    <t>Porcentaje de proyectos productivos cofinanciados por los clubes de migrantes y los tres órdenes de gobierno</t>
  </si>
  <si>
    <t>[(Proyectos productivos cofinanciados por los clubes de migrantes y los tres órdenes de gobierno al periodo /Número total de proyectos apoyados en el ejercicio t)*100]</t>
  </si>
  <si>
    <t>REVISIÓN Y DICTAMINACIÓN DE PROYECTOS PRESENTADOS</t>
  </si>
  <si>
    <t>Porcentaje de Proyectos evaluados y dictaminados por el Comité de Validación y Atención a Migrantes (COVAM)</t>
  </si>
  <si>
    <t xml:space="preserve">(Número total de proyectos evaluados y dictaminados por el Comité de Validación y Atención a Migrantes (COVAM) en el ejercicio fiscal / Número de proyectos con documentación completa en el ejercicio fiscal) *100 </t>
  </si>
  <si>
    <t>DIFUSIÓN Y CAPACITACIÓN DIRIGIDA A CLUBES DE MIGRANTES QUE RADICAN EN ESTADOS UNIDOS Y/O AUTORIDADES LOCALES EN MÉXICO; DIFUSIÓN Y CAPACITACIÓN DIRIGIDA A CLUBES ESPEJO QUE RADICAN EN MÉXICO</t>
  </si>
  <si>
    <t>Porcentaje de Clubes espejo integrados por el programa</t>
  </si>
  <si>
    <t>(Clubes espejo instalados por el programa al periodo/Clubes espejo programados a instalar en el ejercicio fiscal) *100</t>
  </si>
  <si>
    <t>Porcentaje de Talleres o encuentros realizados por el Programa que incluyan actividades de difusión y capacitación dirigida a clubes de migrantes en Estados Unidos y/o autoridades locales en México.</t>
  </si>
  <si>
    <t>(Número de talleres o encuentros realizados por el Programa que incluyan actividades de difusión y capacitación dirigida a clubes de migrantes en Estados Unidos y/o autoridades locales en México, al periodo / Número de talleres o encuentros realizados por el Programa que incluyan actividades de difusión y capacitación dirigida a clubes de migrantes en Estados Unidos y/o autoridades locales en México, programados en el ejercicio fiscal)*100</t>
  </si>
  <si>
    <t xml:space="preserve">Porcentaje de proyectos recibidos con documentación completa </t>
  </si>
  <si>
    <t>(Número de proyectos recibidos con documentación completa en el ejercicio fiscal / Número de proyectos recibidos en el ejercicio fiscal) *100</t>
  </si>
  <si>
    <t>S065 Programa de Atención a Jornaleros Agrícolas</t>
  </si>
  <si>
    <t>213-Dirección General de Atención a Grupos Prioritarios</t>
  </si>
  <si>
    <t>Contribuir a fortalecer el cumplimiento efectivo de los derechos sociales que potencien las capacidades de las personas en situación de pobreza, a través de acciones que incidan positivamente en la alimentación, la salud y la educación. mediante la reducción de las condiciones de vulnerabilidad que enfrenta la población jornalera agrícola.</t>
  </si>
  <si>
    <t>Porcentaje de la población jornalera agrícola  con carencia por acceso a servicios de salud, rezago educativo y carencia por acceso a la alimentación.</t>
  </si>
  <si>
    <t>(Población jornalera agrícola con carencia por acceso a los servicios de salud, rezago educativo y carencia por acceso a la alimentación / Población jornalera agrícola)*100</t>
  </si>
  <si>
    <t>La población jornalera agrícola reduce sus condiciones de vulnerabilidad</t>
  </si>
  <si>
    <t>Tasa de variación del número de carencias promedio por acceso a los servicios de salud, acceso a la alimentación y rezago educativo de la población jornalera agrícola objetivo.</t>
  </si>
  <si>
    <t>((Número de carencias promedio por acceso a los servicios de salud, acceso a la alimentación y rezago educativo de la población jornalera agrícola objetivo en el periodo t / Número de carencias promedio por acceso a los servicios de salud, acceso a la alimentación y rezago educativo de la población jornalera agrícola objetivo en el periodo t-2)-1)*100</t>
  </si>
  <si>
    <t>Acciones para el desarrollo de la Población Jornalera Agrícola para la promoción del ejercicio de sus derechos sociales realizadas.</t>
  </si>
  <si>
    <t>Porcentaje de cobertura de capacitación en temas de salud para la población jornalera agrícola beneficiaria</t>
  </si>
  <si>
    <t>(Total de población jornalera agrícola beneficiaria que asiste a capacitación en salud   /Total de población jornalera agrícola programada para asistir a capacitación en salud  )*100.</t>
  </si>
  <si>
    <t>Porcentaje de proyectos de apoyos para servicios básicos aprobados</t>
  </si>
  <si>
    <t>(Total de proyectos de apoyos para servicios básicos aprobados / Total de proyectos de apoyos para servicios básicos con validación técnica)*100</t>
  </si>
  <si>
    <t>Apoyos económicos directos al arribo y para la permanencia en el aula entregados</t>
  </si>
  <si>
    <t>Porcentaje de la población jornalera agrícola beneficiaria de entre 3 y 18 años que recibe becas para la permanencia en el aula</t>
  </si>
  <si>
    <t>(Población jornalera agrícola beneficiaria  de entre 3 y 18 años de edad que recibe becas para la permanencia en aula / Población jornalera agrícola de entre 3 y 18 años programada para recibir becas para la permanencia en aula)*100.</t>
  </si>
  <si>
    <t>Porcentaje de la población jornalera agrícola migrante beneficiaria que recibe apoyos económicos a su arribo a las Unidades de Trabajo</t>
  </si>
  <si>
    <t>(Población jornalera agrícola migrante beneficiaria con apoyos económicos al arribo en las Unidades de Trabajo / Población jornalera agrícola que notifica su condición de migrante en las Sedes de Atención del programa) *100</t>
  </si>
  <si>
    <t>Porcentaje de la población jornalera agrícola beneficiaria que recibe apoyos alimenticios</t>
  </si>
  <si>
    <t>(Población jornalera agrícola beneficiaria menor de 14 años de edad que recibe apoyos alimenticios/  Población total de menores de 14 años integrantes de las familias jornaleras agrícolas beneficiarias del programa)*100.</t>
  </si>
  <si>
    <t>Porcentaje de la población jornalera agrícola beneficiaria asistente a las Ferias  de Apoyos y Servicios Institucionales.</t>
  </si>
  <si>
    <t>(Población jornalera agrícola beneficiaria asistente a  las Ferias  de Apoyos y Servicios Institucionales / población jornalera agrícola beneficiaria programada para asistir a  las Ferias  de Apoyos y Servicios Institucionales)*100</t>
  </si>
  <si>
    <t>Comprobación normativa para la entrega de apoyos directos.</t>
  </si>
  <si>
    <t>Proporción de  la población jornalera agrícola beneficiaria con apoyos al arribo respecto de la que notifico su condición de migrante</t>
  </si>
  <si>
    <t>(Población jornalera agrícola beneficiaria con apoyos al arribo emitidos / Población jornalera agrícola que notifico su condición de migrante)*100.</t>
  </si>
  <si>
    <t>Porcentaje de población jornalera agrícola beneficiaria de entre 3 y 18 años que cumplen la corresponsabilidad de asistencia escolar.</t>
  </si>
  <si>
    <t>(Población jornalera agrícola beneficiaria de entre 3 y 18 años que cumple con  la corresponsabilidad de asistencia escolar/ Población jornalera agrícola beneficiaria de entre  3 y 18 años registrada para el apoyo)*100.</t>
  </si>
  <si>
    <t>Validación técnica de proyectos de Inversión en servicios básicos.</t>
  </si>
  <si>
    <t>Porcentaje de proyectos de servicios básicos propuestos que se validan técnicamente</t>
  </si>
  <si>
    <t>(Total de proyectos de servicios básicos validados técnicamente/ Total de proyectos de servicios básicos propuestos)*100</t>
  </si>
  <si>
    <t>Promoción de acciones para potenciar el desarrollo de la población jornalera agrícola.</t>
  </si>
  <si>
    <t>Porcentaje de reuniones para la realización de Ferias y Servicios institucionales.</t>
  </si>
  <si>
    <t>(Sumatoria de reuniones del GCE para la realización Ferias de apoyos y servicios institucionales realizadas / Sumatoria de reuniones del GCE  para la realización de Ferias de Apoyos y Servicios institucionales programadas)*100</t>
  </si>
  <si>
    <t>Porcentaje de proyectos aprobados para la entrega de apoyos alimenticios</t>
  </si>
  <si>
    <t>(Total de proyectos aprobados para la entrega de apoyos alimenticios / Proyectos validados para la entrega de apoyos alimenticios)*100</t>
  </si>
  <si>
    <t>Porcentaje de proyectos para la capacitación de la población jornalera agrícola beneficiaria en temas de salud.</t>
  </si>
  <si>
    <t>(Número de proyectos para la capacitación de la población jornalera agrícola beneficiaria en temas de salud / Número de proyectos programados para la capacitación de la población jornalera agrícola beneficiaria en temas de salud ) *100.</t>
  </si>
  <si>
    <t>S070 Programa de Coinversión Social</t>
  </si>
  <si>
    <t>D00-Instituto Nacional de Desarrollo Social</t>
  </si>
  <si>
    <t>Contribuir a fortalecer la participación social para impulsar el desarrollo comunitario a través de esquemas de inclusión productiva y cohesión social. mediante el fortalecimiento de los actores sociales.</t>
  </si>
  <si>
    <t>(Número de OSC activas en el Registro Federal de las Organizaciones de la Sociedad Civil que participan con acciones de cooperación para el desarrollo comunitario en el entorno urbano o rural/ Total de OSC activas en el Registro Federal de las Organizaciones de la Sociedad Civil)*100  Para el cálculo de este indicador se toma como base la información disponible en el buscador de OSC del Registro Federal de las Organizaciones de la Sociedad Civil, en la página de la Comisión de Fomento de las Actividades de las Organizaciones de la Sociedad Civil (http://www.corresponsabilidad.gob.mx).  Para determinar el Número de OSC activas en el Registro Federal de las Organizaciones de la Sociedad Civil que participan con acciones de cooperación para el desarrollo comunitario en el entorno urbano o rural se realiza una búsqueda avanzada que filtre las OSC activas en el registro por actividad, correspondiente al objeto social de la OSC, y se seleccionan aquellas OSC que hayan declarado como activi</t>
  </si>
  <si>
    <t>Porcentaje de Organizaciones de la Sociedad Civil que participan con acciones de cooperación para el desarrollo comunitario</t>
  </si>
  <si>
    <t>Porcentaje de proyectos apoyados que contribuyen al fomento de la cohesión y el capital social</t>
  </si>
  <si>
    <t>[(Proyectos que contribuyen al fomento de la cohesión y el capital social) /(Total de proyectos apoyados)]*100</t>
  </si>
  <si>
    <t>Actores Sociales con niveles de fortalecimiento insuficiente se fortalecen para instrumentar acciones de fomento a la cohesión y al capital social de grupos que viven en situación de vulnerabilidad o exclusión.</t>
  </si>
  <si>
    <t>Índice de Fortalecimiento Institucional de los Actores Sociales apoyados por el PCS por primera ocasión.</t>
  </si>
  <si>
    <t>IFI x= [Sumatoria(0.25CFix+ 0.25CHix +0.25CInix +0.25CFnix)]/nx Donde: IFIpcsx= Índice de Fortalecimiento Institucional de los Actores Sociales apoyados por el PCS por primera ocasión; CF = capacidad física, CH = capacidad humana; CIn = capacidad institucional; CFn = capacidad financiera; ix = Actor Social apoyado por el PCS por primera ocasión; nx = total de Actores Sociales apoyados por primera ocasión</t>
  </si>
  <si>
    <t xml:space="preserve">Índice de Fortalecimiento Institucional de los Actores Sociales con dos o tres proyectos apoyados por el PCS. </t>
  </si>
  <si>
    <t>IFI y= [Sumatoria(0.25CFiy+ 0.25CHiy +0.25CIniy +0.25CFniy)]/ny Donde: IFIpcsy= Índice de Fortalecimiento Institucional de los Actores Sociales con dos o tres apoyos del PCS; CF = capacidad física, CH = capacidad humana; CIn = capacidad institucional; CFn = capacidad financiera; iy = Actor Social con dos o tres apoyos del PCS; ny = total de Actores Sociales apoyados en dos o tres ocasiones por el PCS</t>
  </si>
  <si>
    <t xml:space="preserve">Índice de Fortalecimiento Institucional de los Actores Sociales con más de tres proyectos apoyados por el PCS. </t>
  </si>
  <si>
    <t>IFI z= [Sumatoria (0.25CFiz+ 0.25CHiz +0.25CIniz +0.25CFniz)]/nz Donde: IFIpcsz= Índice de Fortalecimiento Institucional de los Actores Sociales apoyados en más de tres ocasiones por el PCS; CF = capacidad física, CH = capacidad humana; CIn = capacidad institucional; CFn = capacidad financiera; iz = Actor Social con más de tres apoyos del PCS; nz = Total de Actores Sociales con más de tres apoyos del PCS.</t>
  </si>
  <si>
    <t>Acciones estratégicas de apoyo al fortalecimiento, vinculación y desarrollo de los Actores Sociales, realizadas.</t>
  </si>
  <si>
    <t>Porcentaje de Actores Sociales capacitados que participan con un proyecto.</t>
  </si>
  <si>
    <t xml:space="preserve">(Número de Actores Sociales que participan en las capacitaciones que brinda la Instancia Ejecutora y presentan proyectos en las convocatorias emitidas/ Número total de Actores Sociales que solicitan apoyo al PCS)*100   </t>
  </si>
  <si>
    <t>Proyectos, presentados por los Actores Sociales, apoyados</t>
  </si>
  <si>
    <t xml:space="preserve">Porcentaje de proyectos elegibles apoyados </t>
  </si>
  <si>
    <t>(Total de proyectos apoyados / Total de proyectos dictaminados con estatus Elegible)*100</t>
  </si>
  <si>
    <t>Porcentaje de Actores Sociales apoyados que  incrementaron su vinculación con otras organizaciones, instituciones y/o redes</t>
  </si>
  <si>
    <t>[(Número de Actores Sociales apoyados que incrementaron su vinculación con otras organizaciones, instituciones y/o redes) / (Número de Actores Sociales apoyados)]*100</t>
  </si>
  <si>
    <t>Promoción de convocatorias</t>
  </si>
  <si>
    <t>Porcentaje de medios utilizados en la Promoción de las convocatorias</t>
  </si>
  <si>
    <t xml:space="preserve">[(Número de medios ocupados en la promoción de las convocatorias/Número de medios disponibles para promover las convocatorias)/*100]     </t>
  </si>
  <si>
    <t>Asignación de recursos</t>
  </si>
  <si>
    <t xml:space="preserve">Porcentaje de Actores Sociales con proyectos elegibles apoyados    </t>
  </si>
  <si>
    <t xml:space="preserve">[(Número de Actores Sociales que reciben apoyo económico)/(Número total de Actores Sociales con proyectos dictaminados como elegibles )]*100    </t>
  </si>
  <si>
    <t>Planeación y programación de las acciones</t>
  </si>
  <si>
    <t>Porcentaje de eventos de capacitación para los Actores Sociales que participan en las convocatorias del PCS</t>
  </si>
  <si>
    <t>(Número acumulado de capacitaciones realizadas/Número total de capacitaciones programadas)*100</t>
  </si>
  <si>
    <t>Porcentaje de eventos de vinculación y articulación realizados</t>
  </si>
  <si>
    <t>(Número de eventos de articulación y vinculación realizados/Número total de eventos de articulación y vinculación programados)*100</t>
  </si>
  <si>
    <t>Recepción de Proyectos</t>
  </si>
  <si>
    <t xml:space="preserve">Porcentaje de proyectos recibidos completos    </t>
  </si>
  <si>
    <t xml:space="preserve">[(Número total de proyectos recibidos completos)/(Número total de Proyectos recibidos)]*100    </t>
  </si>
  <si>
    <t>Dictaminación de proyectos</t>
  </si>
  <si>
    <t>Porcentaje de proyectos dictaminados</t>
  </si>
  <si>
    <t xml:space="preserve">[(Número total de proyectos dictaminados)/(Número total de Proyectos validados)]*100    </t>
  </si>
  <si>
    <t>Validación de proyectos</t>
  </si>
  <si>
    <t xml:space="preserve">Porcentaje de proyectos validados    </t>
  </si>
  <si>
    <t xml:space="preserve">[(Número total de proyectos validados)/(Número total de Proyectos recibidos completos)]*100    </t>
  </si>
  <si>
    <t>S071 Programa de Empleo Temporal (PET)</t>
  </si>
  <si>
    <t>                                      4 Ampliar el acceso a la seguridad social</t>
  </si>
  <si>
    <t>1 Proteger a la sociedad ante eventualidades que afecten el ejercicio pleno de sus derechos sociales</t>
  </si>
  <si>
    <t>3 Dotar de esquemas de seguridad social que protejan el bienestar socioeconómico de la población en situación de carencia o pobreza.</t>
  </si>
  <si>
    <t>Contribuir a dotar de esquemas de seguridad social que protejan el bienestar socioeconómico de la población en situación de carencia o pobreza mediante la mitigación del impacto económico y social de las personas de 16 años de edad o más que ven disminuidos sus ingresos o patrimonio ocasionado por situaciones económicas y sociales adversas, emergencias o desastres.</t>
  </si>
  <si>
    <t>Método de Cálculo:  [(Cantidad de dinero total entregada a beneficiarios del programa en el último mes) / (Sumatoria del ingreso mensual percibido por los beneficiarios del programa antes de su incorporación al mismo, pregunta 6 del Cuestionario Complementario)] x 100  El numerador se obtiene a partir de los registros del padrón del programa operado por la Dirección General de Atención a Grupos Prioritarios de la Sedesol, los cuales se publican a través de los Informes Trimestrales de Presupuesto Ejercido de la Sedesol, y para obtenerlo sólo se suma el total de dinero entregado a los beneficiarios del programa.  El denominador se obtiene mediante la captura y sistematización de la información proporcionada por los beneficiarios del programa al momento de su ingreso. Para ello se utiliza el Cuestionario Complementario. El valor del denominador da cuenta del ingreso total que tenían los beneficiarios del programa antes de serlo.  Una vez hecho este proceso, se realizan las operaciones ar</t>
  </si>
  <si>
    <t>Porcentaje de reducción en la pérdida de ingreso derivada de la pérdida temporal del empleo o de la principal fuente de ingreso</t>
  </si>
  <si>
    <t>Porcentaje de atención del programa a las personas desempleadas o subocupadas sin acceso a la seguridad social.</t>
  </si>
  <si>
    <t>(Población de 16 años o más beneficiarios del PET en el ejercicio actual )/ (Población Total de 16 años o más desempleada  o subocupada sin acceso a seguridad social)</t>
  </si>
  <si>
    <t>Personas de 16 años de edad o más que ven disminuidos sus ingresos o su patrimonio, mitigan el impacto económico y social ocasionado por situaciones económicas y sociales adversas, emergencias o desastres.</t>
  </si>
  <si>
    <t>Porcentaje de cobertura de personas beneficiadas por el programa respecto  de la población potencial</t>
  </si>
  <si>
    <t>(Total de personas beneficiadas por el programa en el periodo t / Total de personas de 16 años o más pertenecientes a la población potencial en el periodo t) * 100</t>
  </si>
  <si>
    <t>Porcentaje del ingreso otorgado por el programa que cubre las necesidades básicas de las personas beneficiarias.</t>
  </si>
  <si>
    <t>(Ingreso total entregado a personas beneficiarias después de su incorporación al programa/ Ingreso total que las personas beneficiarias destinaban a necesidades básicas antes de su incorporación al programa) x 100</t>
  </si>
  <si>
    <t>Apoyos económicos directos a personas de 16 años de edad o más que ven disminuidos sus ingresos a causa de situaciones económicas y sociales adversas, como contraprestación por su participación en proyectos de beneficio social, familiar o comunitario, entregados.</t>
  </si>
  <si>
    <t>Promedio de apoyos económicos directos entregados a las personas beneficiarias en la modalidad de PET Normal</t>
  </si>
  <si>
    <t>Número de jornales entregados en la modalidad PET Normal en el periodo t / Número de personas de 16 o más beneficiarias del programa en la modalidad de PET Normal en el periodo t</t>
  </si>
  <si>
    <t>Apoyos económicos a personas de 16 años de edad o más que ven disminuidos sus ingresos a causa de emergencias y/o desastres naturales, como contraprestación por su participación en proyectos de beneficio social, familiar o comunitario, entregados.</t>
  </si>
  <si>
    <t>Promedio de apoyos económicos entregados a las personas beneficiarias en la modalidad PET Inmediato</t>
  </si>
  <si>
    <t>(Número de jornales entregados en la modalidad PET Inmediato en el periodo t / Número de personas de 16 o más beneficiarias del programa en la modalidad de PET Inmediato en el periodo t)</t>
  </si>
  <si>
    <t>Apoyos económicos a gestores voluntarios como contraprestación en proyectos de participación social, entregados.</t>
  </si>
  <si>
    <t>Porcentaje de apoyos económicos entregados a gestores voluntarios en proyectos de participación social</t>
  </si>
  <si>
    <t>(Número de apoyos económicos otorgados a gestores voluntarios en el periodo t/Número de apoyos económicos programados para otorgar a los gestores voluntarios en el periodo t)*100</t>
  </si>
  <si>
    <t>Gestión y aprobación de proyectos (Actividad transversal a los Componentes 1, 2  y 3)</t>
  </si>
  <si>
    <t>Porcentaje de proyectos aprobados</t>
  </si>
  <si>
    <t>(Total de proyectos aprobados en el periodo t / Total de proyectos propuestos en el periodo t)*100</t>
  </si>
  <si>
    <t>Integración de Comités de Contraloría social (Actividad transversal a los Componentes 1, 2 y 3)</t>
  </si>
  <si>
    <t>Porcentaje de Comités de Contraloría Social integrados</t>
  </si>
  <si>
    <t>(Número de Comités de Contraloría Social constituídos en el periodo t/ Número de Comités de Contraloría Social programados en el periodo t)*100</t>
  </si>
  <si>
    <t>Capacitación sobre el programa (Actividad transversal a los Componentes 1,2 y 3)</t>
  </si>
  <si>
    <t>Porcentaje talleres de capacitación sobre la operación del programa</t>
  </si>
  <si>
    <t>(Número de talleres de capacitación impartidos en el periodo t / Número de talleres de capacitación programados en el periodo t) * 100</t>
  </si>
  <si>
    <t>Formalización de gestores voluntarios (Actividad transversal a los Componentes 1,2 y 3)</t>
  </si>
  <si>
    <t>Porcentaje de gestores voluntarios formalizados</t>
  </si>
  <si>
    <t>(Total de gestores voluntarios formalizados en el periodo t / Total de gestores voluntarios programados en el periodo t)*100</t>
  </si>
  <si>
    <t>S072 PROSPERA Programa de Inclusión Social</t>
  </si>
  <si>
    <t>G00-Coordinación Nacional de PROSPERA Programa de Inclusión Social</t>
  </si>
  <si>
    <t>Contribuir a fortalecer el cumplimiento efectivo de los derechos sociales que potencien las capacidades de las personas en situación de pobreza, a través de acciones que incidan positivamente en la alimentación, la salud y la educación. mediante intervenciones que amplíen sus capacidades en alimentación, salud y educación, y mejoren su acceso a otras dimensiones de bienestar.</t>
  </si>
  <si>
    <t>Los integrantes de los hogares beneficiarios de PROSPERA con ingreso per cápita estimado inferior a la Línea de Bienestar Mínimo ajustada (LMBa), así como los de aquellos hogares previamente incorporados, cuyo ingreso per cápita estimado se encuentre por debajo de la Línea de Verificaciones Permanentes de Condiciones Socioeconómicas (LVPCS), amplían sus capacidades en alimentación, salud y educación, y se les facilita el acceso a otras dimensiones de bienestar</t>
  </si>
  <si>
    <t>Tasa de becarias en educación básica con respecto a la composición por sexo de la matricula nacional.</t>
  </si>
  <si>
    <t>[(Becarias de educación básica registradas en PROSPERA / Total de becarias y becarios de educación básica registrados en PROSPERA) / (Alumnas registradas en educación básica a nivel nacional / Total de alumnas y alumnos de educación básica a nivel nacional) -1] * 100.</t>
  </si>
  <si>
    <t>Porcentaje de terminación de educación básica de los jóvenes atendidos por el Programa.</t>
  </si>
  <si>
    <t>(Becarias y becarios egresados de secundaria del programa) / (Integrantes de familias PROSPERA con 15 años de edad) * 100.</t>
  </si>
  <si>
    <t>Porcentaje de becarias y becarios de secundaria que transitan a educación media superior.</t>
  </si>
  <si>
    <t>(Becarias y becarios de secundaria en PROSPERA inscritos para iniciar la educación media superior) / (Becarias y becarios de tercero de secundaria en PROSPERA activos en el ciclo anterior) * 100</t>
  </si>
  <si>
    <t>Tasa de becarias en educación media superior con respecto a la composición por sexo de la matricula nacional.</t>
  </si>
  <si>
    <t>[(Becarias de educación media superior registradas en PROSPERA / Total de becarias y becarios de educación media superior registrados en PROSPERA) / (Alumnas registradas en educación media superior a nivel nacional / Total de alumnas y alumnos de educación media superior a nivel nacional)-1] * 100.</t>
  </si>
  <si>
    <t>Prevalencia de anemia en mujeres de 12 a 49 años de edad atendidas por el programa.</t>
  </si>
  <si>
    <t xml:space="preserve">(Mujeres beneficiarias entre 12 y 49 años de edad atendidas por el programa que registraron una concentración de hemoglobina en sangre capilar o venosa por debajo del punto de corte estándar determinado por la Organización Mundial de la Salud / Total de mujeres beneficiarias entre 12 y 49 años de edad atendidas por el programa) * 100.  </t>
  </si>
  <si>
    <t>Estratégico - Eficiencia - Sexenal</t>
  </si>
  <si>
    <t>Porcentaje de becarias y becarios de primaria que transitan a secundaria.</t>
  </si>
  <si>
    <t>(Número de becarias y becarios de primaria en PROSPERA inscritos a primero de secundaria en el presente ciclo escolar) / (Número total de becarias y becarios de primaria en PROSPERA inscritos en sexto grado al cierre del ciclo anterior) * 100.</t>
  </si>
  <si>
    <t>Familias beneficiarias con niñas, niños y jóvenes que cumplieron su corresponsabildad en educación básica y media superior con apoyos educativos emitidos.</t>
  </si>
  <si>
    <t>Porcentaje de beneficiarios de educación básica que fueron atendidos por PROSPERA en el ejercicio fiscal y se les emitieron apoyos monetarios en algún bimestre del ejercicio fiscal.</t>
  </si>
  <si>
    <t>(Becarias y becarios de educación básica de PROSPERA con apoyo emitido en algún bimestre del ejercicio fiscal / becarias y becarios de educación básica atendidos por PROSPERA en el ejercicio fiscal ) x 100</t>
  </si>
  <si>
    <t>Familias beneficiarias con apoyos monetarios emitidos para alimentación.</t>
  </si>
  <si>
    <t>Porcentaje de familias beneficiarias atendidas a las que se les emitió el apoyo monetario para alimentación sin condicionalidad.</t>
  </si>
  <si>
    <t>(Número de familias beneficiarias atendidas a las que se les emitió el apoyo monetario de alimentación sin condicionalidad / Número total de familias beneficiarias en el padrón activo atendidas bajo el esquema sin condicionalidad) * 100.</t>
  </si>
  <si>
    <t>Estratégico - Eficiencia - Bimestral</t>
  </si>
  <si>
    <t>Porcentaje de familias beneficiarias atendidas a las que se les emitió el apoyo monetario condicionado para alimentación.</t>
  </si>
  <si>
    <t>(Número de familias beneficiarias atendidas a las que se les emitió el apoyo monetario condicionado de alimentación / Número de familias beneficiarias en el padrón activo atendidas bajo el esquema de condicionalidad menos el número de familias que se encuentran en el Esquema Diferenciado de Apoyos) * 100.</t>
  </si>
  <si>
    <t>Los integrantes de las familias beneficiarias de PROSPERA son atendidos por programas o acciones federales de desarrollo social.</t>
  </si>
  <si>
    <t>Porcentaje de beneficiarios que tienen acceso a los servicios de Inclusión Laboral</t>
  </si>
  <si>
    <t xml:space="preserve">(Número de beneficiarios PROSPERA que recibieron servicios de Inclusión Laboral/ Total de beneficiarios de PROSPERA programados para recibir servicios de Inclusión Laboral)*100 </t>
  </si>
  <si>
    <t>Porcentaje de beneficiarios que reciben servicios de Inclusión Productiva.</t>
  </si>
  <si>
    <t xml:space="preserve">(Número de beneficiarios PROSPERA que reciben servicios de Inclusión Productiva/ Total de beneficiarios PROSPERA programadas para recibir servicios de Inclusión Productiva)*100 </t>
  </si>
  <si>
    <t>Porcentaje de titulares de familias PROSPERA que tienen acceso a las acciones de inclusión financiera.</t>
  </si>
  <si>
    <t>(Número de titulares de PROSPERA que recibieron acciones de inclusión financiera / Total de titulares de PROSPERA programadas para recibir acciones de inclusión financiera) x 100.</t>
  </si>
  <si>
    <t>Porcentaje de titulares de PROSPERA con acceso a seguro de vida.</t>
  </si>
  <si>
    <t>(Número de titulares de PROSPERA con seguro de vida / Total de titulares de PROSPERA programados para tener acceso a seguro de vida) x 100.</t>
  </si>
  <si>
    <t>Porcentaje de beneficiarios de educación media superior que fueron atendidos por PROSPERA en el ejercicio fiscal y se les emitieron apoyos monetarios en algún bimestre del ejercicio fiscal.</t>
  </si>
  <si>
    <t>(Becarias  y becarios de educación media superior de PROSPERA con apoyo emitido en algún bimestre del ejercicio fiscal / becarias y becarios de educación media superior atendidos por PROSPERA en el ejercicio fiscal ) x 100</t>
  </si>
  <si>
    <t>Familias beneficiarias que cumplieron su corresponsabilidad con el Paquete Básico Garantizado de Salud (PBGS) provisto y apoyos en especie entregados.</t>
  </si>
  <si>
    <t>Porcentaje de cobertura de atención prenatal a mujeres.</t>
  </si>
  <si>
    <t>(Número de mujeres embarazadas beneficiarias bajo el esquema de apoyos con corresponsabilidad que están en control / Número total de mujeres embarazadas beneficiarias bajo el esquema de apoyos con corresponsabilidad registradas) x 100.</t>
  </si>
  <si>
    <t>Gestión - Eficacia - Bimestral</t>
  </si>
  <si>
    <t>Porcentaje de cobertura de mujeres embarazadas y en lactancia con suplemento.</t>
  </si>
  <si>
    <t>[Número de mujeres embarazadas y en periodo de lactancia beneficiarias bajo el  esquema de apoyos con corresponsabilidad que recibieron tratamientos de suplemento alimenticio (mes par) / Número de mujeres embarazadas y en periodo de lactancia beneficiarias bajo el esquema de apoyos con corresponsabilidad en control (mes par)] x 100.</t>
  </si>
  <si>
    <t>Gestión - Eficiencia - Bimestral</t>
  </si>
  <si>
    <t>Porcentaje de adultos mayores beneficiarios que cumplieron su corresponsabilidad en salud a los que se les emitió el apoyo monetario.</t>
  </si>
  <si>
    <t>(Número de adultos mayores a los que se les transfirió el apoyo monetario dirigido a los adultos de 70 y más años / Número total de adultos mayores en el padrón activo ) * 100</t>
  </si>
  <si>
    <t>Porcentaje de cobertura de atención en salud a familias beneficiarias.</t>
  </si>
  <si>
    <t>(Número de familias beneficiarias bajo el esquema de apoyos con corresponsabilidad que están en control en salud / Número de familias beneficiarias bajo el esquema de apoyos con corresponsabilidad registradas en las unidades médicas) * 100</t>
  </si>
  <si>
    <t>Porcentaje de cobertura de niñas y niños con suplemento.</t>
  </si>
  <si>
    <t>[Número de niñas y niños beneficiarios de 6 a 59 meses de edad bajo el esquema de apoyos con corresponsabilidad que recibieron tratamientos de suplemento alimenticio (mes par) / Número de niñas y niños beneficiarios de 6 a 59 meses de edad bajo el esquema de apoyos con corresponsabilidad en control nutricional (mes par)] * 100.</t>
  </si>
  <si>
    <t>Porcentaje de niñas y niños beneficiarios que están en control nutricional.</t>
  </si>
  <si>
    <t xml:space="preserve">(Número de niñas y niños menores de cinco años de edad beneficiarios bajo el esquema de apoyos con corresponsabilidad que están  en control nutricional / Número de niñas y niños beneficiarios bajo el esquema de apoyos con corresponsabilidad que son menores de cinco años registrados ) * 100.  </t>
  </si>
  <si>
    <t>Porcentaje de becarias y becarios de educación media superior de PROSPERA a los que se les emitieron los apoyos monetarios de becas educativas.</t>
  </si>
  <si>
    <t>(Número de becarias y becarios de educación media superior de PROSPERA a los que se les transfirió el apoyo monetario de becas educativas / Número de becarias y becarios de educación media superior de PROSPERA activos en el bimestre) * 100.</t>
  </si>
  <si>
    <t>Porcentaje de becarias y becarios de educación básica de PROSPERA a los que se les emitieron los apoyos monetarios de becas educativas.</t>
  </si>
  <si>
    <t>(Número de becarias y becarios de educación básica de PROSPERA  a los que se les transfirió el apoyo monetario de becas / Número de becarias y becarios de educación básica activos de PROSPERA) * 100</t>
  </si>
  <si>
    <t>Certificación del cumplimiento de responsabilidades en salud de las familias beneficiarias</t>
  </si>
  <si>
    <t>Porcentaje de familias beneficiarias de PROSPERA para las que se recibió el reporte oportunamente y cumplieron con su corresponsabilidad en salud.</t>
  </si>
  <si>
    <t>(Familias de PROSPERA con cumplimiento de corresponsabilidad en salud) / (Total de familias de PROSPERA para las que se recibió oportunamente la certificación en salud) * 100.</t>
  </si>
  <si>
    <t>Cobertura de atención de familias beneficiarias.</t>
  </si>
  <si>
    <t>Porcentaje de cobertura de familias beneficiarias de PROSPERA.</t>
  </si>
  <si>
    <t>(Número de familias beneficiarias del programa / Número de familias del programa establecidas como meta para el cierre del ejercicio fiscal vigente) * 100</t>
  </si>
  <si>
    <t>Certificación del cumplimiento de la corresponsabilidad en salud de los adultos mayores beneficiarios.</t>
  </si>
  <si>
    <t>Porcentaje de adultos mayores beneficiarios de PROSPERA para los que se certificó el cumplimiento de la corresponsabilidad.</t>
  </si>
  <si>
    <t>(Número de adultos mayores de PROSPERA para los que se recibió oportunamente la certificación en salud / Número total de adultos mayores activos en el padrón de PROSPERA) * 100.</t>
  </si>
  <si>
    <t>Entrega de tratamientos de suplemento alimenticio.</t>
  </si>
  <si>
    <t>Promedio de tratamientos de suplemento alimenticio a niñas y niños beneficiarios.</t>
  </si>
  <si>
    <t>Número de tratamientos de suplemento alimenticio entregados a niños y niñas de 6 a 59 meses de edad bajo el esquema de apoyos con corresponsabilidad (mes par) / Número de niñas y niños de 6 a 59 meses de edad  bajo el esquema de apoyos con corresponsabilidad que recibieron tratamientos de suplemento alimenticio (mes par).</t>
  </si>
  <si>
    <t>Promedio de tratamientos de suplemento alimenticio a mujeres beneficiarias.</t>
  </si>
  <si>
    <t>Número de tratamientos de suplemento alimentico entregados a mujeres embarazadas y en periodo de lactancia bajo el esquema de apoyos con corresponsabilidad (mes par) / Número de mujeres embarazadas y en periodo de lactancia bajo el esquema de apoyos con corresponsabilidad que recibieron tratamientos de suplemento alimenticio (mes par).</t>
  </si>
  <si>
    <t>Certificación de la permanencia de jóvenes en educación media superior.</t>
  </si>
  <si>
    <t>Porcentaje de becarias y becarios de educación media superior de PROSPERA para los que se certificó el cumplimiento de la corresponsabilidad.</t>
  </si>
  <si>
    <t>(Número de becarias y becarios de educación media superior de PROSPERA con certificación de la corresponsabilidad / Número total de becarias y becarios de educación media superior de PROSPERA) * 100.</t>
  </si>
  <si>
    <t>Prestación de servicios de salud.</t>
  </si>
  <si>
    <t>Porcentaje de cobertura de atención prenatal a mujeres en el primer trimestre de gestación.</t>
  </si>
  <si>
    <t>(Número de mujeres bajo el esquema de apoyos con corresponsabilidad que ingresan a control del embarazo en el primer trimestre de gestación / Número de mujeres bajo el esquema de apoyos con corresponsabilidad que ingresan a control del embarazo) * 100.</t>
  </si>
  <si>
    <t>Certificación de la asistencia de becarios en educación básica.</t>
  </si>
  <si>
    <t>Porcentaje de becarias y becarios de educación básica de PROSPERA para los que se certificó el cumplimiento de la corresponsabilidad.</t>
  </si>
  <si>
    <t>(Becarias y becarios de educación básica del programa con cumplimiento de corresponsabilidad / Total de becarias y becarios de educación básica del programa para los que se recibió oportunamente el reporte de corresponsabilidad) * 100</t>
  </si>
  <si>
    <t>Buena atención a titulares de familias benficiarias de PROSPERA en las Mesas de Atención de Servicios.</t>
  </si>
  <si>
    <t>Percepción de las titulares sobre la atención del personal que participa en PROSPERA.</t>
  </si>
  <si>
    <t>(Total de respuestas de titulares del Programa que mencionaron haber acudido a una Mesa de Atención y consideran buena la atención que recibieron del personal de PROSPERA / Total de titulares del Programa entrevistadas que dieron una respuesta válida)*100.</t>
  </si>
  <si>
    <t>Porcentaje de familias beneficiarias del programa con una mujer como titular.</t>
  </si>
  <si>
    <t>(Número de familias beneficiarias del programa con titular mujer) / (Número de familias beneficiarias en el padrón activo del Programa) * 100</t>
  </si>
  <si>
    <t>Transferencia de recursos.</t>
  </si>
  <si>
    <t>Razón de recursos entregados por el programa respecto a los costos directos de las transferencias monetarias del programa.</t>
  </si>
  <si>
    <t>(Costos directos de la entrega de apoyos monetarios de PROSPERA / Monto total de los apoyos transferidos por PROSPERA) * 100.</t>
  </si>
  <si>
    <t>Gestión - Economía - Bimestral</t>
  </si>
  <si>
    <t>S155 Programa de Apoyo a las Instancias de Mujeres en las Entidades Federativas (PAIMEF)</t>
  </si>
  <si>
    <t>3 Perspectiva de Género</t>
  </si>
  <si>
    <t>Contribuir a construir una sociedad igualitaria donde exista acceso irrestricto al bienestar social mediante acciones que protejan el ejercicio de los derechos de todas las personas. mediante acciones que protejan el ejercicio de los derechos de todas las personas mediante acciones de prevención y atención dirigidas a disminuir la violencia contra las mujeres.</t>
  </si>
  <si>
    <t>(Total de mujeres de 15 años y más que experimentaron incidentes de violencia hacia ellas a lo largo de la relación con su última pareja / Total de mujeres de 15 años y más) x 100  Para el cálculo de este indicador, se obtienen las variables Mujeres de 15 años y más que experimentaron incidentes de violencia hacia ellas a lo largo de la relación con su última pareja y Total de mujeres de 15 años y más, para el total nacional, directamente del Cuadro 8 Mujeres de 15 años y más por entidad federativa según condición y tipo de violencia hacia ellas a lo largo de la relación con su última pareja de los tabulados básicos de la Endireh 2011:  http://www3.inegi.org.mx/sistemas/tabuladosbasicos/LeerArchivo.aspx?ct=41251 c= 33532 s=est f=3</t>
  </si>
  <si>
    <t>Estratégico - Eficacia - Trienal</t>
  </si>
  <si>
    <t>Porcentaje de mujeres que han sufrido al menos un incidente de violencia a lo largo de su vida en pareja</t>
  </si>
  <si>
    <t>Porcentaje de mujeres  en situación de violencia que han acudido por ayuda a alguna institución pública o autoridad.</t>
  </si>
  <si>
    <t>(Mujeres de 15 años y más en situación de violencia que declararon haber sufrido algún episodio de violencia durante los últimos 12 meses y que acudieron por ayuda a una institución u autoridad/ Total de mujeres de 15 años y más en situación de violencia que declararon haber sufrido algún episodio de violencia durante los últimos 12 meses) x 100</t>
  </si>
  <si>
    <t>Las mujeres en situación de violencia que solicitan los servicios especializados en las unidades apoyadas por el PAIMEF logran empoderarse, mejorando su autoconciencia, autodeterminación y autonomía para una vida libre de violencia.</t>
  </si>
  <si>
    <t>Porcentaje de mujeres que reciben la atención especializada de las unidades apoyadas por el programa, empoderadas.</t>
  </si>
  <si>
    <t>Número de mujeres que reciben la atención especializada con al menos dos sesiones de atención psicológica, de las unidades apoyadas por el programa, que presenten al menos un nivel medio de empoderamiento/Total de mujeres que reciben la atención especializada  con al menos dos sesiones de atención psicológica, de las unidades apoyadas por el programa, que integran el Índice de empoderamiento)*100</t>
  </si>
  <si>
    <t>Acciones para el fortalecimiento de la institucionalización en materia de prevención y atención de la violencia contra las mujeres, realizadas</t>
  </si>
  <si>
    <t>Índice de Fortalecimiento Institucional en materia de prevención y atención de la violencia contra las mujeres.</t>
  </si>
  <si>
    <t>Suma de los Componentes denominados Capacidades Institucionales Básicas + Corresponsabilidad Institucional + Eficiencia y Calidad Operativa + Eficacia en la Agenda Estatal, que obtuvieron las Instancias de Mujeres en las Entidades Federativas apoyadas por el Programa en el ejercicio fiscal en curso / 4 veces el Número de Instancias de Mujeres en las Entidades Federativas apoyadas por el Programa durante el ejercicio fiscal en curso</t>
  </si>
  <si>
    <t>Indice de incremento</t>
  </si>
  <si>
    <t>Acciones dirigidas a la población en general, para prevenir la violencia contra las mujeres, en coordinación con instituciones públicas y sociales, realizadas.</t>
  </si>
  <si>
    <t>Índice Global de Satisfacción de la Población Beneficiada de las acciones de las Vertientes A y B del PAIMEF</t>
  </si>
  <si>
    <t>(Suma del índice de satisfacción de cada persona beneficiada / el número total de personas beneficiadas)</t>
  </si>
  <si>
    <t>Indice de satisfacción</t>
  </si>
  <si>
    <t>Servicios dirigidos a las mujeres en situación de violencia, para orientar, atender e impulsar su autonomía, en coordinación con instituciones públicas y sociales, otorgados.</t>
  </si>
  <si>
    <t>Tasa de variación relativa del número de mujeres en situación de violencia beneficiadas con los servicios de orientación con respecto al año fiscal anterior.</t>
  </si>
  <si>
    <t>(Número de mujeres en situación de violencia beneficiadas por los servicios de orientación brindados en las Unidades apoyadas por el Programa en el semestre, correspondiente al año fiscal actual / Número de mujeres en situación de violencia beneficiadas por los servicios de orientación  brindados en las Unidades apoyadas por el Programa en el semestre, correspondiente al año fiscal anterior )-1*100</t>
  </si>
  <si>
    <t>Tasa de variación relativa del número de Unidades de atención especializada apoyadas por el Programa con respecto al año fiscal anterior.</t>
  </si>
  <si>
    <t>(Número de Unidades de atención especializada para las mujeres en situación de violencia apoyadas por el Programa en el semestre correspondiente al año fiscal actual / Número de Unidades de atención especializada para las mujeres en situación de violencia apoyadas por el Programa en el semestre correspondiente al año fiscal anterior )-1*100</t>
  </si>
  <si>
    <t>Tasa de variación relativa del número de mujeres en situación de violencia que solicitan los servicios de atención especializada con respecto al año fiscal anterior</t>
  </si>
  <si>
    <t>(Número de mujeres en situación de violencia que solicitan los servicios de atención especializada brindados en las Unidades apoyadas por el Programa en el semestre correspondiente al año fiscal actual / Número de mujeres en situación de violencia que solicitan los servicios de atención especializada brindados en las Unidades apoyadas por el Programa en el semestre correspondiente al año fiscal anterior )-1*100</t>
  </si>
  <si>
    <t>Tasa de variación relativa del número de servidores(as) públicos y especialistas capacitados(as) en materia de violencia contra las mujeres con respecto al año fiscal anterior</t>
  </si>
  <si>
    <t>(Número de personas capacitadas en materia de violencia contra las mujeres en el ejercicio fiscal actual/Número de personas capacitadas en materia de violencia contra las mujeres en el ejercicio fiscal anterior)-1*100</t>
  </si>
  <si>
    <t>Tasa de variación relativa del número de personas beneficiadas con acciones de información, difusión y promoción para la prevención de la violencia contra las mujeres con respecto al año fiscal anterior</t>
  </si>
  <si>
    <t>(Número de personas beneficiadas con las acciones de información, difusión y promoción para la prevención de la violencia contra las mujeres realizadas por las Instancias de Mujeres en el año fiscal actual /(Número de personas beneficiadas con las acciones de información, difusión y promoción para la prevención de la violencia contra las mujeres realizadas por las Instancias de Mujeres en el año fiscal anterior )-1*100</t>
  </si>
  <si>
    <t>Personas</t>
  </si>
  <si>
    <t>Tasa de variación relativa del número de personas beneficiadas con servicios de formación y sensibilización para la prevención de la violencia contra las mujeres con respecto al año fiscal anterior</t>
  </si>
  <si>
    <t>(Número de personas beneficiadas con servicios de formación y sensibilización que realizan las Instancias de Mujeres en el año fiscal actual / Número de personas beneficiadas con servicios de formación y sensibilización que realizan las Instancias de Mujeres en el año fiscal anterior)-1*100</t>
  </si>
  <si>
    <t>Asignación de recursos a las Instancias de Mujeres en las Entidades Federativas, para prevenir, orientar y atender la violencia contra las mujeres.</t>
  </si>
  <si>
    <t>Porcentaje de recursos ejercidos para acciones de prevención de la violencia contra las mujeres con respecto al presupuesto otorgado para acciones de prevención de la violencia contra las mujeres.</t>
  </si>
  <si>
    <t>(Total de recursos ejercidos por las Instancias de Mujeres en las Entidades Federativas para acciones de prevención de la violencia contra las mujeres, dirigidas a la población en general / Total de recursos otorgados a las Instancias de Mujeres en las Entidades Federativas para la para acciones de prevención de la violencia contra las mujeres, dirigidas a la población en general * 100</t>
  </si>
  <si>
    <t>Porcentaje de recursos ejercidos para la orientación y atención especializada a las mujeres en situación de violencia con respecto al presupuesto otorgado para la orientación y atención especializada a las mujeres en situación de violencia.</t>
  </si>
  <si>
    <t>(Total de recursos ejercidos  por las Instancias de Mujeres en las Entidades Federativas para la orientación y atención especializada a las mujeres en situación de violencia/ Total de recursos otorgados a las Instancias de Mujeres en las Entidades Federativas para la orientación y atención especializada a las mujeres en situación de violencia) * 100</t>
  </si>
  <si>
    <t>Asignación de recursos para la sensibilización, formación y profesionalización del servicio público y otros actores estratégicos.</t>
  </si>
  <si>
    <t>Porcentaje de recursos ejercidos en acciones estratégicas para el fortalecimiento de la institucionalización en materia de prevención y atención de la violencia contra las mujeres.</t>
  </si>
  <si>
    <t>(Total de recursos ejercidos en acciones estratégicas para el fortalecimiento de la institucionalización en materia de prevención y atención de la violencia contra las mujeres / Total de recursos programados para la ejecución de acciones estratégicas dirigidas al fortalecimiento de la institucionalización en materia de prevención y atención de la violencia contra las mujeres en el ejercicio fiscal en curso) * 100</t>
  </si>
  <si>
    <t>Porcentaje de recursos ejercidos por las Instancias de Mujeres en las Entidades Federativas para fortalecer la coordinación y articulación estratégica entre las instancias públicas y sociales, para institucionalizar la prevención y la atención de la violencia contra las mujeres con respecto al presupuesto otorgado para ese fin</t>
  </si>
  <si>
    <t>(Porcentaje de recursos ejercidos por las  Instancias de Mujeres en las Entidades Federativas para fortalecer la coordinación y articulación estratégica entre las instancias públicas y sociales para institucionalizar la prevención y la atención de la violencia contra las mujeres / Total de recursos otorgados por el Programa a las Instancias de Mujeres en las Entidades Federativas para fortalecer la coordinación y articulación estratégica entre las instancias públicas y sociales para institucionalizar la prevención y la atención de la violencia contra las mujeres) * 100</t>
  </si>
  <si>
    <t>S174 Programa de estancias infantiles para apoyar a madres trabajadoras</t>
  </si>
  <si>
    <t>211-Dirección General de Políticas Sociales</t>
  </si>
  <si>
    <t>Contribuir a dotar de esquemas de seguridad social que protejan el bienestar socioeconómico de la población en situación de carencia o pobreza. mediante el mejoramiento de las condiciones de acceso y permanencia en el mercado laboral de las madres, padres solos y tutores que buscan empleo, trabajan o estudian y acceden a los servicios de cuidado y atención infantil.</t>
  </si>
  <si>
    <t>(Número total de madres y padres solos de 14 años y más sin acceso a seguridad social, con niñas o niños con edades de 1 a 4 años bajo su cuidado, que no hacen uso de los servicios de una guardería o estancia infantil / Número total de madres y padres solos de 14 años y más sin acceso a seguridad social, con niñas o niños en edades de 1 a 4 años bajo su cuidado) *100  El procedimiento de estimación de este indicador se resume en los siguientes pasos:  1.    Se identifican a los niños entre 1 y 4 años por hogar así como a las mujeres de 14 años en adelante.  2.    Se filtra a las personas por el parentesco entre los niños y las mujeres en el hogar para identificar a las madres.  3.    Se identifican hombres de 14 años en adelante, con niños bajo su cuidado entre 1 y 4 años, sin madres en el hogar.  4.    Una vez identificadas a las madres y padres solos con niños de entre 1 y 4 años por hogar, se procede a determinar si cuentan con seguridad social y se establece si hacen o no uso de gu</t>
  </si>
  <si>
    <t>Porcentaje de madres y padres solos de 14 años y más sin acceso a seguridad social, con niñas o niños en edades de 1 a 4 años bajo su cuidado, que no hacen uso de los servicios de una guardería o estancia infantil</t>
  </si>
  <si>
    <t>Porcentaje de madres, padres solos y tutores de 15 años y más con niñas o niños en edades de 1 a 4 años sin acceso a la seguridad social en situación de pobreza.</t>
  </si>
  <si>
    <t>( Madres, padres solos y tutores de 15 años y más con niñas o niños en edades de 1 a 4 años sin acceso a la seguridad social en situación de pobreza / Madres, padres solos y tutores de 15 años y más con niñas o niños en edades de 1 a 4 años sin acceso a la seguridad social) X 100</t>
  </si>
  <si>
    <t>Las madres, padres solos y tutores que buscan empleo, trabajan o estudian y acceden a los servicios de cuidado y atención infantil, mejoran sus condiciones de acceso y permanencia en el mercado laboral.</t>
  </si>
  <si>
    <t>Promedio de horas semanales que disponen las(os) beneficiarias(os) para acceder, permanecer en el mercado laboral o en su caso estudiar.</t>
  </si>
  <si>
    <t>(Suma de horas semanales disponibles por el uso de los servicios de atención y cuidado infantil del Programa, con las que cada madre, padre solo y tutor cuenta para acceder, permanecer en el mercado laboral o estudiar / Cantidad total de madres, padres solos y tutores del estudio en la semana de referencia)</t>
  </si>
  <si>
    <t>Hora de servicio</t>
  </si>
  <si>
    <t>Porcentaje de beneficiarias(os) que permaneciendo más de dos meses en el Programa accedieron a un trabajo remunerado.</t>
  </si>
  <si>
    <t>(Número de beneficiarias(os) que al momento de ingreso al programa no tenían un trabajo remunerado y una vez que han permanecido más de dos meses en el Programa, accedieron a un trabajo remunerado / Número total de beneficiarias(os) que han permanecido más de dos meses en el programa y al momento de ingreso no tenían un trabajo remunerado) x 100</t>
  </si>
  <si>
    <t xml:space="preserve">Porcentaje de beneficiarias(os) que tenían trabajo al momento de ingreso al programa, y mientras permanecen en el programa logran mantenerse y/o mejoran su posición en un trabajo remunerado. </t>
  </si>
  <si>
    <t>(Número de beneficiarias(os) que al momento de ingreso al programa tenían trabajo y mientras permanecen en el programa logran mantenerse y/o mejorar su posición en un trabajo remunerado/ Total de beneficiarias(os) que pertenecen al Programa y al momento de ingreso tenían un trabajo remunerado)*100</t>
  </si>
  <si>
    <t>Porcentaje de beneficiarias(os) que utilizan el tiempo disponible generado por el uso de los servicios de cuidado infantil para trabajar, buscar empleo, capacitarse o estudiar.</t>
  </si>
  <si>
    <t>(Número de beneficiarias(os) que utilizan el tiempo que las(os) niñas(os) están en la Estancia Infantil para permanecer o buscar empleo, capacitarse o estudiar/ Total de beneficiarias(os) encuestadas(os))x100</t>
  </si>
  <si>
    <t>Estancias infantiles afiliadas al Programa que otorgan servicios de cuidado y atención infantil de calidad.</t>
  </si>
  <si>
    <t>Porcentaje de Estancias Infantiles operando en el Programa</t>
  </si>
  <si>
    <t>(Número de Estancias Infantiles operando en el Programa de Estancias Infantiles al momento de la medición / Número de Estancias Infantiles programadas) *100</t>
  </si>
  <si>
    <t>Índice de Satisfacción con la calidad en los servicios de cuidado infantil.</t>
  </si>
  <si>
    <t xml:space="preserve">El índice asigna una valoración a la satisfacción de las personas personas beneficiarias del programa con base en dos impulsores clave: 1.- Calidad percibida en el servicio brindado y 2.- Expectativas de la calidad del servicio. Las respuestas obtenidas por medio de la encuesta, se modelan y permiten determinar las interdependencias entre los impulsores claves. El índice obtenido adquiere un valor entre cero y 100. </t>
  </si>
  <si>
    <t>Apoyos económicos entregados para cubrir parcialmente el costo de los servicios de atención y cuidado infantil para hijas(os) o niñas(os) bajo el cuidado de madres, padres solos y tutores con ingreso por debajo de la línea de bienestar.</t>
  </si>
  <si>
    <t xml:space="preserve">Porcentaje de hijas(os) o niñas(os) al cuidado de beneficiarias(os) en la modalidad de Apoyo a Madres Trabajadoras y Padres Solos que reciben servicio de Estancias Infantiles </t>
  </si>
  <si>
    <t xml:space="preserve">(Número de hijas(os) o niñas(os) al cuidado de beneficiarias(os) en la modalidad de Apoyo a Madres Trabajadoras y Padres Solos inscritas(os) en una Estancia Infantil afiliada al Programa al momento de la medición/ Número de hijas(os) o niñas(os) inscritas(os) en la modalidad de Apoyo a Madres Trabajadoras y Padres Solos programadas(os)) *100 </t>
  </si>
  <si>
    <t>Porcentaje de beneficiarias(os) del Programa en la Modalidad de Apoyo a Madres Trabajadoras y Padres solos</t>
  </si>
  <si>
    <t>(Número de beneficiarias(os) con niñas(os) inscritas(os) en Estancias Infantiles afiliadas al programa al momento de la medición y reciben apoyo del Programa para el pago de los servicios de cuidado y atención infantil/ Número de beneficiarias(os) programadas(os) al momento de la medición con niñas(os) inscritas(os) en Estancias Infantiles )*100</t>
  </si>
  <si>
    <t>Coordinación con el DIF Nacional para llevar a cabo las actividades de capacitación y de supervisión de las Estancias Infantiles afiliadas al Programa.</t>
  </si>
  <si>
    <t>Porcentaje de cumplimiento de las reuniones programadas entre el DIF Nacional y la Sedesol para las actividades de capacitación y supervisión  a las Responsables de Estancias Infantiles afiliadas al Programa</t>
  </si>
  <si>
    <t>(No. de reuniones realizadas entre el DIF y la Sedesol para coordinar las actividad de capacitación y supervisión de las Estancias Infantiles / No. de reuniones programadas en el semestre)*100</t>
  </si>
  <si>
    <t>Porcentaje de Responsables de Estancias Infantiles que acuden a las capacitaciones complementarias convocadas por el DIF Nacional</t>
  </si>
  <si>
    <t>(No. de responsables de estancias convocadas que asistieron a las capacitaciones complementarias realizadas en el semestre / No. Responsables convocadas en el semestre)*100</t>
  </si>
  <si>
    <t>Seguimiento a las actividades de supervisión en las Estancias Infantiles afiliadas al Programa en materia de cuidado y atención infantil, operación, infraestructura y equipamiento establecidas en las Reglas de Operación del Programa.</t>
  </si>
  <si>
    <t>Porcentaje de responsables de estancias infantiles que reciben al menos dos visitas de supervisión en materia de cuidado y atención infantil en el semestre</t>
  </si>
  <si>
    <t>(No de Estancias Infantiles que reciben al menos 2 visitas de supervisión a los aspectos de cuidado y atención infantil durante el semestre / No. de Estancias Infantiles del Programa operando.)*100</t>
  </si>
  <si>
    <t>Porcentaje de estancias infantiles que reciben al menos dos visitas de supervisión en materia de operación, infraestructura y equipamiento en el semestre</t>
  </si>
  <si>
    <t>(No. de Estancias Infantiles que reciben al menos 2 visitas de supervisión en materia de operación, infraestructura y equipamiento en el semestre / No. de Estancias Infantiles del Programa operando.)*100</t>
  </si>
  <si>
    <t>Programación de apoyos económicos a madres, padres solos y tutores con hijas(os) o niñas(os) que cumplan con los criterios de elegibilidad establecidos en las Reglas de Operación del Programa</t>
  </si>
  <si>
    <t>Porcentaje del presupuesto ejercido para la gestión de apoyos en la Modalidad de apoyo a madres trabajadoras y padres solos, respecto al presupuesto programado.</t>
  </si>
  <si>
    <t>(Presupuesto ejercido para la gestión de apoyos en la Modalidad de apoyo a madres trabajadoras y padres solos / presupuesto programado para la gestión de apoyos en la Modalidad de apoyo a madres trabajadoras y padres solos)*100</t>
  </si>
  <si>
    <t>Índice de pago oportuno en la Modalidad de Apoyo a Madres Trabajadoras y Padres Solos.</t>
  </si>
  <si>
    <t>El cálculo del indicador se realiza explotando el registro que las Coordinaciones del Programa realizan en el Sistema de Gestión de Estancias Infantiles, así como la información obtenida en el Sistema Integral de Información de los Programas Sociales. La formula utilizada es la siguiente: (Número de días establecidos para realizar la entrega de los subsidios de manera oportuna a las Responsables de las Estancias Infantiles (15 días) /Número de días promedio a nivel nacional que tarda en realizarse la entrega de los subsidios a las Responsables de Estancias Infantiles)*100</t>
  </si>
  <si>
    <t>Punto</t>
  </si>
  <si>
    <t>Programación de apoyos económicos a personas oferentes de los servicios de estancias para el cuidado infantil.</t>
  </si>
  <si>
    <t>Porcentaje del presupuesto ejercido para la gestión de apoyos a personas oferentes de los servicios de estancias infantiles respecto al presupuesto programado.</t>
  </si>
  <si>
    <t>(Presupuesto ejercido para la gestión de apoyos a personas oferentes de los servicios de estancias para el cuidado infantil  / presupuesto programado para la gestión de apoyos a personas oferentes de los servicios de estancias para el cuidado infantil)*100.</t>
  </si>
  <si>
    <t>S176 Pensión para Adultos Mayores</t>
  </si>
  <si>
    <t>2 Promover la cobertura universal de servicios de seguridad social en la población</t>
  </si>
  <si>
    <t>Contribuir a dotar de esquemas de seguridad social que protejan el bienestar socioeconómico de la población en situación de carencia o pobreza. mediante la mejora en el bienestar económico y social de la población adulta mayor de 65 años de edad o más que no reciba una pensión o jubilación de tipo contributivo superior a $1,092 pesos mensuales.</t>
  </si>
  <si>
    <t>Método de Cálculo:  [(Número de personas de 60 años o más en situación de pobreza y que presentan carencia por acceso a la seguridad social) / (Número total de personas de 60 años o más en México)] x 100  El numerador se obtiene descargando la Enigh (particularmente el Módulo de Condiciones Socioeconómicas) más reciente de la página de Inegi, aplicando los factores de expansión correspondientes y aplicando los filtros de acuerdo a los siguientes criterios: 1) sólo personas de 60 años o más, 2) que se encuentren en situación de pobreza (por carencias sociales o por ingresos), y 3) que también presenten carencia por acceso a la seguridad social.  El denominador se obtiene de la misma fuente que el numerador y sólo se filtra a las personas de 60 años o más.  Una vez hecho este proceso, se realizan las operaciones aritméticas de acuerdo al método de cálculo indicado</t>
  </si>
  <si>
    <t>Porcentaje de personas de 60 años o más en situación de pobreza y que presentan carencia por acceso a la seguridad social</t>
  </si>
  <si>
    <t>Porcentaje de adultos mayores de 65 años en adelante que no perciba pensión contributiva y que se encuentre por debajo de la línea de bienestar mínimo</t>
  </si>
  <si>
    <t>(Total de población adulta mayor de 65 años en adelante, que no perciben ingresos por concepto de pago de pensión contributiva y que se encuentre por debajo de la línea de bienestar mínimo definida por el CONEVAL / Total de población adulta mayor de 65 años en adelante, que no percibe ingresos por concepto de pago de pensión contributiva) x 100</t>
  </si>
  <si>
    <t>La población adulta mayor de 65 años de edad o más que no recibe ingreso mensual superior a $1,092 pesos por concepto de jubilación o pensión de tipo contributivo mejora su bienestar económico y social.</t>
  </si>
  <si>
    <t>Tasa de variación porcentual del ingreso promedio corriente  mensual de la población adulta mayor objetivo del programa.</t>
  </si>
  <si>
    <t>((Ingreso promedio corriente mensual de la población adulta mayor objetivo del programa en el periodo t / Ingreso promedio corriente mensual de la población adulta mayor objetivo del programa en el periodo t-2)-1)*100</t>
  </si>
  <si>
    <t>Tasa de variación del promedio de carencias sociales de los beneficiarios del programa</t>
  </si>
  <si>
    <t>[(Carencias sociales promedio de la población beneficiaria en el año t) / (Carencias sociales promedio de la población beneficiaria en el año t-2)) -1 *100]</t>
  </si>
  <si>
    <t>Apoyos económicos directos otorgados.</t>
  </si>
  <si>
    <t>Proporción de la población adulta mayor beneficiaria incorporada al programa que recibe emisión en un máximo de dos bimestres siguientes a su incorporación.</t>
  </si>
  <si>
    <t>(Total de la población adulta mayor beneficiaria que reciben la emisión de su primer apoyo económico en un máximo de dos bimestres siguientes a su incorporación / Total de la población adulta mayor beneficiaria incorporada al programa a los que se les emitió su primer apoyo económico) x 100.</t>
  </si>
  <si>
    <t>Porcentaje de la población adulta mayor beneficiaria que recibe apoyo económico.</t>
  </si>
  <si>
    <t>[(Total de la población adulta mayor beneficiaria con apoyo económico depositado en cuenta bancaria en el bimestre + Total de la población adulta mayor beneficiaria con apoyo económico cobrado en mesas de atención en el bimestre) / (Padrón activo de beneficiarios en el bimestre)] x 100</t>
  </si>
  <si>
    <t>Porcentaje que representa la población adulta mayor beneficiaria del programa respecto de la población objetivo</t>
  </si>
  <si>
    <t>(Total de la población adulta mayor beneficiaria  / Total de adultos mayores estimados como parte de la población objetivo) x 100</t>
  </si>
  <si>
    <t>Acciones de Protección social y Participación Comunitaria realizadas.</t>
  </si>
  <si>
    <t>Porcentaje de la población adulta mayor beneficiaria que asisten a los eventos para la protección social</t>
  </si>
  <si>
    <t>(Total de la población adulta mayor beneficiaria que participan en los eventos organizados para la promoción de acciones de protección social) / (Total de la población adulta mayor beneficiaria programada para asistir a los eventos organizados para la promoción de acciones de protección social)*100</t>
  </si>
  <si>
    <t>Promedio de planes de acción ejecutados por Gestores Voluntarios formalizados del Programa</t>
  </si>
  <si>
    <t>((Número de planes de acción ejecutados  / Número de gestores  voluntarios formalizados )</t>
  </si>
  <si>
    <t>Porcentaje de la población adulta mayor beneficiaria del programa con acceso a los servicios de salud</t>
  </si>
  <si>
    <t>(Total de la población adulta mayor beneficiaria con acceso a los servicios de salud / Total de la población adulta mayor beneficiaria)*100</t>
  </si>
  <si>
    <t>Formalización de gestores voluntarios.</t>
  </si>
  <si>
    <t>(Número de gestores voluntarios formalizados)/(Total de gestores voluntarios activos)*100</t>
  </si>
  <si>
    <t>Incorporación de adultos mayores.</t>
  </si>
  <si>
    <t>Porcentaje de la población adulta mayor beneficiaria incorporada al Sistema Financiero Nacional.</t>
  </si>
  <si>
    <t>(Total de la población adulta mayor beneficiaria  incorporada al sistema financiero nacional por el programa/ Total de la población adulta mayor beneficiaria )*100</t>
  </si>
  <si>
    <t>Porcentaje de la población adulta mayor incorporada al Programa</t>
  </si>
  <si>
    <t>(Total de la población adulta mayor incorporada al Programa/ Total de la población adulta mayor programada para incorporar)*100</t>
  </si>
  <si>
    <t>Ejecución de acciones para la protección social.</t>
  </si>
  <si>
    <t>Gestión de Ferias de promoción de los servicios institucionales</t>
  </si>
  <si>
    <t>(Sumatoria de reuniones de coordinación institucional para la realización Ferias de apoyos y servicios institucionales realizadas en el periodo t / Sumatoria de reuniones de coordinación institucional para la realización de Ferias de Apoyos y Servicios institucionales programadas en el periodo t)*100</t>
  </si>
  <si>
    <t>S241 Seguro de vida para jefas de familia</t>
  </si>
  <si>
    <t>200-Subsecretaría de Desarrollo Social y Humano</t>
  </si>
  <si>
    <t>Contribuir a dotar de esquemas de seguridad social que protejan el bienestar socioeconómico de la población en situación de carencia o pobreza. mediante la incorporación de Familias con jefatura femenina en condición de pobreza, vulnerabilidad por carencias sociales o vulnerabilidad por ingresos a un seguro de vida</t>
  </si>
  <si>
    <t>Porcentaje de población que cuenta con acceso ampliado a la seguridad social.</t>
  </si>
  <si>
    <t>(Cantidad de personas que cuenta con acceso ampliado a la seguridad social / Total de personas en el país) x 100. Personas con acceso ampliado a la seguridad social = Total de beneficiarias del Programa Seguro de Vida para Jefas de Familia + Total de personas que, según la Medición Multidimensional de la pobreza del Coneval, no presentan carencia por acceso a la seguridad social</t>
  </si>
  <si>
    <t>Familias con jefatura femenina en condición de pobreza, en situación de vulnerabilidad por carencias sociales o en situación de vulnerabilidad por ingresos, que en caso del fallecimiento de la madre, sus hijas e hijos de hasta 23 años, ingresan o permanecen en el sistema educativo</t>
  </si>
  <si>
    <t>Porcentaje de hijas e hijos de hasta 23 años en condiciones de pobreza y/o vulnerabilidad que ante el fallecimiento de las jefas de familia concluyeron el nivel educativo</t>
  </si>
  <si>
    <t>(Hijas e hijos de hasta 23 años de familias con jefatura femenina que durante este año, concluyeron el nivel educativo en el que cursaban al momento de ingresar al programa / Hijas e hijos de hasta 23 años de familias con jefatura femenina que han sido beneficiadas y de las cuales se esperaba que en el año en curso concluyeran el nivel educativo en el que cursaban al momento de ingresar al programa) x 100</t>
  </si>
  <si>
    <t>Porcentaje de hijas e hijos de hasta 23 años en condiciones de pobreza  que, ante el fallecimiento de las jefas de familia, concluyeron el grado escolar</t>
  </si>
  <si>
    <t>(Hijas e hijos de hasta 23 años de familias con jefatura femenina que recibieron apoyos del Programa y que concluyeron el grado escolar que cursaban en el año de medición / Hijas e hijos de hasta 23 años de familias con jefatura femenina que inician el ciclo escolar al momento de recibir apoyo del Programa) x 100</t>
  </si>
  <si>
    <t>Porcentaje de hijas e hijos en condiciones de pobreza y o vulnerabilidad que, ante el fallecimiento de las jefas de familia, ingresan a la primaria</t>
  </si>
  <si>
    <t>(Total de hijas e hijos que reciben apoyos del Programa y que ingresan a la primaria en el periodo t / Total de hijas e hijos que reciben apoyos del Programa y que cumplen con la edad para ingresar a la primaria en el año t) x 100</t>
  </si>
  <si>
    <t>Apoyos económicos otorgados a hijas e hijos de hasta 23 años en condiciones de pobreza y/o vulnerabilidad ante el fallecimiento de las jefas de familia afiliadas al Programa</t>
  </si>
  <si>
    <t>Porcentaje de hijas e hijos de hasta 23 años en condiciones de pobreza y/o vulnerabilidad que ante el fallecimiento de las jefas de familia renovaron su apoyo debido a la permanencia escolar</t>
  </si>
  <si>
    <t>(Hijas e hijos de hasta 23 años de familias con jefatura femenina que renovaron el apoyo económico del programa ante el fallecimiento de la jefa de familia en t / Hijas e hijos de hasta 23 años de familias con jefatura femenina que recibieron apoyo económico del programa ante el fallecimiento de la jefa de familia en t-1) x 100</t>
  </si>
  <si>
    <t>Esquemas de aseguramiento otorgados a familias con jefatura femenina en condición de pobreza y/o vulnerabilidad.</t>
  </si>
  <si>
    <t>Porcentaje  de familias con jefatura femenina en condición de pobreza, vulnerabilidad por carencias sociales o vulnerabilidad por ingresos afiliadas al Programa</t>
  </si>
  <si>
    <t>(Total de afiliaciones al Seguro de Vida para Jefas de Familia entregadas en el periodo / Total de población de jefas de familia en condición de pobreza, vulnerabilidad por carencias sociales o vulnerabilidad por ingresos) x 100</t>
  </si>
  <si>
    <t>Costo operacional promedio para la permanencia escolar de las hijas e hijos de hasta 23 años en condiciones de pobreza y/o vulnerabilidad que ante el fallecimiento de las jefas de familia reciben el apoyo del Programa</t>
  </si>
  <si>
    <t>(Costo operacional en el periodo t /  Hijas e hijos de hasta 23 años en condiciones de pobreza y/o vulnerabilidad que ante el fallecimiento de las jefas de familia reciben el apoyo en t)</t>
  </si>
  <si>
    <t>Otra-Pesos por beneficiario</t>
  </si>
  <si>
    <t>Recepción de solicitudes de incorporación de la/el responsable de las familias con jefatura femenina con hijas e hijos hasta 23 años de edad ante el fallecimiento de la jefa de familia</t>
  </si>
  <si>
    <t>Oportunidad en la entrega de los apoyos a hijas e hijos en situación de orfandad de primer ingreso al Programa</t>
  </si>
  <si>
    <t>(Sumatoria de días naturales durante el trimestre que tardaron en validar los criterios y requisitos para la incorporación al padrón de beneficiarios a las personas hasta 23 años / Total de personas de hasta 23 años que fueron incorporados durante el trimestre al padrón de beneficiarios)</t>
  </si>
  <si>
    <t>Día</t>
  </si>
  <si>
    <t xml:space="preserve">Tasa de cambio porcentual en el número de hijas e hijos de jefas de familia fallecidas, incorporados en el programa </t>
  </si>
  <si>
    <t>[(Número de hijas e hijos de hasta 23 años que se incorporaron al programa en el trimestre en t / Número de hijas e hijos de hasta 23 años incorporados en el trimestre en t-1) -1] x 100</t>
  </si>
  <si>
    <t>Realización de campañas estatales de promoción del Programa</t>
  </si>
  <si>
    <t>Porcentaje de campañas estatales realizadas al periodo para el registro de jefas de familia</t>
  </si>
  <si>
    <t>(Número de campañas estatales de difusión y promoción del Programa realizadas al periodo por las delegaciones federales de la Sedesol / Número de campañas estatales de difusión y promoción programadas para realizarse al periodo) x 100</t>
  </si>
  <si>
    <t>S279 Comedores Comunitarios</t>
  </si>
  <si>
    <t>116-Dirección General de Participación Social</t>
  </si>
  <si>
    <t>Contribuir a fortalecer el cumplimiento efectivo de los derechos sociales que potencien las capacidades de las personas en situación de pobreza, a través de acciones que incidan positivamente en la alimentación, la salud y la educación. mediante la reducción de la inseguridad alimentaria.</t>
  </si>
  <si>
    <t>Las personas que habitan en los territorios urbanos y rurales ubicados en Zonas de Atención Prioritaria (ZAPs) o en localidades con alta y muy alta intensidad de carencias reducen sus niveles de carencia por acceso a la alimentación.</t>
  </si>
  <si>
    <t>Porcentaje de territorios ubicados en ZAP rurales y urbanas y localidades con alta y muy alta intensidad de carencias atendidos por el PCC.</t>
  </si>
  <si>
    <t>[(Territorios ubicados en ZAP rurales y urbanas y localidades con alta y muy alta intensidad de carencias atendidos por el programa/ territorios ubicados en ZAP rurales y urbanas y localidades con alta y muy alta intensidad de carencias) X 100]</t>
  </si>
  <si>
    <t>Porcentaje personas en territorios ubicados en ZAP rurales y localidades con al menos una ZAP urbana, así como localidades con alta y muy alta intensidad de carencias atendidas por el PCC.</t>
  </si>
  <si>
    <t>[(Total personas en territorios ubicados en ZAP rurales y localidades con al menos una ZAP urbana, así como localidades con alta y muy alta intensidad de carencias atendidas por el PCC)/ Total personas en territorios ubicados en ZAP rurales y localidades con al menos una ZAP urbana, así como localidades con alta y muy alta intensidad de carencias) X 100]</t>
  </si>
  <si>
    <t>Porcentaje de personas que presentan carencia por acceso a la alimentación atendidas por el PCC.</t>
  </si>
  <si>
    <t>[(Total de personas que presentan carencia por acceso a la alimentación atendidas por el PCC)/ Total de personas que presentan carencia por acceso a la alimentación) X 100]</t>
  </si>
  <si>
    <t>Comedores Comunitarios equipados.</t>
  </si>
  <si>
    <t>Porcentaje de municipios clasificados como ZAP rurales con al menos un comedor comunitario.</t>
  </si>
  <si>
    <t>[(Número de municipios clasificados como ZAPs rurales que cuentan con al menos un Comedor Comunitario / Total de municipios ZAP rurales en las entidades con presencia del PCC) * 100]</t>
  </si>
  <si>
    <t xml:space="preserve">Porcentaje de Áreas Geoestadísticas Básicas (AGEBs), pertenecientes a una Zona de Atención Prioritaria (ZAP) urbana, con al menos un comedor comunitario. </t>
  </si>
  <si>
    <t>[(Número de AGEBs que se encuentran en una ZAP urbana, con al menos un comedor comunitario )/ (Total de AGEBs en ZAP urbana en las entidades con presencia del PCC)]*100</t>
  </si>
  <si>
    <t>Comedores Comunitarios abastecidos.</t>
  </si>
  <si>
    <t>Promedio de raciones por persona.</t>
  </si>
  <si>
    <t>(Total de raciones recibidas por los usuarios / Total de usuarios)</t>
  </si>
  <si>
    <t>Otra-Raciones de comida</t>
  </si>
  <si>
    <t>Porcentaje del promedio de comedores comunitarios en operación y abastecidos al trimestre.</t>
  </si>
  <si>
    <t>[(Promedio de comedores en operación y abastecimiento al trimestre)/(Total de comedores instalados)*100]</t>
  </si>
  <si>
    <t>Participación Social en los Comedores Comunitarios.</t>
  </si>
  <si>
    <t>Porcentaje de personas usuarias que participan en la preparación de alimentos del Comedor.</t>
  </si>
  <si>
    <t>[(Número de usuarios que participan en la preparación de alimentos / Total de usuarios de los Comedores Comunitarios)*100]</t>
  </si>
  <si>
    <t>Capacitación al personal de voluntariado de los Comedores Comunitarios.</t>
  </si>
  <si>
    <t>Porcentaje de comedores que iniciaron operaciones en el semestre y recibieron capacitación.</t>
  </si>
  <si>
    <t>(Número de comedores que iniciaron operaciones en el semestre y recibieron capacitación/ Número de comedores que iniciaron operaciones en el semestre)</t>
  </si>
  <si>
    <t>Supervisión de Comedores Comunitarios.</t>
  </si>
  <si>
    <t>Porcentaje de Comedores Comunitarios que reciben al menos una visita mensual de supervisión.</t>
  </si>
  <si>
    <t>[(Número de comedores comunitarios que reciben al menos una visita mensual de supervisión/ Total de comedores comunitarios en operación)*100]</t>
  </si>
  <si>
    <t>Abasto de alimentos no perecederos a los Comedores Comunitarios.</t>
  </si>
  <si>
    <t>Porcentaje de comedores operando y abastecidos al  trimestre.</t>
  </si>
  <si>
    <t>(Número de comedores operando y que recibieron abasto al trimestre/ Número de comedores operando al trimestre)</t>
  </si>
  <si>
    <t>Porcentaje de productos entregados por el PCC y que tienen la validez de la Secretaría de Salud.</t>
  </si>
  <si>
    <t>[(Número de productos que son abastecidos a los Comedores Comunitarios y que cuentan con la validez de la Secretaría de Salud/ Total de productos abastecidos a los Comedores Comunitarios)*100]</t>
  </si>
  <si>
    <t>Porcentaje de vocales de la comisión de alimentación representadas por mujeres.</t>
  </si>
  <si>
    <t>[(Número de vocales de la comisión de alimentación representadas por mujeres al trimestre/ Total de vocales de la comisión de alimentación integradas al trimestre)*100]</t>
  </si>
  <si>
    <t>Apertura y equipamiento de los Comedores Comunitarios</t>
  </si>
  <si>
    <t>Razón de Comedores Comunitarios equipados.</t>
  </si>
  <si>
    <t>(Número de comedores comunitarios equipados /  Total de comedores comunitarios planeados por equipar)</t>
  </si>
  <si>
    <t>Promedio de usuarios por Comedor Comunitario.</t>
  </si>
  <si>
    <t>(Total de usuarios de los Comedores Comunitarios)/(Total de Comedores Comunitarios en operación y abastecimiento)</t>
  </si>
  <si>
    <t>U008 Subsidios a programas para jóvenes</t>
  </si>
  <si>
    <t>Contribuir a construir una sociedad igualitaria donde exista acceso irrestricto al bienestar social mediante acciones que protejan el ejercicio de los derechos de todas las personas mediante la coordinación de los actores sociales en políticas o acciones para consolidar la incorporación equitativa de las personas jóvenes en los procesos de desarrollo.</t>
  </si>
  <si>
    <t>Los actores sociales implementan acciones de política pública en coordinación con el IMJUVE para incorporar a las y los jóvenes a los procesos de desarrollo social (El desarrollo social es un proceso que en el transcurso del tiempo, conduce al mejoramiento de las condiciones de vida de toda la población en diferentes ámbitos, principalmente: empleo, salud física y mental, educación, participación social, prevención y atención de la violencia, y pleno ejercicio de los derechos de la población. En este proceso, es decisivo el papel del Estado como promotor y coordinador del mismo, con la activa participación de actores sociales, públicos y privados)</t>
  </si>
  <si>
    <t xml:space="preserve">Tasa de variación de los servicios ofrecidos por el IMJUVE para fortalecer las capacidades de las y los jóvenes a través de las casas del emprendedor y los centros poder joven. </t>
  </si>
  <si>
    <t>(Total de servicios ofrecidos por el IMJUVE a través de las casas del emprendedor y centros poder joven año en curso/Total de servicios ofrecidos por el IMJUVE a través de las casas del emprendedor y centros poder joven año anterior)-1)*100</t>
  </si>
  <si>
    <t>Tasa de variación de las y los jóvenes beneficiarios indirectos de las convocatorias del IMJUVE que adquieren herramientas para incorporarse a los procesos de desarrollo social a través de los actores sociales.</t>
  </si>
  <si>
    <t>(Total de beneficiarios indirectos del IMJUVE año en curso/Total de beneficiarios indirectos del IMJUVE año anterior)-1)*100</t>
  </si>
  <si>
    <t>Apoyos a las Instancias Estatales para fortalecer la política de juventud entregados.</t>
  </si>
  <si>
    <t>Variación media de los apoyos entregados a las instancias estatales de juventud entregados por Estado.</t>
  </si>
  <si>
    <t>(((Apoyos entregados a las instancias estatales de juventud año en curso/Total de instancias estatales de juventud)/(Apoyos entregados a las instancias estatales de juventud año anterior/Total de instancias estatales de juventud))-1)*100</t>
  </si>
  <si>
    <t>Porcentaje de instancias estatales beneficiarias satisfechas con el apoyo entregado.</t>
  </si>
  <si>
    <t>(Número de instancias estatales satisfechas con el apoyo entregado/Total de instancias estatales beneficiadas)*100</t>
  </si>
  <si>
    <t>Apoyos al Sector Social para la implementación de Proyectos Juveniles entregados.</t>
  </si>
  <si>
    <t>Tasa de variación de las capacitaciones impartidas a los jóvenes, por parte del Sector Social, en materia de prevención y promoción de la salud, y acceso a una vida libre de violencias.</t>
  </si>
  <si>
    <t>((Capacitaciones impartidas a los jóvenes, por parte del Sector Social, en materia de prevención y promoción de la salud, y acceso a una vida libre de violencias año en curso/Capacitaciones impartidas a los jóvenes, por parte del Sector Social, en materia de prevención y promoción de la salud, y acceso a una vida libre de violencias año anterior)-1)*100</t>
  </si>
  <si>
    <t>Tasa de variación del número de proyectos productivos capacitados por agente técnico</t>
  </si>
  <si>
    <t>(((Total de proyectos productivos capacitados año en curso/Total de agentes técnicos encargados de capacitar proyectos productivos año en curso)/(Total de proyectos productivos capacitados año anterior/Total de agentes técnicos encargados de capacitar proyectos productivos año anterior))-1)*100</t>
  </si>
  <si>
    <t xml:space="preserve">Porcentaje de colectivos que logran constituirse derivado de su participación en la categoría Joven AC. </t>
  </si>
  <si>
    <t>(Total de colectivos que logran constituirse derivado de su participación en la categoría Joven AC /Total de colectivos que participan en dicha categoría)*100</t>
  </si>
  <si>
    <t>Porcentaje de actores sociales provenientes del sector social beneficiarios satisfechos con el apoyo entregado</t>
  </si>
  <si>
    <t>(Número de actores sociales provenientes del sector social satisfechos con el apoyo entregado/Total de actores sociales provenientes del sector social beneficiados)*100</t>
  </si>
  <si>
    <t>Tasa de variación de las capacitaciones impartidas al Sector Social</t>
  </si>
  <si>
    <t>((Capacitaciones impartidas al Sector Social año en curso/Capacitaciones impartidas al Sector Social año anterior)-1)*100</t>
  </si>
  <si>
    <t>Apoyos a las Instituciones académicas para formar y realizar acciones comunes para el desarrollo juvenil entregados.</t>
  </si>
  <si>
    <t>Porcentaje de instancias académicas beneficiarias satisfechas con el apoyo entregado.</t>
  </si>
  <si>
    <t>(Número de instancias académicas satisfechas con el apoyo entregado/Total de instancias académicas beneficiadas)*100</t>
  </si>
  <si>
    <t>Tasa de variación del promedio de proyectos sociales para jóvenes apoyados por Institución Educativa.</t>
  </si>
  <si>
    <t>(((Total de proyectos sociales para jóvenes apoyados por Institución Educativa año en curso/Total de Instancias Educativas Beneficadas año en curso)/ (Total de proyectos sociales para jóvenes apoyados por Institución Educativa año anterior/Total de Instancias Educativas Beneficadas año anterior))-1)*100</t>
  </si>
  <si>
    <t>Emisión de convocatorias para los Actores Sociales (Transversal)</t>
  </si>
  <si>
    <t>Suscripción de convenios (Transversal)</t>
  </si>
  <si>
    <t>Porcentaje de convenios firmados con Instituciones académicas del total de convenios firmados con los actores sociales</t>
  </si>
  <si>
    <t>(Total de convenios firmados con instituciones académicas/total de convenios firmados con los actores sociales)*100</t>
  </si>
  <si>
    <t>Porcentaje de convenios firmados con la sociedad civil del total de convenios firmados con los actores sociales</t>
  </si>
  <si>
    <t>(Total de convenios firmados con la sociedad civil/Total de convenios firmados con los actores sociales)*100</t>
  </si>
  <si>
    <t>Porcentaje de Comités celebrados para dictaminar proyectos apoyados a través de las Instancias Estatales</t>
  </si>
  <si>
    <t>(Total de comités celebrados para dictaminar proyectos apoyados a través de las Instancias Estatales/Total de comités planeados para dictaminar proyectos apoyados a través de las Instancias Estatales)*100</t>
  </si>
  <si>
    <t>Porcentaje de Comités celebrados para dictaminar proyectos apoyados a través de las Instituciones Educativas</t>
  </si>
  <si>
    <t>(Total de comités celebrados para dictaminar proyectos apoyados a través de las Instituciones Educativas/Total de comités planeados para dictaminar proyectos apoyados a través de las Instituciones Educativas)*100</t>
  </si>
  <si>
    <t>Difusión de convocatorias (Transversal)</t>
  </si>
  <si>
    <t>Porcentaje de convocatorias difundidas a través de los medios disponibles del Imjuve del total de convocatorias emitidas.</t>
  </si>
  <si>
    <t>(Total de convocatorias difundidas a través de los medios disponibles del Imjuve/Total de convocatorias emitidas)*100</t>
  </si>
  <si>
    <t>Comprobación de recursos (Transversal)</t>
  </si>
  <si>
    <t>Porcentaje de convenios con Actores Sociales del Sector Social de juventud apoyadas que realizan la comprobación de los recursos otorgados.</t>
  </si>
  <si>
    <t>((Total de convenios firmados con actores sociales del sector social con estatus validado o validado con observaciones/Total de convenios firmados con Actores Sociales del Sector Social de juventud)*100</t>
  </si>
  <si>
    <t>Porcentaje Instancias estatales de juventud apoyadas que realizan la comprobación de los recursos otorgados</t>
  </si>
  <si>
    <t>((Total de convenios firmados con instancias estatales con estatus validado o validado con observaciones/Total de convenios firmados con Instancias Estatales)*100</t>
  </si>
  <si>
    <t xml:space="preserve">Porcentaje de Instituciones Académicas apoyadas que realizan la comprobación de los recursos otorgados </t>
  </si>
  <si>
    <t>((Total de convenios firmados con instituciones académicas con estatus validado o validado con observaciones/Total de convenios firmados con Instituciones Académicas)*100</t>
  </si>
  <si>
    <t>Porcentaje de Convenios firmados con Estados del total de convenios firmados con los actores sociales</t>
  </si>
  <si>
    <t>(Total del convenios firmados con Estados/Total de convenios firmados con los actores sociales)*100</t>
  </si>
  <si>
    <t>Porcentaje de Comités celebrados para dictaminar proyectos apoyados a través de los Actores Sociales del Sector Social</t>
  </si>
  <si>
    <t>(Total de comités celebrados para dictaminar proyectos apoyados a través de los Actores Sociales del Sector Social/Total de comités planeados para dictaminar proyectos apoyados a través de los Actores Sociales del Sector Social)*100</t>
  </si>
  <si>
    <t>Instituto Mexicano de la Juventud</t>
  </si>
  <si>
    <t>VUY</t>
  </si>
  <si>
    <t>Delegación SEDESOL en Zacatecas</t>
  </si>
  <si>
    <t>Delegación SEDESOL en Yucatán</t>
  </si>
  <si>
    <t>Delegación SEDESOL en Veracruz</t>
  </si>
  <si>
    <t>Delegación SEDESOL en Tlaxcala</t>
  </si>
  <si>
    <t>Delegación SEDESOL en Tamaulipas</t>
  </si>
  <si>
    <t>Delegación SEDESOL en Tabasco</t>
  </si>
  <si>
    <t>Delegación SEDESOL en Sonora</t>
  </si>
  <si>
    <t>Delegación SEDESOL en Sinaloa</t>
  </si>
  <si>
    <t>Delegación SEDESOL en San Luis Potosí</t>
  </si>
  <si>
    <t>Delegación SEDESOL en Quintana Roo</t>
  </si>
  <si>
    <t>Delegación SEDESOL en Querétaro</t>
  </si>
  <si>
    <t>Delegación SEDESOL en Puebla</t>
  </si>
  <si>
    <t>Delegación SEDESOL en Oaxaca</t>
  </si>
  <si>
    <t>Delegación SEDESOL en Nuevo León</t>
  </si>
  <si>
    <t>Delegación SEDESOL en Nayarit</t>
  </si>
  <si>
    <t>Delegación SEDESOL en Morelos</t>
  </si>
  <si>
    <t>Delegación SEDESOL en Michoacán</t>
  </si>
  <si>
    <t>Delegación SEDESOL en México</t>
  </si>
  <si>
    <t>Delegación SEDESOL en Jalisco</t>
  </si>
  <si>
    <t>Delegación SEDESOL en Hidalgo</t>
  </si>
  <si>
    <t>Delegación SEDESOL en Guerrero</t>
  </si>
  <si>
    <t>Delegación SEDESOL en Guanajuato</t>
  </si>
  <si>
    <t>Delegación SEDESOL en Durango</t>
  </si>
  <si>
    <t>Delegación SEDESOL en el Distrito Federal</t>
  </si>
  <si>
    <t>Delegación SEDESOL en Chihuahua</t>
  </si>
  <si>
    <t>Delegación SEDESOL en Chiapas</t>
  </si>
  <si>
    <t>Delegación SEDESOL en Colima</t>
  </si>
  <si>
    <t>Delegación SEDESOL en Coahuila</t>
  </si>
  <si>
    <t>Delegación SEDESOL en Campeche</t>
  </si>
  <si>
    <t>Delegación SEDESOL en Baja California Sur</t>
  </si>
  <si>
    <t>Delegación SEDESOL en Baja California</t>
  </si>
  <si>
    <t>R20_U008</t>
  </si>
  <si>
    <t>Delegación SEDESOL en Aguascalientes</t>
  </si>
  <si>
    <t>Subsidios a programas para jóvenes</t>
  </si>
  <si>
    <t>R20_S279</t>
  </si>
  <si>
    <t>Dirección General de Participación Social</t>
  </si>
  <si>
    <t>Comedores Comunitarios</t>
  </si>
  <si>
    <t>Dirección General de Evaluación y Monitoreo de los Programas Sociales</t>
  </si>
  <si>
    <t>Dirección General de Seguro de Vida para Jefas de Familia</t>
  </si>
  <si>
    <t>Subsecretaría de Desarrollo Social y Humano</t>
  </si>
  <si>
    <t>R20_S241</t>
  </si>
  <si>
    <t>Secretaría</t>
  </si>
  <si>
    <t>Seguro de vida para jefas de familia</t>
  </si>
  <si>
    <t>Dirección General de Atención a Grupos Prioritarios</t>
  </si>
  <si>
    <t>R20_S176</t>
  </si>
  <si>
    <t>Pensión para Adultos Mayores</t>
  </si>
  <si>
    <t>Dirección General de Políticas Sociales</t>
  </si>
  <si>
    <t>R20_S174</t>
  </si>
  <si>
    <t>Programa de estancias infantiles para apoyar a madres trabajadoras</t>
  </si>
  <si>
    <t>Instituto Nacional de Desarrollo Social</t>
  </si>
  <si>
    <t>D00</t>
  </si>
  <si>
    <t>R20_S155</t>
  </si>
  <si>
    <t>Programa de Apoyo a las Instancias de Mujeres en las Entidades Federativas (PAIMEF)</t>
  </si>
  <si>
    <t>Coordinación Nacional de PROSPERA Programa de Inclusión Social</t>
  </si>
  <si>
    <t>G00</t>
  </si>
  <si>
    <t>R20_S072</t>
  </si>
  <si>
    <t>PROSPERA Programa de Inclusión Social</t>
  </si>
  <si>
    <t>Dirección General de Tecnologías de la Información y Comunicaciones</t>
  </si>
  <si>
    <t>R20_S071</t>
  </si>
  <si>
    <t>Programa de Empleo Temporal (PET)</t>
  </si>
  <si>
    <t>R20_S070</t>
  </si>
  <si>
    <t>Programa de Coinversión Social</t>
  </si>
  <si>
    <t>R20_S065</t>
  </si>
  <si>
    <t>Programa de Atención a Jornaleros Agrícolas</t>
  </si>
  <si>
    <t>Unidad de Microrregiones</t>
  </si>
  <si>
    <t>R20_S061</t>
  </si>
  <si>
    <t>Programa 3 x 1 para Migrantes</t>
  </si>
  <si>
    <t>R20_S057</t>
  </si>
  <si>
    <t>Fondo Nacional para el Fomento de las Artesanías</t>
  </si>
  <si>
    <t>VZG</t>
  </si>
  <si>
    <t>Programas del Fondo Nacional de Fomento a las Artesanías (FONART)</t>
  </si>
  <si>
    <t>R20_S053</t>
  </si>
  <si>
    <t>Diconsa, S.A. de C.V.</t>
  </si>
  <si>
    <t>VSS</t>
  </si>
  <si>
    <t>Programa de Abasto Rural a cargo de Diconsa, S.A. de C.V. (DICONSA)</t>
  </si>
  <si>
    <t>R20_S052</t>
  </si>
  <si>
    <t>Liconsa, S.A. de C.V.</t>
  </si>
  <si>
    <t>VST</t>
  </si>
  <si>
    <t>Programa de Abasto Social de Leche a cargo de Liconsa, S.A. de C.V.</t>
  </si>
  <si>
    <t>Instituto Nacional de la Economía Social</t>
  </si>
  <si>
    <t>L00</t>
  </si>
  <si>
    <t>Dirección General de Opciones Productivas</t>
  </si>
  <si>
    <t>R20_S017</t>
  </si>
  <si>
    <t>Programa de Fomento a la Economía Social</t>
  </si>
  <si>
    <t>R20_P004</t>
  </si>
  <si>
    <t>Consejo Nacional para el Desarrollo y la Inclusión de las Personas con Discapacidad</t>
  </si>
  <si>
    <t>VRW</t>
  </si>
  <si>
    <t>Desarrollo integral de las personas con discapacidad</t>
  </si>
  <si>
    <t>R20_P003</t>
  </si>
  <si>
    <t>Consejo Nacional de Evaluación de la Política de Desarrollo Social</t>
  </si>
  <si>
    <t>VQZ</t>
  </si>
  <si>
    <t>Evaluación de los programas sociales</t>
  </si>
  <si>
    <t>Dirección General de Desarrollo Regional</t>
  </si>
  <si>
    <t>Unidad de Planeación y Relaciones Internacionales</t>
  </si>
  <si>
    <t>Dirección General de Geoestadística y Padrones de Beneficiarios</t>
  </si>
  <si>
    <t>Dirección General de Análisis y Prospectiva</t>
  </si>
  <si>
    <t>Subsecretaría de Planeación, Evaluación y Desarrollo Regional</t>
  </si>
  <si>
    <t>Dirección General de Normatividad y Asuntos Contenciosos</t>
  </si>
  <si>
    <t>Unidad del Abogado General y Comisionado para la Transparencia</t>
  </si>
  <si>
    <t>Dirección General de Seguimiento</t>
  </si>
  <si>
    <t>Dirección General de Vinculación Interinstitucional</t>
  </si>
  <si>
    <t>Unidad de Coordinación de Delegaciones</t>
  </si>
  <si>
    <t>Unidad de la Oficina de la Secretaría y Comunicación Social</t>
  </si>
  <si>
    <t>R20_P002</t>
  </si>
  <si>
    <t>Promoción y evaluación de la política de desarrollo social y comunitario, la participación y la cohesión social</t>
  </si>
  <si>
    <t>Instituto Nacional de las Personas Adultas Mayores</t>
  </si>
  <si>
    <t>V3A</t>
  </si>
  <si>
    <t>R20_P001</t>
  </si>
  <si>
    <t>Diseño y Conducción de la Política Pública de Desarrollo Social</t>
  </si>
  <si>
    <t>R20_O001</t>
  </si>
  <si>
    <t>Órgano Interno de Control</t>
  </si>
  <si>
    <t>Actividades de apoyo a la función pública y buen gobierno</t>
  </si>
  <si>
    <t>Dirección General de Procesos y Estructuras Organizacionales</t>
  </si>
  <si>
    <t>Dirección General de Recursos Humanos</t>
  </si>
  <si>
    <t>Dirección General de Recursos Materiales</t>
  </si>
  <si>
    <t>Dirección General de Programación y Presupuesto</t>
  </si>
  <si>
    <t>R20_M001</t>
  </si>
  <si>
    <t>Oficialía Mayor</t>
  </si>
  <si>
    <t>Actividades de apoyo administrativo</t>
  </si>
  <si>
    <t>R20_K025</t>
  </si>
  <si>
    <t>Proyectos de inmuebles (oficinas administrativas)</t>
  </si>
  <si>
    <t>R20_E016</t>
  </si>
  <si>
    <t>Articulación de políticas públicas integrales de juventud</t>
  </si>
  <si>
    <t>R20_E003</t>
  </si>
  <si>
    <t>Servicios a grupos con necesidades especiales</t>
  </si>
  <si>
    <t>R20_B004</t>
  </si>
  <si>
    <t>Adquisición de leche nacional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</si>
  <si>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</si>
  <si>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</si>
  <si>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</si>
  <si>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</si>
  <si>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</si>
  <si>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</si>
  <si>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Contribuir a la construcción de una sociedad en la que todas las personas, sin importar su condición social, económica, étnica o física, tengan acceso efectivo a sus derechos sociales y puedan gozar de un nivel de vida digno, a través de la formulación y conducción de una política de desarrollo social que fomente la generación de capacidades, la participación, la inclusión y que privilegie la atención a los sectores más desprotegidos.</t>
    </r>
  </si>
  <si>
    <t>Ramo 20
Desarrollo Social</t>
  </si>
  <si>
    <t>2 (Programa Especial Concurrente para el Desarrollo Rural Sustentable), 8 (Recursos para la atención de niñas, niños y adolescentes), 9 (Programas para superar la pobreza)</t>
  </si>
  <si>
    <t>6 (Erogaciones para el Desarrollo de los Jóvenes),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</si>
  <si>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9 (Programas para superar la pobreza)</t>
  </si>
  <si>
    <t>9 (Programas para superar la pobreza)</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</si>
  <si>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t>
  </si>
  <si>
    <t>1 (Erogaciones para el Desarrollo Integral de los Pueblos y Comunidades Indígenas), 4 (Erogaciones para la Igualdad entre Mujeres y Hombres),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</si>
  <si>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2 (Programa Especial Concurrente para el Desarrollo Rural Sustentable), 4 (Erogaciones para la Igualdad entre Mujeres y Hombres), 7 (Recursos para la Atención de Grupos Vulnerables), 8 (Recursos para la atención de niñas, niños y adolescentes), 9 (Programas para superar la pobreza)</t>
  </si>
  <si>
    <t>1 (Erogaciones para el Desarrollo Integral de los Pueblos y Comunidades Indígenas), 2 (Programa Especial Concurrente para el Desarrollo Rural Sustentable), 6 (Erogaciones para el Desarrollo de los Jóvenes), 8 (Recursos para la atención de niñas, niños y adolescentes), 9 (Programas para superar la pobreza)</t>
  </si>
  <si>
    <t>1 (Erogaciones para el Desarrollo Integral de los Pueblos y Comunidades Indígenas), 2 (Programa Especial Concurrente para el Desarrollo Rural Sustentable),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</si>
  <si>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4 (Erogaciones para la Igualdad entre Mujeres y Hombres), 7 (Recursos para la Atención de Grupos Vulnerables), 8 (Recursos para la atención de niñas, niños y adolescentes), 9 (Programas para superar la pobreza)</t>
  </si>
  <si>
    <t>2 (Programa Especial Concurrente para el Desarrollo Rural Sustentable), 7 (Recursos para la Atención de Grupos Vulnerables), 8 (Recursos para la atención de niñas, niños y adolescentes), 9 (Programas para superar la pobreza)</t>
  </si>
  <si>
    <t>1 (Erogaciones para el Desarrollo Integral de los Pueblos y Comunidades Indígenas), 2 (Programa Especial Concurrente para el Desarrollo Rural Sustentable), 8 (Recursos para la atención de niñas, niños y adolescentes), 9 (Programas para superar la pobreza)</t>
  </si>
  <si>
    <t>1 (Erogaciones para el Desarrollo Integral de los Pueblos y Comunidades Indígenas), 2 (Programa Especial Concurrente para el Desarrollo Rural Sustentable), 4 (Erogaciones para la Igualdad entre Mujeres y Hombres), 6 (Erogaciones para el Desarrollo de los Jóvenes), 9 (Programas para superar la pobreza), 11 (Acciones para la prevención del delito, combate a las adicciones, rescate de espacios públicos y promoción de proyectos productivos)</t>
  </si>
  <si>
    <t>7 (Recursos para la Atención de Grupos Vulnerables)</t>
  </si>
  <si>
    <t>6 (Erogaciones para el Desarrollo de los Jóvenes)</t>
  </si>
  <si>
    <t>4 (Erogaciones para la Igualdad entre Mujeres y Hombres), 6 (Erogaciones para el Desarrollo de los Jóvenes),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</si>
  <si>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N/A</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</si>
  <si>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</si>
  <si>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</si>
  <si>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</si>
  <si>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</si>
  <si>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Unidad Responsable*:</t>
  </si>
  <si>
    <t>Indicadores y Metas de la FID</t>
  </si>
  <si>
    <r>
      <t xml:space="preserve">                              </t>
    </r>
    <r>
      <rPr>
        <b/>
        <sz val="9"/>
        <color rgb="FF000000"/>
        <rFont val="Soberana Sans"/>
        <family val="3"/>
      </rPr>
      <t>Objetivo</t>
    </r>
  </si>
  <si>
    <t>                                        Estrategia Transversal</t>
  </si>
  <si>
    <t>                                        Estrategia del Objetivo</t>
  </si>
  <si>
    <t>                    Objetivo de la Meta Nacional</t>
  </si>
  <si>
    <t>Alineación al Plan Nacional de Desarrollo 2013 -2018</t>
  </si>
  <si>
    <t xml:space="preserve">Enfoques Transversales </t>
  </si>
  <si>
    <t xml:space="preserve">Oi/GOi-1= pi  Gasto Operativo del año i / Gasto operativo del año i - 1,  pi=Tasa de inflación anual del año i    (x100)*           *Se tiene contemplada x100 debido a que el incremento de gasto de operación administrativo ejercido se aplica por tasa porcentual.   </t>
  </si>
  <si>
    <t>Cociente del Gasto de Operación Administrativo</t>
  </si>
  <si>
    <t>411-Dirección General de Recursos Materiales</t>
  </si>
  <si>
    <t>                              3 Optimizar el uso de los recursos en la APF</t>
  </si>
  <si>
    <t xml:space="preserve">                                        </t>
  </si>
  <si>
    <t xml:space="preserve">                    </t>
  </si>
  <si>
    <t>K025 Proyectos de inmuebles (oficinas administrativas)</t>
  </si>
  <si>
    <t>(Presupuesto Ejercido/Presupuesto Asignado en el año) x 100</t>
  </si>
  <si>
    <t>Porcentaje de Presupuesto Ejercido respecto al Presupuesto Autorizado</t>
  </si>
  <si>
    <t>410-Dirección General de Programación y Presupuesto</t>
  </si>
  <si>
    <t>                              6 Varios objetivos</t>
  </si>
  <si>
    <t>6 (Erogaciones para el Desarrollo de los Jóvenes), 9 (Programas para superar la pobreza), 11 (Acciones para la prevención del delito, combate a las adicciones, rescate de espacios públicos y promoción de proyectos productivos)</t>
  </si>
  <si>
    <t>M001 Actividades de apoyo administrativo</t>
  </si>
  <si>
    <t xml:space="preserve">ARA = 0.5(TA + RE) + 0.5(FL)             </t>
  </si>
  <si>
    <t xml:space="preserve">Atención de Responsabilidades Administrativas             </t>
  </si>
  <si>
    <t>Queja</t>
  </si>
  <si>
    <t xml:space="preserve">    QD = AQD - FE +/- PAT        </t>
  </si>
  <si>
    <t>QUEJAS Y DENUNCIAS</t>
  </si>
  <si>
    <t xml:space="preserve">      IM = 0.7(CG) + 0.3(CR)            </t>
  </si>
  <si>
    <t xml:space="preserve">    Indicador de Modernización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</si>
  <si>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t>
  </si>
  <si>
    <t xml:space="preserve">Auditorías de Alto Impacto y de Resultado de Programas             </t>
  </si>
  <si>
    <t>114-Órgano Interno de Control</t>
  </si>
  <si>
    <t>IM = 0.7(CG) + 0.3(CR)</t>
  </si>
  <si>
    <t>Indicador de Modernización</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</si>
  <si>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ORMD, REIM y AIO: ADAIyR= 0.7 * ORMD + 0.2 * REIM + 0.1 * AIO 9. Cuando le sea aplicable ORMD y REIM: ADAIyR= 0.6 * ORMD + 0.4 * REIM 10. Cuando le sea aplicable ORMD y AIO: ADAIyR= 0.9 * ORMD + 0.1 * AIO 11. Cuando sea sólo el factor AIO: ADAIyR= 1 * AIO </t>
  </si>
  <si>
    <t>Auditorías de Alto Impacto y de Resultado de Programas</t>
  </si>
  <si>
    <t>Quejas y Denuncias</t>
  </si>
  <si>
    <t>ARA = 0.5(TA + RE) + 0.5(FL)</t>
  </si>
  <si>
    <t>Atención de Responsabilidades Administrativas</t>
  </si>
  <si>
    <t>IM=0.7(CG) + 0.3(CR)</t>
  </si>
  <si>
    <t>INDICADOR DE MODERNIZACION</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</si>
  <si>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</si>
  <si>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</si>
  <si>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Otra-Promedio Ponderado</t>
  </si>
  <si>
    <t>Otra-Promedio ponderado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</si>
  <si>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t>
  </si>
  <si>
    <t>Otra-promedio ponderado</t>
  </si>
  <si>
    <t>QD = AQD-FE +/- PAT</t>
  </si>
  <si>
    <t xml:space="preserve">ADAIyR= 0.5 * ORAI + 0.3 * ORMD + 0.14 * REIM + 0.06 AIO </t>
  </si>
  <si>
    <t>ADAIyR= 0.5 * ORAI + 0.3 * ORMD + 0.14 * REIM + 0.06 AIO</t>
  </si>
  <si>
    <t>||</t>
  </si>
  <si>
    <t>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los factores REIM y AIO  ADAIyR= 0.9 * REIM + 0.1 * AIO  12. Cuando le sea aplicable sólo el factor ORAI  ADAIyR= 1 * ORAI  13. Cuando le sea aplicable sólo el factor ORMD  ADAIyR= 1 * ORMD  14. Cuando le sea aplicable sólo el factor REIM  ADAIyR= 1 * REIM  15. Cuando le sea aplicable sólo el factor AIO  ADAIyR= 1 * AIO</t>
  </si>
  <si>
    <t>                              4 Mejorar la gestión pública gubernamental en la APF</t>
  </si>
  <si>
    <t>6 (Erogaciones para el Desarrollo de los Jóvenes), 9 (Programas para superar la pobreza),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</si>
  <si>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O001 Actividades de apoyo a la función pública y buen gobierno</t>
  </si>
  <si>
    <t>(Total de personas con discapacidad que están totalmente de acuerdo o de acuerdo con la idea de que En México no se respetan los derechos de las personas con alguna discapacidad/ Total de personas con discapacidad)*100  El denominador se calcula a partir de la Encuesta Nacional sobre Discriminación en México (Enadis 2010); se debe ubicar la pregunta d16_1 que significa  Qué tan de acuerdo o en desacuerdo está con las siguientes ideas? entre las cuales está: En México no se respetan los derechos de las personas con discapacidad. Después se eliminan las observaciones que no tengan como respuesta totalmente de acuerdo o de acuerdo, y se procede a ponderar en términos de los factores de expansión de la encuesta.  El numerador se calcula a partir de la misma encuesta y el número total de personas con discapacidad que ésta reporta, aplicando los respectivos factores de expansión.  Una vez hecho este proceso, se realizan las operaciones aritméticas de acuerdo al método de cálc</t>
  </si>
  <si>
    <t>Índice de satisfacción de los jóvenes con respecto a su situación económica, trabajo y estudios: [(Promedio ponderado por la escala 1 a 10 que determinó cada uno de los entrevistados para la pregunta 17.7.1)+(Promedio ponderado por la escala 1 a 10 que determinó cada uno de los entrevistados para la pregunta 17.7.2)+(Promedio ponderado por la escala 1 a 10 que determinó cada uno de los entrevistados para la pregunta 17.7.3) / 3]  Dentro de la Encuesta Nacional de Juventud 2010 se filtra la base de datos para que únicamente queden disponibles las respuestas a la pregunta 17.7: En una escala de calificación de 1 a 10, donde 1 es nada satisfecho y 10 es muy satisfecho,  Qué calificación le das a la satisfacción que tienes con... 17.7.1 (1. Tu situación económica?), 17.7.2 (2. tu trabajo? (si trabaja)) y 17.7.3 (3. tus estudios?). Después para cada pregunta/respuesta se debe obtener la frecuencia de cada valor entre 1 y 10 que asignaron los encuestados para estas preguntas. Para ponderar</t>
  </si>
  <si>
    <t xml:space="preserve">Porcentaje de Reglas de Operación publicadas en tiempo y forma, de los programas de modalidad  S </t>
  </si>
  <si>
    <t>(Número de tomadores de decisión del ámbito social satisfechos con el análisis y recomendaciones del CONEVAL en el año t/ Número total de tomadores de decisiones del ámbito social en el año t)*100   En la estimación de este indicador, se considerarán los resultados de la encuesta de percepción del CONEVAL. Las preguntas tomadas de la encuesta serán las siguientes:  1.  Qué tanto cree que el CONEVAL brinda los análisis que requieren los tomadores de decisión y hacedores de la política social: mucho, algo, poco o nada? 2.  Qué tanto cree que el CONEVAL brinda las recomendaciones que requieren los tomadores de decisión y hacedores de la política social: mucho, algo, poco o nada?  En este contexto, para la determinación del número de tomadores de decisión del ámbito social satisfechos con el análisis y las recomendaciones del CONEVAL, se promediará la frecuencia de los resultados por pregunta.</t>
  </si>
  <si>
    <t>IDE=1/n [ (q_i/(Q_1 (s)+Q_2 (1-s))]*100 IDE = Índice de difusión i = Evaluación de gabinete o de campo realizada a un programa n = Evaluaciones realizadas durante el año establecidas en el PAE y coordinadas por CONEVAL s = tipo de evaluación (s=1 si es Evaluación de campo y s=0 si es evaluación de gabinete) q= Elementos de cada evaluación externa que las dependencias y entidades dan a conocer en sus páginas de internet Q1 = Número de elementos que deben difundirse para evaluaciones externas de campo (9) Q2 = Número de elementos que deben  difundirse para evaluaciones externas de gabinete (8)</t>
  </si>
  <si>
    <t>(Para el cálculo del indicador, se realizará una ponderación de los reactivos respondidos por los encuestados, en el que se otorgará una ponderación de 1 a la frecuencia de la respuesta Siempre, 0.5 a la respuesta Casi siempre y 0.25 a la respuesta Casi nunca.   En este sentido, se obtendrán los siguientes resultados para el cálculo de denominador del indicador: X_t=1/2n [(Y_t+0.5 Z_t+0.25 U_t)+(W_t+0.5 V_t+0.25 R_t )] Donde: Xt= Promedio ponderado de tomadores de decisión que consideran que los productos divulgados en internet con accesibilidad. Yt= Entrevistado que respondió en el rubro Es fácil de identificar, Siempre. Zt=Entrevistado en el rubro Es fácil de identificar, Casi siempre Ut=Entrevistado en el rubro Es fácil de identificar,  Casi nunca  Wt= Entrevistado que respondió en el rubro Es Comprensible, Siempre. Vt= Entrevistado que respondió en el rubro Es Comprensible, Casi siempre. Rt= Entrevistado que respondió en el rubro Es Comprensible, Casi nunca.</t>
  </si>
  <si>
    <t>QD = AQD   FE +/- PAT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</si>
</sst>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12">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8" fillId="0" borderId="0" xfId="0" applyFont="1" applyAlignment="1">
      <alignment horizontal="left" vertical="top" wrapText="1"/>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8" fillId="0" borderId="19" xfId="0" applyFont="1" applyBorder="1" applyAlignment="1">
      <alignment horizontal="left" vertical="top" wrapText="1"/>
    </xf>
    <xf numFmtId="0" fontId="9" fillId="0" borderId="0" xfId="0" applyFont="1" applyBorder="1" applyAlignment="1">
      <alignment horizontal="center" vertical="center" wrapText="1"/>
    </xf>
    <xf numFmtId="0" fontId="8" fillId="0" borderId="0" xfId="0" applyFont="1" applyBorder="1" applyAlignment="1">
      <alignment horizontal="left" vertical="top" wrapText="1"/>
    </xf>
    <xf numFmtId="0" fontId="11" fillId="5" borderId="20" xfId="1" applyFont="1" applyFill="1" applyBorder="1" applyAlignment="1">
      <alignment horizontal="center" vertical="center"/>
    </xf>
    <xf numFmtId="0" fontId="8" fillId="0" borderId="21" xfId="0" applyFont="1" applyBorder="1" applyAlignment="1">
      <alignment horizontal="left" vertical="top" wrapText="1"/>
    </xf>
    <xf numFmtId="0" fontId="9" fillId="0" borderId="22" xfId="0" applyFont="1" applyBorder="1" applyAlignment="1">
      <alignment horizontal="center" vertical="center" wrapText="1"/>
    </xf>
    <xf numFmtId="0" fontId="8" fillId="0" borderId="22" xfId="0" applyFont="1" applyBorder="1" applyAlignment="1">
      <alignment horizontal="left" vertical="top" wrapText="1"/>
    </xf>
    <xf numFmtId="0" fontId="11" fillId="5" borderId="23" xfId="1" applyFont="1" applyFill="1" applyBorder="1" applyAlignment="1">
      <alignment horizontal="center" vertical="center"/>
    </xf>
    <xf numFmtId="0" fontId="8" fillId="0" borderId="24" xfId="0" applyFont="1" applyBorder="1" applyAlignment="1">
      <alignment horizontal="left" vertical="top" wrapText="1"/>
    </xf>
    <xf numFmtId="0" fontId="9" fillId="0" borderId="25" xfId="0" applyFont="1" applyBorder="1" applyAlignment="1">
      <alignment horizontal="center" vertical="center" wrapText="1"/>
    </xf>
    <xf numFmtId="0" fontId="8" fillId="0" borderId="25" xfId="0" applyFont="1" applyBorder="1" applyAlignment="1">
      <alignment horizontal="left" vertical="top" wrapText="1"/>
    </xf>
    <xf numFmtId="0" fontId="11" fillId="5" borderId="26" xfId="1"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0" fillId="0" borderId="0" xfId="0" applyBorder="1"/>
    <xf numFmtId="0" fontId="15" fillId="0" borderId="0" xfId="0" applyFont="1" applyBorder="1" applyAlignment="1">
      <alignment vertical="center"/>
    </xf>
    <xf numFmtId="0" fontId="2" fillId="3" borderId="0" xfId="0" applyFont="1" applyFill="1" applyAlignment="1">
      <alignment wrapText="1"/>
    </xf>
    <xf numFmtId="0" fontId="0" fillId="3" borderId="6" xfId="0" applyFill="1" applyBorder="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0" fontId="13" fillId="2" borderId="2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7"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17"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5" fillId="3" borderId="0" xfId="0" applyFont="1" applyFill="1" applyAlignment="1">
      <alignmen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528"/>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1" t="s">
        <v>0</v>
      </c>
      <c r="B1" s="41"/>
      <c r="C1" s="42" t="s">
        <v>1</v>
      </c>
      <c r="D1" s="42"/>
      <c r="E1" s="42"/>
      <c r="F1" s="42"/>
    </row>
    <row r="2" spans="1:6" ht="27" customHeight="1" thickBot="1" x14ac:dyDescent="0.3">
      <c r="A2" s="41"/>
      <c r="B2" s="41"/>
      <c r="C2" s="43"/>
      <c r="D2" s="43"/>
      <c r="E2" s="43"/>
      <c r="F2" s="43"/>
    </row>
    <row r="3" spans="1:6" ht="15.75" thickTop="1" x14ac:dyDescent="0.25"/>
    <row r="11" spans="1:6" ht="20.25" customHeight="1" x14ac:dyDescent="0.25">
      <c r="A11" s="44" t="s">
        <v>1334</v>
      </c>
      <c r="B11" s="45"/>
      <c r="C11" s="45"/>
      <c r="D11" s="45"/>
      <c r="E11" s="45"/>
      <c r="F11" s="45"/>
    </row>
    <row r="12" spans="1:6" ht="20.25" customHeight="1" x14ac:dyDescent="0.25">
      <c r="A12" s="45"/>
      <c r="B12" s="45"/>
      <c r="C12" s="45"/>
      <c r="D12" s="45"/>
      <c r="E12" s="45"/>
      <c r="F12" s="45"/>
    </row>
    <row r="13" spans="1:6" ht="20.25" customHeight="1" x14ac:dyDescent="0.25">
      <c r="A13" s="45"/>
      <c r="B13" s="45"/>
      <c r="C13" s="45"/>
      <c r="D13" s="45"/>
      <c r="E13" s="45"/>
      <c r="F13" s="45"/>
    </row>
    <row r="14" spans="1:6" ht="20.25" customHeight="1" x14ac:dyDescent="0.25">
      <c r="A14" s="45"/>
      <c r="B14" s="45"/>
      <c r="C14" s="45"/>
      <c r="D14" s="45"/>
      <c r="E14" s="45"/>
      <c r="F14" s="45"/>
    </row>
    <row r="17" spans="1:8" ht="20.25" customHeight="1" x14ac:dyDescent="0.25">
      <c r="A17" s="46" t="s">
        <v>1333</v>
      </c>
      <c r="B17" s="47"/>
      <c r="C17" s="47"/>
      <c r="D17" s="47"/>
      <c r="E17" s="47"/>
      <c r="F17" s="47"/>
    </row>
    <row r="18" spans="1:8" ht="20.25" customHeight="1" x14ac:dyDescent="0.25">
      <c r="A18" s="47"/>
      <c r="B18" s="47"/>
      <c r="C18" s="47"/>
      <c r="D18" s="47"/>
      <c r="E18" s="47"/>
      <c r="F18" s="47"/>
    </row>
    <row r="19" spans="1:8" ht="20.25" customHeight="1" x14ac:dyDescent="0.25">
      <c r="A19" s="47"/>
      <c r="B19" s="47"/>
      <c r="C19" s="47"/>
      <c r="D19" s="47"/>
      <c r="E19" s="47"/>
      <c r="F19" s="47"/>
    </row>
    <row r="20" spans="1:8" ht="20.25" customHeight="1" x14ac:dyDescent="0.25">
      <c r="A20" s="47"/>
      <c r="B20" s="47"/>
      <c r="C20" s="47"/>
      <c r="D20" s="47"/>
      <c r="E20" s="47"/>
      <c r="F20" s="47"/>
    </row>
    <row r="22" spans="1:8" ht="75" customHeight="1" thickBot="1" x14ac:dyDescent="0.3">
      <c r="B22" s="48" t="s">
        <v>1332</v>
      </c>
      <c r="C22" s="48"/>
      <c r="D22" s="48"/>
      <c r="E22" s="48"/>
    </row>
    <row r="23" spans="1:8" ht="19.5" thickBot="1" x14ac:dyDescent="0.3">
      <c r="B23" s="38" t="s">
        <v>1331</v>
      </c>
      <c r="C23" s="39"/>
      <c r="D23" s="39"/>
      <c r="E23" s="40"/>
    </row>
    <row r="24" spans="1:8" ht="29.25" thickBot="1" x14ac:dyDescent="0.3">
      <c r="B24" s="30" t="s">
        <v>1330</v>
      </c>
      <c r="C24" s="29" t="s">
        <v>1329</v>
      </c>
      <c r="D24" s="29" t="s">
        <v>1328</v>
      </c>
      <c r="E24" s="28" t="s">
        <v>1327</v>
      </c>
    </row>
    <row r="25" spans="1:8" ht="15.75" thickBot="1" x14ac:dyDescent="0.3">
      <c r="B25" s="27" t="str">
        <f t="shared" ref="B25:B88" si="0">HYPERLINK("#'"&amp;$H25&amp;"'!A1",MID($H25,5,4))</f>
        <v>B004</v>
      </c>
      <c r="C25" s="26" t="s">
        <v>1326</v>
      </c>
      <c r="D25" s="25" t="s">
        <v>1277</v>
      </c>
      <c r="E25" s="24" t="s">
        <v>1276</v>
      </c>
      <c r="F25" s="11"/>
      <c r="G25" s="11"/>
      <c r="H25" s="11" t="s">
        <v>1325</v>
      </c>
    </row>
    <row r="26" spans="1:8" ht="15.75" thickBot="1" x14ac:dyDescent="0.3">
      <c r="B26" s="27" t="str">
        <f t="shared" si="0"/>
        <v>E003</v>
      </c>
      <c r="C26" s="26" t="s">
        <v>1324</v>
      </c>
      <c r="D26" s="25" t="s">
        <v>1306</v>
      </c>
      <c r="E26" s="24" t="s">
        <v>1305</v>
      </c>
      <c r="F26" s="11"/>
      <c r="G26" s="11"/>
      <c r="H26" s="11" t="s">
        <v>1323</v>
      </c>
    </row>
    <row r="27" spans="1:8" ht="26.25" thickBot="1" x14ac:dyDescent="0.3">
      <c r="B27" s="27" t="str">
        <f t="shared" si="0"/>
        <v>E016</v>
      </c>
      <c r="C27" s="26" t="s">
        <v>1322</v>
      </c>
      <c r="D27" s="25" t="s">
        <v>1199</v>
      </c>
      <c r="E27" s="24" t="s">
        <v>1198</v>
      </c>
      <c r="F27" s="11"/>
      <c r="G27" s="11"/>
      <c r="H27" s="11" t="s">
        <v>1321</v>
      </c>
    </row>
    <row r="28" spans="1:8" x14ac:dyDescent="0.25">
      <c r="B28" s="23" t="str">
        <f t="shared" si="0"/>
        <v>K025</v>
      </c>
      <c r="C28" s="22" t="s">
        <v>1320</v>
      </c>
      <c r="D28" s="21">
        <v>411</v>
      </c>
      <c r="E28" s="20" t="s">
        <v>1314</v>
      </c>
      <c r="F28" s="11"/>
      <c r="G28" s="11"/>
      <c r="H28" s="11" t="s">
        <v>1319</v>
      </c>
    </row>
    <row r="29" spans="1:8" x14ac:dyDescent="0.25">
      <c r="B29" s="19" t="str">
        <f t="shared" si="0"/>
        <v/>
      </c>
      <c r="C29" s="18"/>
      <c r="D29" s="17" t="s">
        <v>1250</v>
      </c>
      <c r="E29" s="16" t="s">
        <v>1249</v>
      </c>
      <c r="F29" s="11"/>
      <c r="G29" s="11"/>
      <c r="H29" s="11"/>
    </row>
    <row r="30" spans="1:8" ht="15.75" thickBot="1" x14ac:dyDescent="0.3">
      <c r="B30" s="15" t="str">
        <f t="shared" si="0"/>
        <v/>
      </c>
      <c r="C30" s="14"/>
      <c r="D30" s="13" t="s">
        <v>1277</v>
      </c>
      <c r="E30" s="12" t="s">
        <v>1276</v>
      </c>
      <c r="F30" s="11"/>
      <c r="G30" s="11"/>
      <c r="H30" s="11"/>
    </row>
    <row r="31" spans="1:8" x14ac:dyDescent="0.25">
      <c r="B31" s="23" t="str">
        <f t="shared" si="0"/>
        <v>M001</v>
      </c>
      <c r="C31" s="22" t="s">
        <v>1318</v>
      </c>
      <c r="D31" s="21">
        <v>400</v>
      </c>
      <c r="E31" s="20" t="s">
        <v>1317</v>
      </c>
      <c r="F31" s="11"/>
      <c r="G31" s="11"/>
      <c r="H31" s="11" t="s">
        <v>1316</v>
      </c>
    </row>
    <row r="32" spans="1:8" x14ac:dyDescent="0.25">
      <c r="B32" s="19" t="str">
        <f t="shared" si="0"/>
        <v/>
      </c>
      <c r="C32" s="18"/>
      <c r="D32" s="17">
        <v>410</v>
      </c>
      <c r="E32" s="16" t="s">
        <v>1315</v>
      </c>
      <c r="F32" s="11"/>
      <c r="G32" s="11"/>
      <c r="H32" s="11"/>
    </row>
    <row r="33" spans="2:8" x14ac:dyDescent="0.25">
      <c r="B33" s="19" t="str">
        <f t="shared" si="0"/>
        <v/>
      </c>
      <c r="C33" s="18"/>
      <c r="D33" s="17">
        <v>411</v>
      </c>
      <c r="E33" s="16" t="s">
        <v>1314</v>
      </c>
      <c r="F33" s="11"/>
      <c r="G33" s="11"/>
      <c r="H33" s="11"/>
    </row>
    <row r="34" spans="2:8" x14ac:dyDescent="0.25">
      <c r="B34" s="19" t="str">
        <f t="shared" si="0"/>
        <v/>
      </c>
      <c r="C34" s="18"/>
      <c r="D34" s="17">
        <v>412</v>
      </c>
      <c r="E34" s="16" t="s">
        <v>1313</v>
      </c>
      <c r="F34" s="11"/>
      <c r="G34" s="11"/>
      <c r="H34" s="11"/>
    </row>
    <row r="35" spans="2:8" ht="25.5" x14ac:dyDescent="0.25">
      <c r="B35" s="19" t="str">
        <f t="shared" si="0"/>
        <v/>
      </c>
      <c r="C35" s="18"/>
      <c r="D35" s="17">
        <v>413</v>
      </c>
      <c r="E35" s="16" t="s">
        <v>1257</v>
      </c>
      <c r="F35" s="11"/>
      <c r="G35" s="11"/>
      <c r="H35" s="11"/>
    </row>
    <row r="36" spans="2:8" ht="25.5" x14ac:dyDescent="0.25">
      <c r="B36" s="19" t="str">
        <f t="shared" si="0"/>
        <v/>
      </c>
      <c r="C36" s="18"/>
      <c r="D36" s="17">
        <v>414</v>
      </c>
      <c r="E36" s="16" t="s">
        <v>1312</v>
      </c>
      <c r="F36" s="11"/>
      <c r="G36" s="11"/>
      <c r="H36" s="11"/>
    </row>
    <row r="37" spans="2:8" x14ac:dyDescent="0.25">
      <c r="B37" s="19" t="str">
        <f t="shared" si="0"/>
        <v/>
      </c>
      <c r="C37" s="18"/>
      <c r="D37" s="17" t="s">
        <v>1250</v>
      </c>
      <c r="E37" s="16" t="s">
        <v>1249</v>
      </c>
      <c r="F37" s="11"/>
      <c r="G37" s="11"/>
      <c r="H37" s="11"/>
    </row>
    <row r="38" spans="2:8" ht="25.5" x14ac:dyDescent="0.25">
      <c r="B38" s="19" t="str">
        <f t="shared" si="0"/>
        <v/>
      </c>
      <c r="C38" s="18"/>
      <c r="D38" s="17" t="s">
        <v>1254</v>
      </c>
      <c r="E38" s="16" t="s">
        <v>1253</v>
      </c>
      <c r="F38" s="11"/>
      <c r="G38" s="11"/>
      <c r="H38" s="11"/>
    </row>
    <row r="39" spans="2:8" x14ac:dyDescent="0.25">
      <c r="B39" s="19" t="str">
        <f t="shared" si="0"/>
        <v/>
      </c>
      <c r="C39" s="18"/>
      <c r="D39" s="17" t="s">
        <v>1280</v>
      </c>
      <c r="E39" s="16" t="s">
        <v>1279</v>
      </c>
      <c r="F39" s="11"/>
      <c r="G39" s="11"/>
      <c r="H39" s="11"/>
    </row>
    <row r="40" spans="2:8" x14ac:dyDescent="0.25">
      <c r="B40" s="19" t="str">
        <f t="shared" si="0"/>
        <v/>
      </c>
      <c r="C40" s="18"/>
      <c r="D40" s="17" t="s">
        <v>1306</v>
      </c>
      <c r="E40" s="16" t="s">
        <v>1305</v>
      </c>
      <c r="F40" s="11"/>
      <c r="G40" s="11"/>
      <c r="H40" s="11"/>
    </row>
    <row r="41" spans="2:8" ht="25.5" x14ac:dyDescent="0.25">
      <c r="B41" s="19" t="str">
        <f t="shared" si="0"/>
        <v/>
      </c>
      <c r="C41" s="18"/>
      <c r="D41" s="17" t="s">
        <v>1290</v>
      </c>
      <c r="E41" s="16" t="s">
        <v>1289</v>
      </c>
      <c r="F41" s="11"/>
      <c r="G41" s="11"/>
      <c r="H41" s="11"/>
    </row>
    <row r="42" spans="2:8" ht="25.5" x14ac:dyDescent="0.25">
      <c r="B42" s="19" t="str">
        <f t="shared" si="0"/>
        <v/>
      </c>
      <c r="C42" s="18"/>
      <c r="D42" s="17" t="s">
        <v>1286</v>
      </c>
      <c r="E42" s="16" t="s">
        <v>1285</v>
      </c>
      <c r="F42" s="11"/>
      <c r="G42" s="11"/>
      <c r="H42" s="11"/>
    </row>
    <row r="43" spans="2:8" x14ac:dyDescent="0.25">
      <c r="B43" s="19" t="str">
        <f t="shared" si="0"/>
        <v/>
      </c>
      <c r="C43" s="18"/>
      <c r="D43" s="17" t="s">
        <v>1273</v>
      </c>
      <c r="E43" s="16" t="s">
        <v>1272</v>
      </c>
      <c r="F43" s="11"/>
      <c r="G43" s="11"/>
      <c r="H43" s="11"/>
    </row>
    <row r="44" spans="2:8" x14ac:dyDescent="0.25">
      <c r="B44" s="19" t="str">
        <f t="shared" si="0"/>
        <v/>
      </c>
      <c r="C44" s="18"/>
      <c r="D44" s="17" t="s">
        <v>1277</v>
      </c>
      <c r="E44" s="16" t="s">
        <v>1276</v>
      </c>
      <c r="F44" s="11"/>
      <c r="G44" s="11"/>
      <c r="H44" s="11"/>
    </row>
    <row r="45" spans="2:8" x14ac:dyDescent="0.25">
      <c r="B45" s="19" t="str">
        <f t="shared" si="0"/>
        <v/>
      </c>
      <c r="C45" s="18"/>
      <c r="D45" s="17" t="s">
        <v>1199</v>
      </c>
      <c r="E45" s="16" t="s">
        <v>1198</v>
      </c>
      <c r="F45" s="11"/>
      <c r="G45" s="11"/>
      <c r="H45" s="11"/>
    </row>
    <row r="46" spans="2:8" ht="15.75" thickBot="1" x14ac:dyDescent="0.3">
      <c r="B46" s="15" t="str">
        <f t="shared" si="0"/>
        <v/>
      </c>
      <c r="C46" s="14"/>
      <c r="D46" s="13" t="s">
        <v>1269</v>
      </c>
      <c r="E46" s="12" t="s">
        <v>1268</v>
      </c>
      <c r="F46" s="11"/>
      <c r="G46" s="11"/>
      <c r="H46" s="11"/>
    </row>
    <row r="47" spans="2:8" ht="25.5" x14ac:dyDescent="0.25">
      <c r="B47" s="23" t="str">
        <f t="shared" si="0"/>
        <v>O001</v>
      </c>
      <c r="C47" s="22" t="s">
        <v>1311</v>
      </c>
      <c r="D47" s="21">
        <v>114</v>
      </c>
      <c r="E47" s="20" t="s">
        <v>1310</v>
      </c>
      <c r="F47" s="11"/>
      <c r="G47" s="11"/>
      <c r="H47" s="11" t="s">
        <v>1309</v>
      </c>
    </row>
    <row r="48" spans="2:8" ht="25.5" x14ac:dyDescent="0.25">
      <c r="B48" s="19" t="str">
        <f t="shared" si="0"/>
        <v/>
      </c>
      <c r="C48" s="18"/>
      <c r="D48" s="17" t="s">
        <v>1254</v>
      </c>
      <c r="E48" s="16" t="s">
        <v>1253</v>
      </c>
      <c r="F48" s="11"/>
      <c r="G48" s="11"/>
      <c r="H48" s="11"/>
    </row>
    <row r="49" spans="2:8" x14ac:dyDescent="0.25">
      <c r="B49" s="19" t="str">
        <f t="shared" si="0"/>
        <v/>
      </c>
      <c r="C49" s="18"/>
      <c r="D49" s="17" t="s">
        <v>1280</v>
      </c>
      <c r="E49" s="16" t="s">
        <v>1279</v>
      </c>
      <c r="F49" s="11"/>
      <c r="G49" s="11"/>
      <c r="H49" s="11"/>
    </row>
    <row r="50" spans="2:8" x14ac:dyDescent="0.25">
      <c r="B50" s="19" t="str">
        <f t="shared" si="0"/>
        <v/>
      </c>
      <c r="C50" s="18"/>
      <c r="D50" s="17" t="s">
        <v>1306</v>
      </c>
      <c r="E50" s="16" t="s">
        <v>1305</v>
      </c>
      <c r="F50" s="11"/>
      <c r="G50" s="11"/>
      <c r="H50" s="11"/>
    </row>
    <row r="51" spans="2:8" ht="25.5" x14ac:dyDescent="0.25">
      <c r="B51" s="19" t="str">
        <f t="shared" si="0"/>
        <v/>
      </c>
      <c r="C51" s="18"/>
      <c r="D51" s="17" t="s">
        <v>1290</v>
      </c>
      <c r="E51" s="16" t="s">
        <v>1289</v>
      </c>
      <c r="F51" s="11"/>
      <c r="G51" s="11"/>
      <c r="H51" s="11"/>
    </row>
    <row r="52" spans="2:8" ht="25.5" x14ac:dyDescent="0.25">
      <c r="B52" s="19" t="str">
        <f t="shared" si="0"/>
        <v/>
      </c>
      <c r="C52" s="18"/>
      <c r="D52" s="17" t="s">
        <v>1286</v>
      </c>
      <c r="E52" s="16" t="s">
        <v>1285</v>
      </c>
      <c r="F52" s="11"/>
      <c r="G52" s="11"/>
      <c r="H52" s="11"/>
    </row>
    <row r="53" spans="2:8" x14ac:dyDescent="0.25">
      <c r="B53" s="19" t="str">
        <f t="shared" si="0"/>
        <v/>
      </c>
      <c r="C53" s="18"/>
      <c r="D53" s="17" t="s">
        <v>1273</v>
      </c>
      <c r="E53" s="16" t="s">
        <v>1272</v>
      </c>
      <c r="F53" s="11"/>
      <c r="G53" s="11"/>
      <c r="H53" s="11"/>
    </row>
    <row r="54" spans="2:8" x14ac:dyDescent="0.25">
      <c r="B54" s="19" t="str">
        <f t="shared" si="0"/>
        <v/>
      </c>
      <c r="C54" s="18"/>
      <c r="D54" s="17" t="s">
        <v>1277</v>
      </c>
      <c r="E54" s="16" t="s">
        <v>1276</v>
      </c>
      <c r="F54" s="11"/>
      <c r="G54" s="11"/>
      <c r="H54" s="11"/>
    </row>
    <row r="55" spans="2:8" x14ac:dyDescent="0.25">
      <c r="B55" s="19" t="str">
        <f t="shared" si="0"/>
        <v/>
      </c>
      <c r="C55" s="18"/>
      <c r="D55" s="17" t="s">
        <v>1199</v>
      </c>
      <c r="E55" s="16" t="s">
        <v>1198</v>
      </c>
      <c r="F55" s="11"/>
      <c r="G55" s="11"/>
      <c r="H55" s="11"/>
    </row>
    <row r="56" spans="2:8" ht="15.75" thickBot="1" x14ac:dyDescent="0.3">
      <c r="B56" s="15" t="str">
        <f t="shared" si="0"/>
        <v/>
      </c>
      <c r="C56" s="14"/>
      <c r="D56" s="13" t="s">
        <v>1269</v>
      </c>
      <c r="E56" s="12" t="s">
        <v>1268</v>
      </c>
      <c r="F56" s="11"/>
      <c r="G56" s="11"/>
      <c r="H56" s="11"/>
    </row>
    <row r="57" spans="2:8" ht="25.5" x14ac:dyDescent="0.25">
      <c r="B57" s="23" t="str">
        <f t="shared" si="0"/>
        <v>P001</v>
      </c>
      <c r="C57" s="22" t="s">
        <v>1308</v>
      </c>
      <c r="D57" s="21">
        <v>100</v>
      </c>
      <c r="E57" s="20" t="s">
        <v>1241</v>
      </c>
      <c r="F57" s="11"/>
      <c r="G57" s="11"/>
      <c r="H57" s="11" t="s">
        <v>1307</v>
      </c>
    </row>
    <row r="58" spans="2:8" x14ac:dyDescent="0.25">
      <c r="B58" s="19" t="str">
        <f t="shared" si="0"/>
        <v/>
      </c>
      <c r="C58" s="18"/>
      <c r="D58" s="17">
        <v>200</v>
      </c>
      <c r="E58" s="16" t="s">
        <v>1239</v>
      </c>
      <c r="F58" s="11"/>
      <c r="G58" s="11"/>
      <c r="H58" s="11"/>
    </row>
    <row r="59" spans="2:8" ht="25.5" x14ac:dyDescent="0.25">
      <c r="B59" s="19" t="str">
        <f t="shared" si="0"/>
        <v/>
      </c>
      <c r="C59" s="18"/>
      <c r="D59" s="17">
        <v>600</v>
      </c>
      <c r="E59" s="16" t="s">
        <v>1296</v>
      </c>
      <c r="F59" s="11"/>
      <c r="G59" s="11"/>
      <c r="H59" s="11"/>
    </row>
    <row r="60" spans="2:8" x14ac:dyDescent="0.25">
      <c r="B60" s="19" t="str">
        <f t="shared" si="0"/>
        <v/>
      </c>
      <c r="C60" s="18"/>
      <c r="D60" s="17" t="s">
        <v>1306</v>
      </c>
      <c r="E60" s="16" t="s">
        <v>1305</v>
      </c>
      <c r="F60" s="11"/>
      <c r="G60" s="11"/>
      <c r="H60" s="11"/>
    </row>
    <row r="61" spans="2:8" ht="15.75" thickBot="1" x14ac:dyDescent="0.3">
      <c r="B61" s="15" t="str">
        <f t="shared" si="0"/>
        <v/>
      </c>
      <c r="C61" s="14"/>
      <c r="D61" s="13" t="s">
        <v>1199</v>
      </c>
      <c r="E61" s="12" t="s">
        <v>1198</v>
      </c>
      <c r="F61" s="11"/>
      <c r="G61" s="11"/>
      <c r="H61" s="11"/>
    </row>
    <row r="62" spans="2:8" ht="38.25" x14ac:dyDescent="0.25">
      <c r="B62" s="23" t="str">
        <f t="shared" si="0"/>
        <v>P002</v>
      </c>
      <c r="C62" s="22" t="s">
        <v>1304</v>
      </c>
      <c r="D62" s="21">
        <v>100</v>
      </c>
      <c r="E62" s="20" t="s">
        <v>1241</v>
      </c>
      <c r="F62" s="11"/>
      <c r="G62" s="11"/>
      <c r="H62" s="11" t="s">
        <v>1303</v>
      </c>
    </row>
    <row r="63" spans="2:8" ht="25.5" x14ac:dyDescent="0.25">
      <c r="B63" s="19" t="str">
        <f t="shared" si="0"/>
        <v/>
      </c>
      <c r="C63" s="18"/>
      <c r="D63" s="17">
        <v>110</v>
      </c>
      <c r="E63" s="16" t="s">
        <v>1302</v>
      </c>
      <c r="F63" s="11"/>
      <c r="G63" s="11"/>
      <c r="H63" s="11"/>
    </row>
    <row r="64" spans="2:8" x14ac:dyDescent="0.25">
      <c r="B64" s="19" t="str">
        <f t="shared" si="0"/>
        <v/>
      </c>
      <c r="C64" s="18"/>
      <c r="D64" s="17">
        <v>112</v>
      </c>
      <c r="E64" s="16" t="s">
        <v>1301</v>
      </c>
      <c r="F64" s="11"/>
      <c r="G64" s="11"/>
      <c r="H64" s="11"/>
    </row>
    <row r="65" spans="2:8" x14ac:dyDescent="0.25">
      <c r="B65" s="19" t="str">
        <f t="shared" si="0"/>
        <v/>
      </c>
      <c r="C65" s="18"/>
      <c r="D65" s="17">
        <v>115</v>
      </c>
      <c r="E65" s="16" t="s">
        <v>1300</v>
      </c>
      <c r="F65" s="11"/>
      <c r="G65" s="11"/>
      <c r="H65" s="11"/>
    </row>
    <row r="66" spans="2:8" x14ac:dyDescent="0.25">
      <c r="B66" s="19" t="str">
        <f t="shared" si="0"/>
        <v/>
      </c>
      <c r="C66" s="18"/>
      <c r="D66" s="17">
        <v>116</v>
      </c>
      <c r="E66" s="16" t="s">
        <v>1235</v>
      </c>
      <c r="F66" s="11"/>
      <c r="G66" s="11"/>
      <c r="H66" s="11"/>
    </row>
    <row r="67" spans="2:8" x14ac:dyDescent="0.25">
      <c r="B67" s="19" t="str">
        <f t="shared" si="0"/>
        <v/>
      </c>
      <c r="C67" s="18"/>
      <c r="D67" s="17">
        <v>121</v>
      </c>
      <c r="E67" s="16" t="s">
        <v>1232</v>
      </c>
      <c r="F67" s="11"/>
      <c r="G67" s="11"/>
      <c r="H67" s="11"/>
    </row>
    <row r="68" spans="2:8" x14ac:dyDescent="0.25">
      <c r="B68" s="19" t="str">
        <f t="shared" si="0"/>
        <v/>
      </c>
      <c r="C68" s="18"/>
      <c r="D68" s="17">
        <v>122</v>
      </c>
      <c r="E68" s="16" t="s">
        <v>1230</v>
      </c>
      <c r="F68" s="11"/>
      <c r="G68" s="11"/>
      <c r="H68" s="11"/>
    </row>
    <row r="69" spans="2:8" x14ac:dyDescent="0.25">
      <c r="B69" s="19" t="str">
        <f t="shared" si="0"/>
        <v/>
      </c>
      <c r="C69" s="18"/>
      <c r="D69" s="17">
        <v>123</v>
      </c>
      <c r="E69" s="16" t="s">
        <v>1229</v>
      </c>
      <c r="F69" s="11"/>
      <c r="G69" s="11"/>
      <c r="H69" s="11"/>
    </row>
    <row r="70" spans="2:8" x14ac:dyDescent="0.25">
      <c r="B70" s="19" t="str">
        <f t="shared" si="0"/>
        <v/>
      </c>
      <c r="C70" s="18"/>
      <c r="D70" s="17">
        <v>124</v>
      </c>
      <c r="E70" s="16" t="s">
        <v>1228</v>
      </c>
      <c r="F70" s="11"/>
      <c r="G70" s="11"/>
      <c r="H70" s="11"/>
    </row>
    <row r="71" spans="2:8" x14ac:dyDescent="0.25">
      <c r="B71" s="19" t="str">
        <f t="shared" si="0"/>
        <v/>
      </c>
      <c r="C71" s="18"/>
      <c r="D71" s="17">
        <v>125</v>
      </c>
      <c r="E71" s="16" t="s">
        <v>1227</v>
      </c>
      <c r="F71" s="11"/>
      <c r="G71" s="11"/>
      <c r="H71" s="11"/>
    </row>
    <row r="72" spans="2:8" x14ac:dyDescent="0.25">
      <c r="B72" s="19" t="str">
        <f t="shared" si="0"/>
        <v/>
      </c>
      <c r="C72" s="18"/>
      <c r="D72" s="17">
        <v>126</v>
      </c>
      <c r="E72" s="16" t="s">
        <v>1226</v>
      </c>
      <c r="F72" s="11"/>
      <c r="G72" s="11"/>
      <c r="H72" s="11"/>
    </row>
    <row r="73" spans="2:8" x14ac:dyDescent="0.25">
      <c r="B73" s="19" t="str">
        <f t="shared" si="0"/>
        <v/>
      </c>
      <c r="C73" s="18"/>
      <c r="D73" s="17">
        <v>127</v>
      </c>
      <c r="E73" s="16" t="s">
        <v>1225</v>
      </c>
      <c r="F73" s="11"/>
      <c r="G73" s="11"/>
      <c r="H73" s="11"/>
    </row>
    <row r="74" spans="2:8" x14ac:dyDescent="0.25">
      <c r="B74" s="19" t="str">
        <f t="shared" si="0"/>
        <v/>
      </c>
      <c r="C74" s="18"/>
      <c r="D74" s="17">
        <v>128</v>
      </c>
      <c r="E74" s="16" t="s">
        <v>1224</v>
      </c>
      <c r="F74" s="11"/>
      <c r="G74" s="11"/>
      <c r="H74" s="11"/>
    </row>
    <row r="75" spans="2:8" x14ac:dyDescent="0.25">
      <c r="B75" s="19" t="str">
        <f t="shared" si="0"/>
        <v/>
      </c>
      <c r="C75" s="18"/>
      <c r="D75" s="17">
        <v>129</v>
      </c>
      <c r="E75" s="16" t="s">
        <v>1223</v>
      </c>
      <c r="F75" s="11"/>
      <c r="G75" s="11"/>
      <c r="H75" s="11"/>
    </row>
    <row r="76" spans="2:8" x14ac:dyDescent="0.25">
      <c r="B76" s="19" t="str">
        <f t="shared" si="0"/>
        <v/>
      </c>
      <c r="C76" s="18"/>
      <c r="D76" s="17">
        <v>130</v>
      </c>
      <c r="E76" s="16" t="s">
        <v>1222</v>
      </c>
      <c r="F76" s="11"/>
      <c r="G76" s="11"/>
      <c r="H76" s="11"/>
    </row>
    <row r="77" spans="2:8" x14ac:dyDescent="0.25">
      <c r="B77" s="19" t="str">
        <f t="shared" si="0"/>
        <v/>
      </c>
      <c r="C77" s="18"/>
      <c r="D77" s="17">
        <v>131</v>
      </c>
      <c r="E77" s="16" t="s">
        <v>1221</v>
      </c>
      <c r="F77" s="11"/>
      <c r="G77" s="11"/>
      <c r="H77" s="11"/>
    </row>
    <row r="78" spans="2:8" x14ac:dyDescent="0.25">
      <c r="B78" s="19" t="str">
        <f t="shared" si="0"/>
        <v/>
      </c>
      <c r="C78" s="18"/>
      <c r="D78" s="17">
        <v>132</v>
      </c>
      <c r="E78" s="16" t="s">
        <v>1220</v>
      </c>
      <c r="F78" s="11"/>
      <c r="G78" s="11"/>
      <c r="H78" s="11"/>
    </row>
    <row r="79" spans="2:8" x14ac:dyDescent="0.25">
      <c r="B79" s="19" t="str">
        <f t="shared" si="0"/>
        <v/>
      </c>
      <c r="C79" s="18"/>
      <c r="D79" s="17">
        <v>133</v>
      </c>
      <c r="E79" s="16" t="s">
        <v>1219</v>
      </c>
      <c r="F79" s="11"/>
      <c r="G79" s="11"/>
      <c r="H79" s="11"/>
    </row>
    <row r="80" spans="2:8" x14ac:dyDescent="0.25">
      <c r="B80" s="19" t="str">
        <f t="shared" si="0"/>
        <v/>
      </c>
      <c r="C80" s="18"/>
      <c r="D80" s="17">
        <v>134</v>
      </c>
      <c r="E80" s="16" t="s">
        <v>1218</v>
      </c>
      <c r="F80" s="11"/>
      <c r="G80" s="11"/>
      <c r="H80" s="11"/>
    </row>
    <row r="81" spans="2:8" x14ac:dyDescent="0.25">
      <c r="B81" s="19" t="str">
        <f t="shared" si="0"/>
        <v/>
      </c>
      <c r="C81" s="18"/>
      <c r="D81" s="17">
        <v>135</v>
      </c>
      <c r="E81" s="16" t="s">
        <v>1217</v>
      </c>
      <c r="F81" s="11"/>
      <c r="G81" s="11"/>
      <c r="H81" s="11"/>
    </row>
    <row r="82" spans="2:8" x14ac:dyDescent="0.25">
      <c r="B82" s="19" t="str">
        <f t="shared" si="0"/>
        <v/>
      </c>
      <c r="C82" s="18"/>
      <c r="D82" s="17">
        <v>136</v>
      </c>
      <c r="E82" s="16" t="s">
        <v>1216</v>
      </c>
      <c r="F82" s="11"/>
      <c r="G82" s="11"/>
      <c r="H82" s="11"/>
    </row>
    <row r="83" spans="2:8" x14ac:dyDescent="0.25">
      <c r="B83" s="19" t="str">
        <f t="shared" si="0"/>
        <v/>
      </c>
      <c r="C83" s="18"/>
      <c r="D83" s="17">
        <v>137</v>
      </c>
      <c r="E83" s="16" t="s">
        <v>1215</v>
      </c>
      <c r="F83" s="11"/>
      <c r="G83" s="11"/>
      <c r="H83" s="11"/>
    </row>
    <row r="84" spans="2:8" x14ac:dyDescent="0.25">
      <c r="B84" s="19" t="str">
        <f t="shared" si="0"/>
        <v/>
      </c>
      <c r="C84" s="18"/>
      <c r="D84" s="17">
        <v>138</v>
      </c>
      <c r="E84" s="16" t="s">
        <v>1214</v>
      </c>
      <c r="F84" s="11"/>
      <c r="G84" s="11"/>
      <c r="H84" s="11"/>
    </row>
    <row r="85" spans="2:8" x14ac:dyDescent="0.25">
      <c r="B85" s="19" t="str">
        <f t="shared" si="0"/>
        <v/>
      </c>
      <c r="C85" s="18"/>
      <c r="D85" s="17">
        <v>139</v>
      </c>
      <c r="E85" s="16" t="s">
        <v>1213</v>
      </c>
      <c r="F85" s="11"/>
      <c r="G85" s="11"/>
      <c r="H85" s="11"/>
    </row>
    <row r="86" spans="2:8" x14ac:dyDescent="0.25">
      <c r="B86" s="19" t="str">
        <f t="shared" si="0"/>
        <v/>
      </c>
      <c r="C86" s="18"/>
      <c r="D86" s="17">
        <v>140</v>
      </c>
      <c r="E86" s="16" t="s">
        <v>1212</v>
      </c>
      <c r="F86" s="11"/>
      <c r="G86" s="11"/>
      <c r="H86" s="11"/>
    </row>
    <row r="87" spans="2:8" x14ac:dyDescent="0.25">
      <c r="B87" s="19" t="str">
        <f t="shared" si="0"/>
        <v/>
      </c>
      <c r="C87" s="18"/>
      <c r="D87" s="17">
        <v>141</v>
      </c>
      <c r="E87" s="16" t="s">
        <v>1211</v>
      </c>
      <c r="F87" s="11"/>
      <c r="G87" s="11"/>
      <c r="H87" s="11"/>
    </row>
    <row r="88" spans="2:8" x14ac:dyDescent="0.25">
      <c r="B88" s="19" t="str">
        <f t="shared" si="0"/>
        <v/>
      </c>
      <c r="C88" s="18"/>
      <c r="D88" s="17">
        <v>142</v>
      </c>
      <c r="E88" s="16" t="s">
        <v>1210</v>
      </c>
      <c r="F88" s="11"/>
      <c r="G88" s="11"/>
      <c r="H88" s="11"/>
    </row>
    <row r="89" spans="2:8" x14ac:dyDescent="0.25">
      <c r="B89" s="19" t="str">
        <f t="shared" ref="B89:B152" si="1">HYPERLINK("#'"&amp;$H89&amp;"'!A1",MID($H89,5,4))</f>
        <v/>
      </c>
      <c r="C89" s="18"/>
      <c r="D89" s="17">
        <v>143</v>
      </c>
      <c r="E89" s="16" t="s">
        <v>1209</v>
      </c>
      <c r="F89" s="11"/>
      <c r="G89" s="11"/>
      <c r="H89" s="11"/>
    </row>
    <row r="90" spans="2:8" x14ac:dyDescent="0.25">
      <c r="B90" s="19" t="str">
        <f t="shared" si="1"/>
        <v/>
      </c>
      <c r="C90" s="18"/>
      <c r="D90" s="17">
        <v>144</v>
      </c>
      <c r="E90" s="16" t="s">
        <v>1208</v>
      </c>
      <c r="F90" s="11"/>
      <c r="G90" s="11"/>
      <c r="H90" s="11"/>
    </row>
    <row r="91" spans="2:8" x14ac:dyDescent="0.25">
      <c r="B91" s="19" t="str">
        <f t="shared" si="1"/>
        <v/>
      </c>
      <c r="C91" s="18"/>
      <c r="D91" s="17">
        <v>145</v>
      </c>
      <c r="E91" s="16" t="s">
        <v>1207</v>
      </c>
      <c r="F91" s="11"/>
      <c r="G91" s="11"/>
      <c r="H91" s="11"/>
    </row>
    <row r="92" spans="2:8" x14ac:dyDescent="0.25">
      <c r="B92" s="19" t="str">
        <f t="shared" si="1"/>
        <v/>
      </c>
      <c r="C92" s="18"/>
      <c r="D92" s="17">
        <v>146</v>
      </c>
      <c r="E92" s="16" t="s">
        <v>1206</v>
      </c>
      <c r="F92" s="11"/>
      <c r="G92" s="11"/>
      <c r="H92" s="11"/>
    </row>
    <row r="93" spans="2:8" x14ac:dyDescent="0.25">
      <c r="B93" s="19" t="str">
        <f t="shared" si="1"/>
        <v/>
      </c>
      <c r="C93" s="18"/>
      <c r="D93" s="17">
        <v>147</v>
      </c>
      <c r="E93" s="16" t="s">
        <v>1205</v>
      </c>
      <c r="F93" s="11"/>
      <c r="G93" s="11"/>
      <c r="H93" s="11"/>
    </row>
    <row r="94" spans="2:8" x14ac:dyDescent="0.25">
      <c r="B94" s="19" t="str">
        <f t="shared" si="1"/>
        <v/>
      </c>
      <c r="C94" s="18"/>
      <c r="D94" s="17">
        <v>148</v>
      </c>
      <c r="E94" s="16" t="s">
        <v>1204</v>
      </c>
      <c r="F94" s="11"/>
      <c r="G94" s="11"/>
      <c r="H94" s="11"/>
    </row>
    <row r="95" spans="2:8" x14ac:dyDescent="0.25">
      <c r="B95" s="19" t="str">
        <f t="shared" si="1"/>
        <v/>
      </c>
      <c r="C95" s="18"/>
      <c r="D95" s="17">
        <v>149</v>
      </c>
      <c r="E95" s="16" t="s">
        <v>1203</v>
      </c>
      <c r="F95" s="11"/>
      <c r="G95" s="11"/>
      <c r="H95" s="11"/>
    </row>
    <row r="96" spans="2:8" x14ac:dyDescent="0.25">
      <c r="B96" s="19" t="str">
        <f t="shared" si="1"/>
        <v/>
      </c>
      <c r="C96" s="18"/>
      <c r="D96" s="17">
        <v>150</v>
      </c>
      <c r="E96" s="16" t="s">
        <v>1202</v>
      </c>
      <c r="F96" s="11"/>
      <c r="G96" s="11"/>
      <c r="H96" s="11"/>
    </row>
    <row r="97" spans="2:8" x14ac:dyDescent="0.25">
      <c r="B97" s="19" t="str">
        <f t="shared" si="1"/>
        <v/>
      </c>
      <c r="C97" s="18"/>
      <c r="D97" s="17">
        <v>151</v>
      </c>
      <c r="E97" s="16" t="s">
        <v>1201</v>
      </c>
      <c r="F97" s="11"/>
      <c r="G97" s="11"/>
      <c r="H97" s="11"/>
    </row>
    <row r="98" spans="2:8" x14ac:dyDescent="0.25">
      <c r="B98" s="19" t="str">
        <f t="shared" si="1"/>
        <v/>
      </c>
      <c r="C98" s="18"/>
      <c r="D98" s="17">
        <v>152</v>
      </c>
      <c r="E98" s="16" t="s">
        <v>1200</v>
      </c>
      <c r="F98" s="11"/>
      <c r="G98" s="11"/>
      <c r="H98" s="11"/>
    </row>
    <row r="99" spans="2:8" x14ac:dyDescent="0.25">
      <c r="B99" s="19" t="str">
        <f t="shared" si="1"/>
        <v/>
      </c>
      <c r="C99" s="18"/>
      <c r="D99" s="17">
        <v>200</v>
      </c>
      <c r="E99" s="16" t="s">
        <v>1239</v>
      </c>
      <c r="F99" s="11"/>
      <c r="G99" s="11"/>
      <c r="H99" s="11"/>
    </row>
    <row r="100" spans="2:8" x14ac:dyDescent="0.25">
      <c r="B100" s="19" t="str">
        <f t="shared" si="1"/>
        <v/>
      </c>
      <c r="C100" s="18"/>
      <c r="D100" s="17">
        <v>210</v>
      </c>
      <c r="E100" s="16" t="s">
        <v>1281</v>
      </c>
      <c r="F100" s="11"/>
      <c r="G100" s="11"/>
      <c r="H100" s="11"/>
    </row>
    <row r="101" spans="2:8" x14ac:dyDescent="0.25">
      <c r="B101" s="19" t="str">
        <f t="shared" si="1"/>
        <v/>
      </c>
      <c r="C101" s="18"/>
      <c r="D101" s="17">
        <v>211</v>
      </c>
      <c r="E101" s="16" t="s">
        <v>1246</v>
      </c>
      <c r="F101" s="11"/>
      <c r="G101" s="11"/>
      <c r="H101" s="11"/>
    </row>
    <row r="102" spans="2:8" x14ac:dyDescent="0.25">
      <c r="B102" s="19" t="str">
        <f t="shared" si="1"/>
        <v/>
      </c>
      <c r="C102" s="18"/>
      <c r="D102" s="17">
        <v>212</v>
      </c>
      <c r="E102" s="16" t="s">
        <v>1264</v>
      </c>
      <c r="F102" s="11"/>
      <c r="G102" s="11"/>
      <c r="H102" s="11"/>
    </row>
    <row r="103" spans="2:8" x14ac:dyDescent="0.25">
      <c r="B103" s="19" t="str">
        <f t="shared" si="1"/>
        <v/>
      </c>
      <c r="C103" s="18"/>
      <c r="D103" s="17">
        <v>213</v>
      </c>
      <c r="E103" s="16" t="s">
        <v>1243</v>
      </c>
      <c r="F103" s="11"/>
      <c r="G103" s="11"/>
      <c r="H103" s="11"/>
    </row>
    <row r="104" spans="2:8" x14ac:dyDescent="0.25">
      <c r="B104" s="19" t="str">
        <f t="shared" si="1"/>
        <v/>
      </c>
      <c r="C104" s="18"/>
      <c r="D104" s="17">
        <v>214</v>
      </c>
      <c r="E104" s="16" t="s">
        <v>1299</v>
      </c>
      <c r="F104" s="11"/>
      <c r="G104" s="11"/>
      <c r="H104" s="11"/>
    </row>
    <row r="105" spans="2:8" ht="25.5" x14ac:dyDescent="0.25">
      <c r="B105" s="19" t="str">
        <f t="shared" si="1"/>
        <v/>
      </c>
      <c r="C105" s="18"/>
      <c r="D105" s="17">
        <v>215</v>
      </c>
      <c r="E105" s="16" t="s">
        <v>1238</v>
      </c>
      <c r="F105" s="11"/>
      <c r="G105" s="11"/>
      <c r="H105" s="11"/>
    </row>
    <row r="106" spans="2:8" ht="25.5" x14ac:dyDescent="0.25">
      <c r="B106" s="19" t="str">
        <f t="shared" si="1"/>
        <v/>
      </c>
      <c r="C106" s="18"/>
      <c r="D106" s="17">
        <v>500</v>
      </c>
      <c r="E106" s="16" t="s">
        <v>1298</v>
      </c>
      <c r="F106" s="11"/>
      <c r="G106" s="11"/>
      <c r="H106" s="11"/>
    </row>
    <row r="107" spans="2:8" ht="25.5" x14ac:dyDescent="0.25">
      <c r="B107" s="19" t="str">
        <f t="shared" si="1"/>
        <v/>
      </c>
      <c r="C107" s="18"/>
      <c r="D107" s="17">
        <v>510</v>
      </c>
      <c r="E107" s="16" t="s">
        <v>1297</v>
      </c>
      <c r="F107" s="11"/>
      <c r="G107" s="11"/>
      <c r="H107" s="11"/>
    </row>
    <row r="108" spans="2:8" ht="25.5" x14ac:dyDescent="0.25">
      <c r="B108" s="19" t="str">
        <f t="shared" si="1"/>
        <v/>
      </c>
      <c r="C108" s="18"/>
      <c r="D108" s="17">
        <v>600</v>
      </c>
      <c r="E108" s="16" t="s">
        <v>1296</v>
      </c>
      <c r="F108" s="11"/>
      <c r="G108" s="11"/>
      <c r="H108" s="11"/>
    </row>
    <row r="109" spans="2:8" ht="25.5" x14ac:dyDescent="0.25">
      <c r="B109" s="19" t="str">
        <f t="shared" si="1"/>
        <v/>
      </c>
      <c r="C109" s="18"/>
      <c r="D109" s="17">
        <v>610</v>
      </c>
      <c r="E109" s="16" t="s">
        <v>1237</v>
      </c>
      <c r="F109" s="11"/>
      <c r="G109" s="11"/>
      <c r="H109" s="11"/>
    </row>
    <row r="110" spans="2:8" x14ac:dyDescent="0.25">
      <c r="B110" s="19" t="str">
        <f t="shared" si="1"/>
        <v/>
      </c>
      <c r="C110" s="18"/>
      <c r="D110" s="17">
        <v>611</v>
      </c>
      <c r="E110" s="16" t="s">
        <v>1295</v>
      </c>
      <c r="F110" s="11"/>
      <c r="G110" s="11"/>
      <c r="H110" s="11"/>
    </row>
    <row r="111" spans="2:8" ht="25.5" x14ac:dyDescent="0.25">
      <c r="B111" s="19" t="str">
        <f t="shared" si="1"/>
        <v/>
      </c>
      <c r="C111" s="18"/>
      <c r="D111" s="17">
        <v>612</v>
      </c>
      <c r="E111" s="16" t="s">
        <v>1294</v>
      </c>
      <c r="F111" s="11"/>
      <c r="G111" s="11"/>
      <c r="H111" s="11"/>
    </row>
    <row r="112" spans="2:8" x14ac:dyDescent="0.25">
      <c r="B112" s="19" t="str">
        <f t="shared" si="1"/>
        <v/>
      </c>
      <c r="C112" s="18"/>
      <c r="D112" s="17">
        <v>613</v>
      </c>
      <c r="E112" s="16" t="s">
        <v>1293</v>
      </c>
      <c r="F112" s="11"/>
      <c r="G112" s="11"/>
      <c r="H112" s="11"/>
    </row>
    <row r="113" spans="2:8" x14ac:dyDescent="0.25">
      <c r="B113" s="19" t="str">
        <f t="shared" si="1"/>
        <v/>
      </c>
      <c r="C113" s="18"/>
      <c r="D113" s="17">
        <v>614</v>
      </c>
      <c r="E113" s="16" t="s">
        <v>1292</v>
      </c>
      <c r="F113" s="11"/>
      <c r="G113" s="11"/>
      <c r="H113" s="11"/>
    </row>
    <row r="114" spans="2:8" x14ac:dyDescent="0.25">
      <c r="B114" s="19" t="str">
        <f t="shared" si="1"/>
        <v/>
      </c>
      <c r="C114" s="18"/>
      <c r="D114" s="17" t="s">
        <v>1250</v>
      </c>
      <c r="E114" s="16" t="s">
        <v>1249</v>
      </c>
      <c r="F114" s="11"/>
      <c r="G114" s="11"/>
      <c r="H114" s="11"/>
    </row>
    <row r="115" spans="2:8" x14ac:dyDescent="0.25">
      <c r="B115" s="19" t="str">
        <f t="shared" si="1"/>
        <v/>
      </c>
      <c r="C115" s="18"/>
      <c r="D115" s="17" t="s">
        <v>1280</v>
      </c>
      <c r="E115" s="16" t="s">
        <v>1279</v>
      </c>
      <c r="F115" s="11"/>
      <c r="G115" s="11"/>
      <c r="H115" s="11"/>
    </row>
    <row r="116" spans="2:8" x14ac:dyDescent="0.25">
      <c r="B116" s="19" t="str">
        <f t="shared" si="1"/>
        <v/>
      </c>
      <c r="C116" s="18"/>
      <c r="D116" s="17" t="s">
        <v>1273</v>
      </c>
      <c r="E116" s="16" t="s">
        <v>1272</v>
      </c>
      <c r="F116" s="11"/>
      <c r="G116" s="11"/>
      <c r="H116" s="11"/>
    </row>
    <row r="117" spans="2:8" ht="15.75" thickBot="1" x14ac:dyDescent="0.3">
      <c r="B117" s="15" t="str">
        <f t="shared" si="1"/>
        <v/>
      </c>
      <c r="C117" s="14"/>
      <c r="D117" s="13" t="s">
        <v>1277</v>
      </c>
      <c r="E117" s="12" t="s">
        <v>1276</v>
      </c>
      <c r="F117" s="11"/>
      <c r="G117" s="11"/>
      <c r="H117" s="11"/>
    </row>
    <row r="118" spans="2:8" ht="26.25" thickBot="1" x14ac:dyDescent="0.3">
      <c r="B118" s="27" t="str">
        <f t="shared" si="1"/>
        <v>P003</v>
      </c>
      <c r="C118" s="26" t="s">
        <v>1291</v>
      </c>
      <c r="D118" s="25" t="s">
        <v>1290</v>
      </c>
      <c r="E118" s="24" t="s">
        <v>1289</v>
      </c>
      <c r="F118" s="11"/>
      <c r="G118" s="11"/>
      <c r="H118" s="11" t="s">
        <v>1288</v>
      </c>
    </row>
    <row r="119" spans="2:8" ht="26.25" thickBot="1" x14ac:dyDescent="0.3">
      <c r="B119" s="27" t="str">
        <f t="shared" si="1"/>
        <v>P004</v>
      </c>
      <c r="C119" s="26" t="s">
        <v>1287</v>
      </c>
      <c r="D119" s="25" t="s">
        <v>1286</v>
      </c>
      <c r="E119" s="24" t="s">
        <v>1285</v>
      </c>
      <c r="F119" s="11"/>
      <c r="G119" s="11"/>
      <c r="H119" s="11" t="s">
        <v>1284</v>
      </c>
    </row>
    <row r="120" spans="2:8" x14ac:dyDescent="0.25">
      <c r="B120" s="23" t="str">
        <f t="shared" si="1"/>
        <v>S017</v>
      </c>
      <c r="C120" s="22" t="s">
        <v>1283</v>
      </c>
      <c r="D120" s="21">
        <v>121</v>
      </c>
      <c r="E120" s="20" t="s">
        <v>1232</v>
      </c>
      <c r="F120" s="11"/>
      <c r="G120" s="11"/>
      <c r="H120" s="11" t="s">
        <v>1282</v>
      </c>
    </row>
    <row r="121" spans="2:8" x14ac:dyDescent="0.25">
      <c r="B121" s="19" t="str">
        <f t="shared" si="1"/>
        <v/>
      </c>
      <c r="C121" s="18"/>
      <c r="D121" s="17">
        <v>122</v>
      </c>
      <c r="E121" s="16" t="s">
        <v>1230</v>
      </c>
      <c r="F121" s="11"/>
      <c r="G121" s="11"/>
      <c r="H121" s="11"/>
    </row>
    <row r="122" spans="2:8" x14ac:dyDescent="0.25">
      <c r="B122" s="19" t="str">
        <f t="shared" si="1"/>
        <v/>
      </c>
      <c r="C122" s="18"/>
      <c r="D122" s="17">
        <v>123</v>
      </c>
      <c r="E122" s="16" t="s">
        <v>1229</v>
      </c>
      <c r="F122" s="11"/>
      <c r="G122" s="11"/>
      <c r="H122" s="11"/>
    </row>
    <row r="123" spans="2:8" x14ac:dyDescent="0.25">
      <c r="B123" s="19" t="str">
        <f t="shared" si="1"/>
        <v/>
      </c>
      <c r="C123" s="18"/>
      <c r="D123" s="17">
        <v>124</v>
      </c>
      <c r="E123" s="16" t="s">
        <v>1228</v>
      </c>
      <c r="F123" s="11"/>
      <c r="G123" s="11"/>
      <c r="H123" s="11"/>
    </row>
    <row r="124" spans="2:8" x14ac:dyDescent="0.25">
      <c r="B124" s="19" t="str">
        <f t="shared" si="1"/>
        <v/>
      </c>
      <c r="C124" s="18"/>
      <c r="D124" s="17">
        <v>125</v>
      </c>
      <c r="E124" s="16" t="s">
        <v>1227</v>
      </c>
      <c r="F124" s="11"/>
      <c r="G124" s="11"/>
      <c r="H124" s="11"/>
    </row>
    <row r="125" spans="2:8" x14ac:dyDescent="0.25">
      <c r="B125" s="19" t="str">
        <f t="shared" si="1"/>
        <v/>
      </c>
      <c r="C125" s="18"/>
      <c r="D125" s="17">
        <v>126</v>
      </c>
      <c r="E125" s="16" t="s">
        <v>1226</v>
      </c>
      <c r="F125" s="11"/>
      <c r="G125" s="11"/>
      <c r="H125" s="11"/>
    </row>
    <row r="126" spans="2:8" x14ac:dyDescent="0.25">
      <c r="B126" s="19" t="str">
        <f t="shared" si="1"/>
        <v/>
      </c>
      <c r="C126" s="18"/>
      <c r="D126" s="17">
        <v>127</v>
      </c>
      <c r="E126" s="16" t="s">
        <v>1225</v>
      </c>
      <c r="F126" s="11"/>
      <c r="G126" s="11"/>
      <c r="H126" s="11"/>
    </row>
    <row r="127" spans="2:8" x14ac:dyDescent="0.25">
      <c r="B127" s="19" t="str">
        <f t="shared" si="1"/>
        <v/>
      </c>
      <c r="C127" s="18"/>
      <c r="D127" s="17">
        <v>128</v>
      </c>
      <c r="E127" s="16" t="s">
        <v>1224</v>
      </c>
      <c r="F127" s="11"/>
      <c r="G127" s="11"/>
      <c r="H127" s="11"/>
    </row>
    <row r="128" spans="2:8" x14ac:dyDescent="0.25">
      <c r="B128" s="19" t="str">
        <f t="shared" si="1"/>
        <v/>
      </c>
      <c r="C128" s="18"/>
      <c r="D128" s="17">
        <v>129</v>
      </c>
      <c r="E128" s="16" t="s">
        <v>1223</v>
      </c>
      <c r="F128" s="11"/>
      <c r="G128" s="11"/>
      <c r="H128" s="11"/>
    </row>
    <row r="129" spans="2:8" x14ac:dyDescent="0.25">
      <c r="B129" s="19" t="str">
        <f t="shared" si="1"/>
        <v/>
      </c>
      <c r="C129" s="18"/>
      <c r="D129" s="17">
        <v>130</v>
      </c>
      <c r="E129" s="16" t="s">
        <v>1222</v>
      </c>
      <c r="F129" s="11"/>
      <c r="G129" s="11"/>
      <c r="H129" s="11"/>
    </row>
    <row r="130" spans="2:8" x14ac:dyDescent="0.25">
      <c r="B130" s="19" t="str">
        <f t="shared" si="1"/>
        <v/>
      </c>
      <c r="C130" s="18"/>
      <c r="D130" s="17">
        <v>131</v>
      </c>
      <c r="E130" s="16" t="s">
        <v>1221</v>
      </c>
      <c r="F130" s="11"/>
      <c r="G130" s="11"/>
      <c r="H130" s="11"/>
    </row>
    <row r="131" spans="2:8" x14ac:dyDescent="0.25">
      <c r="B131" s="19" t="str">
        <f t="shared" si="1"/>
        <v/>
      </c>
      <c r="C131" s="18"/>
      <c r="D131" s="17">
        <v>132</v>
      </c>
      <c r="E131" s="16" t="s">
        <v>1220</v>
      </c>
      <c r="F131" s="11"/>
      <c r="G131" s="11"/>
      <c r="H131" s="11"/>
    </row>
    <row r="132" spans="2:8" x14ac:dyDescent="0.25">
      <c r="B132" s="19" t="str">
        <f t="shared" si="1"/>
        <v/>
      </c>
      <c r="C132" s="18"/>
      <c r="D132" s="17">
        <v>133</v>
      </c>
      <c r="E132" s="16" t="s">
        <v>1219</v>
      </c>
      <c r="F132" s="11"/>
      <c r="G132" s="11"/>
      <c r="H132" s="11"/>
    </row>
    <row r="133" spans="2:8" x14ac:dyDescent="0.25">
      <c r="B133" s="19" t="str">
        <f t="shared" si="1"/>
        <v/>
      </c>
      <c r="C133" s="18"/>
      <c r="D133" s="17">
        <v>134</v>
      </c>
      <c r="E133" s="16" t="s">
        <v>1218</v>
      </c>
      <c r="F133" s="11"/>
      <c r="G133" s="11"/>
      <c r="H133" s="11"/>
    </row>
    <row r="134" spans="2:8" x14ac:dyDescent="0.25">
      <c r="B134" s="19" t="str">
        <f t="shared" si="1"/>
        <v/>
      </c>
      <c r="C134" s="18"/>
      <c r="D134" s="17">
        <v>135</v>
      </c>
      <c r="E134" s="16" t="s">
        <v>1217</v>
      </c>
      <c r="F134" s="11"/>
      <c r="G134" s="11"/>
      <c r="H134" s="11"/>
    </row>
    <row r="135" spans="2:8" x14ac:dyDescent="0.25">
      <c r="B135" s="19" t="str">
        <f t="shared" si="1"/>
        <v/>
      </c>
      <c r="C135" s="18"/>
      <c r="D135" s="17">
        <v>136</v>
      </c>
      <c r="E135" s="16" t="s">
        <v>1216</v>
      </c>
      <c r="F135" s="11"/>
      <c r="G135" s="11"/>
      <c r="H135" s="11"/>
    </row>
    <row r="136" spans="2:8" x14ac:dyDescent="0.25">
      <c r="B136" s="19" t="str">
        <f t="shared" si="1"/>
        <v/>
      </c>
      <c r="C136" s="18"/>
      <c r="D136" s="17">
        <v>137</v>
      </c>
      <c r="E136" s="16" t="s">
        <v>1215</v>
      </c>
      <c r="F136" s="11"/>
      <c r="G136" s="11"/>
      <c r="H136" s="11"/>
    </row>
    <row r="137" spans="2:8" x14ac:dyDescent="0.25">
      <c r="B137" s="19" t="str">
        <f t="shared" si="1"/>
        <v/>
      </c>
      <c r="C137" s="18"/>
      <c r="D137" s="17">
        <v>138</v>
      </c>
      <c r="E137" s="16" t="s">
        <v>1214</v>
      </c>
      <c r="F137" s="11"/>
      <c r="G137" s="11"/>
      <c r="H137" s="11"/>
    </row>
    <row r="138" spans="2:8" x14ac:dyDescent="0.25">
      <c r="B138" s="19" t="str">
        <f t="shared" si="1"/>
        <v/>
      </c>
      <c r="C138" s="18"/>
      <c r="D138" s="17">
        <v>139</v>
      </c>
      <c r="E138" s="16" t="s">
        <v>1213</v>
      </c>
      <c r="F138" s="11"/>
      <c r="G138" s="11"/>
      <c r="H138" s="11"/>
    </row>
    <row r="139" spans="2:8" x14ac:dyDescent="0.25">
      <c r="B139" s="19" t="str">
        <f t="shared" si="1"/>
        <v/>
      </c>
      <c r="C139" s="18"/>
      <c r="D139" s="17">
        <v>140</v>
      </c>
      <c r="E139" s="16" t="s">
        <v>1212</v>
      </c>
      <c r="F139" s="11"/>
      <c r="G139" s="11"/>
      <c r="H139" s="11"/>
    </row>
    <row r="140" spans="2:8" x14ac:dyDescent="0.25">
      <c r="B140" s="19" t="str">
        <f t="shared" si="1"/>
        <v/>
      </c>
      <c r="C140" s="18"/>
      <c r="D140" s="17">
        <v>141</v>
      </c>
      <c r="E140" s="16" t="s">
        <v>1211</v>
      </c>
      <c r="F140" s="11"/>
      <c r="G140" s="11"/>
      <c r="H140" s="11"/>
    </row>
    <row r="141" spans="2:8" x14ac:dyDescent="0.25">
      <c r="B141" s="19" t="str">
        <f t="shared" si="1"/>
        <v/>
      </c>
      <c r="C141" s="18"/>
      <c r="D141" s="17">
        <v>142</v>
      </c>
      <c r="E141" s="16" t="s">
        <v>1210</v>
      </c>
      <c r="F141" s="11"/>
      <c r="G141" s="11"/>
      <c r="H141" s="11"/>
    </row>
    <row r="142" spans="2:8" x14ac:dyDescent="0.25">
      <c r="B142" s="19" t="str">
        <f t="shared" si="1"/>
        <v/>
      </c>
      <c r="C142" s="18"/>
      <c r="D142" s="17">
        <v>143</v>
      </c>
      <c r="E142" s="16" t="s">
        <v>1209</v>
      </c>
      <c r="F142" s="11"/>
      <c r="G142" s="11"/>
      <c r="H142" s="11"/>
    </row>
    <row r="143" spans="2:8" x14ac:dyDescent="0.25">
      <c r="B143" s="19" t="str">
        <f t="shared" si="1"/>
        <v/>
      </c>
      <c r="C143" s="18"/>
      <c r="D143" s="17">
        <v>144</v>
      </c>
      <c r="E143" s="16" t="s">
        <v>1208</v>
      </c>
      <c r="F143" s="11"/>
      <c r="G143" s="11"/>
      <c r="H143" s="11"/>
    </row>
    <row r="144" spans="2:8" x14ac:dyDescent="0.25">
      <c r="B144" s="19" t="str">
        <f t="shared" si="1"/>
        <v/>
      </c>
      <c r="C144" s="18"/>
      <c r="D144" s="17">
        <v>145</v>
      </c>
      <c r="E144" s="16" t="s">
        <v>1207</v>
      </c>
      <c r="F144" s="11"/>
      <c r="G144" s="11"/>
      <c r="H144" s="11"/>
    </row>
    <row r="145" spans="2:8" x14ac:dyDescent="0.25">
      <c r="B145" s="19" t="str">
        <f t="shared" si="1"/>
        <v/>
      </c>
      <c r="C145" s="18"/>
      <c r="D145" s="17">
        <v>146</v>
      </c>
      <c r="E145" s="16" t="s">
        <v>1206</v>
      </c>
      <c r="F145" s="11"/>
      <c r="G145" s="11"/>
      <c r="H145" s="11"/>
    </row>
    <row r="146" spans="2:8" x14ac:dyDescent="0.25">
      <c r="B146" s="19" t="str">
        <f t="shared" si="1"/>
        <v/>
      </c>
      <c r="C146" s="18"/>
      <c r="D146" s="17">
        <v>147</v>
      </c>
      <c r="E146" s="16" t="s">
        <v>1205</v>
      </c>
      <c r="F146" s="11"/>
      <c r="G146" s="11"/>
      <c r="H146" s="11"/>
    </row>
    <row r="147" spans="2:8" x14ac:dyDescent="0.25">
      <c r="B147" s="19" t="str">
        <f t="shared" si="1"/>
        <v/>
      </c>
      <c r="C147" s="18"/>
      <c r="D147" s="17">
        <v>148</v>
      </c>
      <c r="E147" s="16" t="s">
        <v>1204</v>
      </c>
      <c r="F147" s="11"/>
      <c r="G147" s="11"/>
      <c r="H147" s="11"/>
    </row>
    <row r="148" spans="2:8" x14ac:dyDescent="0.25">
      <c r="B148" s="19" t="str">
        <f t="shared" si="1"/>
        <v/>
      </c>
      <c r="C148" s="18"/>
      <c r="D148" s="17">
        <v>149</v>
      </c>
      <c r="E148" s="16" t="s">
        <v>1203</v>
      </c>
      <c r="F148" s="11"/>
      <c r="G148" s="11"/>
      <c r="H148" s="11"/>
    </row>
    <row r="149" spans="2:8" x14ac:dyDescent="0.25">
      <c r="B149" s="19" t="str">
        <f t="shared" si="1"/>
        <v/>
      </c>
      <c r="C149" s="18"/>
      <c r="D149" s="17">
        <v>150</v>
      </c>
      <c r="E149" s="16" t="s">
        <v>1202</v>
      </c>
      <c r="F149" s="11"/>
      <c r="G149" s="11"/>
      <c r="H149" s="11"/>
    </row>
    <row r="150" spans="2:8" x14ac:dyDescent="0.25">
      <c r="B150" s="19" t="str">
        <f t="shared" si="1"/>
        <v/>
      </c>
      <c r="C150" s="18"/>
      <c r="D150" s="17">
        <v>151</v>
      </c>
      <c r="E150" s="16" t="s">
        <v>1201</v>
      </c>
      <c r="F150" s="11"/>
      <c r="G150" s="11"/>
      <c r="H150" s="11"/>
    </row>
    <row r="151" spans="2:8" x14ac:dyDescent="0.25">
      <c r="B151" s="19" t="str">
        <f t="shared" si="1"/>
        <v/>
      </c>
      <c r="C151" s="18"/>
      <c r="D151" s="17">
        <v>152</v>
      </c>
      <c r="E151" s="16" t="s">
        <v>1200</v>
      </c>
      <c r="F151" s="11"/>
      <c r="G151" s="11"/>
      <c r="H151" s="11"/>
    </row>
    <row r="152" spans="2:8" x14ac:dyDescent="0.25">
      <c r="B152" s="19" t="str">
        <f t="shared" si="1"/>
        <v/>
      </c>
      <c r="C152" s="18"/>
      <c r="D152" s="17">
        <v>210</v>
      </c>
      <c r="E152" s="16" t="s">
        <v>1281</v>
      </c>
      <c r="F152" s="11"/>
      <c r="G152" s="11"/>
      <c r="H152" s="11"/>
    </row>
    <row r="153" spans="2:8" ht="25.5" x14ac:dyDescent="0.25">
      <c r="B153" s="19" t="str">
        <f t="shared" ref="B153:B216" si="2">HYPERLINK("#'"&amp;$H153&amp;"'!A1",MID($H153,5,4))</f>
        <v/>
      </c>
      <c r="C153" s="18"/>
      <c r="D153" s="17">
        <v>610</v>
      </c>
      <c r="E153" s="16" t="s">
        <v>1237</v>
      </c>
      <c r="F153" s="11"/>
      <c r="G153" s="11"/>
      <c r="H153" s="11"/>
    </row>
    <row r="154" spans="2:8" ht="15.75" thickBot="1" x14ac:dyDescent="0.3">
      <c r="B154" s="15" t="str">
        <f t="shared" si="2"/>
        <v/>
      </c>
      <c r="C154" s="14"/>
      <c r="D154" s="13" t="s">
        <v>1280</v>
      </c>
      <c r="E154" s="12" t="s">
        <v>1279</v>
      </c>
      <c r="F154" s="11"/>
      <c r="G154" s="11"/>
      <c r="H154" s="11"/>
    </row>
    <row r="155" spans="2:8" ht="26.25" thickBot="1" x14ac:dyDescent="0.3">
      <c r="B155" s="27" t="str">
        <f t="shared" si="2"/>
        <v>S052</v>
      </c>
      <c r="C155" s="26" t="s">
        <v>1278</v>
      </c>
      <c r="D155" s="25" t="s">
        <v>1277</v>
      </c>
      <c r="E155" s="24" t="s">
        <v>1276</v>
      </c>
      <c r="F155" s="11"/>
      <c r="G155" s="11"/>
      <c r="H155" s="11" t="s">
        <v>1275</v>
      </c>
    </row>
    <row r="156" spans="2:8" ht="26.25" thickBot="1" x14ac:dyDescent="0.3">
      <c r="B156" s="27" t="str">
        <f t="shared" si="2"/>
        <v>S053</v>
      </c>
      <c r="C156" s="26" t="s">
        <v>1274</v>
      </c>
      <c r="D156" s="25" t="s">
        <v>1273</v>
      </c>
      <c r="E156" s="24" t="s">
        <v>1272</v>
      </c>
      <c r="F156" s="11"/>
      <c r="G156" s="11"/>
      <c r="H156" s="11" t="s">
        <v>1271</v>
      </c>
    </row>
    <row r="157" spans="2:8" ht="26.25" thickBot="1" x14ac:dyDescent="0.3">
      <c r="B157" s="27" t="str">
        <f t="shared" si="2"/>
        <v>S057</v>
      </c>
      <c r="C157" s="26" t="s">
        <v>1270</v>
      </c>
      <c r="D157" s="25" t="s">
        <v>1269</v>
      </c>
      <c r="E157" s="24" t="s">
        <v>1268</v>
      </c>
      <c r="F157" s="11"/>
      <c r="G157" s="11"/>
      <c r="H157" s="11" t="s">
        <v>1267</v>
      </c>
    </row>
    <row r="158" spans="2:8" x14ac:dyDescent="0.25">
      <c r="B158" s="23" t="str">
        <f t="shared" si="2"/>
        <v>S061</v>
      </c>
      <c r="C158" s="22" t="s">
        <v>1266</v>
      </c>
      <c r="D158" s="21">
        <v>121</v>
      </c>
      <c r="E158" s="20" t="s">
        <v>1232</v>
      </c>
      <c r="F158" s="11"/>
      <c r="G158" s="11"/>
      <c r="H158" s="11" t="s">
        <v>1265</v>
      </c>
    </row>
    <row r="159" spans="2:8" x14ac:dyDescent="0.25">
      <c r="B159" s="19" t="str">
        <f t="shared" si="2"/>
        <v/>
      </c>
      <c r="C159" s="18"/>
      <c r="D159" s="17">
        <v>122</v>
      </c>
      <c r="E159" s="16" t="s">
        <v>1230</v>
      </c>
      <c r="F159" s="11"/>
      <c r="G159" s="11"/>
      <c r="H159" s="11"/>
    </row>
    <row r="160" spans="2:8" x14ac:dyDescent="0.25">
      <c r="B160" s="19" t="str">
        <f t="shared" si="2"/>
        <v/>
      </c>
      <c r="C160" s="18"/>
      <c r="D160" s="17">
        <v>123</v>
      </c>
      <c r="E160" s="16" t="s">
        <v>1229</v>
      </c>
      <c r="F160" s="11"/>
      <c r="G160" s="11"/>
      <c r="H160" s="11"/>
    </row>
    <row r="161" spans="2:8" x14ac:dyDescent="0.25">
      <c r="B161" s="19" t="str">
        <f t="shared" si="2"/>
        <v/>
      </c>
      <c r="C161" s="18"/>
      <c r="D161" s="17">
        <v>124</v>
      </c>
      <c r="E161" s="16" t="s">
        <v>1228</v>
      </c>
      <c r="F161" s="11"/>
      <c r="G161" s="11"/>
      <c r="H161" s="11"/>
    </row>
    <row r="162" spans="2:8" x14ac:dyDescent="0.25">
      <c r="B162" s="19" t="str">
        <f t="shared" si="2"/>
        <v/>
      </c>
      <c r="C162" s="18"/>
      <c r="D162" s="17">
        <v>125</v>
      </c>
      <c r="E162" s="16" t="s">
        <v>1227</v>
      </c>
      <c r="F162" s="11"/>
      <c r="G162" s="11"/>
      <c r="H162" s="11"/>
    </row>
    <row r="163" spans="2:8" x14ac:dyDescent="0.25">
      <c r="B163" s="19" t="str">
        <f t="shared" si="2"/>
        <v/>
      </c>
      <c r="C163" s="18"/>
      <c r="D163" s="17">
        <v>126</v>
      </c>
      <c r="E163" s="16" t="s">
        <v>1226</v>
      </c>
      <c r="F163" s="11"/>
      <c r="G163" s="11"/>
      <c r="H163" s="11"/>
    </row>
    <row r="164" spans="2:8" x14ac:dyDescent="0.25">
      <c r="B164" s="19" t="str">
        <f t="shared" si="2"/>
        <v/>
      </c>
      <c r="C164" s="18"/>
      <c r="D164" s="17">
        <v>127</v>
      </c>
      <c r="E164" s="16" t="s">
        <v>1225</v>
      </c>
      <c r="F164" s="11"/>
      <c r="G164" s="11"/>
      <c r="H164" s="11"/>
    </row>
    <row r="165" spans="2:8" x14ac:dyDescent="0.25">
      <c r="B165" s="19" t="str">
        <f t="shared" si="2"/>
        <v/>
      </c>
      <c r="C165" s="18"/>
      <c r="D165" s="17">
        <v>128</v>
      </c>
      <c r="E165" s="16" t="s">
        <v>1224</v>
      </c>
      <c r="F165" s="11"/>
      <c r="G165" s="11"/>
      <c r="H165" s="11"/>
    </row>
    <row r="166" spans="2:8" x14ac:dyDescent="0.25">
      <c r="B166" s="19" t="str">
        <f t="shared" si="2"/>
        <v/>
      </c>
      <c r="C166" s="18"/>
      <c r="D166" s="17">
        <v>129</v>
      </c>
      <c r="E166" s="16" t="s">
        <v>1223</v>
      </c>
      <c r="F166" s="11"/>
      <c r="G166" s="11"/>
      <c r="H166" s="11"/>
    </row>
    <row r="167" spans="2:8" x14ac:dyDescent="0.25">
      <c r="B167" s="19" t="str">
        <f t="shared" si="2"/>
        <v/>
      </c>
      <c r="C167" s="18"/>
      <c r="D167" s="17">
        <v>130</v>
      </c>
      <c r="E167" s="16" t="s">
        <v>1222</v>
      </c>
      <c r="F167" s="11"/>
      <c r="G167" s="11"/>
      <c r="H167" s="11"/>
    </row>
    <row r="168" spans="2:8" x14ac:dyDescent="0.25">
      <c r="B168" s="19" t="str">
        <f t="shared" si="2"/>
        <v/>
      </c>
      <c r="C168" s="18"/>
      <c r="D168" s="17">
        <v>131</v>
      </c>
      <c r="E168" s="16" t="s">
        <v>1221</v>
      </c>
      <c r="F168" s="11"/>
      <c r="G168" s="11"/>
      <c r="H168" s="11"/>
    </row>
    <row r="169" spans="2:8" x14ac:dyDescent="0.25">
      <c r="B169" s="19" t="str">
        <f t="shared" si="2"/>
        <v/>
      </c>
      <c r="C169" s="18"/>
      <c r="D169" s="17">
        <v>132</v>
      </c>
      <c r="E169" s="16" t="s">
        <v>1220</v>
      </c>
      <c r="F169" s="11"/>
      <c r="G169" s="11"/>
      <c r="H169" s="11"/>
    </row>
    <row r="170" spans="2:8" x14ac:dyDescent="0.25">
      <c r="B170" s="19" t="str">
        <f t="shared" si="2"/>
        <v/>
      </c>
      <c r="C170" s="18"/>
      <c r="D170" s="17">
        <v>133</v>
      </c>
      <c r="E170" s="16" t="s">
        <v>1219</v>
      </c>
      <c r="F170" s="11"/>
      <c r="G170" s="11"/>
      <c r="H170" s="11"/>
    </row>
    <row r="171" spans="2:8" x14ac:dyDescent="0.25">
      <c r="B171" s="19" t="str">
        <f t="shared" si="2"/>
        <v/>
      </c>
      <c r="C171" s="18"/>
      <c r="D171" s="17">
        <v>134</v>
      </c>
      <c r="E171" s="16" t="s">
        <v>1218</v>
      </c>
      <c r="F171" s="11"/>
      <c r="G171" s="11"/>
      <c r="H171" s="11"/>
    </row>
    <row r="172" spans="2:8" x14ac:dyDescent="0.25">
      <c r="B172" s="19" t="str">
        <f t="shared" si="2"/>
        <v/>
      </c>
      <c r="C172" s="18"/>
      <c r="D172" s="17">
        <v>135</v>
      </c>
      <c r="E172" s="16" t="s">
        <v>1217</v>
      </c>
      <c r="F172" s="11"/>
      <c r="G172" s="11"/>
      <c r="H172" s="11"/>
    </row>
    <row r="173" spans="2:8" x14ac:dyDescent="0.25">
      <c r="B173" s="19" t="str">
        <f t="shared" si="2"/>
        <v/>
      </c>
      <c r="C173" s="18"/>
      <c r="D173" s="17">
        <v>136</v>
      </c>
      <c r="E173" s="16" t="s">
        <v>1216</v>
      </c>
      <c r="F173" s="11"/>
      <c r="G173" s="11"/>
      <c r="H173" s="11"/>
    </row>
    <row r="174" spans="2:8" x14ac:dyDescent="0.25">
      <c r="B174" s="19" t="str">
        <f t="shared" si="2"/>
        <v/>
      </c>
      <c r="C174" s="18"/>
      <c r="D174" s="17">
        <v>137</v>
      </c>
      <c r="E174" s="16" t="s">
        <v>1215</v>
      </c>
      <c r="F174" s="11"/>
      <c r="G174" s="11"/>
      <c r="H174" s="11"/>
    </row>
    <row r="175" spans="2:8" x14ac:dyDescent="0.25">
      <c r="B175" s="19" t="str">
        <f t="shared" si="2"/>
        <v/>
      </c>
      <c r="C175" s="18"/>
      <c r="D175" s="17">
        <v>138</v>
      </c>
      <c r="E175" s="16" t="s">
        <v>1214</v>
      </c>
      <c r="F175" s="11"/>
      <c r="G175" s="11"/>
      <c r="H175" s="11"/>
    </row>
    <row r="176" spans="2:8" x14ac:dyDescent="0.25">
      <c r="B176" s="19" t="str">
        <f t="shared" si="2"/>
        <v/>
      </c>
      <c r="C176" s="18"/>
      <c r="D176" s="17">
        <v>139</v>
      </c>
      <c r="E176" s="16" t="s">
        <v>1213</v>
      </c>
      <c r="F176" s="11"/>
      <c r="G176" s="11"/>
      <c r="H176" s="11"/>
    </row>
    <row r="177" spans="2:8" x14ac:dyDescent="0.25">
      <c r="B177" s="19" t="str">
        <f t="shared" si="2"/>
        <v/>
      </c>
      <c r="C177" s="18"/>
      <c r="D177" s="17">
        <v>140</v>
      </c>
      <c r="E177" s="16" t="s">
        <v>1212</v>
      </c>
      <c r="F177" s="11"/>
      <c r="G177" s="11"/>
      <c r="H177" s="11"/>
    </row>
    <row r="178" spans="2:8" x14ac:dyDescent="0.25">
      <c r="B178" s="19" t="str">
        <f t="shared" si="2"/>
        <v/>
      </c>
      <c r="C178" s="18"/>
      <c r="D178" s="17">
        <v>141</v>
      </c>
      <c r="E178" s="16" t="s">
        <v>1211</v>
      </c>
      <c r="F178" s="11"/>
      <c r="G178" s="11"/>
      <c r="H178" s="11"/>
    </row>
    <row r="179" spans="2:8" x14ac:dyDescent="0.25">
      <c r="B179" s="19" t="str">
        <f t="shared" si="2"/>
        <v/>
      </c>
      <c r="C179" s="18"/>
      <c r="D179" s="17">
        <v>142</v>
      </c>
      <c r="E179" s="16" t="s">
        <v>1210</v>
      </c>
      <c r="F179" s="11"/>
      <c r="G179" s="11"/>
      <c r="H179" s="11"/>
    </row>
    <row r="180" spans="2:8" x14ac:dyDescent="0.25">
      <c r="B180" s="19" t="str">
        <f t="shared" si="2"/>
        <v/>
      </c>
      <c r="C180" s="18"/>
      <c r="D180" s="17">
        <v>143</v>
      </c>
      <c r="E180" s="16" t="s">
        <v>1209</v>
      </c>
      <c r="F180" s="11"/>
      <c r="G180" s="11"/>
      <c r="H180" s="11"/>
    </row>
    <row r="181" spans="2:8" x14ac:dyDescent="0.25">
      <c r="B181" s="19" t="str">
        <f t="shared" si="2"/>
        <v/>
      </c>
      <c r="C181" s="18"/>
      <c r="D181" s="17">
        <v>144</v>
      </c>
      <c r="E181" s="16" t="s">
        <v>1208</v>
      </c>
      <c r="F181" s="11"/>
      <c r="G181" s="11"/>
      <c r="H181" s="11"/>
    </row>
    <row r="182" spans="2:8" x14ac:dyDescent="0.25">
      <c r="B182" s="19" t="str">
        <f t="shared" si="2"/>
        <v/>
      </c>
      <c r="C182" s="18"/>
      <c r="D182" s="17">
        <v>145</v>
      </c>
      <c r="E182" s="16" t="s">
        <v>1207</v>
      </c>
      <c r="F182" s="11"/>
      <c r="G182" s="11"/>
      <c r="H182" s="11"/>
    </row>
    <row r="183" spans="2:8" x14ac:dyDescent="0.25">
      <c r="B183" s="19" t="str">
        <f t="shared" si="2"/>
        <v/>
      </c>
      <c r="C183" s="18"/>
      <c r="D183" s="17">
        <v>146</v>
      </c>
      <c r="E183" s="16" t="s">
        <v>1206</v>
      </c>
      <c r="F183" s="11"/>
      <c r="G183" s="11"/>
      <c r="H183" s="11"/>
    </row>
    <row r="184" spans="2:8" x14ac:dyDescent="0.25">
      <c r="B184" s="19" t="str">
        <f t="shared" si="2"/>
        <v/>
      </c>
      <c r="C184" s="18"/>
      <c r="D184" s="17">
        <v>147</v>
      </c>
      <c r="E184" s="16" t="s">
        <v>1205</v>
      </c>
      <c r="F184" s="11"/>
      <c r="G184" s="11"/>
      <c r="H184" s="11"/>
    </row>
    <row r="185" spans="2:8" x14ac:dyDescent="0.25">
      <c r="B185" s="19" t="str">
        <f t="shared" si="2"/>
        <v/>
      </c>
      <c r="C185" s="18"/>
      <c r="D185" s="17">
        <v>148</v>
      </c>
      <c r="E185" s="16" t="s">
        <v>1204</v>
      </c>
      <c r="F185" s="11"/>
      <c r="G185" s="11"/>
      <c r="H185" s="11"/>
    </row>
    <row r="186" spans="2:8" x14ac:dyDescent="0.25">
      <c r="B186" s="19" t="str">
        <f t="shared" si="2"/>
        <v/>
      </c>
      <c r="C186" s="18"/>
      <c r="D186" s="17">
        <v>149</v>
      </c>
      <c r="E186" s="16" t="s">
        <v>1203</v>
      </c>
      <c r="F186" s="11"/>
      <c r="G186" s="11"/>
      <c r="H186" s="11"/>
    </row>
    <row r="187" spans="2:8" x14ac:dyDescent="0.25">
      <c r="B187" s="19" t="str">
        <f t="shared" si="2"/>
        <v/>
      </c>
      <c r="C187" s="18"/>
      <c r="D187" s="17">
        <v>150</v>
      </c>
      <c r="E187" s="16" t="s">
        <v>1202</v>
      </c>
      <c r="F187" s="11"/>
      <c r="G187" s="11"/>
      <c r="H187" s="11"/>
    </row>
    <row r="188" spans="2:8" x14ac:dyDescent="0.25">
      <c r="B188" s="19" t="str">
        <f t="shared" si="2"/>
        <v/>
      </c>
      <c r="C188" s="18"/>
      <c r="D188" s="17">
        <v>151</v>
      </c>
      <c r="E188" s="16" t="s">
        <v>1201</v>
      </c>
      <c r="F188" s="11"/>
      <c r="G188" s="11"/>
      <c r="H188" s="11"/>
    </row>
    <row r="189" spans="2:8" x14ac:dyDescent="0.25">
      <c r="B189" s="19" t="str">
        <f t="shared" si="2"/>
        <v/>
      </c>
      <c r="C189" s="18"/>
      <c r="D189" s="17">
        <v>152</v>
      </c>
      <c r="E189" s="16" t="s">
        <v>1200</v>
      </c>
      <c r="F189" s="11"/>
      <c r="G189" s="11"/>
      <c r="H189" s="11"/>
    </row>
    <row r="190" spans="2:8" x14ac:dyDescent="0.25">
      <c r="B190" s="19" t="str">
        <f t="shared" si="2"/>
        <v/>
      </c>
      <c r="C190" s="18"/>
      <c r="D190" s="17">
        <v>212</v>
      </c>
      <c r="E190" s="16" t="s">
        <v>1264</v>
      </c>
      <c r="F190" s="11"/>
      <c r="G190" s="11"/>
      <c r="H190" s="11"/>
    </row>
    <row r="191" spans="2:8" ht="26.25" thickBot="1" x14ac:dyDescent="0.3">
      <c r="B191" s="15" t="str">
        <f t="shared" si="2"/>
        <v/>
      </c>
      <c r="C191" s="14"/>
      <c r="D191" s="13">
        <v>610</v>
      </c>
      <c r="E191" s="12" t="s">
        <v>1237</v>
      </c>
      <c r="F191" s="11"/>
      <c r="G191" s="11"/>
      <c r="H191" s="11"/>
    </row>
    <row r="192" spans="2:8" x14ac:dyDescent="0.25">
      <c r="B192" s="23" t="str">
        <f t="shared" si="2"/>
        <v>S065</v>
      </c>
      <c r="C192" s="22" t="s">
        <v>1263</v>
      </c>
      <c r="D192" s="21">
        <v>121</v>
      </c>
      <c r="E192" s="20" t="s">
        <v>1232</v>
      </c>
      <c r="F192" s="11"/>
      <c r="G192" s="11"/>
      <c r="H192" s="11" t="s">
        <v>1262</v>
      </c>
    </row>
    <row r="193" spans="2:8" x14ac:dyDescent="0.25">
      <c r="B193" s="19" t="str">
        <f t="shared" si="2"/>
        <v/>
      </c>
      <c r="C193" s="18"/>
      <c r="D193" s="17">
        <v>122</v>
      </c>
      <c r="E193" s="16" t="s">
        <v>1230</v>
      </c>
      <c r="F193" s="11"/>
      <c r="G193" s="11"/>
      <c r="H193" s="11"/>
    </row>
    <row r="194" spans="2:8" x14ac:dyDescent="0.25">
      <c r="B194" s="19" t="str">
        <f t="shared" si="2"/>
        <v/>
      </c>
      <c r="C194" s="18"/>
      <c r="D194" s="17">
        <v>123</v>
      </c>
      <c r="E194" s="16" t="s">
        <v>1229</v>
      </c>
      <c r="F194" s="11"/>
      <c r="G194" s="11"/>
      <c r="H194" s="11"/>
    </row>
    <row r="195" spans="2:8" x14ac:dyDescent="0.25">
      <c r="B195" s="19" t="str">
        <f t="shared" si="2"/>
        <v/>
      </c>
      <c r="C195" s="18"/>
      <c r="D195" s="17">
        <v>124</v>
      </c>
      <c r="E195" s="16" t="s">
        <v>1228</v>
      </c>
      <c r="F195" s="11"/>
      <c r="G195" s="11"/>
      <c r="H195" s="11"/>
    </row>
    <row r="196" spans="2:8" x14ac:dyDescent="0.25">
      <c r="B196" s="19" t="str">
        <f t="shared" si="2"/>
        <v/>
      </c>
      <c r="C196" s="18"/>
      <c r="D196" s="17">
        <v>125</v>
      </c>
      <c r="E196" s="16" t="s">
        <v>1227</v>
      </c>
      <c r="F196" s="11"/>
      <c r="G196" s="11"/>
      <c r="H196" s="11"/>
    </row>
    <row r="197" spans="2:8" x14ac:dyDescent="0.25">
      <c r="B197" s="19" t="str">
        <f t="shared" si="2"/>
        <v/>
      </c>
      <c r="C197" s="18"/>
      <c r="D197" s="17">
        <v>126</v>
      </c>
      <c r="E197" s="16" t="s">
        <v>1226</v>
      </c>
      <c r="F197" s="11"/>
      <c r="G197" s="11"/>
      <c r="H197" s="11"/>
    </row>
    <row r="198" spans="2:8" x14ac:dyDescent="0.25">
      <c r="B198" s="19" t="str">
        <f t="shared" si="2"/>
        <v/>
      </c>
      <c r="C198" s="18"/>
      <c r="D198" s="17">
        <v>127</v>
      </c>
      <c r="E198" s="16" t="s">
        <v>1225</v>
      </c>
      <c r="F198" s="11"/>
      <c r="G198" s="11"/>
      <c r="H198" s="11"/>
    </row>
    <row r="199" spans="2:8" x14ac:dyDescent="0.25">
      <c r="B199" s="19" t="str">
        <f t="shared" si="2"/>
        <v/>
      </c>
      <c r="C199" s="18"/>
      <c r="D199" s="17">
        <v>128</v>
      </c>
      <c r="E199" s="16" t="s">
        <v>1224</v>
      </c>
      <c r="F199" s="11"/>
      <c r="G199" s="11"/>
      <c r="H199" s="11"/>
    </row>
    <row r="200" spans="2:8" x14ac:dyDescent="0.25">
      <c r="B200" s="19" t="str">
        <f t="shared" si="2"/>
        <v/>
      </c>
      <c r="C200" s="18"/>
      <c r="D200" s="17">
        <v>129</v>
      </c>
      <c r="E200" s="16" t="s">
        <v>1223</v>
      </c>
      <c r="F200" s="11"/>
      <c r="G200" s="11"/>
      <c r="H200" s="11"/>
    </row>
    <row r="201" spans="2:8" x14ac:dyDescent="0.25">
      <c r="B201" s="19" t="str">
        <f t="shared" si="2"/>
        <v/>
      </c>
      <c r="C201" s="18"/>
      <c r="D201" s="17">
        <v>130</v>
      </c>
      <c r="E201" s="16" t="s">
        <v>1222</v>
      </c>
      <c r="F201" s="11"/>
      <c r="G201" s="11"/>
      <c r="H201" s="11"/>
    </row>
    <row r="202" spans="2:8" x14ac:dyDescent="0.25">
      <c r="B202" s="19" t="str">
        <f t="shared" si="2"/>
        <v/>
      </c>
      <c r="C202" s="18"/>
      <c r="D202" s="17">
        <v>131</v>
      </c>
      <c r="E202" s="16" t="s">
        <v>1221</v>
      </c>
      <c r="F202" s="11"/>
      <c r="G202" s="11"/>
      <c r="H202" s="11"/>
    </row>
    <row r="203" spans="2:8" x14ac:dyDescent="0.25">
      <c r="B203" s="19" t="str">
        <f t="shared" si="2"/>
        <v/>
      </c>
      <c r="C203" s="18"/>
      <c r="D203" s="17">
        <v>132</v>
      </c>
      <c r="E203" s="16" t="s">
        <v>1220</v>
      </c>
      <c r="F203" s="11"/>
      <c r="G203" s="11"/>
      <c r="H203" s="11"/>
    </row>
    <row r="204" spans="2:8" x14ac:dyDescent="0.25">
      <c r="B204" s="19" t="str">
        <f t="shared" si="2"/>
        <v/>
      </c>
      <c r="C204" s="18"/>
      <c r="D204" s="17">
        <v>133</v>
      </c>
      <c r="E204" s="16" t="s">
        <v>1219</v>
      </c>
      <c r="F204" s="11"/>
      <c r="G204" s="11"/>
      <c r="H204" s="11"/>
    </row>
    <row r="205" spans="2:8" x14ac:dyDescent="0.25">
      <c r="B205" s="19" t="str">
        <f t="shared" si="2"/>
        <v/>
      </c>
      <c r="C205" s="18"/>
      <c r="D205" s="17">
        <v>134</v>
      </c>
      <c r="E205" s="16" t="s">
        <v>1218</v>
      </c>
      <c r="F205" s="11"/>
      <c r="G205" s="11"/>
      <c r="H205" s="11"/>
    </row>
    <row r="206" spans="2:8" x14ac:dyDescent="0.25">
      <c r="B206" s="19" t="str">
        <f t="shared" si="2"/>
        <v/>
      </c>
      <c r="C206" s="18"/>
      <c r="D206" s="17">
        <v>135</v>
      </c>
      <c r="E206" s="16" t="s">
        <v>1217</v>
      </c>
      <c r="F206" s="11"/>
      <c r="G206" s="11"/>
      <c r="H206" s="11"/>
    </row>
    <row r="207" spans="2:8" x14ac:dyDescent="0.25">
      <c r="B207" s="19" t="str">
        <f t="shared" si="2"/>
        <v/>
      </c>
      <c r="C207" s="18"/>
      <c r="D207" s="17">
        <v>136</v>
      </c>
      <c r="E207" s="16" t="s">
        <v>1216</v>
      </c>
      <c r="F207" s="11"/>
      <c r="G207" s="11"/>
      <c r="H207" s="11"/>
    </row>
    <row r="208" spans="2:8" x14ac:dyDescent="0.25">
      <c r="B208" s="19" t="str">
        <f t="shared" si="2"/>
        <v/>
      </c>
      <c r="C208" s="18"/>
      <c r="D208" s="17">
        <v>137</v>
      </c>
      <c r="E208" s="16" t="s">
        <v>1215</v>
      </c>
      <c r="F208" s="11"/>
      <c r="G208" s="11"/>
      <c r="H208" s="11"/>
    </row>
    <row r="209" spans="2:8" x14ac:dyDescent="0.25">
      <c r="B209" s="19" t="str">
        <f t="shared" si="2"/>
        <v/>
      </c>
      <c r="C209" s="18"/>
      <c r="D209" s="17">
        <v>138</v>
      </c>
      <c r="E209" s="16" t="s">
        <v>1214</v>
      </c>
      <c r="F209" s="11"/>
      <c r="G209" s="11"/>
      <c r="H209" s="11"/>
    </row>
    <row r="210" spans="2:8" x14ac:dyDescent="0.25">
      <c r="B210" s="19" t="str">
        <f t="shared" si="2"/>
        <v/>
      </c>
      <c r="C210" s="18"/>
      <c r="D210" s="17">
        <v>139</v>
      </c>
      <c r="E210" s="16" t="s">
        <v>1213</v>
      </c>
      <c r="F210" s="11"/>
      <c r="G210" s="11"/>
      <c r="H210" s="11"/>
    </row>
    <row r="211" spans="2:8" x14ac:dyDescent="0.25">
      <c r="B211" s="19" t="str">
        <f t="shared" si="2"/>
        <v/>
      </c>
      <c r="C211" s="18"/>
      <c r="D211" s="17">
        <v>140</v>
      </c>
      <c r="E211" s="16" t="s">
        <v>1212</v>
      </c>
      <c r="F211" s="11"/>
      <c r="G211" s="11"/>
      <c r="H211" s="11"/>
    </row>
    <row r="212" spans="2:8" x14ac:dyDescent="0.25">
      <c r="B212" s="19" t="str">
        <f t="shared" si="2"/>
        <v/>
      </c>
      <c r="C212" s="18"/>
      <c r="D212" s="17">
        <v>141</v>
      </c>
      <c r="E212" s="16" t="s">
        <v>1211</v>
      </c>
      <c r="F212" s="11"/>
      <c r="G212" s="11"/>
      <c r="H212" s="11"/>
    </row>
    <row r="213" spans="2:8" x14ac:dyDescent="0.25">
      <c r="B213" s="19" t="str">
        <f t="shared" si="2"/>
        <v/>
      </c>
      <c r="C213" s="18"/>
      <c r="D213" s="17">
        <v>142</v>
      </c>
      <c r="E213" s="16" t="s">
        <v>1210</v>
      </c>
      <c r="F213" s="11"/>
      <c r="G213" s="11"/>
      <c r="H213" s="11"/>
    </row>
    <row r="214" spans="2:8" x14ac:dyDescent="0.25">
      <c r="B214" s="19" t="str">
        <f t="shared" si="2"/>
        <v/>
      </c>
      <c r="C214" s="18"/>
      <c r="D214" s="17">
        <v>143</v>
      </c>
      <c r="E214" s="16" t="s">
        <v>1209</v>
      </c>
      <c r="F214" s="11"/>
      <c r="G214" s="11"/>
      <c r="H214" s="11"/>
    </row>
    <row r="215" spans="2:8" x14ac:dyDescent="0.25">
      <c r="B215" s="19" t="str">
        <f t="shared" si="2"/>
        <v/>
      </c>
      <c r="C215" s="18"/>
      <c r="D215" s="17">
        <v>144</v>
      </c>
      <c r="E215" s="16" t="s">
        <v>1208</v>
      </c>
      <c r="F215" s="11"/>
      <c r="G215" s="11"/>
      <c r="H215" s="11"/>
    </row>
    <row r="216" spans="2:8" x14ac:dyDescent="0.25">
      <c r="B216" s="19" t="str">
        <f t="shared" si="2"/>
        <v/>
      </c>
      <c r="C216" s="18"/>
      <c r="D216" s="17">
        <v>145</v>
      </c>
      <c r="E216" s="16" t="s">
        <v>1207</v>
      </c>
      <c r="F216" s="11"/>
      <c r="G216" s="11"/>
      <c r="H216" s="11"/>
    </row>
    <row r="217" spans="2:8" x14ac:dyDescent="0.25">
      <c r="B217" s="19" t="str">
        <f t="shared" ref="B217:B280" si="3">HYPERLINK("#'"&amp;$H217&amp;"'!A1",MID($H217,5,4))</f>
        <v/>
      </c>
      <c r="C217" s="18"/>
      <c r="D217" s="17">
        <v>146</v>
      </c>
      <c r="E217" s="16" t="s">
        <v>1206</v>
      </c>
      <c r="F217" s="11"/>
      <c r="G217" s="11"/>
      <c r="H217" s="11"/>
    </row>
    <row r="218" spans="2:8" x14ac:dyDescent="0.25">
      <c r="B218" s="19" t="str">
        <f t="shared" si="3"/>
        <v/>
      </c>
      <c r="C218" s="18"/>
      <c r="D218" s="17">
        <v>147</v>
      </c>
      <c r="E218" s="16" t="s">
        <v>1205</v>
      </c>
      <c r="F218" s="11"/>
      <c r="G218" s="11"/>
      <c r="H218" s="11"/>
    </row>
    <row r="219" spans="2:8" x14ac:dyDescent="0.25">
      <c r="B219" s="19" t="str">
        <f t="shared" si="3"/>
        <v/>
      </c>
      <c r="C219" s="18"/>
      <c r="D219" s="17">
        <v>148</v>
      </c>
      <c r="E219" s="16" t="s">
        <v>1204</v>
      </c>
      <c r="F219" s="11"/>
      <c r="G219" s="11"/>
      <c r="H219" s="11"/>
    </row>
    <row r="220" spans="2:8" x14ac:dyDescent="0.25">
      <c r="B220" s="19" t="str">
        <f t="shared" si="3"/>
        <v/>
      </c>
      <c r="C220" s="18"/>
      <c r="D220" s="17">
        <v>149</v>
      </c>
      <c r="E220" s="16" t="s">
        <v>1203</v>
      </c>
      <c r="F220" s="11"/>
      <c r="G220" s="11"/>
      <c r="H220" s="11"/>
    </row>
    <row r="221" spans="2:8" x14ac:dyDescent="0.25">
      <c r="B221" s="19" t="str">
        <f t="shared" si="3"/>
        <v/>
      </c>
      <c r="C221" s="18"/>
      <c r="D221" s="17">
        <v>150</v>
      </c>
      <c r="E221" s="16" t="s">
        <v>1202</v>
      </c>
      <c r="F221" s="11"/>
      <c r="G221" s="11"/>
      <c r="H221" s="11"/>
    </row>
    <row r="222" spans="2:8" x14ac:dyDescent="0.25">
      <c r="B222" s="19" t="str">
        <f t="shared" si="3"/>
        <v/>
      </c>
      <c r="C222" s="18"/>
      <c r="D222" s="17">
        <v>151</v>
      </c>
      <c r="E222" s="16" t="s">
        <v>1201</v>
      </c>
      <c r="F222" s="11"/>
      <c r="G222" s="11"/>
      <c r="H222" s="11"/>
    </row>
    <row r="223" spans="2:8" x14ac:dyDescent="0.25">
      <c r="B223" s="19" t="str">
        <f t="shared" si="3"/>
        <v/>
      </c>
      <c r="C223" s="18"/>
      <c r="D223" s="17">
        <v>152</v>
      </c>
      <c r="E223" s="16" t="s">
        <v>1200</v>
      </c>
      <c r="F223" s="11"/>
      <c r="G223" s="11"/>
      <c r="H223" s="11"/>
    </row>
    <row r="224" spans="2:8" x14ac:dyDescent="0.25">
      <c r="B224" s="19" t="str">
        <f t="shared" si="3"/>
        <v/>
      </c>
      <c r="C224" s="18"/>
      <c r="D224" s="17">
        <v>213</v>
      </c>
      <c r="E224" s="16" t="s">
        <v>1243</v>
      </c>
      <c r="F224" s="11"/>
      <c r="G224" s="11"/>
      <c r="H224" s="11"/>
    </row>
    <row r="225" spans="2:8" ht="26.25" thickBot="1" x14ac:dyDescent="0.3">
      <c r="B225" s="15" t="str">
        <f t="shared" si="3"/>
        <v/>
      </c>
      <c r="C225" s="14"/>
      <c r="D225" s="13">
        <v>610</v>
      </c>
      <c r="E225" s="12" t="s">
        <v>1237</v>
      </c>
      <c r="F225" s="11"/>
      <c r="G225" s="11"/>
      <c r="H225" s="11"/>
    </row>
    <row r="226" spans="2:8" x14ac:dyDescent="0.25">
      <c r="B226" s="23" t="str">
        <f t="shared" si="3"/>
        <v>S070</v>
      </c>
      <c r="C226" s="22" t="s">
        <v>1261</v>
      </c>
      <c r="D226" s="21">
        <v>121</v>
      </c>
      <c r="E226" s="20" t="s">
        <v>1232</v>
      </c>
      <c r="F226" s="11"/>
      <c r="G226" s="11"/>
      <c r="H226" s="11" t="s">
        <v>1260</v>
      </c>
    </row>
    <row r="227" spans="2:8" x14ac:dyDescent="0.25">
      <c r="B227" s="19" t="str">
        <f t="shared" si="3"/>
        <v/>
      </c>
      <c r="C227" s="18"/>
      <c r="D227" s="17">
        <v>122</v>
      </c>
      <c r="E227" s="16" t="s">
        <v>1230</v>
      </c>
      <c r="F227" s="11"/>
      <c r="G227" s="11"/>
      <c r="H227" s="11"/>
    </row>
    <row r="228" spans="2:8" x14ac:dyDescent="0.25">
      <c r="B228" s="19" t="str">
        <f t="shared" si="3"/>
        <v/>
      </c>
      <c r="C228" s="18"/>
      <c r="D228" s="17">
        <v>123</v>
      </c>
      <c r="E228" s="16" t="s">
        <v>1229</v>
      </c>
      <c r="F228" s="11"/>
      <c r="G228" s="11"/>
      <c r="H228" s="11"/>
    </row>
    <row r="229" spans="2:8" x14ac:dyDescent="0.25">
      <c r="B229" s="19" t="str">
        <f t="shared" si="3"/>
        <v/>
      </c>
      <c r="C229" s="18"/>
      <c r="D229" s="17">
        <v>124</v>
      </c>
      <c r="E229" s="16" t="s">
        <v>1228</v>
      </c>
      <c r="F229" s="11"/>
      <c r="G229" s="11"/>
      <c r="H229" s="11"/>
    </row>
    <row r="230" spans="2:8" x14ac:dyDescent="0.25">
      <c r="B230" s="19" t="str">
        <f t="shared" si="3"/>
        <v/>
      </c>
      <c r="C230" s="18"/>
      <c r="D230" s="17">
        <v>125</v>
      </c>
      <c r="E230" s="16" t="s">
        <v>1227</v>
      </c>
      <c r="F230" s="11"/>
      <c r="G230" s="11"/>
      <c r="H230" s="11"/>
    </row>
    <row r="231" spans="2:8" x14ac:dyDescent="0.25">
      <c r="B231" s="19" t="str">
        <f t="shared" si="3"/>
        <v/>
      </c>
      <c r="C231" s="18"/>
      <c r="D231" s="17">
        <v>126</v>
      </c>
      <c r="E231" s="16" t="s">
        <v>1226</v>
      </c>
      <c r="F231" s="11"/>
      <c r="G231" s="11"/>
      <c r="H231" s="11"/>
    </row>
    <row r="232" spans="2:8" x14ac:dyDescent="0.25">
      <c r="B232" s="19" t="str">
        <f t="shared" si="3"/>
        <v/>
      </c>
      <c r="C232" s="18"/>
      <c r="D232" s="17">
        <v>127</v>
      </c>
      <c r="E232" s="16" t="s">
        <v>1225</v>
      </c>
      <c r="F232" s="11"/>
      <c r="G232" s="11"/>
      <c r="H232" s="11"/>
    </row>
    <row r="233" spans="2:8" x14ac:dyDescent="0.25">
      <c r="B233" s="19" t="str">
        <f t="shared" si="3"/>
        <v/>
      </c>
      <c r="C233" s="18"/>
      <c r="D233" s="17">
        <v>128</v>
      </c>
      <c r="E233" s="16" t="s">
        <v>1224</v>
      </c>
      <c r="F233" s="11"/>
      <c r="G233" s="11"/>
      <c r="H233" s="11"/>
    </row>
    <row r="234" spans="2:8" x14ac:dyDescent="0.25">
      <c r="B234" s="19" t="str">
        <f t="shared" si="3"/>
        <v/>
      </c>
      <c r="C234" s="18"/>
      <c r="D234" s="17">
        <v>129</v>
      </c>
      <c r="E234" s="16" t="s">
        <v>1223</v>
      </c>
      <c r="F234" s="11"/>
      <c r="G234" s="11"/>
      <c r="H234" s="11"/>
    </row>
    <row r="235" spans="2:8" x14ac:dyDescent="0.25">
      <c r="B235" s="19" t="str">
        <f t="shared" si="3"/>
        <v/>
      </c>
      <c r="C235" s="18"/>
      <c r="D235" s="17">
        <v>130</v>
      </c>
      <c r="E235" s="16" t="s">
        <v>1222</v>
      </c>
      <c r="F235" s="11"/>
      <c r="G235" s="11"/>
      <c r="H235" s="11"/>
    </row>
    <row r="236" spans="2:8" x14ac:dyDescent="0.25">
      <c r="B236" s="19" t="str">
        <f t="shared" si="3"/>
        <v/>
      </c>
      <c r="C236" s="18"/>
      <c r="D236" s="17">
        <v>131</v>
      </c>
      <c r="E236" s="16" t="s">
        <v>1221</v>
      </c>
      <c r="F236" s="11"/>
      <c r="G236" s="11"/>
      <c r="H236" s="11"/>
    </row>
    <row r="237" spans="2:8" x14ac:dyDescent="0.25">
      <c r="B237" s="19" t="str">
        <f t="shared" si="3"/>
        <v/>
      </c>
      <c r="C237" s="18"/>
      <c r="D237" s="17">
        <v>132</v>
      </c>
      <c r="E237" s="16" t="s">
        <v>1220</v>
      </c>
      <c r="F237" s="11"/>
      <c r="G237" s="11"/>
      <c r="H237" s="11"/>
    </row>
    <row r="238" spans="2:8" x14ac:dyDescent="0.25">
      <c r="B238" s="19" t="str">
        <f t="shared" si="3"/>
        <v/>
      </c>
      <c r="C238" s="18"/>
      <c r="D238" s="17">
        <v>133</v>
      </c>
      <c r="E238" s="16" t="s">
        <v>1219</v>
      </c>
      <c r="F238" s="11"/>
      <c r="G238" s="11"/>
      <c r="H238" s="11"/>
    </row>
    <row r="239" spans="2:8" x14ac:dyDescent="0.25">
      <c r="B239" s="19" t="str">
        <f t="shared" si="3"/>
        <v/>
      </c>
      <c r="C239" s="18"/>
      <c r="D239" s="17">
        <v>134</v>
      </c>
      <c r="E239" s="16" t="s">
        <v>1218</v>
      </c>
      <c r="F239" s="11"/>
      <c r="G239" s="11"/>
      <c r="H239" s="11"/>
    </row>
    <row r="240" spans="2:8" x14ac:dyDescent="0.25">
      <c r="B240" s="19" t="str">
        <f t="shared" si="3"/>
        <v/>
      </c>
      <c r="C240" s="18"/>
      <c r="D240" s="17">
        <v>135</v>
      </c>
      <c r="E240" s="16" t="s">
        <v>1217</v>
      </c>
      <c r="F240" s="11"/>
      <c r="G240" s="11"/>
      <c r="H240" s="11"/>
    </row>
    <row r="241" spans="2:8" x14ac:dyDescent="0.25">
      <c r="B241" s="19" t="str">
        <f t="shared" si="3"/>
        <v/>
      </c>
      <c r="C241" s="18"/>
      <c r="D241" s="17">
        <v>136</v>
      </c>
      <c r="E241" s="16" t="s">
        <v>1216</v>
      </c>
      <c r="F241" s="11"/>
      <c r="G241" s="11"/>
      <c r="H241" s="11"/>
    </row>
    <row r="242" spans="2:8" x14ac:dyDescent="0.25">
      <c r="B242" s="19" t="str">
        <f t="shared" si="3"/>
        <v/>
      </c>
      <c r="C242" s="18"/>
      <c r="D242" s="17">
        <v>137</v>
      </c>
      <c r="E242" s="16" t="s">
        <v>1215</v>
      </c>
      <c r="F242" s="11"/>
      <c r="G242" s="11"/>
      <c r="H242" s="11"/>
    </row>
    <row r="243" spans="2:8" x14ac:dyDescent="0.25">
      <c r="B243" s="19" t="str">
        <f t="shared" si="3"/>
        <v/>
      </c>
      <c r="C243" s="18"/>
      <c r="D243" s="17">
        <v>138</v>
      </c>
      <c r="E243" s="16" t="s">
        <v>1214</v>
      </c>
      <c r="F243" s="11"/>
      <c r="G243" s="11"/>
      <c r="H243" s="11"/>
    </row>
    <row r="244" spans="2:8" x14ac:dyDescent="0.25">
      <c r="B244" s="19" t="str">
        <f t="shared" si="3"/>
        <v/>
      </c>
      <c r="C244" s="18"/>
      <c r="D244" s="17">
        <v>139</v>
      </c>
      <c r="E244" s="16" t="s">
        <v>1213</v>
      </c>
      <c r="F244" s="11"/>
      <c r="G244" s="11"/>
      <c r="H244" s="11"/>
    </row>
    <row r="245" spans="2:8" x14ac:dyDescent="0.25">
      <c r="B245" s="19" t="str">
        <f t="shared" si="3"/>
        <v/>
      </c>
      <c r="C245" s="18"/>
      <c r="D245" s="17">
        <v>140</v>
      </c>
      <c r="E245" s="16" t="s">
        <v>1212</v>
      </c>
      <c r="F245" s="11"/>
      <c r="G245" s="11"/>
      <c r="H245" s="11"/>
    </row>
    <row r="246" spans="2:8" x14ac:dyDescent="0.25">
      <c r="B246" s="19" t="str">
        <f t="shared" si="3"/>
        <v/>
      </c>
      <c r="C246" s="18"/>
      <c r="D246" s="17">
        <v>141</v>
      </c>
      <c r="E246" s="16" t="s">
        <v>1211</v>
      </c>
      <c r="F246" s="11"/>
      <c r="G246" s="11"/>
      <c r="H246" s="11"/>
    </row>
    <row r="247" spans="2:8" x14ac:dyDescent="0.25">
      <c r="B247" s="19" t="str">
        <f t="shared" si="3"/>
        <v/>
      </c>
      <c r="C247" s="18"/>
      <c r="D247" s="17">
        <v>142</v>
      </c>
      <c r="E247" s="16" t="s">
        <v>1210</v>
      </c>
      <c r="F247" s="11"/>
      <c r="G247" s="11"/>
      <c r="H247" s="11"/>
    </row>
    <row r="248" spans="2:8" x14ac:dyDescent="0.25">
      <c r="B248" s="19" t="str">
        <f t="shared" si="3"/>
        <v/>
      </c>
      <c r="C248" s="18"/>
      <c r="D248" s="17">
        <v>143</v>
      </c>
      <c r="E248" s="16" t="s">
        <v>1209</v>
      </c>
      <c r="F248" s="11"/>
      <c r="G248" s="11"/>
      <c r="H248" s="11"/>
    </row>
    <row r="249" spans="2:8" x14ac:dyDescent="0.25">
      <c r="B249" s="19" t="str">
        <f t="shared" si="3"/>
        <v/>
      </c>
      <c r="C249" s="18"/>
      <c r="D249" s="17">
        <v>144</v>
      </c>
      <c r="E249" s="16" t="s">
        <v>1208</v>
      </c>
      <c r="F249" s="11"/>
      <c r="G249" s="11"/>
      <c r="H249" s="11"/>
    </row>
    <row r="250" spans="2:8" x14ac:dyDescent="0.25">
      <c r="B250" s="19" t="str">
        <f t="shared" si="3"/>
        <v/>
      </c>
      <c r="C250" s="18"/>
      <c r="D250" s="17">
        <v>145</v>
      </c>
      <c r="E250" s="16" t="s">
        <v>1207</v>
      </c>
      <c r="F250" s="11"/>
      <c r="G250" s="11"/>
      <c r="H250" s="11"/>
    </row>
    <row r="251" spans="2:8" x14ac:dyDescent="0.25">
      <c r="B251" s="19" t="str">
        <f t="shared" si="3"/>
        <v/>
      </c>
      <c r="C251" s="18"/>
      <c r="D251" s="17">
        <v>146</v>
      </c>
      <c r="E251" s="16" t="s">
        <v>1206</v>
      </c>
      <c r="F251" s="11"/>
      <c r="G251" s="11"/>
      <c r="H251" s="11"/>
    </row>
    <row r="252" spans="2:8" x14ac:dyDescent="0.25">
      <c r="B252" s="19" t="str">
        <f t="shared" si="3"/>
        <v/>
      </c>
      <c r="C252" s="18"/>
      <c r="D252" s="17">
        <v>147</v>
      </c>
      <c r="E252" s="16" t="s">
        <v>1205</v>
      </c>
      <c r="F252" s="11"/>
      <c r="G252" s="11"/>
      <c r="H252" s="11"/>
    </row>
    <row r="253" spans="2:8" x14ac:dyDescent="0.25">
      <c r="B253" s="19" t="str">
        <f t="shared" si="3"/>
        <v/>
      </c>
      <c r="C253" s="18"/>
      <c r="D253" s="17">
        <v>148</v>
      </c>
      <c r="E253" s="16" t="s">
        <v>1204</v>
      </c>
      <c r="F253" s="11"/>
      <c r="G253" s="11"/>
      <c r="H253" s="11"/>
    </row>
    <row r="254" spans="2:8" x14ac:dyDescent="0.25">
      <c r="B254" s="19" t="str">
        <f t="shared" si="3"/>
        <v/>
      </c>
      <c r="C254" s="18"/>
      <c r="D254" s="17">
        <v>149</v>
      </c>
      <c r="E254" s="16" t="s">
        <v>1203</v>
      </c>
      <c r="F254" s="11"/>
      <c r="G254" s="11"/>
      <c r="H254" s="11"/>
    </row>
    <row r="255" spans="2:8" x14ac:dyDescent="0.25">
      <c r="B255" s="19" t="str">
        <f t="shared" si="3"/>
        <v/>
      </c>
      <c r="C255" s="18"/>
      <c r="D255" s="17">
        <v>150</v>
      </c>
      <c r="E255" s="16" t="s">
        <v>1202</v>
      </c>
      <c r="F255" s="11"/>
      <c r="G255" s="11"/>
      <c r="H255" s="11"/>
    </row>
    <row r="256" spans="2:8" x14ac:dyDescent="0.25">
      <c r="B256" s="19" t="str">
        <f t="shared" si="3"/>
        <v/>
      </c>
      <c r="C256" s="18"/>
      <c r="D256" s="17">
        <v>151</v>
      </c>
      <c r="E256" s="16" t="s">
        <v>1201</v>
      </c>
      <c r="F256" s="11"/>
      <c r="G256" s="11"/>
      <c r="H256" s="11"/>
    </row>
    <row r="257" spans="2:8" x14ac:dyDescent="0.25">
      <c r="B257" s="19" t="str">
        <f t="shared" si="3"/>
        <v/>
      </c>
      <c r="C257" s="18"/>
      <c r="D257" s="17">
        <v>152</v>
      </c>
      <c r="E257" s="16" t="s">
        <v>1200</v>
      </c>
      <c r="F257" s="11"/>
      <c r="G257" s="11"/>
      <c r="H257" s="11"/>
    </row>
    <row r="258" spans="2:8" ht="15.75" thickBot="1" x14ac:dyDescent="0.3">
      <c r="B258" s="15" t="str">
        <f t="shared" si="3"/>
        <v/>
      </c>
      <c r="C258" s="14"/>
      <c r="D258" s="13" t="s">
        <v>1250</v>
      </c>
      <c r="E258" s="12" t="s">
        <v>1249</v>
      </c>
      <c r="F258" s="11"/>
      <c r="G258" s="11"/>
      <c r="H258" s="11"/>
    </row>
    <row r="259" spans="2:8" x14ac:dyDescent="0.25">
      <c r="B259" s="23" t="str">
        <f t="shared" si="3"/>
        <v>S071</v>
      </c>
      <c r="C259" s="22" t="s">
        <v>1259</v>
      </c>
      <c r="D259" s="21">
        <v>121</v>
      </c>
      <c r="E259" s="20" t="s">
        <v>1232</v>
      </c>
      <c r="F259" s="11"/>
      <c r="G259" s="11"/>
      <c r="H259" s="11" t="s">
        <v>1258</v>
      </c>
    </row>
    <row r="260" spans="2:8" x14ac:dyDescent="0.25">
      <c r="B260" s="19" t="str">
        <f t="shared" si="3"/>
        <v/>
      </c>
      <c r="C260" s="18"/>
      <c r="D260" s="17">
        <v>122</v>
      </c>
      <c r="E260" s="16" t="s">
        <v>1230</v>
      </c>
      <c r="F260" s="11"/>
      <c r="G260" s="11"/>
      <c r="H260" s="11"/>
    </row>
    <row r="261" spans="2:8" x14ac:dyDescent="0.25">
      <c r="B261" s="19" t="str">
        <f t="shared" si="3"/>
        <v/>
      </c>
      <c r="C261" s="18"/>
      <c r="D261" s="17">
        <v>123</v>
      </c>
      <c r="E261" s="16" t="s">
        <v>1229</v>
      </c>
      <c r="F261" s="11"/>
      <c r="G261" s="11"/>
      <c r="H261" s="11"/>
    </row>
    <row r="262" spans="2:8" x14ac:dyDescent="0.25">
      <c r="B262" s="19" t="str">
        <f t="shared" si="3"/>
        <v/>
      </c>
      <c r="C262" s="18"/>
      <c r="D262" s="17">
        <v>124</v>
      </c>
      <c r="E262" s="16" t="s">
        <v>1228</v>
      </c>
      <c r="F262" s="11"/>
      <c r="G262" s="11"/>
      <c r="H262" s="11"/>
    </row>
    <row r="263" spans="2:8" x14ac:dyDescent="0.25">
      <c r="B263" s="19" t="str">
        <f t="shared" si="3"/>
        <v/>
      </c>
      <c r="C263" s="18"/>
      <c r="D263" s="17">
        <v>125</v>
      </c>
      <c r="E263" s="16" t="s">
        <v>1227</v>
      </c>
      <c r="F263" s="11"/>
      <c r="G263" s="11"/>
      <c r="H263" s="11"/>
    </row>
    <row r="264" spans="2:8" x14ac:dyDescent="0.25">
      <c r="B264" s="19" t="str">
        <f t="shared" si="3"/>
        <v/>
      </c>
      <c r="C264" s="18"/>
      <c r="D264" s="17">
        <v>126</v>
      </c>
      <c r="E264" s="16" t="s">
        <v>1226</v>
      </c>
      <c r="F264" s="11"/>
      <c r="G264" s="11"/>
      <c r="H264" s="11"/>
    </row>
    <row r="265" spans="2:8" x14ac:dyDescent="0.25">
      <c r="B265" s="19" t="str">
        <f t="shared" si="3"/>
        <v/>
      </c>
      <c r="C265" s="18"/>
      <c r="D265" s="17">
        <v>127</v>
      </c>
      <c r="E265" s="16" t="s">
        <v>1225</v>
      </c>
      <c r="F265" s="11"/>
      <c r="G265" s="11"/>
      <c r="H265" s="11"/>
    </row>
    <row r="266" spans="2:8" x14ac:dyDescent="0.25">
      <c r="B266" s="19" t="str">
        <f t="shared" si="3"/>
        <v/>
      </c>
      <c r="C266" s="18"/>
      <c r="D266" s="17">
        <v>128</v>
      </c>
      <c r="E266" s="16" t="s">
        <v>1224</v>
      </c>
      <c r="F266" s="11"/>
      <c r="G266" s="11"/>
      <c r="H266" s="11"/>
    </row>
    <row r="267" spans="2:8" x14ac:dyDescent="0.25">
      <c r="B267" s="19" t="str">
        <f t="shared" si="3"/>
        <v/>
      </c>
      <c r="C267" s="18"/>
      <c r="D267" s="17">
        <v>129</v>
      </c>
      <c r="E267" s="16" t="s">
        <v>1223</v>
      </c>
      <c r="F267" s="11"/>
      <c r="G267" s="11"/>
      <c r="H267" s="11"/>
    </row>
    <row r="268" spans="2:8" x14ac:dyDescent="0.25">
      <c r="B268" s="19" t="str">
        <f t="shared" si="3"/>
        <v/>
      </c>
      <c r="C268" s="18"/>
      <c r="D268" s="17">
        <v>130</v>
      </c>
      <c r="E268" s="16" t="s">
        <v>1222</v>
      </c>
      <c r="F268" s="11"/>
      <c r="G268" s="11"/>
      <c r="H268" s="11"/>
    </row>
    <row r="269" spans="2:8" x14ac:dyDescent="0.25">
      <c r="B269" s="19" t="str">
        <f t="shared" si="3"/>
        <v/>
      </c>
      <c r="C269" s="18"/>
      <c r="D269" s="17">
        <v>131</v>
      </c>
      <c r="E269" s="16" t="s">
        <v>1221</v>
      </c>
      <c r="F269" s="11"/>
      <c r="G269" s="11"/>
      <c r="H269" s="11"/>
    </row>
    <row r="270" spans="2:8" x14ac:dyDescent="0.25">
      <c r="B270" s="19" t="str">
        <f t="shared" si="3"/>
        <v/>
      </c>
      <c r="C270" s="18"/>
      <c r="D270" s="17">
        <v>132</v>
      </c>
      <c r="E270" s="16" t="s">
        <v>1220</v>
      </c>
      <c r="F270" s="11"/>
      <c r="G270" s="11"/>
      <c r="H270" s="11"/>
    </row>
    <row r="271" spans="2:8" x14ac:dyDescent="0.25">
      <c r="B271" s="19" t="str">
        <f t="shared" si="3"/>
        <v/>
      </c>
      <c r="C271" s="18"/>
      <c r="D271" s="17">
        <v>133</v>
      </c>
      <c r="E271" s="16" t="s">
        <v>1219</v>
      </c>
      <c r="F271" s="11"/>
      <c r="G271" s="11"/>
      <c r="H271" s="11"/>
    </row>
    <row r="272" spans="2:8" x14ac:dyDescent="0.25">
      <c r="B272" s="19" t="str">
        <f t="shared" si="3"/>
        <v/>
      </c>
      <c r="C272" s="18"/>
      <c r="D272" s="17">
        <v>134</v>
      </c>
      <c r="E272" s="16" t="s">
        <v>1218</v>
      </c>
      <c r="F272" s="11"/>
      <c r="G272" s="11"/>
      <c r="H272" s="11"/>
    </row>
    <row r="273" spans="2:8" x14ac:dyDescent="0.25">
      <c r="B273" s="19" t="str">
        <f t="shared" si="3"/>
        <v/>
      </c>
      <c r="C273" s="18"/>
      <c r="D273" s="17">
        <v>135</v>
      </c>
      <c r="E273" s="16" t="s">
        <v>1217</v>
      </c>
      <c r="F273" s="11"/>
      <c r="G273" s="11"/>
      <c r="H273" s="11"/>
    </row>
    <row r="274" spans="2:8" x14ac:dyDescent="0.25">
      <c r="B274" s="19" t="str">
        <f t="shared" si="3"/>
        <v/>
      </c>
      <c r="C274" s="18"/>
      <c r="D274" s="17">
        <v>136</v>
      </c>
      <c r="E274" s="16" t="s">
        <v>1216</v>
      </c>
      <c r="F274" s="11"/>
      <c r="G274" s="11"/>
      <c r="H274" s="11"/>
    </row>
    <row r="275" spans="2:8" x14ac:dyDescent="0.25">
      <c r="B275" s="19" t="str">
        <f t="shared" si="3"/>
        <v/>
      </c>
      <c r="C275" s="18"/>
      <c r="D275" s="17">
        <v>137</v>
      </c>
      <c r="E275" s="16" t="s">
        <v>1215</v>
      </c>
      <c r="F275" s="11"/>
      <c r="G275" s="11"/>
      <c r="H275" s="11"/>
    </row>
    <row r="276" spans="2:8" x14ac:dyDescent="0.25">
      <c r="B276" s="19" t="str">
        <f t="shared" si="3"/>
        <v/>
      </c>
      <c r="C276" s="18"/>
      <c r="D276" s="17">
        <v>138</v>
      </c>
      <c r="E276" s="16" t="s">
        <v>1214</v>
      </c>
      <c r="F276" s="11"/>
      <c r="G276" s="11"/>
      <c r="H276" s="11"/>
    </row>
    <row r="277" spans="2:8" x14ac:dyDescent="0.25">
      <c r="B277" s="19" t="str">
        <f t="shared" si="3"/>
        <v/>
      </c>
      <c r="C277" s="18"/>
      <c r="D277" s="17">
        <v>139</v>
      </c>
      <c r="E277" s="16" t="s">
        <v>1213</v>
      </c>
      <c r="F277" s="11"/>
      <c r="G277" s="11"/>
      <c r="H277" s="11"/>
    </row>
    <row r="278" spans="2:8" x14ac:dyDescent="0.25">
      <c r="B278" s="19" t="str">
        <f t="shared" si="3"/>
        <v/>
      </c>
      <c r="C278" s="18"/>
      <c r="D278" s="17">
        <v>140</v>
      </c>
      <c r="E278" s="16" t="s">
        <v>1212</v>
      </c>
      <c r="F278" s="11"/>
      <c r="G278" s="11"/>
      <c r="H278" s="11"/>
    </row>
    <row r="279" spans="2:8" x14ac:dyDescent="0.25">
      <c r="B279" s="19" t="str">
        <f t="shared" si="3"/>
        <v/>
      </c>
      <c r="C279" s="18"/>
      <c r="D279" s="17">
        <v>141</v>
      </c>
      <c r="E279" s="16" t="s">
        <v>1211</v>
      </c>
      <c r="F279" s="11"/>
      <c r="G279" s="11"/>
      <c r="H279" s="11"/>
    </row>
    <row r="280" spans="2:8" x14ac:dyDescent="0.25">
      <c r="B280" s="19" t="str">
        <f t="shared" si="3"/>
        <v/>
      </c>
      <c r="C280" s="18"/>
      <c r="D280" s="17">
        <v>142</v>
      </c>
      <c r="E280" s="16" t="s">
        <v>1210</v>
      </c>
      <c r="F280" s="11"/>
      <c r="G280" s="11"/>
      <c r="H280" s="11"/>
    </row>
    <row r="281" spans="2:8" x14ac:dyDescent="0.25">
      <c r="B281" s="19" t="str">
        <f t="shared" ref="B281:B344" si="4">HYPERLINK("#'"&amp;$H281&amp;"'!A1",MID($H281,5,4))</f>
        <v/>
      </c>
      <c r="C281" s="18"/>
      <c r="D281" s="17">
        <v>143</v>
      </c>
      <c r="E281" s="16" t="s">
        <v>1209</v>
      </c>
      <c r="F281" s="11"/>
      <c r="G281" s="11"/>
      <c r="H281" s="11"/>
    </row>
    <row r="282" spans="2:8" x14ac:dyDescent="0.25">
      <c r="B282" s="19" t="str">
        <f t="shared" si="4"/>
        <v/>
      </c>
      <c r="C282" s="18"/>
      <c r="D282" s="17">
        <v>144</v>
      </c>
      <c r="E282" s="16" t="s">
        <v>1208</v>
      </c>
      <c r="F282" s="11"/>
      <c r="G282" s="11"/>
      <c r="H282" s="11"/>
    </row>
    <row r="283" spans="2:8" x14ac:dyDescent="0.25">
      <c r="B283" s="19" t="str">
        <f t="shared" si="4"/>
        <v/>
      </c>
      <c r="C283" s="18"/>
      <c r="D283" s="17">
        <v>145</v>
      </c>
      <c r="E283" s="16" t="s">
        <v>1207</v>
      </c>
      <c r="F283" s="11"/>
      <c r="G283" s="11"/>
      <c r="H283" s="11"/>
    </row>
    <row r="284" spans="2:8" x14ac:dyDescent="0.25">
      <c r="B284" s="19" t="str">
        <f t="shared" si="4"/>
        <v/>
      </c>
      <c r="C284" s="18"/>
      <c r="D284" s="17">
        <v>146</v>
      </c>
      <c r="E284" s="16" t="s">
        <v>1206</v>
      </c>
      <c r="F284" s="11"/>
      <c r="G284" s="11"/>
      <c r="H284" s="11"/>
    </row>
    <row r="285" spans="2:8" x14ac:dyDescent="0.25">
      <c r="B285" s="19" t="str">
        <f t="shared" si="4"/>
        <v/>
      </c>
      <c r="C285" s="18"/>
      <c r="D285" s="17">
        <v>147</v>
      </c>
      <c r="E285" s="16" t="s">
        <v>1205</v>
      </c>
      <c r="F285" s="11"/>
      <c r="G285" s="11"/>
      <c r="H285" s="11"/>
    </row>
    <row r="286" spans="2:8" x14ac:dyDescent="0.25">
      <c r="B286" s="19" t="str">
        <f t="shared" si="4"/>
        <v/>
      </c>
      <c r="C286" s="18"/>
      <c r="D286" s="17">
        <v>148</v>
      </c>
      <c r="E286" s="16" t="s">
        <v>1204</v>
      </c>
      <c r="F286" s="11"/>
      <c r="G286" s="11"/>
      <c r="H286" s="11"/>
    </row>
    <row r="287" spans="2:8" x14ac:dyDescent="0.25">
      <c r="B287" s="19" t="str">
        <f t="shared" si="4"/>
        <v/>
      </c>
      <c r="C287" s="18"/>
      <c r="D287" s="17">
        <v>149</v>
      </c>
      <c r="E287" s="16" t="s">
        <v>1203</v>
      </c>
      <c r="F287" s="11"/>
      <c r="G287" s="11"/>
      <c r="H287" s="11"/>
    </row>
    <row r="288" spans="2:8" x14ac:dyDescent="0.25">
      <c r="B288" s="19" t="str">
        <f t="shared" si="4"/>
        <v/>
      </c>
      <c r="C288" s="18"/>
      <c r="D288" s="17">
        <v>150</v>
      </c>
      <c r="E288" s="16" t="s">
        <v>1202</v>
      </c>
      <c r="F288" s="11"/>
      <c r="G288" s="11"/>
      <c r="H288" s="11"/>
    </row>
    <row r="289" spans="2:8" x14ac:dyDescent="0.25">
      <c r="B289" s="19" t="str">
        <f t="shared" si="4"/>
        <v/>
      </c>
      <c r="C289" s="18"/>
      <c r="D289" s="17">
        <v>151</v>
      </c>
      <c r="E289" s="16" t="s">
        <v>1201</v>
      </c>
      <c r="F289" s="11"/>
      <c r="G289" s="11"/>
      <c r="H289" s="11"/>
    </row>
    <row r="290" spans="2:8" x14ac:dyDescent="0.25">
      <c r="B290" s="19" t="str">
        <f t="shared" si="4"/>
        <v/>
      </c>
      <c r="C290" s="18"/>
      <c r="D290" s="17">
        <v>152</v>
      </c>
      <c r="E290" s="16" t="s">
        <v>1200</v>
      </c>
      <c r="F290" s="11"/>
      <c r="G290" s="11"/>
      <c r="H290" s="11"/>
    </row>
    <row r="291" spans="2:8" x14ac:dyDescent="0.25">
      <c r="B291" s="19" t="str">
        <f t="shared" si="4"/>
        <v/>
      </c>
      <c r="C291" s="18"/>
      <c r="D291" s="17">
        <v>213</v>
      </c>
      <c r="E291" s="16" t="s">
        <v>1243</v>
      </c>
      <c r="F291" s="11"/>
      <c r="G291" s="11"/>
      <c r="H291" s="11"/>
    </row>
    <row r="292" spans="2:8" ht="25.5" x14ac:dyDescent="0.25">
      <c r="B292" s="19" t="str">
        <f t="shared" si="4"/>
        <v/>
      </c>
      <c r="C292" s="18"/>
      <c r="D292" s="17">
        <v>413</v>
      </c>
      <c r="E292" s="16" t="s">
        <v>1257</v>
      </c>
      <c r="F292" s="11"/>
      <c r="G292" s="11"/>
      <c r="H292" s="11"/>
    </row>
    <row r="293" spans="2:8" ht="26.25" thickBot="1" x14ac:dyDescent="0.3">
      <c r="B293" s="15" t="str">
        <f t="shared" si="4"/>
        <v/>
      </c>
      <c r="C293" s="14"/>
      <c r="D293" s="13">
        <v>610</v>
      </c>
      <c r="E293" s="12" t="s">
        <v>1237</v>
      </c>
      <c r="F293" s="11"/>
      <c r="G293" s="11"/>
      <c r="H293" s="11"/>
    </row>
    <row r="294" spans="2:8" x14ac:dyDescent="0.25">
      <c r="B294" s="23" t="str">
        <f t="shared" si="4"/>
        <v>S072</v>
      </c>
      <c r="C294" s="22" t="s">
        <v>1256</v>
      </c>
      <c r="D294" s="21">
        <v>121</v>
      </c>
      <c r="E294" s="20" t="s">
        <v>1232</v>
      </c>
      <c r="F294" s="11"/>
      <c r="G294" s="11"/>
      <c r="H294" s="11" t="s">
        <v>1255</v>
      </c>
    </row>
    <row r="295" spans="2:8" x14ac:dyDescent="0.25">
      <c r="B295" s="19" t="str">
        <f t="shared" si="4"/>
        <v/>
      </c>
      <c r="C295" s="18"/>
      <c r="D295" s="17">
        <v>122</v>
      </c>
      <c r="E295" s="16" t="s">
        <v>1230</v>
      </c>
      <c r="F295" s="11"/>
      <c r="G295" s="11"/>
      <c r="H295" s="11"/>
    </row>
    <row r="296" spans="2:8" x14ac:dyDescent="0.25">
      <c r="B296" s="19" t="str">
        <f t="shared" si="4"/>
        <v/>
      </c>
      <c r="C296" s="18"/>
      <c r="D296" s="17">
        <v>123</v>
      </c>
      <c r="E296" s="16" t="s">
        <v>1229</v>
      </c>
      <c r="F296" s="11"/>
      <c r="G296" s="11"/>
      <c r="H296" s="11"/>
    </row>
    <row r="297" spans="2:8" x14ac:dyDescent="0.25">
      <c r="B297" s="19" t="str">
        <f t="shared" si="4"/>
        <v/>
      </c>
      <c r="C297" s="18"/>
      <c r="D297" s="17">
        <v>124</v>
      </c>
      <c r="E297" s="16" t="s">
        <v>1228</v>
      </c>
      <c r="F297" s="11"/>
      <c r="G297" s="11"/>
      <c r="H297" s="11"/>
    </row>
    <row r="298" spans="2:8" x14ac:dyDescent="0.25">
      <c r="B298" s="19" t="str">
        <f t="shared" si="4"/>
        <v/>
      </c>
      <c r="C298" s="18"/>
      <c r="D298" s="17">
        <v>125</v>
      </c>
      <c r="E298" s="16" t="s">
        <v>1227</v>
      </c>
      <c r="F298" s="11"/>
      <c r="G298" s="11"/>
      <c r="H298" s="11"/>
    </row>
    <row r="299" spans="2:8" x14ac:dyDescent="0.25">
      <c r="B299" s="19" t="str">
        <f t="shared" si="4"/>
        <v/>
      </c>
      <c r="C299" s="18"/>
      <c r="D299" s="17">
        <v>126</v>
      </c>
      <c r="E299" s="16" t="s">
        <v>1226</v>
      </c>
      <c r="F299" s="11"/>
      <c r="G299" s="11"/>
      <c r="H299" s="11"/>
    </row>
    <row r="300" spans="2:8" x14ac:dyDescent="0.25">
      <c r="B300" s="19" t="str">
        <f t="shared" si="4"/>
        <v/>
      </c>
      <c r="C300" s="18"/>
      <c r="D300" s="17">
        <v>127</v>
      </c>
      <c r="E300" s="16" t="s">
        <v>1225</v>
      </c>
      <c r="F300" s="11"/>
      <c r="G300" s="11"/>
      <c r="H300" s="11"/>
    </row>
    <row r="301" spans="2:8" x14ac:dyDescent="0.25">
      <c r="B301" s="19" t="str">
        <f t="shared" si="4"/>
        <v/>
      </c>
      <c r="C301" s="18"/>
      <c r="D301" s="17">
        <v>128</v>
      </c>
      <c r="E301" s="16" t="s">
        <v>1224</v>
      </c>
      <c r="F301" s="11"/>
      <c r="G301" s="11"/>
      <c r="H301" s="11"/>
    </row>
    <row r="302" spans="2:8" x14ac:dyDescent="0.25">
      <c r="B302" s="19" t="str">
        <f t="shared" si="4"/>
        <v/>
      </c>
      <c r="C302" s="18"/>
      <c r="D302" s="17">
        <v>129</v>
      </c>
      <c r="E302" s="16" t="s">
        <v>1223</v>
      </c>
      <c r="F302" s="11"/>
      <c r="G302" s="11"/>
      <c r="H302" s="11"/>
    </row>
    <row r="303" spans="2:8" x14ac:dyDescent="0.25">
      <c r="B303" s="19" t="str">
        <f t="shared" si="4"/>
        <v/>
      </c>
      <c r="C303" s="18"/>
      <c r="D303" s="17">
        <v>130</v>
      </c>
      <c r="E303" s="16" t="s">
        <v>1222</v>
      </c>
      <c r="F303" s="11"/>
      <c r="G303" s="11"/>
      <c r="H303" s="11"/>
    </row>
    <row r="304" spans="2:8" x14ac:dyDescent="0.25">
      <c r="B304" s="19" t="str">
        <f t="shared" si="4"/>
        <v/>
      </c>
      <c r="C304" s="18"/>
      <c r="D304" s="17">
        <v>131</v>
      </c>
      <c r="E304" s="16" t="s">
        <v>1221</v>
      </c>
      <c r="F304" s="11"/>
      <c r="G304" s="11"/>
      <c r="H304" s="11"/>
    </row>
    <row r="305" spans="2:8" x14ac:dyDescent="0.25">
      <c r="B305" s="19" t="str">
        <f t="shared" si="4"/>
        <v/>
      </c>
      <c r="C305" s="18"/>
      <c r="D305" s="17">
        <v>132</v>
      </c>
      <c r="E305" s="16" t="s">
        <v>1220</v>
      </c>
      <c r="F305" s="11"/>
      <c r="G305" s="11"/>
      <c r="H305" s="11"/>
    </row>
    <row r="306" spans="2:8" x14ac:dyDescent="0.25">
      <c r="B306" s="19" t="str">
        <f t="shared" si="4"/>
        <v/>
      </c>
      <c r="C306" s="18"/>
      <c r="D306" s="17">
        <v>133</v>
      </c>
      <c r="E306" s="16" t="s">
        <v>1219</v>
      </c>
      <c r="F306" s="11"/>
      <c r="G306" s="11"/>
      <c r="H306" s="11"/>
    </row>
    <row r="307" spans="2:8" x14ac:dyDescent="0.25">
      <c r="B307" s="19" t="str">
        <f t="shared" si="4"/>
        <v/>
      </c>
      <c r="C307" s="18"/>
      <c r="D307" s="17">
        <v>134</v>
      </c>
      <c r="E307" s="16" t="s">
        <v>1218</v>
      </c>
      <c r="F307" s="11"/>
      <c r="G307" s="11"/>
      <c r="H307" s="11"/>
    </row>
    <row r="308" spans="2:8" x14ac:dyDescent="0.25">
      <c r="B308" s="19" t="str">
        <f t="shared" si="4"/>
        <v/>
      </c>
      <c r="C308" s="18"/>
      <c r="D308" s="17">
        <v>135</v>
      </c>
      <c r="E308" s="16" t="s">
        <v>1217</v>
      </c>
      <c r="F308" s="11"/>
      <c r="G308" s="11"/>
      <c r="H308" s="11"/>
    </row>
    <row r="309" spans="2:8" x14ac:dyDescent="0.25">
      <c r="B309" s="19" t="str">
        <f t="shared" si="4"/>
        <v/>
      </c>
      <c r="C309" s="18"/>
      <c r="D309" s="17">
        <v>136</v>
      </c>
      <c r="E309" s="16" t="s">
        <v>1216</v>
      </c>
      <c r="F309" s="11"/>
      <c r="G309" s="11"/>
      <c r="H309" s="11"/>
    </row>
    <row r="310" spans="2:8" x14ac:dyDescent="0.25">
      <c r="B310" s="19" t="str">
        <f t="shared" si="4"/>
        <v/>
      </c>
      <c r="C310" s="18"/>
      <c r="D310" s="17">
        <v>137</v>
      </c>
      <c r="E310" s="16" t="s">
        <v>1215</v>
      </c>
      <c r="F310" s="11"/>
      <c r="G310" s="11"/>
      <c r="H310" s="11"/>
    </row>
    <row r="311" spans="2:8" x14ac:dyDescent="0.25">
      <c r="B311" s="19" t="str">
        <f t="shared" si="4"/>
        <v/>
      </c>
      <c r="C311" s="18"/>
      <c r="D311" s="17">
        <v>138</v>
      </c>
      <c r="E311" s="16" t="s">
        <v>1214</v>
      </c>
      <c r="F311" s="11"/>
      <c r="G311" s="11"/>
      <c r="H311" s="11"/>
    </row>
    <row r="312" spans="2:8" x14ac:dyDescent="0.25">
      <c r="B312" s="19" t="str">
        <f t="shared" si="4"/>
        <v/>
      </c>
      <c r="C312" s="18"/>
      <c r="D312" s="17">
        <v>139</v>
      </c>
      <c r="E312" s="16" t="s">
        <v>1213</v>
      </c>
      <c r="F312" s="11"/>
      <c r="G312" s="11"/>
      <c r="H312" s="11"/>
    </row>
    <row r="313" spans="2:8" x14ac:dyDescent="0.25">
      <c r="B313" s="19" t="str">
        <f t="shared" si="4"/>
        <v/>
      </c>
      <c r="C313" s="18"/>
      <c r="D313" s="17">
        <v>140</v>
      </c>
      <c r="E313" s="16" t="s">
        <v>1212</v>
      </c>
      <c r="F313" s="11"/>
      <c r="G313" s="11"/>
      <c r="H313" s="11"/>
    </row>
    <row r="314" spans="2:8" x14ac:dyDescent="0.25">
      <c r="B314" s="19" t="str">
        <f t="shared" si="4"/>
        <v/>
      </c>
      <c r="C314" s="18"/>
      <c r="D314" s="17">
        <v>141</v>
      </c>
      <c r="E314" s="16" t="s">
        <v>1211</v>
      </c>
      <c r="F314" s="11"/>
      <c r="G314" s="11"/>
      <c r="H314" s="11"/>
    </row>
    <row r="315" spans="2:8" x14ac:dyDescent="0.25">
      <c r="B315" s="19" t="str">
        <f t="shared" si="4"/>
        <v/>
      </c>
      <c r="C315" s="18"/>
      <c r="D315" s="17">
        <v>142</v>
      </c>
      <c r="E315" s="16" t="s">
        <v>1210</v>
      </c>
      <c r="F315" s="11"/>
      <c r="G315" s="11"/>
      <c r="H315" s="11"/>
    </row>
    <row r="316" spans="2:8" x14ac:dyDescent="0.25">
      <c r="B316" s="19" t="str">
        <f t="shared" si="4"/>
        <v/>
      </c>
      <c r="C316" s="18"/>
      <c r="D316" s="17">
        <v>143</v>
      </c>
      <c r="E316" s="16" t="s">
        <v>1209</v>
      </c>
      <c r="F316" s="11"/>
      <c r="G316" s="11"/>
      <c r="H316" s="11"/>
    </row>
    <row r="317" spans="2:8" x14ac:dyDescent="0.25">
      <c r="B317" s="19" t="str">
        <f t="shared" si="4"/>
        <v/>
      </c>
      <c r="C317" s="18"/>
      <c r="D317" s="17">
        <v>144</v>
      </c>
      <c r="E317" s="16" t="s">
        <v>1208</v>
      </c>
      <c r="F317" s="11"/>
      <c r="G317" s="11"/>
      <c r="H317" s="11"/>
    </row>
    <row r="318" spans="2:8" x14ac:dyDescent="0.25">
      <c r="B318" s="19" t="str">
        <f t="shared" si="4"/>
        <v/>
      </c>
      <c r="C318" s="18"/>
      <c r="D318" s="17">
        <v>145</v>
      </c>
      <c r="E318" s="16" t="s">
        <v>1207</v>
      </c>
      <c r="F318" s="11"/>
      <c r="G318" s="11"/>
      <c r="H318" s="11"/>
    </row>
    <row r="319" spans="2:8" x14ac:dyDescent="0.25">
      <c r="B319" s="19" t="str">
        <f t="shared" si="4"/>
        <v/>
      </c>
      <c r="C319" s="18"/>
      <c r="D319" s="17">
        <v>146</v>
      </c>
      <c r="E319" s="16" t="s">
        <v>1206</v>
      </c>
      <c r="F319" s="11"/>
      <c r="G319" s="11"/>
      <c r="H319" s="11"/>
    </row>
    <row r="320" spans="2:8" x14ac:dyDescent="0.25">
      <c r="B320" s="19" t="str">
        <f t="shared" si="4"/>
        <v/>
      </c>
      <c r="C320" s="18"/>
      <c r="D320" s="17">
        <v>147</v>
      </c>
      <c r="E320" s="16" t="s">
        <v>1205</v>
      </c>
      <c r="F320" s="11"/>
      <c r="G320" s="11"/>
      <c r="H320" s="11"/>
    </row>
    <row r="321" spans="2:8" x14ac:dyDescent="0.25">
      <c r="B321" s="19" t="str">
        <f t="shared" si="4"/>
        <v/>
      </c>
      <c r="C321" s="18"/>
      <c r="D321" s="17">
        <v>148</v>
      </c>
      <c r="E321" s="16" t="s">
        <v>1204</v>
      </c>
      <c r="F321" s="11"/>
      <c r="G321" s="11"/>
      <c r="H321" s="11"/>
    </row>
    <row r="322" spans="2:8" x14ac:dyDescent="0.25">
      <c r="B322" s="19" t="str">
        <f t="shared" si="4"/>
        <v/>
      </c>
      <c r="C322" s="18"/>
      <c r="D322" s="17">
        <v>149</v>
      </c>
      <c r="E322" s="16" t="s">
        <v>1203</v>
      </c>
      <c r="F322" s="11"/>
      <c r="G322" s="11"/>
      <c r="H322" s="11"/>
    </row>
    <row r="323" spans="2:8" x14ac:dyDescent="0.25">
      <c r="B323" s="19" t="str">
        <f t="shared" si="4"/>
        <v/>
      </c>
      <c r="C323" s="18"/>
      <c r="D323" s="17">
        <v>150</v>
      </c>
      <c r="E323" s="16" t="s">
        <v>1202</v>
      </c>
      <c r="F323" s="11"/>
      <c r="G323" s="11"/>
      <c r="H323" s="11"/>
    </row>
    <row r="324" spans="2:8" x14ac:dyDescent="0.25">
      <c r="B324" s="19" t="str">
        <f t="shared" si="4"/>
        <v/>
      </c>
      <c r="C324" s="18"/>
      <c r="D324" s="17">
        <v>151</v>
      </c>
      <c r="E324" s="16" t="s">
        <v>1201</v>
      </c>
      <c r="F324" s="11"/>
      <c r="G324" s="11"/>
      <c r="H324" s="11"/>
    </row>
    <row r="325" spans="2:8" x14ac:dyDescent="0.25">
      <c r="B325" s="19" t="str">
        <f t="shared" si="4"/>
        <v/>
      </c>
      <c r="C325" s="18"/>
      <c r="D325" s="17">
        <v>152</v>
      </c>
      <c r="E325" s="16" t="s">
        <v>1200</v>
      </c>
      <c r="F325" s="11"/>
      <c r="G325" s="11"/>
      <c r="H325" s="11"/>
    </row>
    <row r="326" spans="2:8" ht="26.25" thickBot="1" x14ac:dyDescent="0.3">
      <c r="B326" s="15" t="str">
        <f t="shared" si="4"/>
        <v/>
      </c>
      <c r="C326" s="14"/>
      <c r="D326" s="13" t="s">
        <v>1254</v>
      </c>
      <c r="E326" s="12" t="s">
        <v>1253</v>
      </c>
      <c r="F326" s="11"/>
      <c r="G326" s="11"/>
      <c r="H326" s="11"/>
    </row>
    <row r="327" spans="2:8" ht="25.5" x14ac:dyDescent="0.25">
      <c r="B327" s="23" t="str">
        <f t="shared" si="4"/>
        <v>S155</v>
      </c>
      <c r="C327" s="22" t="s">
        <v>1252</v>
      </c>
      <c r="D327" s="21">
        <v>121</v>
      </c>
      <c r="E327" s="20" t="s">
        <v>1232</v>
      </c>
      <c r="F327" s="11"/>
      <c r="G327" s="11"/>
      <c r="H327" s="11" t="s">
        <v>1251</v>
      </c>
    </row>
    <row r="328" spans="2:8" x14ac:dyDescent="0.25">
      <c r="B328" s="19" t="str">
        <f t="shared" si="4"/>
        <v/>
      </c>
      <c r="C328" s="18"/>
      <c r="D328" s="17">
        <v>122</v>
      </c>
      <c r="E328" s="16" t="s">
        <v>1230</v>
      </c>
      <c r="F328" s="11"/>
      <c r="G328" s="11"/>
      <c r="H328" s="11"/>
    </row>
    <row r="329" spans="2:8" x14ac:dyDescent="0.25">
      <c r="B329" s="19" t="str">
        <f t="shared" si="4"/>
        <v/>
      </c>
      <c r="C329" s="18"/>
      <c r="D329" s="17">
        <v>123</v>
      </c>
      <c r="E329" s="16" t="s">
        <v>1229</v>
      </c>
      <c r="F329" s="11"/>
      <c r="G329" s="11"/>
      <c r="H329" s="11"/>
    </row>
    <row r="330" spans="2:8" x14ac:dyDescent="0.25">
      <c r="B330" s="19" t="str">
        <f t="shared" si="4"/>
        <v/>
      </c>
      <c r="C330" s="18"/>
      <c r="D330" s="17">
        <v>124</v>
      </c>
      <c r="E330" s="16" t="s">
        <v>1228</v>
      </c>
      <c r="F330" s="11"/>
      <c r="G330" s="11"/>
      <c r="H330" s="11"/>
    </row>
    <row r="331" spans="2:8" x14ac:dyDescent="0.25">
      <c r="B331" s="19" t="str">
        <f t="shared" si="4"/>
        <v/>
      </c>
      <c r="C331" s="18"/>
      <c r="D331" s="17">
        <v>125</v>
      </c>
      <c r="E331" s="16" t="s">
        <v>1227</v>
      </c>
      <c r="F331" s="11"/>
      <c r="G331" s="11"/>
      <c r="H331" s="11"/>
    </row>
    <row r="332" spans="2:8" x14ac:dyDescent="0.25">
      <c r="B332" s="19" t="str">
        <f t="shared" si="4"/>
        <v/>
      </c>
      <c r="C332" s="18"/>
      <c r="D332" s="17">
        <v>126</v>
      </c>
      <c r="E332" s="16" t="s">
        <v>1226</v>
      </c>
      <c r="F332" s="11"/>
      <c r="G332" s="11"/>
      <c r="H332" s="11"/>
    </row>
    <row r="333" spans="2:8" x14ac:dyDescent="0.25">
      <c r="B333" s="19" t="str">
        <f t="shared" si="4"/>
        <v/>
      </c>
      <c r="C333" s="18"/>
      <c r="D333" s="17">
        <v>127</v>
      </c>
      <c r="E333" s="16" t="s">
        <v>1225</v>
      </c>
      <c r="F333" s="11"/>
      <c r="G333" s="11"/>
      <c r="H333" s="11"/>
    </row>
    <row r="334" spans="2:8" x14ac:dyDescent="0.25">
      <c r="B334" s="19" t="str">
        <f t="shared" si="4"/>
        <v/>
      </c>
      <c r="C334" s="18"/>
      <c r="D334" s="17">
        <v>128</v>
      </c>
      <c r="E334" s="16" t="s">
        <v>1224</v>
      </c>
      <c r="F334" s="11"/>
      <c r="G334" s="11"/>
      <c r="H334" s="11"/>
    </row>
    <row r="335" spans="2:8" x14ac:dyDescent="0.25">
      <c r="B335" s="19" t="str">
        <f t="shared" si="4"/>
        <v/>
      </c>
      <c r="C335" s="18"/>
      <c r="D335" s="17">
        <v>129</v>
      </c>
      <c r="E335" s="16" t="s">
        <v>1223</v>
      </c>
      <c r="F335" s="11"/>
      <c r="G335" s="11"/>
      <c r="H335" s="11"/>
    </row>
    <row r="336" spans="2:8" x14ac:dyDescent="0.25">
      <c r="B336" s="19" t="str">
        <f t="shared" si="4"/>
        <v/>
      </c>
      <c r="C336" s="18"/>
      <c r="D336" s="17">
        <v>130</v>
      </c>
      <c r="E336" s="16" t="s">
        <v>1222</v>
      </c>
      <c r="F336" s="11"/>
      <c r="G336" s="11"/>
      <c r="H336" s="11"/>
    </row>
    <row r="337" spans="2:8" x14ac:dyDescent="0.25">
      <c r="B337" s="19" t="str">
        <f t="shared" si="4"/>
        <v/>
      </c>
      <c r="C337" s="18"/>
      <c r="D337" s="17">
        <v>131</v>
      </c>
      <c r="E337" s="16" t="s">
        <v>1221</v>
      </c>
      <c r="F337" s="11"/>
      <c r="G337" s="11"/>
      <c r="H337" s="11"/>
    </row>
    <row r="338" spans="2:8" x14ac:dyDescent="0.25">
      <c r="B338" s="19" t="str">
        <f t="shared" si="4"/>
        <v/>
      </c>
      <c r="C338" s="18"/>
      <c r="D338" s="17">
        <v>132</v>
      </c>
      <c r="E338" s="16" t="s">
        <v>1220</v>
      </c>
      <c r="F338" s="11"/>
      <c r="G338" s="11"/>
      <c r="H338" s="11"/>
    </row>
    <row r="339" spans="2:8" x14ac:dyDescent="0.25">
      <c r="B339" s="19" t="str">
        <f t="shared" si="4"/>
        <v/>
      </c>
      <c r="C339" s="18"/>
      <c r="D339" s="17">
        <v>133</v>
      </c>
      <c r="E339" s="16" t="s">
        <v>1219</v>
      </c>
      <c r="F339" s="11"/>
      <c r="G339" s="11"/>
      <c r="H339" s="11"/>
    </row>
    <row r="340" spans="2:8" x14ac:dyDescent="0.25">
      <c r="B340" s="19" t="str">
        <f t="shared" si="4"/>
        <v/>
      </c>
      <c r="C340" s="18"/>
      <c r="D340" s="17">
        <v>134</v>
      </c>
      <c r="E340" s="16" t="s">
        <v>1218</v>
      </c>
      <c r="F340" s="11"/>
      <c r="G340" s="11"/>
      <c r="H340" s="11"/>
    </row>
    <row r="341" spans="2:8" x14ac:dyDescent="0.25">
      <c r="B341" s="19" t="str">
        <f t="shared" si="4"/>
        <v/>
      </c>
      <c r="C341" s="18"/>
      <c r="D341" s="17">
        <v>135</v>
      </c>
      <c r="E341" s="16" t="s">
        <v>1217</v>
      </c>
      <c r="F341" s="11"/>
      <c r="G341" s="11"/>
      <c r="H341" s="11"/>
    </row>
    <row r="342" spans="2:8" x14ac:dyDescent="0.25">
      <c r="B342" s="19" t="str">
        <f t="shared" si="4"/>
        <v/>
      </c>
      <c r="C342" s="18"/>
      <c r="D342" s="17">
        <v>136</v>
      </c>
      <c r="E342" s="16" t="s">
        <v>1216</v>
      </c>
      <c r="F342" s="11"/>
      <c r="G342" s="11"/>
      <c r="H342" s="11"/>
    </row>
    <row r="343" spans="2:8" x14ac:dyDescent="0.25">
      <c r="B343" s="19" t="str">
        <f t="shared" si="4"/>
        <v/>
      </c>
      <c r="C343" s="18"/>
      <c r="D343" s="17">
        <v>137</v>
      </c>
      <c r="E343" s="16" t="s">
        <v>1215</v>
      </c>
      <c r="F343" s="11"/>
      <c r="G343" s="11"/>
      <c r="H343" s="11"/>
    </row>
    <row r="344" spans="2:8" x14ac:dyDescent="0.25">
      <c r="B344" s="19" t="str">
        <f t="shared" si="4"/>
        <v/>
      </c>
      <c r="C344" s="18"/>
      <c r="D344" s="17">
        <v>138</v>
      </c>
      <c r="E344" s="16" t="s">
        <v>1214</v>
      </c>
      <c r="F344" s="11"/>
      <c r="G344" s="11"/>
      <c r="H344" s="11"/>
    </row>
    <row r="345" spans="2:8" x14ac:dyDescent="0.25">
      <c r="B345" s="19" t="str">
        <f t="shared" ref="B345:B408" si="5">HYPERLINK("#'"&amp;$H345&amp;"'!A1",MID($H345,5,4))</f>
        <v/>
      </c>
      <c r="C345" s="18"/>
      <c r="D345" s="17">
        <v>139</v>
      </c>
      <c r="E345" s="16" t="s">
        <v>1213</v>
      </c>
      <c r="F345" s="11"/>
      <c r="G345" s="11"/>
      <c r="H345" s="11"/>
    </row>
    <row r="346" spans="2:8" x14ac:dyDescent="0.25">
      <c r="B346" s="19" t="str">
        <f t="shared" si="5"/>
        <v/>
      </c>
      <c r="C346" s="18"/>
      <c r="D346" s="17">
        <v>140</v>
      </c>
      <c r="E346" s="16" t="s">
        <v>1212</v>
      </c>
      <c r="F346" s="11"/>
      <c r="G346" s="11"/>
      <c r="H346" s="11"/>
    </row>
    <row r="347" spans="2:8" x14ac:dyDescent="0.25">
      <c r="B347" s="19" t="str">
        <f t="shared" si="5"/>
        <v/>
      </c>
      <c r="C347" s="18"/>
      <c r="D347" s="17">
        <v>141</v>
      </c>
      <c r="E347" s="16" t="s">
        <v>1211</v>
      </c>
      <c r="F347" s="11"/>
      <c r="G347" s="11"/>
      <c r="H347" s="11"/>
    </row>
    <row r="348" spans="2:8" x14ac:dyDescent="0.25">
      <c r="B348" s="19" t="str">
        <f t="shared" si="5"/>
        <v/>
      </c>
      <c r="C348" s="18"/>
      <c r="D348" s="17">
        <v>142</v>
      </c>
      <c r="E348" s="16" t="s">
        <v>1210</v>
      </c>
      <c r="F348" s="11"/>
      <c r="G348" s="11"/>
      <c r="H348" s="11"/>
    </row>
    <row r="349" spans="2:8" x14ac:dyDescent="0.25">
      <c r="B349" s="19" t="str">
        <f t="shared" si="5"/>
        <v/>
      </c>
      <c r="C349" s="18"/>
      <c r="D349" s="17">
        <v>143</v>
      </c>
      <c r="E349" s="16" t="s">
        <v>1209</v>
      </c>
      <c r="F349" s="11"/>
      <c r="G349" s="11"/>
      <c r="H349" s="11"/>
    </row>
    <row r="350" spans="2:8" x14ac:dyDescent="0.25">
      <c r="B350" s="19" t="str">
        <f t="shared" si="5"/>
        <v/>
      </c>
      <c r="C350" s="18"/>
      <c r="D350" s="17">
        <v>144</v>
      </c>
      <c r="E350" s="16" t="s">
        <v>1208</v>
      </c>
      <c r="F350" s="11"/>
      <c r="G350" s="11"/>
      <c r="H350" s="11"/>
    </row>
    <row r="351" spans="2:8" x14ac:dyDescent="0.25">
      <c r="B351" s="19" t="str">
        <f t="shared" si="5"/>
        <v/>
      </c>
      <c r="C351" s="18"/>
      <c r="D351" s="17">
        <v>145</v>
      </c>
      <c r="E351" s="16" t="s">
        <v>1207</v>
      </c>
      <c r="F351" s="11"/>
      <c r="G351" s="11"/>
      <c r="H351" s="11"/>
    </row>
    <row r="352" spans="2:8" x14ac:dyDescent="0.25">
      <c r="B352" s="19" t="str">
        <f t="shared" si="5"/>
        <v/>
      </c>
      <c r="C352" s="18"/>
      <c r="D352" s="17">
        <v>146</v>
      </c>
      <c r="E352" s="16" t="s">
        <v>1206</v>
      </c>
      <c r="F352" s="11"/>
      <c r="G352" s="11"/>
      <c r="H352" s="11"/>
    </row>
    <row r="353" spans="2:8" x14ac:dyDescent="0.25">
      <c r="B353" s="19" t="str">
        <f t="shared" si="5"/>
        <v/>
      </c>
      <c r="C353" s="18"/>
      <c r="D353" s="17">
        <v>147</v>
      </c>
      <c r="E353" s="16" t="s">
        <v>1205</v>
      </c>
      <c r="F353" s="11"/>
      <c r="G353" s="11"/>
      <c r="H353" s="11"/>
    </row>
    <row r="354" spans="2:8" x14ac:dyDescent="0.25">
      <c r="B354" s="19" t="str">
        <f t="shared" si="5"/>
        <v/>
      </c>
      <c r="C354" s="18"/>
      <c r="D354" s="17">
        <v>148</v>
      </c>
      <c r="E354" s="16" t="s">
        <v>1204</v>
      </c>
      <c r="F354" s="11"/>
      <c r="G354" s="11"/>
      <c r="H354" s="11"/>
    </row>
    <row r="355" spans="2:8" x14ac:dyDescent="0.25">
      <c r="B355" s="19" t="str">
        <f t="shared" si="5"/>
        <v/>
      </c>
      <c r="C355" s="18"/>
      <c r="D355" s="17">
        <v>149</v>
      </c>
      <c r="E355" s="16" t="s">
        <v>1203</v>
      </c>
      <c r="F355" s="11"/>
      <c r="G355" s="11"/>
      <c r="H355" s="11"/>
    </row>
    <row r="356" spans="2:8" x14ac:dyDescent="0.25">
      <c r="B356" s="19" t="str">
        <f t="shared" si="5"/>
        <v/>
      </c>
      <c r="C356" s="18"/>
      <c r="D356" s="17">
        <v>150</v>
      </c>
      <c r="E356" s="16" t="s">
        <v>1202</v>
      </c>
      <c r="F356" s="11"/>
      <c r="G356" s="11"/>
      <c r="H356" s="11"/>
    </row>
    <row r="357" spans="2:8" x14ac:dyDescent="0.25">
      <c r="B357" s="19" t="str">
        <f t="shared" si="5"/>
        <v/>
      </c>
      <c r="C357" s="18"/>
      <c r="D357" s="17">
        <v>151</v>
      </c>
      <c r="E357" s="16" t="s">
        <v>1201</v>
      </c>
      <c r="F357" s="11"/>
      <c r="G357" s="11"/>
      <c r="H357" s="11"/>
    </row>
    <row r="358" spans="2:8" x14ac:dyDescent="0.25">
      <c r="B358" s="19" t="str">
        <f t="shared" si="5"/>
        <v/>
      </c>
      <c r="C358" s="18"/>
      <c r="D358" s="17">
        <v>152</v>
      </c>
      <c r="E358" s="16" t="s">
        <v>1200</v>
      </c>
      <c r="F358" s="11"/>
      <c r="G358" s="11"/>
      <c r="H358" s="11"/>
    </row>
    <row r="359" spans="2:8" ht="15.75" thickBot="1" x14ac:dyDescent="0.3">
      <c r="B359" s="15" t="str">
        <f t="shared" si="5"/>
        <v/>
      </c>
      <c r="C359" s="14"/>
      <c r="D359" s="13" t="s">
        <v>1250</v>
      </c>
      <c r="E359" s="12" t="s">
        <v>1249</v>
      </c>
      <c r="F359" s="11"/>
      <c r="G359" s="11"/>
      <c r="H359" s="11"/>
    </row>
    <row r="360" spans="2:8" ht="25.5" x14ac:dyDescent="0.25">
      <c r="B360" s="23" t="str">
        <f t="shared" si="5"/>
        <v>S174</v>
      </c>
      <c r="C360" s="22" t="s">
        <v>1248</v>
      </c>
      <c r="D360" s="21">
        <v>121</v>
      </c>
      <c r="E360" s="20" t="s">
        <v>1232</v>
      </c>
      <c r="F360" s="11"/>
      <c r="G360" s="11"/>
      <c r="H360" s="11" t="s">
        <v>1247</v>
      </c>
    </row>
    <row r="361" spans="2:8" x14ac:dyDescent="0.25">
      <c r="B361" s="19" t="str">
        <f t="shared" si="5"/>
        <v/>
      </c>
      <c r="C361" s="18"/>
      <c r="D361" s="17">
        <v>122</v>
      </c>
      <c r="E361" s="16" t="s">
        <v>1230</v>
      </c>
      <c r="F361" s="11"/>
      <c r="G361" s="11"/>
      <c r="H361" s="11"/>
    </row>
    <row r="362" spans="2:8" x14ac:dyDescent="0.25">
      <c r="B362" s="19" t="str">
        <f t="shared" si="5"/>
        <v/>
      </c>
      <c r="C362" s="18"/>
      <c r="D362" s="17">
        <v>123</v>
      </c>
      <c r="E362" s="16" t="s">
        <v>1229</v>
      </c>
      <c r="F362" s="11"/>
      <c r="G362" s="11"/>
      <c r="H362" s="11"/>
    </row>
    <row r="363" spans="2:8" x14ac:dyDescent="0.25">
      <c r="B363" s="19" t="str">
        <f t="shared" si="5"/>
        <v/>
      </c>
      <c r="C363" s="18"/>
      <c r="D363" s="17">
        <v>124</v>
      </c>
      <c r="E363" s="16" t="s">
        <v>1228</v>
      </c>
      <c r="F363" s="11"/>
      <c r="G363" s="11"/>
      <c r="H363" s="11"/>
    </row>
    <row r="364" spans="2:8" x14ac:dyDescent="0.25">
      <c r="B364" s="19" t="str">
        <f t="shared" si="5"/>
        <v/>
      </c>
      <c r="C364" s="18"/>
      <c r="D364" s="17">
        <v>125</v>
      </c>
      <c r="E364" s="16" t="s">
        <v>1227</v>
      </c>
      <c r="F364" s="11"/>
      <c r="G364" s="11"/>
      <c r="H364" s="11"/>
    </row>
    <row r="365" spans="2:8" x14ac:dyDescent="0.25">
      <c r="B365" s="19" t="str">
        <f t="shared" si="5"/>
        <v/>
      </c>
      <c r="C365" s="18"/>
      <c r="D365" s="17">
        <v>126</v>
      </c>
      <c r="E365" s="16" t="s">
        <v>1226</v>
      </c>
      <c r="F365" s="11"/>
      <c r="G365" s="11"/>
      <c r="H365" s="11"/>
    </row>
    <row r="366" spans="2:8" x14ac:dyDescent="0.25">
      <c r="B366" s="19" t="str">
        <f t="shared" si="5"/>
        <v/>
      </c>
      <c r="C366" s="18"/>
      <c r="D366" s="17">
        <v>127</v>
      </c>
      <c r="E366" s="16" t="s">
        <v>1225</v>
      </c>
      <c r="F366" s="11"/>
      <c r="G366" s="11"/>
      <c r="H366" s="11"/>
    </row>
    <row r="367" spans="2:8" x14ac:dyDescent="0.25">
      <c r="B367" s="19" t="str">
        <f t="shared" si="5"/>
        <v/>
      </c>
      <c r="C367" s="18"/>
      <c r="D367" s="17">
        <v>128</v>
      </c>
      <c r="E367" s="16" t="s">
        <v>1224</v>
      </c>
      <c r="F367" s="11"/>
      <c r="G367" s="11"/>
      <c r="H367" s="11"/>
    </row>
    <row r="368" spans="2:8" x14ac:dyDescent="0.25">
      <c r="B368" s="19" t="str">
        <f t="shared" si="5"/>
        <v/>
      </c>
      <c r="C368" s="18"/>
      <c r="D368" s="17">
        <v>129</v>
      </c>
      <c r="E368" s="16" t="s">
        <v>1223</v>
      </c>
      <c r="F368" s="11"/>
      <c r="G368" s="11"/>
      <c r="H368" s="11"/>
    </row>
    <row r="369" spans="2:8" x14ac:dyDescent="0.25">
      <c r="B369" s="19" t="str">
        <f t="shared" si="5"/>
        <v/>
      </c>
      <c r="C369" s="18"/>
      <c r="D369" s="17">
        <v>130</v>
      </c>
      <c r="E369" s="16" t="s">
        <v>1222</v>
      </c>
      <c r="F369" s="11"/>
      <c r="G369" s="11"/>
      <c r="H369" s="11"/>
    </row>
    <row r="370" spans="2:8" x14ac:dyDescent="0.25">
      <c r="B370" s="19" t="str">
        <f t="shared" si="5"/>
        <v/>
      </c>
      <c r="C370" s="18"/>
      <c r="D370" s="17">
        <v>131</v>
      </c>
      <c r="E370" s="16" t="s">
        <v>1221</v>
      </c>
      <c r="F370" s="11"/>
      <c r="G370" s="11"/>
      <c r="H370" s="11"/>
    </row>
    <row r="371" spans="2:8" x14ac:dyDescent="0.25">
      <c r="B371" s="19" t="str">
        <f t="shared" si="5"/>
        <v/>
      </c>
      <c r="C371" s="18"/>
      <c r="D371" s="17">
        <v>132</v>
      </c>
      <c r="E371" s="16" t="s">
        <v>1220</v>
      </c>
      <c r="F371" s="11"/>
      <c r="G371" s="11"/>
      <c r="H371" s="11"/>
    </row>
    <row r="372" spans="2:8" x14ac:dyDescent="0.25">
      <c r="B372" s="19" t="str">
        <f t="shared" si="5"/>
        <v/>
      </c>
      <c r="C372" s="18"/>
      <c r="D372" s="17">
        <v>133</v>
      </c>
      <c r="E372" s="16" t="s">
        <v>1219</v>
      </c>
      <c r="F372" s="11"/>
      <c r="G372" s="11"/>
      <c r="H372" s="11"/>
    </row>
    <row r="373" spans="2:8" x14ac:dyDescent="0.25">
      <c r="B373" s="19" t="str">
        <f t="shared" si="5"/>
        <v/>
      </c>
      <c r="C373" s="18"/>
      <c r="D373" s="17">
        <v>134</v>
      </c>
      <c r="E373" s="16" t="s">
        <v>1218</v>
      </c>
      <c r="F373" s="11"/>
      <c r="G373" s="11"/>
      <c r="H373" s="11"/>
    </row>
    <row r="374" spans="2:8" x14ac:dyDescent="0.25">
      <c r="B374" s="19" t="str">
        <f t="shared" si="5"/>
        <v/>
      </c>
      <c r="C374" s="18"/>
      <c r="D374" s="17">
        <v>135</v>
      </c>
      <c r="E374" s="16" t="s">
        <v>1217</v>
      </c>
      <c r="F374" s="11"/>
      <c r="G374" s="11"/>
      <c r="H374" s="11"/>
    </row>
    <row r="375" spans="2:8" x14ac:dyDescent="0.25">
      <c r="B375" s="19" t="str">
        <f t="shared" si="5"/>
        <v/>
      </c>
      <c r="C375" s="18"/>
      <c r="D375" s="17">
        <v>136</v>
      </c>
      <c r="E375" s="16" t="s">
        <v>1216</v>
      </c>
      <c r="F375" s="11"/>
      <c r="G375" s="11"/>
      <c r="H375" s="11"/>
    </row>
    <row r="376" spans="2:8" x14ac:dyDescent="0.25">
      <c r="B376" s="19" t="str">
        <f t="shared" si="5"/>
        <v/>
      </c>
      <c r="C376" s="18"/>
      <c r="D376" s="17">
        <v>137</v>
      </c>
      <c r="E376" s="16" t="s">
        <v>1215</v>
      </c>
      <c r="F376" s="11"/>
      <c r="G376" s="11"/>
      <c r="H376" s="11"/>
    </row>
    <row r="377" spans="2:8" x14ac:dyDescent="0.25">
      <c r="B377" s="19" t="str">
        <f t="shared" si="5"/>
        <v/>
      </c>
      <c r="C377" s="18"/>
      <c r="D377" s="17">
        <v>138</v>
      </c>
      <c r="E377" s="16" t="s">
        <v>1214</v>
      </c>
      <c r="F377" s="11"/>
      <c r="G377" s="11"/>
      <c r="H377" s="11"/>
    </row>
    <row r="378" spans="2:8" x14ac:dyDescent="0.25">
      <c r="B378" s="19" t="str">
        <f t="shared" si="5"/>
        <v/>
      </c>
      <c r="C378" s="18"/>
      <c r="D378" s="17">
        <v>139</v>
      </c>
      <c r="E378" s="16" t="s">
        <v>1213</v>
      </c>
      <c r="F378" s="11"/>
      <c r="G378" s="11"/>
      <c r="H378" s="11"/>
    </row>
    <row r="379" spans="2:8" x14ac:dyDescent="0.25">
      <c r="B379" s="19" t="str">
        <f t="shared" si="5"/>
        <v/>
      </c>
      <c r="C379" s="18"/>
      <c r="D379" s="17">
        <v>140</v>
      </c>
      <c r="E379" s="16" t="s">
        <v>1212</v>
      </c>
      <c r="F379" s="11"/>
      <c r="G379" s="11"/>
      <c r="H379" s="11"/>
    </row>
    <row r="380" spans="2:8" x14ac:dyDescent="0.25">
      <c r="B380" s="19" t="str">
        <f t="shared" si="5"/>
        <v/>
      </c>
      <c r="C380" s="18"/>
      <c r="D380" s="17">
        <v>141</v>
      </c>
      <c r="E380" s="16" t="s">
        <v>1211</v>
      </c>
      <c r="F380" s="11"/>
      <c r="G380" s="11"/>
      <c r="H380" s="11"/>
    </row>
    <row r="381" spans="2:8" x14ac:dyDescent="0.25">
      <c r="B381" s="19" t="str">
        <f t="shared" si="5"/>
        <v/>
      </c>
      <c r="C381" s="18"/>
      <c r="D381" s="17">
        <v>142</v>
      </c>
      <c r="E381" s="16" t="s">
        <v>1210</v>
      </c>
      <c r="F381" s="11"/>
      <c r="G381" s="11"/>
      <c r="H381" s="11"/>
    </row>
    <row r="382" spans="2:8" x14ac:dyDescent="0.25">
      <c r="B382" s="19" t="str">
        <f t="shared" si="5"/>
        <v/>
      </c>
      <c r="C382" s="18"/>
      <c r="D382" s="17">
        <v>143</v>
      </c>
      <c r="E382" s="16" t="s">
        <v>1209</v>
      </c>
      <c r="F382" s="11"/>
      <c r="G382" s="11"/>
      <c r="H382" s="11"/>
    </row>
    <row r="383" spans="2:8" x14ac:dyDescent="0.25">
      <c r="B383" s="19" t="str">
        <f t="shared" si="5"/>
        <v/>
      </c>
      <c r="C383" s="18"/>
      <c r="D383" s="17">
        <v>144</v>
      </c>
      <c r="E383" s="16" t="s">
        <v>1208</v>
      </c>
      <c r="F383" s="11"/>
      <c r="G383" s="11"/>
      <c r="H383" s="11"/>
    </row>
    <row r="384" spans="2:8" x14ac:dyDescent="0.25">
      <c r="B384" s="19" t="str">
        <f t="shared" si="5"/>
        <v/>
      </c>
      <c r="C384" s="18"/>
      <c r="D384" s="17">
        <v>145</v>
      </c>
      <c r="E384" s="16" t="s">
        <v>1207</v>
      </c>
      <c r="F384" s="11"/>
      <c r="G384" s="11"/>
      <c r="H384" s="11"/>
    </row>
    <row r="385" spans="2:8" x14ac:dyDescent="0.25">
      <c r="B385" s="19" t="str">
        <f t="shared" si="5"/>
        <v/>
      </c>
      <c r="C385" s="18"/>
      <c r="D385" s="17">
        <v>146</v>
      </c>
      <c r="E385" s="16" t="s">
        <v>1206</v>
      </c>
      <c r="F385" s="11"/>
      <c r="G385" s="11"/>
      <c r="H385" s="11"/>
    </row>
    <row r="386" spans="2:8" x14ac:dyDescent="0.25">
      <c r="B386" s="19" t="str">
        <f t="shared" si="5"/>
        <v/>
      </c>
      <c r="C386" s="18"/>
      <c r="D386" s="17">
        <v>147</v>
      </c>
      <c r="E386" s="16" t="s">
        <v>1205</v>
      </c>
      <c r="F386" s="11"/>
      <c r="G386" s="11"/>
      <c r="H386" s="11"/>
    </row>
    <row r="387" spans="2:8" x14ac:dyDescent="0.25">
      <c r="B387" s="19" t="str">
        <f t="shared" si="5"/>
        <v/>
      </c>
      <c r="C387" s="18"/>
      <c r="D387" s="17">
        <v>148</v>
      </c>
      <c r="E387" s="16" t="s">
        <v>1204</v>
      </c>
      <c r="F387" s="11"/>
      <c r="G387" s="11"/>
      <c r="H387" s="11"/>
    </row>
    <row r="388" spans="2:8" x14ac:dyDescent="0.25">
      <c r="B388" s="19" t="str">
        <f t="shared" si="5"/>
        <v/>
      </c>
      <c r="C388" s="18"/>
      <c r="D388" s="17">
        <v>149</v>
      </c>
      <c r="E388" s="16" t="s">
        <v>1203</v>
      </c>
      <c r="F388" s="11"/>
      <c r="G388" s="11"/>
      <c r="H388" s="11"/>
    </row>
    <row r="389" spans="2:8" x14ac:dyDescent="0.25">
      <c r="B389" s="19" t="str">
        <f t="shared" si="5"/>
        <v/>
      </c>
      <c r="C389" s="18"/>
      <c r="D389" s="17">
        <v>150</v>
      </c>
      <c r="E389" s="16" t="s">
        <v>1202</v>
      </c>
      <c r="F389" s="11"/>
      <c r="G389" s="11"/>
      <c r="H389" s="11"/>
    </row>
    <row r="390" spans="2:8" x14ac:dyDescent="0.25">
      <c r="B390" s="19" t="str">
        <f t="shared" si="5"/>
        <v/>
      </c>
      <c r="C390" s="18"/>
      <c r="D390" s="17">
        <v>151</v>
      </c>
      <c r="E390" s="16" t="s">
        <v>1201</v>
      </c>
      <c r="F390" s="11"/>
      <c r="G390" s="11"/>
      <c r="H390" s="11"/>
    </row>
    <row r="391" spans="2:8" x14ac:dyDescent="0.25">
      <c r="B391" s="19" t="str">
        <f t="shared" si="5"/>
        <v/>
      </c>
      <c r="C391" s="18"/>
      <c r="D391" s="17">
        <v>152</v>
      </c>
      <c r="E391" s="16" t="s">
        <v>1200</v>
      </c>
      <c r="F391" s="11"/>
      <c r="G391" s="11"/>
      <c r="H391" s="11"/>
    </row>
    <row r="392" spans="2:8" x14ac:dyDescent="0.25">
      <c r="B392" s="19" t="str">
        <f t="shared" si="5"/>
        <v/>
      </c>
      <c r="C392" s="18"/>
      <c r="D392" s="17">
        <v>211</v>
      </c>
      <c r="E392" s="16" t="s">
        <v>1246</v>
      </c>
      <c r="F392" s="11"/>
      <c r="G392" s="11"/>
      <c r="H392" s="11"/>
    </row>
    <row r="393" spans="2:8" ht="26.25" thickBot="1" x14ac:dyDescent="0.3">
      <c r="B393" s="15" t="str">
        <f t="shared" si="5"/>
        <v/>
      </c>
      <c r="C393" s="14"/>
      <c r="D393" s="13">
        <v>610</v>
      </c>
      <c r="E393" s="12" t="s">
        <v>1237</v>
      </c>
      <c r="F393" s="11"/>
      <c r="G393" s="11"/>
      <c r="H393" s="11"/>
    </row>
    <row r="394" spans="2:8" x14ac:dyDescent="0.25">
      <c r="B394" s="23" t="str">
        <f t="shared" si="5"/>
        <v>S176</v>
      </c>
      <c r="C394" s="22" t="s">
        <v>1245</v>
      </c>
      <c r="D394" s="21">
        <v>121</v>
      </c>
      <c r="E394" s="20" t="s">
        <v>1232</v>
      </c>
      <c r="F394" s="11"/>
      <c r="G394" s="11"/>
      <c r="H394" s="11" t="s">
        <v>1244</v>
      </c>
    </row>
    <row r="395" spans="2:8" x14ac:dyDescent="0.25">
      <c r="B395" s="19" t="str">
        <f t="shared" si="5"/>
        <v/>
      </c>
      <c r="C395" s="18"/>
      <c r="D395" s="17">
        <v>122</v>
      </c>
      <c r="E395" s="16" t="s">
        <v>1230</v>
      </c>
      <c r="F395" s="11"/>
      <c r="G395" s="11"/>
      <c r="H395" s="11"/>
    </row>
    <row r="396" spans="2:8" x14ac:dyDescent="0.25">
      <c r="B396" s="19" t="str">
        <f t="shared" si="5"/>
        <v/>
      </c>
      <c r="C396" s="18"/>
      <c r="D396" s="17">
        <v>123</v>
      </c>
      <c r="E396" s="16" t="s">
        <v>1229</v>
      </c>
      <c r="F396" s="11"/>
      <c r="G396" s="11"/>
      <c r="H396" s="11"/>
    </row>
    <row r="397" spans="2:8" x14ac:dyDescent="0.25">
      <c r="B397" s="19" t="str">
        <f t="shared" si="5"/>
        <v/>
      </c>
      <c r="C397" s="18"/>
      <c r="D397" s="17">
        <v>124</v>
      </c>
      <c r="E397" s="16" t="s">
        <v>1228</v>
      </c>
      <c r="F397" s="11"/>
      <c r="G397" s="11"/>
      <c r="H397" s="11"/>
    </row>
    <row r="398" spans="2:8" x14ac:dyDescent="0.25">
      <c r="B398" s="19" t="str">
        <f t="shared" si="5"/>
        <v/>
      </c>
      <c r="C398" s="18"/>
      <c r="D398" s="17">
        <v>125</v>
      </c>
      <c r="E398" s="16" t="s">
        <v>1227</v>
      </c>
      <c r="F398" s="11"/>
      <c r="G398" s="11"/>
      <c r="H398" s="11"/>
    </row>
    <row r="399" spans="2:8" x14ac:dyDescent="0.25">
      <c r="B399" s="19" t="str">
        <f t="shared" si="5"/>
        <v/>
      </c>
      <c r="C399" s="18"/>
      <c r="D399" s="17">
        <v>126</v>
      </c>
      <c r="E399" s="16" t="s">
        <v>1226</v>
      </c>
      <c r="F399" s="11"/>
      <c r="G399" s="11"/>
      <c r="H399" s="11"/>
    </row>
    <row r="400" spans="2:8" x14ac:dyDescent="0.25">
      <c r="B400" s="19" t="str">
        <f t="shared" si="5"/>
        <v/>
      </c>
      <c r="C400" s="18"/>
      <c r="D400" s="17">
        <v>127</v>
      </c>
      <c r="E400" s="16" t="s">
        <v>1225</v>
      </c>
      <c r="F400" s="11"/>
      <c r="G400" s="11"/>
      <c r="H400" s="11"/>
    </row>
    <row r="401" spans="2:8" x14ac:dyDescent="0.25">
      <c r="B401" s="19" t="str">
        <f t="shared" si="5"/>
        <v/>
      </c>
      <c r="C401" s="18"/>
      <c r="D401" s="17">
        <v>128</v>
      </c>
      <c r="E401" s="16" t="s">
        <v>1224</v>
      </c>
      <c r="F401" s="11"/>
      <c r="G401" s="11"/>
      <c r="H401" s="11"/>
    </row>
    <row r="402" spans="2:8" x14ac:dyDescent="0.25">
      <c r="B402" s="19" t="str">
        <f t="shared" si="5"/>
        <v/>
      </c>
      <c r="C402" s="18"/>
      <c r="D402" s="17">
        <v>129</v>
      </c>
      <c r="E402" s="16" t="s">
        <v>1223</v>
      </c>
      <c r="F402" s="11"/>
      <c r="G402" s="11"/>
      <c r="H402" s="11"/>
    </row>
    <row r="403" spans="2:8" x14ac:dyDescent="0.25">
      <c r="B403" s="19" t="str">
        <f t="shared" si="5"/>
        <v/>
      </c>
      <c r="C403" s="18"/>
      <c r="D403" s="17">
        <v>130</v>
      </c>
      <c r="E403" s="16" t="s">
        <v>1222</v>
      </c>
      <c r="F403" s="11"/>
      <c r="G403" s="11"/>
      <c r="H403" s="11"/>
    </row>
    <row r="404" spans="2:8" x14ac:dyDescent="0.25">
      <c r="B404" s="19" t="str">
        <f t="shared" si="5"/>
        <v/>
      </c>
      <c r="C404" s="18"/>
      <c r="D404" s="17">
        <v>131</v>
      </c>
      <c r="E404" s="16" t="s">
        <v>1221</v>
      </c>
      <c r="F404" s="11"/>
      <c r="G404" s="11"/>
      <c r="H404" s="11"/>
    </row>
    <row r="405" spans="2:8" x14ac:dyDescent="0.25">
      <c r="B405" s="19" t="str">
        <f t="shared" si="5"/>
        <v/>
      </c>
      <c r="C405" s="18"/>
      <c r="D405" s="17">
        <v>132</v>
      </c>
      <c r="E405" s="16" t="s">
        <v>1220</v>
      </c>
      <c r="F405" s="11"/>
      <c r="G405" s="11"/>
      <c r="H405" s="11"/>
    </row>
    <row r="406" spans="2:8" x14ac:dyDescent="0.25">
      <c r="B406" s="19" t="str">
        <f t="shared" si="5"/>
        <v/>
      </c>
      <c r="C406" s="18"/>
      <c r="D406" s="17">
        <v>133</v>
      </c>
      <c r="E406" s="16" t="s">
        <v>1219</v>
      </c>
      <c r="F406" s="11"/>
      <c r="G406" s="11"/>
      <c r="H406" s="11"/>
    </row>
    <row r="407" spans="2:8" x14ac:dyDescent="0.25">
      <c r="B407" s="19" t="str">
        <f t="shared" si="5"/>
        <v/>
      </c>
      <c r="C407" s="18"/>
      <c r="D407" s="17">
        <v>134</v>
      </c>
      <c r="E407" s="16" t="s">
        <v>1218</v>
      </c>
      <c r="F407" s="11"/>
      <c r="G407" s="11"/>
      <c r="H407" s="11"/>
    </row>
    <row r="408" spans="2:8" x14ac:dyDescent="0.25">
      <c r="B408" s="19" t="str">
        <f t="shared" si="5"/>
        <v/>
      </c>
      <c r="C408" s="18"/>
      <c r="D408" s="17">
        <v>135</v>
      </c>
      <c r="E408" s="16" t="s">
        <v>1217</v>
      </c>
      <c r="F408" s="11"/>
      <c r="G408" s="11"/>
      <c r="H408" s="11"/>
    </row>
    <row r="409" spans="2:8" x14ac:dyDescent="0.25">
      <c r="B409" s="19" t="str">
        <f t="shared" ref="B409:B472" si="6">HYPERLINK("#'"&amp;$H409&amp;"'!A1",MID($H409,5,4))</f>
        <v/>
      </c>
      <c r="C409" s="18"/>
      <c r="D409" s="17">
        <v>136</v>
      </c>
      <c r="E409" s="16" t="s">
        <v>1216</v>
      </c>
      <c r="F409" s="11"/>
      <c r="G409" s="11"/>
      <c r="H409" s="11"/>
    </row>
    <row r="410" spans="2:8" x14ac:dyDescent="0.25">
      <c r="B410" s="19" t="str">
        <f t="shared" si="6"/>
        <v/>
      </c>
      <c r="C410" s="18"/>
      <c r="D410" s="17">
        <v>137</v>
      </c>
      <c r="E410" s="16" t="s">
        <v>1215</v>
      </c>
      <c r="F410" s="11"/>
      <c r="G410" s="11"/>
      <c r="H410" s="11"/>
    </row>
    <row r="411" spans="2:8" x14ac:dyDescent="0.25">
      <c r="B411" s="19" t="str">
        <f t="shared" si="6"/>
        <v/>
      </c>
      <c r="C411" s="18"/>
      <c r="D411" s="17">
        <v>138</v>
      </c>
      <c r="E411" s="16" t="s">
        <v>1214</v>
      </c>
      <c r="F411" s="11"/>
      <c r="G411" s="11"/>
      <c r="H411" s="11"/>
    </row>
    <row r="412" spans="2:8" x14ac:dyDescent="0.25">
      <c r="B412" s="19" t="str">
        <f t="shared" si="6"/>
        <v/>
      </c>
      <c r="C412" s="18"/>
      <c r="D412" s="17">
        <v>139</v>
      </c>
      <c r="E412" s="16" t="s">
        <v>1213</v>
      </c>
      <c r="F412" s="11"/>
      <c r="G412" s="11"/>
      <c r="H412" s="11"/>
    </row>
    <row r="413" spans="2:8" x14ac:dyDescent="0.25">
      <c r="B413" s="19" t="str">
        <f t="shared" si="6"/>
        <v/>
      </c>
      <c r="C413" s="18"/>
      <c r="D413" s="17">
        <v>140</v>
      </c>
      <c r="E413" s="16" t="s">
        <v>1212</v>
      </c>
      <c r="F413" s="11"/>
      <c r="G413" s="11"/>
      <c r="H413" s="11"/>
    </row>
    <row r="414" spans="2:8" x14ac:dyDescent="0.25">
      <c r="B414" s="19" t="str">
        <f t="shared" si="6"/>
        <v/>
      </c>
      <c r="C414" s="18"/>
      <c r="D414" s="17">
        <v>141</v>
      </c>
      <c r="E414" s="16" t="s">
        <v>1211</v>
      </c>
      <c r="F414" s="11"/>
      <c r="G414" s="11"/>
      <c r="H414" s="11"/>
    </row>
    <row r="415" spans="2:8" x14ac:dyDescent="0.25">
      <c r="B415" s="19" t="str">
        <f t="shared" si="6"/>
        <v/>
      </c>
      <c r="C415" s="18"/>
      <c r="D415" s="17">
        <v>142</v>
      </c>
      <c r="E415" s="16" t="s">
        <v>1210</v>
      </c>
      <c r="F415" s="11"/>
      <c r="G415" s="11"/>
      <c r="H415" s="11"/>
    </row>
    <row r="416" spans="2:8" x14ac:dyDescent="0.25">
      <c r="B416" s="19" t="str">
        <f t="shared" si="6"/>
        <v/>
      </c>
      <c r="C416" s="18"/>
      <c r="D416" s="17">
        <v>143</v>
      </c>
      <c r="E416" s="16" t="s">
        <v>1209</v>
      </c>
      <c r="F416" s="11"/>
      <c r="G416" s="11"/>
      <c r="H416" s="11"/>
    </row>
    <row r="417" spans="2:8" x14ac:dyDescent="0.25">
      <c r="B417" s="19" t="str">
        <f t="shared" si="6"/>
        <v/>
      </c>
      <c r="C417" s="18"/>
      <c r="D417" s="17">
        <v>144</v>
      </c>
      <c r="E417" s="16" t="s">
        <v>1208</v>
      </c>
      <c r="F417" s="11"/>
      <c r="G417" s="11"/>
      <c r="H417" s="11"/>
    </row>
    <row r="418" spans="2:8" x14ac:dyDescent="0.25">
      <c r="B418" s="19" t="str">
        <f t="shared" si="6"/>
        <v/>
      </c>
      <c r="C418" s="18"/>
      <c r="D418" s="17">
        <v>145</v>
      </c>
      <c r="E418" s="16" t="s">
        <v>1207</v>
      </c>
      <c r="F418" s="11"/>
      <c r="G418" s="11"/>
      <c r="H418" s="11"/>
    </row>
    <row r="419" spans="2:8" x14ac:dyDescent="0.25">
      <c r="B419" s="19" t="str">
        <f t="shared" si="6"/>
        <v/>
      </c>
      <c r="C419" s="18"/>
      <c r="D419" s="17">
        <v>146</v>
      </c>
      <c r="E419" s="16" t="s">
        <v>1206</v>
      </c>
      <c r="F419" s="11"/>
      <c r="G419" s="11"/>
      <c r="H419" s="11"/>
    </row>
    <row r="420" spans="2:8" x14ac:dyDescent="0.25">
      <c r="B420" s="19" t="str">
        <f t="shared" si="6"/>
        <v/>
      </c>
      <c r="C420" s="18"/>
      <c r="D420" s="17">
        <v>147</v>
      </c>
      <c r="E420" s="16" t="s">
        <v>1205</v>
      </c>
      <c r="F420" s="11"/>
      <c r="G420" s="11"/>
      <c r="H420" s="11"/>
    </row>
    <row r="421" spans="2:8" x14ac:dyDescent="0.25">
      <c r="B421" s="19" t="str">
        <f t="shared" si="6"/>
        <v/>
      </c>
      <c r="C421" s="18"/>
      <c r="D421" s="17">
        <v>148</v>
      </c>
      <c r="E421" s="16" t="s">
        <v>1204</v>
      </c>
      <c r="F421" s="11"/>
      <c r="G421" s="11"/>
      <c r="H421" s="11"/>
    </row>
    <row r="422" spans="2:8" x14ac:dyDescent="0.25">
      <c r="B422" s="19" t="str">
        <f t="shared" si="6"/>
        <v/>
      </c>
      <c r="C422" s="18"/>
      <c r="D422" s="17">
        <v>149</v>
      </c>
      <c r="E422" s="16" t="s">
        <v>1203</v>
      </c>
      <c r="F422" s="11"/>
      <c r="G422" s="11"/>
      <c r="H422" s="11"/>
    </row>
    <row r="423" spans="2:8" x14ac:dyDescent="0.25">
      <c r="B423" s="19" t="str">
        <f t="shared" si="6"/>
        <v/>
      </c>
      <c r="C423" s="18"/>
      <c r="D423" s="17">
        <v>150</v>
      </c>
      <c r="E423" s="16" t="s">
        <v>1202</v>
      </c>
      <c r="F423" s="11"/>
      <c r="G423" s="11"/>
      <c r="H423" s="11"/>
    </row>
    <row r="424" spans="2:8" x14ac:dyDescent="0.25">
      <c r="B424" s="19" t="str">
        <f t="shared" si="6"/>
        <v/>
      </c>
      <c r="C424" s="18"/>
      <c r="D424" s="17">
        <v>151</v>
      </c>
      <c r="E424" s="16" t="s">
        <v>1201</v>
      </c>
      <c r="F424" s="11"/>
      <c r="G424" s="11"/>
      <c r="H424" s="11"/>
    </row>
    <row r="425" spans="2:8" x14ac:dyDescent="0.25">
      <c r="B425" s="19" t="str">
        <f t="shared" si="6"/>
        <v/>
      </c>
      <c r="C425" s="18"/>
      <c r="D425" s="17">
        <v>152</v>
      </c>
      <c r="E425" s="16" t="s">
        <v>1200</v>
      </c>
      <c r="F425" s="11"/>
      <c r="G425" s="11"/>
      <c r="H425" s="11"/>
    </row>
    <row r="426" spans="2:8" x14ac:dyDescent="0.25">
      <c r="B426" s="19" t="str">
        <f t="shared" si="6"/>
        <v/>
      </c>
      <c r="C426" s="18"/>
      <c r="D426" s="17">
        <v>213</v>
      </c>
      <c r="E426" s="16" t="s">
        <v>1243</v>
      </c>
      <c r="F426" s="11"/>
      <c r="G426" s="11"/>
      <c r="H426" s="11"/>
    </row>
    <row r="427" spans="2:8" ht="26.25" thickBot="1" x14ac:dyDescent="0.3">
      <c r="B427" s="15" t="str">
        <f t="shared" si="6"/>
        <v/>
      </c>
      <c r="C427" s="14"/>
      <c r="D427" s="13">
        <v>610</v>
      </c>
      <c r="E427" s="12" t="s">
        <v>1237</v>
      </c>
      <c r="F427" s="11"/>
      <c r="G427" s="11"/>
      <c r="H427" s="11"/>
    </row>
    <row r="428" spans="2:8" x14ac:dyDescent="0.25">
      <c r="B428" s="23" t="str">
        <f t="shared" si="6"/>
        <v>S241</v>
      </c>
      <c r="C428" s="22" t="s">
        <v>1242</v>
      </c>
      <c r="D428" s="21">
        <v>100</v>
      </c>
      <c r="E428" s="20" t="s">
        <v>1241</v>
      </c>
      <c r="F428" s="11"/>
      <c r="G428" s="11"/>
      <c r="H428" s="11" t="s">
        <v>1240</v>
      </c>
    </row>
    <row r="429" spans="2:8" x14ac:dyDescent="0.25">
      <c r="B429" s="19" t="str">
        <f t="shared" si="6"/>
        <v/>
      </c>
      <c r="C429" s="18"/>
      <c r="D429" s="17">
        <v>121</v>
      </c>
      <c r="E429" s="16" t="s">
        <v>1232</v>
      </c>
      <c r="F429" s="11"/>
      <c r="G429" s="11"/>
      <c r="H429" s="11"/>
    </row>
    <row r="430" spans="2:8" x14ac:dyDescent="0.25">
      <c r="B430" s="19" t="str">
        <f t="shared" si="6"/>
        <v/>
      </c>
      <c r="C430" s="18"/>
      <c r="D430" s="17">
        <v>122</v>
      </c>
      <c r="E430" s="16" t="s">
        <v>1230</v>
      </c>
      <c r="F430" s="11"/>
      <c r="G430" s="11"/>
      <c r="H430" s="11"/>
    </row>
    <row r="431" spans="2:8" x14ac:dyDescent="0.25">
      <c r="B431" s="19" t="str">
        <f t="shared" si="6"/>
        <v/>
      </c>
      <c r="C431" s="18"/>
      <c r="D431" s="17">
        <v>123</v>
      </c>
      <c r="E431" s="16" t="s">
        <v>1229</v>
      </c>
      <c r="F431" s="11"/>
      <c r="G431" s="11"/>
      <c r="H431" s="11"/>
    </row>
    <row r="432" spans="2:8" x14ac:dyDescent="0.25">
      <c r="B432" s="19" t="str">
        <f t="shared" si="6"/>
        <v/>
      </c>
      <c r="C432" s="18"/>
      <c r="D432" s="17">
        <v>124</v>
      </c>
      <c r="E432" s="16" t="s">
        <v>1228</v>
      </c>
      <c r="F432" s="11"/>
      <c r="G432" s="11"/>
      <c r="H432" s="11"/>
    </row>
    <row r="433" spans="2:8" x14ac:dyDescent="0.25">
      <c r="B433" s="19" t="str">
        <f t="shared" si="6"/>
        <v/>
      </c>
      <c r="C433" s="18"/>
      <c r="D433" s="17">
        <v>125</v>
      </c>
      <c r="E433" s="16" t="s">
        <v>1227</v>
      </c>
      <c r="F433" s="11"/>
      <c r="G433" s="11"/>
      <c r="H433" s="11"/>
    </row>
    <row r="434" spans="2:8" x14ac:dyDescent="0.25">
      <c r="B434" s="19" t="str">
        <f t="shared" si="6"/>
        <v/>
      </c>
      <c r="C434" s="18"/>
      <c r="D434" s="17">
        <v>126</v>
      </c>
      <c r="E434" s="16" t="s">
        <v>1226</v>
      </c>
      <c r="F434" s="11"/>
      <c r="G434" s="11"/>
      <c r="H434" s="11"/>
    </row>
    <row r="435" spans="2:8" x14ac:dyDescent="0.25">
      <c r="B435" s="19" t="str">
        <f t="shared" si="6"/>
        <v/>
      </c>
      <c r="C435" s="18"/>
      <c r="D435" s="17">
        <v>127</v>
      </c>
      <c r="E435" s="16" t="s">
        <v>1225</v>
      </c>
      <c r="F435" s="11"/>
      <c r="G435" s="11"/>
      <c r="H435" s="11"/>
    </row>
    <row r="436" spans="2:8" x14ac:dyDescent="0.25">
      <c r="B436" s="19" t="str">
        <f t="shared" si="6"/>
        <v/>
      </c>
      <c r="C436" s="18"/>
      <c r="D436" s="17">
        <v>128</v>
      </c>
      <c r="E436" s="16" t="s">
        <v>1224</v>
      </c>
      <c r="F436" s="11"/>
      <c r="G436" s="11"/>
      <c r="H436" s="11"/>
    </row>
    <row r="437" spans="2:8" x14ac:dyDescent="0.25">
      <c r="B437" s="19" t="str">
        <f t="shared" si="6"/>
        <v/>
      </c>
      <c r="C437" s="18"/>
      <c r="D437" s="17">
        <v>129</v>
      </c>
      <c r="E437" s="16" t="s">
        <v>1223</v>
      </c>
      <c r="F437" s="11"/>
      <c r="G437" s="11"/>
      <c r="H437" s="11"/>
    </row>
    <row r="438" spans="2:8" x14ac:dyDescent="0.25">
      <c r="B438" s="19" t="str">
        <f t="shared" si="6"/>
        <v/>
      </c>
      <c r="C438" s="18"/>
      <c r="D438" s="17">
        <v>130</v>
      </c>
      <c r="E438" s="16" t="s">
        <v>1222</v>
      </c>
      <c r="F438" s="11"/>
      <c r="G438" s="11"/>
      <c r="H438" s="11"/>
    </row>
    <row r="439" spans="2:8" x14ac:dyDescent="0.25">
      <c r="B439" s="19" t="str">
        <f t="shared" si="6"/>
        <v/>
      </c>
      <c r="C439" s="18"/>
      <c r="D439" s="17">
        <v>131</v>
      </c>
      <c r="E439" s="16" t="s">
        <v>1221</v>
      </c>
      <c r="F439" s="11"/>
      <c r="G439" s="11"/>
      <c r="H439" s="11"/>
    </row>
    <row r="440" spans="2:8" x14ac:dyDescent="0.25">
      <c r="B440" s="19" t="str">
        <f t="shared" si="6"/>
        <v/>
      </c>
      <c r="C440" s="18"/>
      <c r="D440" s="17">
        <v>132</v>
      </c>
      <c r="E440" s="16" t="s">
        <v>1220</v>
      </c>
      <c r="F440" s="11"/>
      <c r="G440" s="11"/>
      <c r="H440" s="11"/>
    </row>
    <row r="441" spans="2:8" x14ac:dyDescent="0.25">
      <c r="B441" s="19" t="str">
        <f t="shared" si="6"/>
        <v/>
      </c>
      <c r="C441" s="18"/>
      <c r="D441" s="17">
        <v>133</v>
      </c>
      <c r="E441" s="16" t="s">
        <v>1219</v>
      </c>
      <c r="F441" s="11"/>
      <c r="G441" s="11"/>
      <c r="H441" s="11"/>
    </row>
    <row r="442" spans="2:8" x14ac:dyDescent="0.25">
      <c r="B442" s="19" t="str">
        <f t="shared" si="6"/>
        <v/>
      </c>
      <c r="C442" s="18"/>
      <c r="D442" s="17">
        <v>134</v>
      </c>
      <c r="E442" s="16" t="s">
        <v>1218</v>
      </c>
      <c r="F442" s="11"/>
      <c r="G442" s="11"/>
      <c r="H442" s="11"/>
    </row>
    <row r="443" spans="2:8" x14ac:dyDescent="0.25">
      <c r="B443" s="19" t="str">
        <f t="shared" si="6"/>
        <v/>
      </c>
      <c r="C443" s="18"/>
      <c r="D443" s="17">
        <v>135</v>
      </c>
      <c r="E443" s="16" t="s">
        <v>1217</v>
      </c>
      <c r="F443" s="11"/>
      <c r="G443" s="11"/>
      <c r="H443" s="11"/>
    </row>
    <row r="444" spans="2:8" x14ac:dyDescent="0.25">
      <c r="B444" s="19" t="str">
        <f t="shared" si="6"/>
        <v/>
      </c>
      <c r="C444" s="18"/>
      <c r="D444" s="17">
        <v>136</v>
      </c>
      <c r="E444" s="16" t="s">
        <v>1216</v>
      </c>
      <c r="F444" s="11"/>
      <c r="G444" s="11"/>
      <c r="H444" s="11"/>
    </row>
    <row r="445" spans="2:8" x14ac:dyDescent="0.25">
      <c r="B445" s="19" t="str">
        <f t="shared" si="6"/>
        <v/>
      </c>
      <c r="C445" s="18"/>
      <c r="D445" s="17">
        <v>137</v>
      </c>
      <c r="E445" s="16" t="s">
        <v>1215</v>
      </c>
      <c r="F445" s="11"/>
      <c r="G445" s="11"/>
      <c r="H445" s="11"/>
    </row>
    <row r="446" spans="2:8" x14ac:dyDescent="0.25">
      <c r="B446" s="19" t="str">
        <f t="shared" si="6"/>
        <v/>
      </c>
      <c r="C446" s="18"/>
      <c r="D446" s="17">
        <v>138</v>
      </c>
      <c r="E446" s="16" t="s">
        <v>1214</v>
      </c>
      <c r="F446" s="11"/>
      <c r="G446" s="11"/>
      <c r="H446" s="11"/>
    </row>
    <row r="447" spans="2:8" x14ac:dyDescent="0.25">
      <c r="B447" s="19" t="str">
        <f t="shared" si="6"/>
        <v/>
      </c>
      <c r="C447" s="18"/>
      <c r="D447" s="17">
        <v>139</v>
      </c>
      <c r="E447" s="16" t="s">
        <v>1213</v>
      </c>
      <c r="F447" s="11"/>
      <c r="G447" s="11"/>
      <c r="H447" s="11"/>
    </row>
    <row r="448" spans="2:8" x14ac:dyDescent="0.25">
      <c r="B448" s="19" t="str">
        <f t="shared" si="6"/>
        <v/>
      </c>
      <c r="C448" s="18"/>
      <c r="D448" s="17">
        <v>140</v>
      </c>
      <c r="E448" s="16" t="s">
        <v>1212</v>
      </c>
      <c r="F448" s="11"/>
      <c r="G448" s="11"/>
      <c r="H448" s="11"/>
    </row>
    <row r="449" spans="2:8" x14ac:dyDescent="0.25">
      <c r="B449" s="19" t="str">
        <f t="shared" si="6"/>
        <v/>
      </c>
      <c r="C449" s="18"/>
      <c r="D449" s="17">
        <v>141</v>
      </c>
      <c r="E449" s="16" t="s">
        <v>1211</v>
      </c>
      <c r="F449" s="11"/>
      <c r="G449" s="11"/>
      <c r="H449" s="11"/>
    </row>
    <row r="450" spans="2:8" x14ac:dyDescent="0.25">
      <c r="B450" s="19" t="str">
        <f t="shared" si="6"/>
        <v/>
      </c>
      <c r="C450" s="18"/>
      <c r="D450" s="17">
        <v>142</v>
      </c>
      <c r="E450" s="16" t="s">
        <v>1210</v>
      </c>
      <c r="F450" s="11"/>
      <c r="G450" s="11"/>
      <c r="H450" s="11"/>
    </row>
    <row r="451" spans="2:8" x14ac:dyDescent="0.25">
      <c r="B451" s="19" t="str">
        <f t="shared" si="6"/>
        <v/>
      </c>
      <c r="C451" s="18"/>
      <c r="D451" s="17">
        <v>143</v>
      </c>
      <c r="E451" s="16" t="s">
        <v>1209</v>
      </c>
      <c r="F451" s="11"/>
      <c r="G451" s="11"/>
      <c r="H451" s="11"/>
    </row>
    <row r="452" spans="2:8" x14ac:dyDescent="0.25">
      <c r="B452" s="19" t="str">
        <f t="shared" si="6"/>
        <v/>
      </c>
      <c r="C452" s="18"/>
      <c r="D452" s="17">
        <v>144</v>
      </c>
      <c r="E452" s="16" t="s">
        <v>1208</v>
      </c>
      <c r="F452" s="11"/>
      <c r="G452" s="11"/>
      <c r="H452" s="11"/>
    </row>
    <row r="453" spans="2:8" x14ac:dyDescent="0.25">
      <c r="B453" s="19" t="str">
        <f t="shared" si="6"/>
        <v/>
      </c>
      <c r="C453" s="18"/>
      <c r="D453" s="17">
        <v>145</v>
      </c>
      <c r="E453" s="16" t="s">
        <v>1207</v>
      </c>
      <c r="F453" s="11"/>
      <c r="G453" s="11"/>
      <c r="H453" s="11"/>
    </row>
    <row r="454" spans="2:8" x14ac:dyDescent="0.25">
      <c r="B454" s="19" t="str">
        <f t="shared" si="6"/>
        <v/>
      </c>
      <c r="C454" s="18"/>
      <c r="D454" s="17">
        <v>146</v>
      </c>
      <c r="E454" s="16" t="s">
        <v>1206</v>
      </c>
      <c r="F454" s="11"/>
      <c r="G454" s="11"/>
      <c r="H454" s="11"/>
    </row>
    <row r="455" spans="2:8" x14ac:dyDescent="0.25">
      <c r="B455" s="19" t="str">
        <f t="shared" si="6"/>
        <v/>
      </c>
      <c r="C455" s="18"/>
      <c r="D455" s="17">
        <v>147</v>
      </c>
      <c r="E455" s="16" t="s">
        <v>1205</v>
      </c>
      <c r="F455" s="11"/>
      <c r="G455" s="11"/>
      <c r="H455" s="11"/>
    </row>
    <row r="456" spans="2:8" x14ac:dyDescent="0.25">
      <c r="B456" s="19" t="str">
        <f t="shared" si="6"/>
        <v/>
      </c>
      <c r="C456" s="18"/>
      <c r="D456" s="17">
        <v>148</v>
      </c>
      <c r="E456" s="16" t="s">
        <v>1204</v>
      </c>
      <c r="F456" s="11"/>
      <c r="G456" s="11"/>
      <c r="H456" s="11"/>
    </row>
    <row r="457" spans="2:8" x14ac:dyDescent="0.25">
      <c r="B457" s="19" t="str">
        <f t="shared" si="6"/>
        <v/>
      </c>
      <c r="C457" s="18"/>
      <c r="D457" s="17">
        <v>149</v>
      </c>
      <c r="E457" s="16" t="s">
        <v>1203</v>
      </c>
      <c r="F457" s="11"/>
      <c r="G457" s="11"/>
      <c r="H457" s="11"/>
    </row>
    <row r="458" spans="2:8" x14ac:dyDescent="0.25">
      <c r="B458" s="19" t="str">
        <f t="shared" si="6"/>
        <v/>
      </c>
      <c r="C458" s="18"/>
      <c r="D458" s="17">
        <v>150</v>
      </c>
      <c r="E458" s="16" t="s">
        <v>1202</v>
      </c>
      <c r="F458" s="11"/>
      <c r="G458" s="11"/>
      <c r="H458" s="11"/>
    </row>
    <row r="459" spans="2:8" x14ac:dyDescent="0.25">
      <c r="B459" s="19" t="str">
        <f t="shared" si="6"/>
        <v/>
      </c>
      <c r="C459" s="18"/>
      <c r="D459" s="17">
        <v>151</v>
      </c>
      <c r="E459" s="16" t="s">
        <v>1201</v>
      </c>
      <c r="F459" s="11"/>
      <c r="G459" s="11"/>
      <c r="H459" s="11"/>
    </row>
    <row r="460" spans="2:8" x14ac:dyDescent="0.25">
      <c r="B460" s="19" t="str">
        <f t="shared" si="6"/>
        <v/>
      </c>
      <c r="C460" s="18"/>
      <c r="D460" s="17">
        <v>152</v>
      </c>
      <c r="E460" s="16" t="s">
        <v>1200</v>
      </c>
      <c r="F460" s="11"/>
      <c r="G460" s="11"/>
      <c r="H460" s="11"/>
    </row>
    <row r="461" spans="2:8" x14ac:dyDescent="0.25">
      <c r="B461" s="19" t="str">
        <f t="shared" si="6"/>
        <v/>
      </c>
      <c r="C461" s="18"/>
      <c r="D461" s="17">
        <v>200</v>
      </c>
      <c r="E461" s="16" t="s">
        <v>1239</v>
      </c>
      <c r="F461" s="11"/>
      <c r="G461" s="11"/>
      <c r="H461" s="11"/>
    </row>
    <row r="462" spans="2:8" ht="25.5" x14ac:dyDescent="0.25">
      <c r="B462" s="19" t="str">
        <f t="shared" si="6"/>
        <v/>
      </c>
      <c r="C462" s="18"/>
      <c r="D462" s="17">
        <v>215</v>
      </c>
      <c r="E462" s="16" t="s">
        <v>1238</v>
      </c>
      <c r="F462" s="11"/>
      <c r="G462" s="11"/>
      <c r="H462" s="11"/>
    </row>
    <row r="463" spans="2:8" ht="26.25" thickBot="1" x14ac:dyDescent="0.3">
      <c r="B463" s="15" t="str">
        <f t="shared" si="6"/>
        <v/>
      </c>
      <c r="C463" s="14"/>
      <c r="D463" s="13">
        <v>610</v>
      </c>
      <c r="E463" s="12" t="s">
        <v>1237</v>
      </c>
      <c r="F463" s="11"/>
      <c r="G463" s="11"/>
      <c r="H463" s="11"/>
    </row>
    <row r="464" spans="2:8" x14ac:dyDescent="0.25">
      <c r="B464" s="23" t="str">
        <f t="shared" si="6"/>
        <v>S279</v>
      </c>
      <c r="C464" s="22" t="s">
        <v>1236</v>
      </c>
      <c r="D464" s="21">
        <v>116</v>
      </c>
      <c r="E464" s="20" t="s">
        <v>1235</v>
      </c>
      <c r="F464" s="11"/>
      <c r="G464" s="11"/>
      <c r="H464" s="11" t="s">
        <v>1234</v>
      </c>
    </row>
    <row r="465" spans="2:8" x14ac:dyDescent="0.25">
      <c r="B465" s="19" t="str">
        <f t="shared" si="6"/>
        <v/>
      </c>
      <c r="C465" s="18"/>
      <c r="D465" s="17">
        <v>121</v>
      </c>
      <c r="E465" s="16" t="s">
        <v>1232</v>
      </c>
      <c r="F465" s="11"/>
      <c r="G465" s="11"/>
      <c r="H465" s="11"/>
    </row>
    <row r="466" spans="2:8" x14ac:dyDescent="0.25">
      <c r="B466" s="19" t="str">
        <f t="shared" si="6"/>
        <v/>
      </c>
      <c r="C466" s="18"/>
      <c r="D466" s="17">
        <v>122</v>
      </c>
      <c r="E466" s="16" t="s">
        <v>1230</v>
      </c>
      <c r="F466" s="11"/>
      <c r="G466" s="11"/>
      <c r="H466" s="11"/>
    </row>
    <row r="467" spans="2:8" x14ac:dyDescent="0.25">
      <c r="B467" s="19" t="str">
        <f t="shared" si="6"/>
        <v/>
      </c>
      <c r="C467" s="18"/>
      <c r="D467" s="17">
        <v>123</v>
      </c>
      <c r="E467" s="16" t="s">
        <v>1229</v>
      </c>
      <c r="F467" s="11"/>
      <c r="G467" s="11"/>
      <c r="H467" s="11"/>
    </row>
    <row r="468" spans="2:8" x14ac:dyDescent="0.25">
      <c r="B468" s="19" t="str">
        <f t="shared" si="6"/>
        <v/>
      </c>
      <c r="C468" s="18"/>
      <c r="D468" s="17">
        <v>124</v>
      </c>
      <c r="E468" s="16" t="s">
        <v>1228</v>
      </c>
      <c r="F468" s="11"/>
      <c r="G468" s="11"/>
      <c r="H468" s="11"/>
    </row>
    <row r="469" spans="2:8" x14ac:dyDescent="0.25">
      <c r="B469" s="19" t="str">
        <f t="shared" si="6"/>
        <v/>
      </c>
      <c r="C469" s="18"/>
      <c r="D469" s="17">
        <v>125</v>
      </c>
      <c r="E469" s="16" t="s">
        <v>1227</v>
      </c>
      <c r="F469" s="11"/>
      <c r="G469" s="11"/>
      <c r="H469" s="11"/>
    </row>
    <row r="470" spans="2:8" x14ac:dyDescent="0.25">
      <c r="B470" s="19" t="str">
        <f t="shared" si="6"/>
        <v/>
      </c>
      <c r="C470" s="18"/>
      <c r="D470" s="17">
        <v>126</v>
      </c>
      <c r="E470" s="16" t="s">
        <v>1226</v>
      </c>
      <c r="F470" s="11"/>
      <c r="G470" s="11"/>
      <c r="H470" s="11"/>
    </row>
    <row r="471" spans="2:8" x14ac:dyDescent="0.25">
      <c r="B471" s="19" t="str">
        <f t="shared" si="6"/>
        <v/>
      </c>
      <c r="C471" s="18"/>
      <c r="D471" s="17">
        <v>127</v>
      </c>
      <c r="E471" s="16" t="s">
        <v>1225</v>
      </c>
      <c r="F471" s="11"/>
      <c r="G471" s="11"/>
      <c r="H471" s="11"/>
    </row>
    <row r="472" spans="2:8" x14ac:dyDescent="0.25">
      <c r="B472" s="19" t="str">
        <f t="shared" si="6"/>
        <v/>
      </c>
      <c r="C472" s="18"/>
      <c r="D472" s="17">
        <v>128</v>
      </c>
      <c r="E472" s="16" t="s">
        <v>1224</v>
      </c>
      <c r="F472" s="11"/>
      <c r="G472" s="11"/>
      <c r="H472" s="11"/>
    </row>
    <row r="473" spans="2:8" x14ac:dyDescent="0.25">
      <c r="B473" s="19" t="str">
        <f t="shared" ref="B473:B528" si="7">HYPERLINK("#'"&amp;$H473&amp;"'!A1",MID($H473,5,4))</f>
        <v/>
      </c>
      <c r="C473" s="18"/>
      <c r="D473" s="17">
        <v>129</v>
      </c>
      <c r="E473" s="16" t="s">
        <v>1223</v>
      </c>
      <c r="F473" s="11"/>
      <c r="G473" s="11"/>
      <c r="H473" s="11"/>
    </row>
    <row r="474" spans="2:8" x14ac:dyDescent="0.25">
      <c r="B474" s="19" t="str">
        <f t="shared" si="7"/>
        <v/>
      </c>
      <c r="C474" s="18"/>
      <c r="D474" s="17">
        <v>130</v>
      </c>
      <c r="E474" s="16" t="s">
        <v>1222</v>
      </c>
      <c r="F474" s="11"/>
      <c r="G474" s="11"/>
      <c r="H474" s="11"/>
    </row>
    <row r="475" spans="2:8" x14ac:dyDescent="0.25">
      <c r="B475" s="19" t="str">
        <f t="shared" si="7"/>
        <v/>
      </c>
      <c r="C475" s="18"/>
      <c r="D475" s="17">
        <v>131</v>
      </c>
      <c r="E475" s="16" t="s">
        <v>1221</v>
      </c>
      <c r="F475" s="11"/>
      <c r="G475" s="11"/>
      <c r="H475" s="11"/>
    </row>
    <row r="476" spans="2:8" x14ac:dyDescent="0.25">
      <c r="B476" s="19" t="str">
        <f t="shared" si="7"/>
        <v/>
      </c>
      <c r="C476" s="18"/>
      <c r="D476" s="17">
        <v>132</v>
      </c>
      <c r="E476" s="16" t="s">
        <v>1220</v>
      </c>
      <c r="F476" s="11"/>
      <c r="G476" s="11"/>
      <c r="H476" s="11"/>
    </row>
    <row r="477" spans="2:8" x14ac:dyDescent="0.25">
      <c r="B477" s="19" t="str">
        <f t="shared" si="7"/>
        <v/>
      </c>
      <c r="C477" s="18"/>
      <c r="D477" s="17">
        <v>133</v>
      </c>
      <c r="E477" s="16" t="s">
        <v>1219</v>
      </c>
      <c r="F477" s="11"/>
      <c r="G477" s="11"/>
      <c r="H477" s="11"/>
    </row>
    <row r="478" spans="2:8" x14ac:dyDescent="0.25">
      <c r="B478" s="19" t="str">
        <f t="shared" si="7"/>
        <v/>
      </c>
      <c r="C478" s="18"/>
      <c r="D478" s="17">
        <v>134</v>
      </c>
      <c r="E478" s="16" t="s">
        <v>1218</v>
      </c>
      <c r="F478" s="11"/>
      <c r="G478" s="11"/>
      <c r="H478" s="11"/>
    </row>
    <row r="479" spans="2:8" x14ac:dyDescent="0.25">
      <c r="B479" s="19" t="str">
        <f t="shared" si="7"/>
        <v/>
      </c>
      <c r="C479" s="18"/>
      <c r="D479" s="17">
        <v>135</v>
      </c>
      <c r="E479" s="16" t="s">
        <v>1217</v>
      </c>
      <c r="F479" s="11"/>
      <c r="G479" s="11"/>
      <c r="H479" s="11"/>
    </row>
    <row r="480" spans="2:8" x14ac:dyDescent="0.25">
      <c r="B480" s="19" t="str">
        <f t="shared" si="7"/>
        <v/>
      </c>
      <c r="C480" s="18"/>
      <c r="D480" s="17">
        <v>136</v>
      </c>
      <c r="E480" s="16" t="s">
        <v>1216</v>
      </c>
      <c r="F480" s="11"/>
      <c r="G480" s="11"/>
      <c r="H480" s="11"/>
    </row>
    <row r="481" spans="2:8" x14ac:dyDescent="0.25">
      <c r="B481" s="19" t="str">
        <f t="shared" si="7"/>
        <v/>
      </c>
      <c r="C481" s="18"/>
      <c r="D481" s="17">
        <v>137</v>
      </c>
      <c r="E481" s="16" t="s">
        <v>1215</v>
      </c>
      <c r="F481" s="11"/>
      <c r="G481" s="11"/>
      <c r="H481" s="11"/>
    </row>
    <row r="482" spans="2:8" x14ac:dyDescent="0.25">
      <c r="B482" s="19" t="str">
        <f t="shared" si="7"/>
        <v/>
      </c>
      <c r="C482" s="18"/>
      <c r="D482" s="17">
        <v>138</v>
      </c>
      <c r="E482" s="16" t="s">
        <v>1214</v>
      </c>
      <c r="F482" s="11"/>
      <c r="G482" s="11"/>
      <c r="H482" s="11"/>
    </row>
    <row r="483" spans="2:8" x14ac:dyDescent="0.25">
      <c r="B483" s="19" t="str">
        <f t="shared" si="7"/>
        <v/>
      </c>
      <c r="C483" s="18"/>
      <c r="D483" s="17">
        <v>139</v>
      </c>
      <c r="E483" s="16" t="s">
        <v>1213</v>
      </c>
      <c r="F483" s="11"/>
      <c r="G483" s="11"/>
      <c r="H483" s="11"/>
    </row>
    <row r="484" spans="2:8" x14ac:dyDescent="0.25">
      <c r="B484" s="19" t="str">
        <f t="shared" si="7"/>
        <v/>
      </c>
      <c r="C484" s="18"/>
      <c r="D484" s="17">
        <v>140</v>
      </c>
      <c r="E484" s="16" t="s">
        <v>1212</v>
      </c>
      <c r="F484" s="11"/>
      <c r="G484" s="11"/>
      <c r="H484" s="11"/>
    </row>
    <row r="485" spans="2:8" x14ac:dyDescent="0.25">
      <c r="B485" s="19" t="str">
        <f t="shared" si="7"/>
        <v/>
      </c>
      <c r="C485" s="18"/>
      <c r="D485" s="17">
        <v>141</v>
      </c>
      <c r="E485" s="16" t="s">
        <v>1211</v>
      </c>
      <c r="F485" s="11"/>
      <c r="G485" s="11"/>
      <c r="H485" s="11"/>
    </row>
    <row r="486" spans="2:8" x14ac:dyDescent="0.25">
      <c r="B486" s="19" t="str">
        <f t="shared" si="7"/>
        <v/>
      </c>
      <c r="C486" s="18"/>
      <c r="D486" s="17">
        <v>142</v>
      </c>
      <c r="E486" s="16" t="s">
        <v>1210</v>
      </c>
      <c r="F486" s="11"/>
      <c r="G486" s="11"/>
      <c r="H486" s="11"/>
    </row>
    <row r="487" spans="2:8" x14ac:dyDescent="0.25">
      <c r="B487" s="19" t="str">
        <f t="shared" si="7"/>
        <v/>
      </c>
      <c r="C487" s="18"/>
      <c r="D487" s="17">
        <v>143</v>
      </c>
      <c r="E487" s="16" t="s">
        <v>1209</v>
      </c>
      <c r="F487" s="11"/>
      <c r="G487" s="11"/>
      <c r="H487" s="11"/>
    </row>
    <row r="488" spans="2:8" x14ac:dyDescent="0.25">
      <c r="B488" s="19" t="str">
        <f t="shared" si="7"/>
        <v/>
      </c>
      <c r="C488" s="18"/>
      <c r="D488" s="17">
        <v>144</v>
      </c>
      <c r="E488" s="16" t="s">
        <v>1208</v>
      </c>
      <c r="F488" s="11"/>
      <c r="G488" s="11"/>
      <c r="H488" s="11"/>
    </row>
    <row r="489" spans="2:8" x14ac:dyDescent="0.25">
      <c r="B489" s="19" t="str">
        <f t="shared" si="7"/>
        <v/>
      </c>
      <c r="C489" s="18"/>
      <c r="D489" s="17">
        <v>145</v>
      </c>
      <c r="E489" s="16" t="s">
        <v>1207</v>
      </c>
      <c r="F489" s="11"/>
      <c r="G489" s="11"/>
      <c r="H489" s="11"/>
    </row>
    <row r="490" spans="2:8" x14ac:dyDescent="0.25">
      <c r="B490" s="19" t="str">
        <f t="shared" si="7"/>
        <v/>
      </c>
      <c r="C490" s="18"/>
      <c r="D490" s="17">
        <v>146</v>
      </c>
      <c r="E490" s="16" t="s">
        <v>1206</v>
      </c>
      <c r="F490" s="11"/>
      <c r="G490" s="11"/>
      <c r="H490" s="11"/>
    </row>
    <row r="491" spans="2:8" x14ac:dyDescent="0.25">
      <c r="B491" s="19" t="str">
        <f t="shared" si="7"/>
        <v/>
      </c>
      <c r="C491" s="18"/>
      <c r="D491" s="17">
        <v>147</v>
      </c>
      <c r="E491" s="16" t="s">
        <v>1205</v>
      </c>
      <c r="F491" s="11"/>
      <c r="G491" s="11"/>
      <c r="H491" s="11"/>
    </row>
    <row r="492" spans="2:8" x14ac:dyDescent="0.25">
      <c r="B492" s="19" t="str">
        <f t="shared" si="7"/>
        <v/>
      </c>
      <c r="C492" s="18"/>
      <c r="D492" s="17">
        <v>148</v>
      </c>
      <c r="E492" s="16" t="s">
        <v>1204</v>
      </c>
      <c r="F492" s="11"/>
      <c r="G492" s="11"/>
      <c r="H492" s="11"/>
    </row>
    <row r="493" spans="2:8" x14ac:dyDescent="0.25">
      <c r="B493" s="19" t="str">
        <f t="shared" si="7"/>
        <v/>
      </c>
      <c r="C493" s="18"/>
      <c r="D493" s="17">
        <v>149</v>
      </c>
      <c r="E493" s="16" t="s">
        <v>1203</v>
      </c>
      <c r="F493" s="11"/>
      <c r="G493" s="11"/>
      <c r="H493" s="11"/>
    </row>
    <row r="494" spans="2:8" x14ac:dyDescent="0.25">
      <c r="B494" s="19" t="str">
        <f t="shared" si="7"/>
        <v/>
      </c>
      <c r="C494" s="18"/>
      <c r="D494" s="17">
        <v>150</v>
      </c>
      <c r="E494" s="16" t="s">
        <v>1202</v>
      </c>
      <c r="F494" s="11"/>
      <c r="G494" s="11"/>
      <c r="H494" s="11"/>
    </row>
    <row r="495" spans="2:8" ht="15.75" thickBot="1" x14ac:dyDescent="0.3">
      <c r="B495" s="15" t="str">
        <f t="shared" si="7"/>
        <v/>
      </c>
      <c r="C495" s="14"/>
      <c r="D495" s="13">
        <v>151</v>
      </c>
      <c r="E495" s="12" t="s">
        <v>1201</v>
      </c>
      <c r="F495" s="11"/>
      <c r="G495" s="11"/>
      <c r="H495" s="11"/>
    </row>
    <row r="496" spans="2:8" x14ac:dyDescent="0.25">
      <c r="B496" s="23" t="str">
        <f t="shared" si="7"/>
        <v>U008</v>
      </c>
      <c r="C496" s="22" t="s">
        <v>1233</v>
      </c>
      <c r="D496" s="21">
        <v>121</v>
      </c>
      <c r="E496" s="20" t="s">
        <v>1232</v>
      </c>
      <c r="F496" s="11"/>
      <c r="G496" s="11"/>
      <c r="H496" s="11" t="s">
        <v>1231</v>
      </c>
    </row>
    <row r="497" spans="2:8" x14ac:dyDescent="0.25">
      <c r="B497" s="19" t="str">
        <f t="shared" si="7"/>
        <v/>
      </c>
      <c r="C497" s="18"/>
      <c r="D497" s="17">
        <v>122</v>
      </c>
      <c r="E497" s="16" t="s">
        <v>1230</v>
      </c>
      <c r="F497" s="11"/>
      <c r="G497" s="11"/>
      <c r="H497" s="11"/>
    </row>
    <row r="498" spans="2:8" x14ac:dyDescent="0.25">
      <c r="B498" s="19" t="str">
        <f t="shared" si="7"/>
        <v/>
      </c>
      <c r="C498" s="18"/>
      <c r="D498" s="17">
        <v>123</v>
      </c>
      <c r="E498" s="16" t="s">
        <v>1229</v>
      </c>
      <c r="F498" s="11"/>
      <c r="G498" s="11"/>
      <c r="H498" s="11"/>
    </row>
    <row r="499" spans="2:8" x14ac:dyDescent="0.25">
      <c r="B499" s="19" t="str">
        <f t="shared" si="7"/>
        <v/>
      </c>
      <c r="C499" s="18"/>
      <c r="D499" s="17">
        <v>124</v>
      </c>
      <c r="E499" s="16" t="s">
        <v>1228</v>
      </c>
      <c r="F499" s="11"/>
      <c r="G499" s="11"/>
      <c r="H499" s="11"/>
    </row>
    <row r="500" spans="2:8" x14ac:dyDescent="0.25">
      <c r="B500" s="19" t="str">
        <f t="shared" si="7"/>
        <v/>
      </c>
      <c r="C500" s="18"/>
      <c r="D500" s="17">
        <v>125</v>
      </c>
      <c r="E500" s="16" t="s">
        <v>1227</v>
      </c>
      <c r="F500" s="11"/>
      <c r="G500" s="11"/>
      <c r="H500" s="11"/>
    </row>
    <row r="501" spans="2:8" x14ac:dyDescent="0.25">
      <c r="B501" s="19" t="str">
        <f t="shared" si="7"/>
        <v/>
      </c>
      <c r="C501" s="18"/>
      <c r="D501" s="17">
        <v>126</v>
      </c>
      <c r="E501" s="16" t="s">
        <v>1226</v>
      </c>
      <c r="F501" s="11"/>
      <c r="G501" s="11"/>
      <c r="H501" s="11"/>
    </row>
    <row r="502" spans="2:8" x14ac:dyDescent="0.25">
      <c r="B502" s="19" t="str">
        <f t="shared" si="7"/>
        <v/>
      </c>
      <c r="C502" s="18"/>
      <c r="D502" s="17">
        <v>127</v>
      </c>
      <c r="E502" s="16" t="s">
        <v>1225</v>
      </c>
      <c r="F502" s="11"/>
      <c r="G502" s="11"/>
      <c r="H502" s="11"/>
    </row>
    <row r="503" spans="2:8" x14ac:dyDescent="0.25">
      <c r="B503" s="19" t="str">
        <f t="shared" si="7"/>
        <v/>
      </c>
      <c r="C503" s="18"/>
      <c r="D503" s="17">
        <v>128</v>
      </c>
      <c r="E503" s="16" t="s">
        <v>1224</v>
      </c>
      <c r="F503" s="11"/>
      <c r="G503" s="11"/>
      <c r="H503" s="11"/>
    </row>
    <row r="504" spans="2:8" x14ac:dyDescent="0.25">
      <c r="B504" s="19" t="str">
        <f t="shared" si="7"/>
        <v/>
      </c>
      <c r="C504" s="18"/>
      <c r="D504" s="17">
        <v>129</v>
      </c>
      <c r="E504" s="16" t="s">
        <v>1223</v>
      </c>
      <c r="F504" s="11"/>
      <c r="G504" s="11"/>
      <c r="H504" s="11"/>
    </row>
    <row r="505" spans="2:8" x14ac:dyDescent="0.25">
      <c r="B505" s="19" t="str">
        <f t="shared" si="7"/>
        <v/>
      </c>
      <c r="C505" s="18"/>
      <c r="D505" s="17">
        <v>130</v>
      </c>
      <c r="E505" s="16" t="s">
        <v>1222</v>
      </c>
      <c r="F505" s="11"/>
      <c r="G505" s="11"/>
      <c r="H505" s="11"/>
    </row>
    <row r="506" spans="2:8" x14ac:dyDescent="0.25">
      <c r="B506" s="19" t="str">
        <f t="shared" si="7"/>
        <v/>
      </c>
      <c r="C506" s="18"/>
      <c r="D506" s="17">
        <v>131</v>
      </c>
      <c r="E506" s="16" t="s">
        <v>1221</v>
      </c>
      <c r="F506" s="11"/>
      <c r="G506" s="11"/>
      <c r="H506" s="11"/>
    </row>
    <row r="507" spans="2:8" x14ac:dyDescent="0.25">
      <c r="B507" s="19" t="str">
        <f t="shared" si="7"/>
        <v/>
      </c>
      <c r="C507" s="18"/>
      <c r="D507" s="17">
        <v>132</v>
      </c>
      <c r="E507" s="16" t="s">
        <v>1220</v>
      </c>
      <c r="F507" s="11"/>
      <c r="G507" s="11"/>
      <c r="H507" s="11"/>
    </row>
    <row r="508" spans="2:8" x14ac:dyDescent="0.25">
      <c r="B508" s="19" t="str">
        <f t="shared" si="7"/>
        <v/>
      </c>
      <c r="C508" s="18"/>
      <c r="D508" s="17">
        <v>133</v>
      </c>
      <c r="E508" s="16" t="s">
        <v>1219</v>
      </c>
      <c r="F508" s="11"/>
      <c r="G508" s="11"/>
      <c r="H508" s="11"/>
    </row>
    <row r="509" spans="2:8" x14ac:dyDescent="0.25">
      <c r="B509" s="19" t="str">
        <f t="shared" si="7"/>
        <v/>
      </c>
      <c r="C509" s="18"/>
      <c r="D509" s="17">
        <v>134</v>
      </c>
      <c r="E509" s="16" t="s">
        <v>1218</v>
      </c>
      <c r="F509" s="11"/>
      <c r="G509" s="11"/>
      <c r="H509" s="11"/>
    </row>
    <row r="510" spans="2:8" x14ac:dyDescent="0.25">
      <c r="B510" s="19" t="str">
        <f t="shared" si="7"/>
        <v/>
      </c>
      <c r="C510" s="18"/>
      <c r="D510" s="17">
        <v>135</v>
      </c>
      <c r="E510" s="16" t="s">
        <v>1217</v>
      </c>
      <c r="F510" s="11"/>
      <c r="G510" s="11"/>
      <c r="H510" s="11"/>
    </row>
    <row r="511" spans="2:8" x14ac:dyDescent="0.25">
      <c r="B511" s="19" t="str">
        <f t="shared" si="7"/>
        <v/>
      </c>
      <c r="C511" s="18"/>
      <c r="D511" s="17">
        <v>136</v>
      </c>
      <c r="E511" s="16" t="s">
        <v>1216</v>
      </c>
      <c r="F511" s="11"/>
      <c r="G511" s="11"/>
      <c r="H511" s="11"/>
    </row>
    <row r="512" spans="2:8" x14ac:dyDescent="0.25">
      <c r="B512" s="19" t="str">
        <f t="shared" si="7"/>
        <v/>
      </c>
      <c r="C512" s="18"/>
      <c r="D512" s="17">
        <v>137</v>
      </c>
      <c r="E512" s="16" t="s">
        <v>1215</v>
      </c>
      <c r="F512" s="11"/>
      <c r="G512" s="11"/>
      <c r="H512" s="11"/>
    </row>
    <row r="513" spans="2:8" x14ac:dyDescent="0.25">
      <c r="B513" s="19" t="str">
        <f t="shared" si="7"/>
        <v/>
      </c>
      <c r="C513" s="18"/>
      <c r="D513" s="17">
        <v>138</v>
      </c>
      <c r="E513" s="16" t="s">
        <v>1214</v>
      </c>
      <c r="F513" s="11"/>
      <c r="G513" s="11"/>
      <c r="H513" s="11"/>
    </row>
    <row r="514" spans="2:8" x14ac:dyDescent="0.25">
      <c r="B514" s="19" t="str">
        <f t="shared" si="7"/>
        <v/>
      </c>
      <c r="C514" s="18"/>
      <c r="D514" s="17">
        <v>139</v>
      </c>
      <c r="E514" s="16" t="s">
        <v>1213</v>
      </c>
      <c r="F514" s="11"/>
      <c r="G514" s="11"/>
      <c r="H514" s="11"/>
    </row>
    <row r="515" spans="2:8" x14ac:dyDescent="0.25">
      <c r="B515" s="19" t="str">
        <f t="shared" si="7"/>
        <v/>
      </c>
      <c r="C515" s="18"/>
      <c r="D515" s="17">
        <v>140</v>
      </c>
      <c r="E515" s="16" t="s">
        <v>1212</v>
      </c>
      <c r="F515" s="11"/>
      <c r="G515" s="11"/>
      <c r="H515" s="11"/>
    </row>
    <row r="516" spans="2:8" x14ac:dyDescent="0.25">
      <c r="B516" s="19" t="str">
        <f t="shared" si="7"/>
        <v/>
      </c>
      <c r="C516" s="18"/>
      <c r="D516" s="17">
        <v>141</v>
      </c>
      <c r="E516" s="16" t="s">
        <v>1211</v>
      </c>
      <c r="F516" s="11"/>
      <c r="G516" s="11"/>
      <c r="H516" s="11"/>
    </row>
    <row r="517" spans="2:8" x14ac:dyDescent="0.25">
      <c r="B517" s="19" t="str">
        <f t="shared" si="7"/>
        <v/>
      </c>
      <c r="C517" s="18"/>
      <c r="D517" s="17">
        <v>142</v>
      </c>
      <c r="E517" s="16" t="s">
        <v>1210</v>
      </c>
      <c r="F517" s="11"/>
      <c r="G517" s="11"/>
      <c r="H517" s="11"/>
    </row>
    <row r="518" spans="2:8" x14ac:dyDescent="0.25">
      <c r="B518" s="19" t="str">
        <f t="shared" si="7"/>
        <v/>
      </c>
      <c r="C518" s="18"/>
      <c r="D518" s="17">
        <v>143</v>
      </c>
      <c r="E518" s="16" t="s">
        <v>1209</v>
      </c>
      <c r="F518" s="11"/>
      <c r="G518" s="11"/>
      <c r="H518" s="11"/>
    </row>
    <row r="519" spans="2:8" x14ac:dyDescent="0.25">
      <c r="B519" s="19" t="str">
        <f t="shared" si="7"/>
        <v/>
      </c>
      <c r="C519" s="18"/>
      <c r="D519" s="17">
        <v>144</v>
      </c>
      <c r="E519" s="16" t="s">
        <v>1208</v>
      </c>
      <c r="F519" s="11"/>
      <c r="G519" s="11"/>
      <c r="H519" s="11"/>
    </row>
    <row r="520" spans="2:8" x14ac:dyDescent="0.25">
      <c r="B520" s="19" t="str">
        <f t="shared" si="7"/>
        <v/>
      </c>
      <c r="C520" s="18"/>
      <c r="D520" s="17">
        <v>145</v>
      </c>
      <c r="E520" s="16" t="s">
        <v>1207</v>
      </c>
      <c r="F520" s="11"/>
      <c r="G520" s="11"/>
      <c r="H520" s="11"/>
    </row>
    <row r="521" spans="2:8" x14ac:dyDescent="0.25">
      <c r="B521" s="19" t="str">
        <f t="shared" si="7"/>
        <v/>
      </c>
      <c r="C521" s="18"/>
      <c r="D521" s="17">
        <v>146</v>
      </c>
      <c r="E521" s="16" t="s">
        <v>1206</v>
      </c>
      <c r="F521" s="11"/>
      <c r="G521" s="11"/>
      <c r="H521" s="11"/>
    </row>
    <row r="522" spans="2:8" x14ac:dyDescent="0.25">
      <c r="B522" s="19" t="str">
        <f t="shared" si="7"/>
        <v/>
      </c>
      <c r="C522" s="18"/>
      <c r="D522" s="17">
        <v>147</v>
      </c>
      <c r="E522" s="16" t="s">
        <v>1205</v>
      </c>
      <c r="F522" s="11"/>
      <c r="G522" s="11"/>
      <c r="H522" s="11"/>
    </row>
    <row r="523" spans="2:8" x14ac:dyDescent="0.25">
      <c r="B523" s="19" t="str">
        <f t="shared" si="7"/>
        <v/>
      </c>
      <c r="C523" s="18"/>
      <c r="D523" s="17">
        <v>148</v>
      </c>
      <c r="E523" s="16" t="s">
        <v>1204</v>
      </c>
      <c r="F523" s="11"/>
      <c r="G523" s="11"/>
      <c r="H523" s="11"/>
    </row>
    <row r="524" spans="2:8" x14ac:dyDescent="0.25">
      <c r="B524" s="19" t="str">
        <f t="shared" si="7"/>
        <v/>
      </c>
      <c r="C524" s="18"/>
      <c r="D524" s="17">
        <v>149</v>
      </c>
      <c r="E524" s="16" t="s">
        <v>1203</v>
      </c>
      <c r="F524" s="11"/>
      <c r="G524" s="11"/>
      <c r="H524" s="11"/>
    </row>
    <row r="525" spans="2:8" x14ac:dyDescent="0.25">
      <c r="B525" s="19" t="str">
        <f t="shared" si="7"/>
        <v/>
      </c>
      <c r="C525" s="18"/>
      <c r="D525" s="17">
        <v>150</v>
      </c>
      <c r="E525" s="16" t="s">
        <v>1202</v>
      </c>
      <c r="F525" s="11"/>
      <c r="G525" s="11"/>
      <c r="H525" s="11"/>
    </row>
    <row r="526" spans="2:8" x14ac:dyDescent="0.25">
      <c r="B526" s="19" t="str">
        <f t="shared" si="7"/>
        <v/>
      </c>
      <c r="C526" s="18"/>
      <c r="D526" s="17">
        <v>151</v>
      </c>
      <c r="E526" s="16" t="s">
        <v>1201</v>
      </c>
      <c r="F526" s="11"/>
      <c r="G526" s="11"/>
      <c r="H526" s="11"/>
    </row>
    <row r="527" spans="2:8" x14ac:dyDescent="0.25">
      <c r="B527" s="19" t="str">
        <f t="shared" si="7"/>
        <v/>
      </c>
      <c r="C527" s="18"/>
      <c r="D527" s="17">
        <v>152</v>
      </c>
      <c r="E527" s="16" t="s">
        <v>1200</v>
      </c>
      <c r="F527" s="11"/>
      <c r="G527" s="11"/>
      <c r="H527" s="11"/>
    </row>
    <row r="528" spans="2:8" ht="15.75" thickBot="1" x14ac:dyDescent="0.3">
      <c r="B528" s="15" t="str">
        <f t="shared" si="7"/>
        <v/>
      </c>
      <c r="C528" s="14"/>
      <c r="D528" s="13" t="s">
        <v>1199</v>
      </c>
      <c r="E528" s="12" t="s">
        <v>1198</v>
      </c>
      <c r="F528" s="11"/>
      <c r="G528" s="11"/>
      <c r="H528" s="11"/>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65"/>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538</v>
      </c>
      <c r="C4" s="59"/>
      <c r="D4" s="59"/>
      <c r="E4" s="59"/>
      <c r="F4" s="60"/>
    </row>
    <row r="5" spans="1:6" x14ac:dyDescent="0.25">
      <c r="A5" s="10" t="s">
        <v>5</v>
      </c>
      <c r="B5" s="58" t="s">
        <v>6</v>
      </c>
      <c r="C5" s="59"/>
      <c r="D5" s="59"/>
      <c r="E5" s="59"/>
      <c r="F5" s="60"/>
    </row>
    <row r="6" spans="1:6" x14ac:dyDescent="0.25">
      <c r="A6" s="10" t="s">
        <v>7</v>
      </c>
      <c r="B6" s="58" t="s">
        <v>8</v>
      </c>
      <c r="C6" s="59"/>
      <c r="D6" s="59"/>
      <c r="E6" s="59"/>
      <c r="F6" s="60"/>
    </row>
    <row r="7" spans="1:6" ht="30.75" customHeight="1" x14ac:dyDescent="0.25">
      <c r="A7" s="10" t="s">
        <v>9</v>
      </c>
      <c r="B7" s="91" t="s">
        <v>1346</v>
      </c>
      <c r="C7" s="92"/>
      <c r="D7" s="92"/>
      <c r="E7" s="92"/>
      <c r="F7" s="93"/>
    </row>
    <row r="8" spans="1:6" x14ac:dyDescent="0.25">
      <c r="A8" s="64" t="s">
        <v>10</v>
      </c>
      <c r="B8" s="65"/>
      <c r="C8" s="65"/>
      <c r="D8" s="65"/>
      <c r="E8" s="66"/>
      <c r="F8" s="9">
        <v>1260.1252059999999</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133.5" customHeight="1" x14ac:dyDescent="0.25">
      <c r="A27" s="84" t="s">
        <v>539</v>
      </c>
      <c r="B27" s="3" t="s">
        <v>34</v>
      </c>
      <c r="C27" s="84" t="s">
        <v>35</v>
      </c>
      <c r="D27" s="86" t="s">
        <v>36</v>
      </c>
      <c r="E27" s="86" t="s">
        <v>37</v>
      </c>
      <c r="F27" s="88">
        <v>42</v>
      </c>
    </row>
    <row r="28" spans="1:6" ht="133.5" customHeight="1" x14ac:dyDescent="0.25">
      <c r="A28" s="85"/>
      <c r="B28" s="4" t="s">
        <v>39</v>
      </c>
      <c r="C28" s="85"/>
      <c r="D28" s="87"/>
      <c r="E28" s="87"/>
      <c r="F28" s="89"/>
    </row>
    <row r="29" spans="1:6" ht="133.5" customHeight="1" x14ac:dyDescent="0.25">
      <c r="A29" s="84" t="s">
        <v>539</v>
      </c>
      <c r="B29" s="3" t="s">
        <v>34</v>
      </c>
      <c r="C29" s="84" t="s">
        <v>35</v>
      </c>
      <c r="D29" s="86" t="s">
        <v>36</v>
      </c>
      <c r="E29" s="86" t="s">
        <v>37</v>
      </c>
      <c r="F29" s="88">
        <v>22</v>
      </c>
    </row>
    <row r="30" spans="1:6" ht="133.5" customHeight="1" x14ac:dyDescent="0.25">
      <c r="A30" s="85"/>
      <c r="B30" s="4" t="s">
        <v>38</v>
      </c>
      <c r="C30" s="85"/>
      <c r="D30" s="87"/>
      <c r="E30" s="87"/>
      <c r="F30" s="89"/>
    </row>
    <row r="31" spans="1:6" ht="133.5" customHeight="1" x14ac:dyDescent="0.25">
      <c r="A31" s="84" t="s">
        <v>539</v>
      </c>
      <c r="B31" s="3" t="s">
        <v>34</v>
      </c>
      <c r="C31" s="84" t="s">
        <v>35</v>
      </c>
      <c r="D31" s="86" t="s">
        <v>36</v>
      </c>
      <c r="E31" s="86" t="s">
        <v>37</v>
      </c>
      <c r="F31" s="88">
        <v>12</v>
      </c>
    </row>
    <row r="32" spans="1:6" ht="133.5" customHeight="1" x14ac:dyDescent="0.25">
      <c r="A32" s="85"/>
      <c r="B32" s="4" t="s">
        <v>40</v>
      </c>
      <c r="C32" s="85"/>
      <c r="D32" s="87"/>
      <c r="E32" s="87"/>
      <c r="F32" s="89"/>
    </row>
    <row r="33" spans="1:6" x14ac:dyDescent="0.25">
      <c r="A33" s="81" t="s">
        <v>44</v>
      </c>
      <c r="B33" s="82"/>
      <c r="C33" s="82"/>
      <c r="D33" s="82"/>
      <c r="E33" s="82"/>
      <c r="F33" s="83"/>
    </row>
    <row r="34" spans="1:6" x14ac:dyDescent="0.25">
      <c r="A34" s="1" t="s">
        <v>27</v>
      </c>
      <c r="B34" s="1" t="s">
        <v>28</v>
      </c>
      <c r="C34" s="1" t="s">
        <v>29</v>
      </c>
      <c r="D34" s="1" t="s">
        <v>30</v>
      </c>
      <c r="E34" s="1" t="s">
        <v>31</v>
      </c>
      <c r="F34" s="1" t="s">
        <v>32</v>
      </c>
    </row>
    <row r="35" spans="1:6" ht="48.75" x14ac:dyDescent="0.25">
      <c r="A35" s="5" t="s">
        <v>540</v>
      </c>
      <c r="B35" s="5" t="s">
        <v>541</v>
      </c>
      <c r="C35" s="5" t="s">
        <v>542</v>
      </c>
      <c r="D35" s="6" t="s">
        <v>36</v>
      </c>
      <c r="E35" s="6" t="s">
        <v>43</v>
      </c>
      <c r="F35" s="7">
        <v>67.14</v>
      </c>
    </row>
    <row r="36" spans="1:6" ht="24.75" x14ac:dyDescent="0.25">
      <c r="A36" s="5" t="s">
        <v>540</v>
      </c>
      <c r="B36" s="5" t="s">
        <v>543</v>
      </c>
      <c r="C36" s="5" t="s">
        <v>544</v>
      </c>
      <c r="D36" s="6" t="s">
        <v>36</v>
      </c>
      <c r="E36" s="6" t="s">
        <v>43</v>
      </c>
      <c r="F36" s="7">
        <v>25.06</v>
      </c>
    </row>
    <row r="37" spans="1:6" x14ac:dyDescent="0.25">
      <c r="A37" s="81" t="s">
        <v>48</v>
      </c>
      <c r="B37" s="82"/>
      <c r="C37" s="82"/>
      <c r="D37" s="82"/>
      <c r="E37" s="82"/>
      <c r="F37" s="83"/>
    </row>
    <row r="38" spans="1:6" x14ac:dyDescent="0.25">
      <c r="A38" s="1" t="s">
        <v>27</v>
      </c>
      <c r="B38" s="1" t="s">
        <v>28</v>
      </c>
      <c r="C38" s="1" t="s">
        <v>29</v>
      </c>
      <c r="D38" s="1" t="s">
        <v>30</v>
      </c>
      <c r="E38" s="1" t="s">
        <v>31</v>
      </c>
      <c r="F38" s="1" t="s">
        <v>32</v>
      </c>
    </row>
    <row r="39" spans="1:6" ht="24.75" x14ac:dyDescent="0.25">
      <c r="A39" s="5" t="s">
        <v>545</v>
      </c>
      <c r="B39" s="5" t="s">
        <v>546</v>
      </c>
      <c r="C39" s="5" t="s">
        <v>547</v>
      </c>
      <c r="D39" s="6" t="s">
        <v>36</v>
      </c>
      <c r="E39" s="6" t="s">
        <v>55</v>
      </c>
      <c r="F39" s="7">
        <v>12.3</v>
      </c>
    </row>
    <row r="40" spans="1:6" ht="24.75" x14ac:dyDescent="0.25">
      <c r="A40" s="5" t="s">
        <v>545</v>
      </c>
      <c r="B40" s="5" t="s">
        <v>548</v>
      </c>
      <c r="C40" s="5" t="s">
        <v>549</v>
      </c>
      <c r="D40" s="6" t="s">
        <v>73</v>
      </c>
      <c r="E40" s="6" t="s">
        <v>43</v>
      </c>
      <c r="F40" s="7">
        <v>11.89</v>
      </c>
    </row>
    <row r="41" spans="1:6" ht="24.75" x14ac:dyDescent="0.25">
      <c r="A41" s="5" t="s">
        <v>545</v>
      </c>
      <c r="B41" s="5" t="s">
        <v>550</v>
      </c>
      <c r="C41" s="5" t="s">
        <v>551</v>
      </c>
      <c r="D41" s="6" t="s">
        <v>36</v>
      </c>
      <c r="E41" s="6" t="s">
        <v>55</v>
      </c>
      <c r="F41" s="7">
        <v>11.95</v>
      </c>
    </row>
    <row r="42" spans="1:6" ht="24.75" x14ac:dyDescent="0.25">
      <c r="A42" s="5" t="s">
        <v>545</v>
      </c>
      <c r="B42" s="5" t="s">
        <v>552</v>
      </c>
      <c r="C42" s="5" t="s">
        <v>553</v>
      </c>
      <c r="D42" s="6" t="s">
        <v>36</v>
      </c>
      <c r="E42" s="6" t="s">
        <v>55</v>
      </c>
      <c r="F42" s="7">
        <v>100</v>
      </c>
    </row>
    <row r="43" spans="1:6" ht="24.75" x14ac:dyDescent="0.25">
      <c r="A43" s="5" t="s">
        <v>545</v>
      </c>
      <c r="B43" s="5" t="s">
        <v>554</v>
      </c>
      <c r="C43" s="5" t="s">
        <v>555</v>
      </c>
      <c r="D43" s="6" t="s">
        <v>36</v>
      </c>
      <c r="E43" s="6" t="s">
        <v>55</v>
      </c>
      <c r="F43" s="7">
        <v>62.84</v>
      </c>
    </row>
    <row r="44" spans="1:6" ht="24.75" x14ac:dyDescent="0.25">
      <c r="A44" s="5" t="s">
        <v>545</v>
      </c>
      <c r="B44" s="5" t="s">
        <v>556</v>
      </c>
      <c r="C44" s="5" t="s">
        <v>557</v>
      </c>
      <c r="D44" s="6" t="s">
        <v>36</v>
      </c>
      <c r="E44" s="6" t="s">
        <v>55</v>
      </c>
      <c r="F44" s="7">
        <v>10.82</v>
      </c>
    </row>
    <row r="45" spans="1:6" ht="24.75" x14ac:dyDescent="0.25">
      <c r="A45" s="5" t="s">
        <v>545</v>
      </c>
      <c r="B45" s="5" t="s">
        <v>558</v>
      </c>
      <c r="C45" s="5" t="s">
        <v>559</v>
      </c>
      <c r="D45" s="6" t="s">
        <v>36</v>
      </c>
      <c r="E45" s="6" t="s">
        <v>55</v>
      </c>
      <c r="F45" s="7">
        <v>0.94</v>
      </c>
    </row>
    <row r="46" spans="1:6" ht="36.75" x14ac:dyDescent="0.25">
      <c r="A46" s="5" t="s">
        <v>545</v>
      </c>
      <c r="B46" s="5" t="s">
        <v>560</v>
      </c>
      <c r="C46" s="5" t="s">
        <v>561</v>
      </c>
      <c r="D46" s="6" t="s">
        <v>36</v>
      </c>
      <c r="E46" s="6" t="s">
        <v>55</v>
      </c>
      <c r="F46" s="7">
        <v>50.03</v>
      </c>
    </row>
    <row r="47" spans="1:6" ht="24.75" x14ac:dyDescent="0.25">
      <c r="A47" s="5" t="s">
        <v>545</v>
      </c>
      <c r="B47" s="5" t="s">
        <v>562</v>
      </c>
      <c r="C47" s="5" t="s">
        <v>563</v>
      </c>
      <c r="D47" s="6" t="s">
        <v>36</v>
      </c>
      <c r="E47" s="6" t="s">
        <v>55</v>
      </c>
      <c r="F47" s="7">
        <v>23.05</v>
      </c>
    </row>
    <row r="48" spans="1:6" ht="24.75" x14ac:dyDescent="0.25">
      <c r="A48" s="5" t="s">
        <v>545</v>
      </c>
      <c r="B48" s="5" t="s">
        <v>564</v>
      </c>
      <c r="C48" s="5" t="s">
        <v>565</v>
      </c>
      <c r="D48" s="6" t="s">
        <v>36</v>
      </c>
      <c r="E48" s="6" t="s">
        <v>55</v>
      </c>
      <c r="F48" s="7">
        <v>100</v>
      </c>
    </row>
    <row r="49" spans="1:6" ht="36.75" x14ac:dyDescent="0.25">
      <c r="A49" s="5" t="s">
        <v>545</v>
      </c>
      <c r="B49" s="5" t="s">
        <v>566</v>
      </c>
      <c r="C49" s="5" t="s">
        <v>567</v>
      </c>
      <c r="D49" s="6" t="s">
        <v>36</v>
      </c>
      <c r="E49" s="6" t="s">
        <v>55</v>
      </c>
      <c r="F49" s="7">
        <v>3.21</v>
      </c>
    </row>
    <row r="50" spans="1:6" x14ac:dyDescent="0.25">
      <c r="A50" s="81" t="s">
        <v>58</v>
      </c>
      <c r="B50" s="82"/>
      <c r="C50" s="82"/>
      <c r="D50" s="82"/>
      <c r="E50" s="82"/>
      <c r="F50" s="83"/>
    </row>
    <row r="51" spans="1:6" x14ac:dyDescent="0.25">
      <c r="A51" s="1" t="s">
        <v>27</v>
      </c>
      <c r="B51" s="1" t="s">
        <v>28</v>
      </c>
      <c r="C51" s="1" t="s">
        <v>29</v>
      </c>
      <c r="D51" s="1" t="s">
        <v>30</v>
      </c>
      <c r="E51" s="1" t="s">
        <v>31</v>
      </c>
      <c r="F51" s="1" t="s">
        <v>32</v>
      </c>
    </row>
    <row r="52" spans="1:6" ht="36.75" x14ac:dyDescent="0.25">
      <c r="A52" s="5" t="s">
        <v>568</v>
      </c>
      <c r="B52" s="5" t="s">
        <v>569</v>
      </c>
      <c r="C52" s="5" t="s">
        <v>570</v>
      </c>
      <c r="D52" s="6" t="s">
        <v>36</v>
      </c>
      <c r="E52" s="6" t="s">
        <v>75</v>
      </c>
      <c r="F52" s="7">
        <v>100</v>
      </c>
    </row>
    <row r="53" spans="1:6" ht="24.75" x14ac:dyDescent="0.25">
      <c r="A53" s="5" t="s">
        <v>568</v>
      </c>
      <c r="B53" s="5" t="s">
        <v>571</v>
      </c>
      <c r="C53" s="5" t="s">
        <v>572</v>
      </c>
      <c r="D53" s="6" t="s">
        <v>36</v>
      </c>
      <c r="E53" s="6" t="s">
        <v>55</v>
      </c>
      <c r="F53" s="7">
        <v>77.5</v>
      </c>
    </row>
    <row r="54" spans="1:6" ht="24.75" x14ac:dyDescent="0.25">
      <c r="A54" s="5" t="s">
        <v>568</v>
      </c>
      <c r="B54" s="5" t="s">
        <v>573</v>
      </c>
      <c r="C54" s="5" t="s">
        <v>574</v>
      </c>
      <c r="D54" s="6" t="s">
        <v>36</v>
      </c>
      <c r="E54" s="6" t="s">
        <v>55</v>
      </c>
      <c r="F54" s="7">
        <v>100</v>
      </c>
    </row>
    <row r="55" spans="1:6" ht="24.75" x14ac:dyDescent="0.25">
      <c r="A55" s="5" t="s">
        <v>568</v>
      </c>
      <c r="B55" s="5" t="s">
        <v>575</v>
      </c>
      <c r="C55" s="5" t="s">
        <v>576</v>
      </c>
      <c r="D55" s="6" t="s">
        <v>36</v>
      </c>
      <c r="E55" s="6" t="s">
        <v>75</v>
      </c>
      <c r="F55" s="7">
        <v>100</v>
      </c>
    </row>
    <row r="56" spans="1:6" ht="24.75" x14ac:dyDescent="0.25">
      <c r="A56" s="5" t="s">
        <v>568</v>
      </c>
      <c r="B56" s="5" t="s">
        <v>577</v>
      </c>
      <c r="C56" s="5" t="s">
        <v>578</v>
      </c>
      <c r="D56" s="6" t="s">
        <v>67</v>
      </c>
      <c r="E56" s="6" t="s">
        <v>52</v>
      </c>
      <c r="F56" s="7">
        <v>12.81</v>
      </c>
    </row>
    <row r="57" spans="1:6" ht="36.75" x14ac:dyDescent="0.25">
      <c r="A57" s="5" t="s">
        <v>579</v>
      </c>
      <c r="B57" s="5" t="s">
        <v>580</v>
      </c>
      <c r="C57" s="5" t="s">
        <v>581</v>
      </c>
      <c r="D57" s="6" t="s">
        <v>36</v>
      </c>
      <c r="E57" s="6" t="s">
        <v>74</v>
      </c>
      <c r="F57" s="7">
        <v>19.989999999999998</v>
      </c>
    </row>
    <row r="58" spans="1:6" ht="36.75" x14ac:dyDescent="0.25">
      <c r="A58" s="5" t="s">
        <v>582</v>
      </c>
      <c r="B58" s="5" t="s">
        <v>583</v>
      </c>
      <c r="C58" s="5" t="s">
        <v>584</v>
      </c>
      <c r="D58" s="6" t="s">
        <v>127</v>
      </c>
      <c r="E58" s="6" t="s">
        <v>198</v>
      </c>
      <c r="F58" s="7">
        <v>1.02</v>
      </c>
    </row>
    <row r="59" spans="1:6" ht="36.75" x14ac:dyDescent="0.25">
      <c r="A59" s="5" t="s">
        <v>585</v>
      </c>
      <c r="B59" s="5" t="s">
        <v>586</v>
      </c>
      <c r="C59" s="5" t="s">
        <v>587</v>
      </c>
      <c r="D59" s="6" t="s">
        <v>36</v>
      </c>
      <c r="E59" s="6" t="s">
        <v>55</v>
      </c>
      <c r="F59" s="7">
        <v>23</v>
      </c>
    </row>
    <row r="60" spans="1:6" ht="48.75" x14ac:dyDescent="0.25">
      <c r="A60" s="5" t="s">
        <v>585</v>
      </c>
      <c r="B60" s="5" t="s">
        <v>588</v>
      </c>
      <c r="C60" s="5" t="s">
        <v>589</v>
      </c>
      <c r="D60" s="6" t="s">
        <v>36</v>
      </c>
      <c r="E60" s="6" t="s">
        <v>52</v>
      </c>
      <c r="F60" s="7">
        <v>0.85</v>
      </c>
    </row>
    <row r="61" spans="1:6" ht="36.75" x14ac:dyDescent="0.25">
      <c r="A61" s="5" t="s">
        <v>585</v>
      </c>
      <c r="B61" s="5" t="s">
        <v>590</v>
      </c>
      <c r="C61" s="5" t="s">
        <v>591</v>
      </c>
      <c r="D61" s="6" t="s">
        <v>36</v>
      </c>
      <c r="E61" s="6" t="s">
        <v>55</v>
      </c>
      <c r="F61" s="7">
        <v>77</v>
      </c>
    </row>
    <row r="62" spans="1:6" ht="36.75" x14ac:dyDescent="0.25">
      <c r="A62" s="5" t="s">
        <v>585</v>
      </c>
      <c r="B62" s="5" t="s">
        <v>592</v>
      </c>
      <c r="C62" s="5" t="s">
        <v>593</v>
      </c>
      <c r="D62" s="6" t="s">
        <v>36</v>
      </c>
      <c r="E62" s="6" t="s">
        <v>55</v>
      </c>
      <c r="F62" s="7">
        <v>99.15</v>
      </c>
    </row>
    <row r="63" spans="1:6" ht="24.75" x14ac:dyDescent="0.25">
      <c r="A63" s="5" t="s">
        <v>568</v>
      </c>
      <c r="B63" s="5" t="s">
        <v>594</v>
      </c>
      <c r="C63" s="5" t="s">
        <v>595</v>
      </c>
      <c r="D63" s="6" t="s">
        <v>36</v>
      </c>
      <c r="E63" s="6" t="s">
        <v>75</v>
      </c>
      <c r="F63" s="7">
        <v>100</v>
      </c>
    </row>
    <row r="64" spans="1:6" x14ac:dyDescent="0.25">
      <c r="A64" s="8"/>
      <c r="B64" s="8"/>
      <c r="C64" s="8"/>
      <c r="D64" s="8"/>
      <c r="E64" s="8"/>
      <c r="F64" s="8"/>
    </row>
    <row r="65" spans="1:6" ht="45" customHeight="1" x14ac:dyDescent="0.25">
      <c r="A65" s="90" t="s">
        <v>71</v>
      </c>
      <c r="B65" s="90"/>
      <c r="C65" s="90"/>
      <c r="D65" s="90"/>
      <c r="E65" s="90"/>
      <c r="F65" s="90"/>
    </row>
  </sheetData>
  <mergeCells count="46">
    <mergeCell ref="A33:F33"/>
    <mergeCell ref="A37:F37"/>
    <mergeCell ref="A50:F50"/>
    <mergeCell ref="A65:F65"/>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52"/>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596</v>
      </c>
      <c r="C4" s="59"/>
      <c r="D4" s="59"/>
      <c r="E4" s="59"/>
      <c r="F4" s="60"/>
    </row>
    <row r="5" spans="1:6" x14ac:dyDescent="0.25">
      <c r="A5" s="10" t="s">
        <v>5</v>
      </c>
      <c r="B5" s="58" t="s">
        <v>6</v>
      </c>
      <c r="C5" s="59"/>
      <c r="D5" s="59"/>
      <c r="E5" s="59"/>
      <c r="F5" s="60"/>
    </row>
    <row r="6" spans="1:6" x14ac:dyDescent="0.25">
      <c r="A6" s="10" t="s">
        <v>7</v>
      </c>
      <c r="B6" s="58" t="s">
        <v>597</v>
      </c>
      <c r="C6" s="59"/>
      <c r="D6" s="59"/>
      <c r="E6" s="59"/>
      <c r="F6" s="60"/>
    </row>
    <row r="7" spans="1:6" x14ac:dyDescent="0.25">
      <c r="A7" s="10" t="s">
        <v>9</v>
      </c>
      <c r="B7" s="91" t="s">
        <v>1337</v>
      </c>
      <c r="C7" s="92"/>
      <c r="D7" s="92"/>
      <c r="E7" s="92"/>
      <c r="F7" s="93"/>
    </row>
    <row r="8" spans="1:6" x14ac:dyDescent="0.25">
      <c r="A8" s="64" t="s">
        <v>10</v>
      </c>
      <c r="B8" s="65"/>
      <c r="C8" s="65"/>
      <c r="D8" s="65"/>
      <c r="E8" s="66"/>
      <c r="F8" s="9">
        <v>2155.3795019999998</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57.75" customHeight="1" x14ac:dyDescent="0.25">
      <c r="A27" s="84" t="s">
        <v>598</v>
      </c>
      <c r="B27" s="3" t="s">
        <v>34</v>
      </c>
      <c r="C27" s="84" t="s">
        <v>599</v>
      </c>
      <c r="D27" s="86" t="s">
        <v>36</v>
      </c>
      <c r="E27" s="86" t="s">
        <v>191</v>
      </c>
      <c r="F27" s="88">
        <v>60.1</v>
      </c>
    </row>
    <row r="28" spans="1:6" ht="57.75" customHeight="1" x14ac:dyDescent="0.25">
      <c r="A28" s="85"/>
      <c r="B28" s="4" t="s">
        <v>600</v>
      </c>
      <c r="C28" s="85"/>
      <c r="D28" s="87"/>
      <c r="E28" s="87"/>
      <c r="F28" s="89"/>
    </row>
    <row r="29" spans="1:6" x14ac:dyDescent="0.25">
      <c r="A29" s="81" t="s">
        <v>44</v>
      </c>
      <c r="B29" s="82"/>
      <c r="C29" s="82"/>
      <c r="D29" s="82"/>
      <c r="E29" s="82"/>
      <c r="F29" s="83"/>
    </row>
    <row r="30" spans="1:6" x14ac:dyDescent="0.25">
      <c r="A30" s="1" t="s">
        <v>27</v>
      </c>
      <c r="B30" s="1" t="s">
        <v>28</v>
      </c>
      <c r="C30" s="1" t="s">
        <v>29</v>
      </c>
      <c r="D30" s="1" t="s">
        <v>30</v>
      </c>
      <c r="E30" s="1" t="s">
        <v>31</v>
      </c>
      <c r="F30" s="1" t="s">
        <v>32</v>
      </c>
    </row>
    <row r="31" spans="1:6" ht="84.75" x14ac:dyDescent="0.25">
      <c r="A31" s="5" t="s">
        <v>601</v>
      </c>
      <c r="B31" s="5" t="s">
        <v>602</v>
      </c>
      <c r="C31" s="5" t="s">
        <v>603</v>
      </c>
      <c r="D31" s="6" t="s">
        <v>36</v>
      </c>
      <c r="E31" s="6" t="s">
        <v>72</v>
      </c>
      <c r="F31" s="7">
        <v>61.5</v>
      </c>
    </row>
    <row r="32" spans="1:6" x14ac:dyDescent="0.25">
      <c r="A32" s="81" t="s">
        <v>48</v>
      </c>
      <c r="B32" s="82"/>
      <c r="C32" s="82"/>
      <c r="D32" s="82"/>
      <c r="E32" s="82"/>
      <c r="F32" s="83"/>
    </row>
    <row r="33" spans="1:6" x14ac:dyDescent="0.25">
      <c r="A33" s="1" t="s">
        <v>27</v>
      </c>
      <c r="B33" s="1" t="s">
        <v>28</v>
      </c>
      <c r="C33" s="1" t="s">
        <v>29</v>
      </c>
      <c r="D33" s="1" t="s">
        <v>30</v>
      </c>
      <c r="E33" s="1" t="s">
        <v>31</v>
      </c>
      <c r="F33" s="1" t="s">
        <v>32</v>
      </c>
    </row>
    <row r="34" spans="1:6" ht="48.75" x14ac:dyDescent="0.25">
      <c r="A34" s="5" t="s">
        <v>604</v>
      </c>
      <c r="B34" s="5" t="s">
        <v>605</v>
      </c>
      <c r="C34" s="5" t="s">
        <v>606</v>
      </c>
      <c r="D34" s="6" t="s">
        <v>36</v>
      </c>
      <c r="E34" s="6" t="s">
        <v>290</v>
      </c>
      <c r="F34" s="7">
        <v>15</v>
      </c>
    </row>
    <row r="35" spans="1:6" ht="48.75" x14ac:dyDescent="0.25">
      <c r="A35" s="5" t="s">
        <v>604</v>
      </c>
      <c r="B35" s="5" t="s">
        <v>607</v>
      </c>
      <c r="C35" s="5" t="s">
        <v>608</v>
      </c>
      <c r="D35" s="6" t="s">
        <v>36</v>
      </c>
      <c r="E35" s="6" t="s">
        <v>198</v>
      </c>
      <c r="F35" s="7">
        <v>87</v>
      </c>
    </row>
    <row r="36" spans="1:6" ht="48.75" x14ac:dyDescent="0.25">
      <c r="A36" s="5" t="s">
        <v>604</v>
      </c>
      <c r="B36" s="5" t="s">
        <v>609</v>
      </c>
      <c r="C36" s="5" t="s">
        <v>610</v>
      </c>
      <c r="D36" s="6" t="s">
        <v>36</v>
      </c>
      <c r="E36" s="6" t="s">
        <v>43</v>
      </c>
      <c r="F36" s="7">
        <v>60.23</v>
      </c>
    </row>
    <row r="37" spans="1:6" x14ac:dyDescent="0.25">
      <c r="A37" s="81" t="s">
        <v>58</v>
      </c>
      <c r="B37" s="82"/>
      <c r="C37" s="82"/>
      <c r="D37" s="82"/>
      <c r="E37" s="82"/>
      <c r="F37" s="83"/>
    </row>
    <row r="38" spans="1:6" x14ac:dyDescent="0.25">
      <c r="A38" s="1" t="s">
        <v>27</v>
      </c>
      <c r="B38" s="1" t="s">
        <v>28</v>
      </c>
      <c r="C38" s="1" t="s">
        <v>29</v>
      </c>
      <c r="D38" s="1" t="s">
        <v>30</v>
      </c>
      <c r="E38" s="1" t="s">
        <v>31</v>
      </c>
      <c r="F38" s="1" t="s">
        <v>32</v>
      </c>
    </row>
    <row r="39" spans="1:6" ht="36.75" x14ac:dyDescent="0.25">
      <c r="A39" s="5" t="s">
        <v>611</v>
      </c>
      <c r="B39" s="5" t="s">
        <v>612</v>
      </c>
      <c r="C39" s="5" t="s">
        <v>613</v>
      </c>
      <c r="D39" s="6" t="s">
        <v>36</v>
      </c>
      <c r="E39" s="6" t="s">
        <v>55</v>
      </c>
      <c r="F39" s="7">
        <v>85.03</v>
      </c>
    </row>
    <row r="40" spans="1:6" x14ac:dyDescent="0.25">
      <c r="A40" s="5" t="s">
        <v>614</v>
      </c>
      <c r="B40" s="5" t="s">
        <v>615</v>
      </c>
      <c r="C40" s="5" t="s">
        <v>616</v>
      </c>
      <c r="D40" s="6" t="s">
        <v>67</v>
      </c>
      <c r="E40" s="6" t="s">
        <v>55</v>
      </c>
      <c r="F40" s="7">
        <v>392275.73</v>
      </c>
    </row>
    <row r="41" spans="1:6" ht="36.75" x14ac:dyDescent="0.25">
      <c r="A41" s="5" t="s">
        <v>614</v>
      </c>
      <c r="B41" s="5" t="s">
        <v>617</v>
      </c>
      <c r="C41" s="5" t="s">
        <v>618</v>
      </c>
      <c r="D41" s="6" t="s">
        <v>67</v>
      </c>
      <c r="E41" s="6" t="s">
        <v>619</v>
      </c>
      <c r="F41" s="7">
        <v>1298605262.96</v>
      </c>
    </row>
    <row r="42" spans="1:6" ht="48.75" x14ac:dyDescent="0.25">
      <c r="A42" s="5" t="s">
        <v>620</v>
      </c>
      <c r="B42" s="5" t="s">
        <v>621</v>
      </c>
      <c r="C42" s="5" t="s">
        <v>622</v>
      </c>
      <c r="D42" s="6" t="s">
        <v>36</v>
      </c>
      <c r="E42" s="6" t="s">
        <v>55</v>
      </c>
      <c r="F42" s="7">
        <v>90.59</v>
      </c>
    </row>
    <row r="43" spans="1:6" ht="36.75" x14ac:dyDescent="0.25">
      <c r="A43" s="5" t="s">
        <v>623</v>
      </c>
      <c r="B43" s="5" t="s">
        <v>624</v>
      </c>
      <c r="C43" s="5" t="s">
        <v>625</v>
      </c>
      <c r="D43" s="6" t="s">
        <v>36</v>
      </c>
      <c r="E43" s="6" t="s">
        <v>55</v>
      </c>
      <c r="F43" s="7">
        <v>47.94</v>
      </c>
    </row>
    <row r="44" spans="1:6" ht="24.75" x14ac:dyDescent="0.25">
      <c r="A44" s="5" t="s">
        <v>626</v>
      </c>
      <c r="B44" s="5" t="s">
        <v>627</v>
      </c>
      <c r="C44" s="5" t="s">
        <v>628</v>
      </c>
      <c r="D44" s="6" t="s">
        <v>36</v>
      </c>
      <c r="E44" s="6" t="s">
        <v>55</v>
      </c>
      <c r="F44" s="7">
        <v>56.63</v>
      </c>
    </row>
    <row r="45" spans="1:6" ht="48.75" x14ac:dyDescent="0.25">
      <c r="A45" s="5" t="s">
        <v>629</v>
      </c>
      <c r="B45" s="5" t="s">
        <v>630</v>
      </c>
      <c r="C45" s="5" t="s">
        <v>631</v>
      </c>
      <c r="D45" s="6" t="s">
        <v>36</v>
      </c>
      <c r="E45" s="6" t="s">
        <v>55</v>
      </c>
      <c r="F45" s="7">
        <v>70.12</v>
      </c>
    </row>
    <row r="46" spans="1:6" ht="36.75" x14ac:dyDescent="0.25">
      <c r="A46" s="5" t="s">
        <v>632</v>
      </c>
      <c r="B46" s="5" t="s">
        <v>633</v>
      </c>
      <c r="C46" s="5" t="s">
        <v>634</v>
      </c>
      <c r="D46" s="6" t="s">
        <v>36</v>
      </c>
      <c r="E46" s="6" t="s">
        <v>52</v>
      </c>
      <c r="F46" s="7">
        <v>100</v>
      </c>
    </row>
    <row r="47" spans="1:6" ht="48.75" x14ac:dyDescent="0.25">
      <c r="A47" s="5" t="s">
        <v>629</v>
      </c>
      <c r="B47" s="5" t="s">
        <v>635</v>
      </c>
      <c r="C47" s="5" t="s">
        <v>636</v>
      </c>
      <c r="D47" s="6" t="s">
        <v>637</v>
      </c>
      <c r="E47" s="6" t="s">
        <v>52</v>
      </c>
      <c r="F47" s="7">
        <v>20</v>
      </c>
    </row>
    <row r="48" spans="1:6" ht="48.75" x14ac:dyDescent="0.25">
      <c r="A48" s="5" t="s">
        <v>638</v>
      </c>
      <c r="B48" s="5" t="s">
        <v>639</v>
      </c>
      <c r="C48" s="5" t="s">
        <v>640</v>
      </c>
      <c r="D48" s="6" t="s">
        <v>36</v>
      </c>
      <c r="E48" s="6" t="s">
        <v>52</v>
      </c>
      <c r="F48" s="7">
        <v>100</v>
      </c>
    </row>
    <row r="49" spans="1:6" ht="36.75" x14ac:dyDescent="0.25">
      <c r="A49" s="5" t="s">
        <v>638</v>
      </c>
      <c r="B49" s="5" t="s">
        <v>641</v>
      </c>
      <c r="C49" s="5" t="s">
        <v>642</v>
      </c>
      <c r="D49" s="6" t="s">
        <v>36</v>
      </c>
      <c r="E49" s="6" t="s">
        <v>55</v>
      </c>
      <c r="F49" s="7">
        <v>100</v>
      </c>
    </row>
    <row r="50" spans="1:6" ht="36.75" x14ac:dyDescent="0.25">
      <c r="A50" s="5" t="s">
        <v>629</v>
      </c>
      <c r="B50" s="5" t="s">
        <v>643</v>
      </c>
      <c r="C50" s="5" t="s">
        <v>644</v>
      </c>
      <c r="D50" s="6" t="s">
        <v>637</v>
      </c>
      <c r="E50" s="6" t="s">
        <v>52</v>
      </c>
      <c r="F50" s="7">
        <v>20</v>
      </c>
    </row>
    <row r="51" spans="1:6" x14ac:dyDescent="0.25">
      <c r="A51" s="8"/>
      <c r="B51" s="8"/>
      <c r="C51" s="8"/>
      <c r="D51" s="8"/>
      <c r="E51" s="8"/>
      <c r="F51" s="8"/>
    </row>
    <row r="52" spans="1:6" ht="45" customHeight="1" x14ac:dyDescent="0.25">
      <c r="A52" s="90" t="s">
        <v>71</v>
      </c>
      <c r="B52" s="90"/>
      <c r="C52" s="90"/>
      <c r="D52" s="90"/>
      <c r="E52" s="90"/>
      <c r="F52" s="90"/>
    </row>
  </sheetData>
  <mergeCells count="36">
    <mergeCell ref="A29:F29"/>
    <mergeCell ref="A32:F32"/>
    <mergeCell ref="A37:F37"/>
    <mergeCell ref="A52:F5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59"/>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645</v>
      </c>
      <c r="C4" s="59"/>
      <c r="D4" s="59"/>
      <c r="E4" s="59"/>
      <c r="F4" s="60"/>
    </row>
    <row r="5" spans="1:6" x14ac:dyDescent="0.25">
      <c r="A5" s="10" t="s">
        <v>5</v>
      </c>
      <c r="B5" s="58" t="s">
        <v>6</v>
      </c>
      <c r="C5" s="59"/>
      <c r="D5" s="59"/>
      <c r="E5" s="59"/>
      <c r="F5" s="60"/>
    </row>
    <row r="6" spans="1:6" x14ac:dyDescent="0.25">
      <c r="A6" s="10" t="s">
        <v>7</v>
      </c>
      <c r="B6" s="58" t="s">
        <v>646</v>
      </c>
      <c r="C6" s="59"/>
      <c r="D6" s="59"/>
      <c r="E6" s="59"/>
      <c r="F6" s="60"/>
    </row>
    <row r="7" spans="1:6" ht="30.75" customHeight="1" x14ac:dyDescent="0.25">
      <c r="A7" s="10" t="s">
        <v>9</v>
      </c>
      <c r="B7" s="91" t="s">
        <v>1343</v>
      </c>
      <c r="C7" s="92"/>
      <c r="D7" s="92"/>
      <c r="E7" s="92"/>
      <c r="F7" s="93"/>
    </row>
    <row r="8" spans="1:6" x14ac:dyDescent="0.25">
      <c r="A8" s="64" t="s">
        <v>10</v>
      </c>
      <c r="B8" s="65"/>
      <c r="C8" s="65"/>
      <c r="D8" s="65"/>
      <c r="E8" s="66"/>
      <c r="F8" s="9">
        <v>182.11772999999999</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470</v>
      </c>
      <c r="B11" s="50"/>
      <c r="C11" s="50"/>
      <c r="D11" s="50"/>
      <c r="E11" s="50"/>
      <c r="F11" s="51"/>
    </row>
    <row r="12" spans="1:6" x14ac:dyDescent="0.25">
      <c r="A12" s="49" t="s">
        <v>14</v>
      </c>
      <c r="B12" s="50"/>
      <c r="C12" s="50"/>
      <c r="D12" s="50"/>
      <c r="E12" s="50"/>
      <c r="F12" s="51"/>
    </row>
    <row r="13" spans="1:6" x14ac:dyDescent="0.25">
      <c r="A13" s="49" t="s">
        <v>471</v>
      </c>
      <c r="B13" s="50"/>
      <c r="C13" s="50"/>
      <c r="D13" s="50"/>
      <c r="E13" s="50"/>
      <c r="F13" s="51"/>
    </row>
    <row r="14" spans="1:6" x14ac:dyDescent="0.25">
      <c r="A14" s="73"/>
      <c r="B14" s="74" t="s">
        <v>16</v>
      </c>
      <c r="C14" s="74"/>
      <c r="D14" s="74"/>
      <c r="E14" s="74"/>
      <c r="F14" s="75"/>
    </row>
    <row r="15" spans="1:6" x14ac:dyDescent="0.25">
      <c r="A15" s="73"/>
      <c r="B15" s="76" t="s">
        <v>472</v>
      </c>
      <c r="C15" s="76"/>
      <c r="D15" s="76"/>
      <c r="E15" s="76"/>
      <c r="F15" s="51"/>
    </row>
    <row r="16" spans="1:6" x14ac:dyDescent="0.25">
      <c r="A16" s="73"/>
      <c r="B16" s="74" t="s">
        <v>18</v>
      </c>
      <c r="C16" s="74"/>
      <c r="D16" s="74"/>
      <c r="E16" s="74"/>
      <c r="F16" s="75"/>
    </row>
    <row r="17" spans="1:6" x14ac:dyDescent="0.25">
      <c r="A17" s="73"/>
      <c r="B17" s="76" t="s">
        <v>473</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474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4" t="s">
        <v>647</v>
      </c>
      <c r="B27" s="3" t="s">
        <v>34</v>
      </c>
      <c r="C27" s="84" t="s">
        <v>648</v>
      </c>
      <c r="D27" s="86" t="s">
        <v>36</v>
      </c>
      <c r="E27" s="86" t="s">
        <v>191</v>
      </c>
      <c r="F27" s="88">
        <v>60</v>
      </c>
    </row>
    <row r="28" spans="1:6" ht="246.75" customHeight="1" x14ac:dyDescent="0.25">
      <c r="A28" s="85"/>
      <c r="B28" s="4" t="s">
        <v>649</v>
      </c>
      <c r="C28" s="85"/>
      <c r="D28" s="87"/>
      <c r="E28" s="87"/>
      <c r="F28" s="89"/>
    </row>
    <row r="29" spans="1:6" x14ac:dyDescent="0.25">
      <c r="A29" s="81" t="s">
        <v>44</v>
      </c>
      <c r="B29" s="82"/>
      <c r="C29" s="82"/>
      <c r="D29" s="82"/>
      <c r="E29" s="82"/>
      <c r="F29" s="83"/>
    </row>
    <row r="30" spans="1:6" x14ac:dyDescent="0.25">
      <c r="A30" s="1" t="s">
        <v>27</v>
      </c>
      <c r="B30" s="1" t="s">
        <v>28</v>
      </c>
      <c r="C30" s="1" t="s">
        <v>29</v>
      </c>
      <c r="D30" s="1" t="s">
        <v>30</v>
      </c>
      <c r="E30" s="1" t="s">
        <v>31</v>
      </c>
      <c r="F30" s="1" t="s">
        <v>32</v>
      </c>
    </row>
    <row r="31" spans="1:6" ht="48.75" x14ac:dyDescent="0.25">
      <c r="A31" s="5" t="s">
        <v>650</v>
      </c>
      <c r="B31" s="5" t="s">
        <v>651</v>
      </c>
      <c r="C31" s="5" t="s">
        <v>652</v>
      </c>
      <c r="D31" s="6" t="s">
        <v>36</v>
      </c>
      <c r="E31" s="6" t="s">
        <v>191</v>
      </c>
      <c r="F31" s="7">
        <v>94</v>
      </c>
    </row>
    <row r="32" spans="1:6" x14ac:dyDescent="0.25">
      <c r="A32" s="81" t="s">
        <v>48</v>
      </c>
      <c r="B32" s="82"/>
      <c r="C32" s="82"/>
      <c r="D32" s="82"/>
      <c r="E32" s="82"/>
      <c r="F32" s="83"/>
    </row>
    <row r="33" spans="1:6" x14ac:dyDescent="0.25">
      <c r="A33" s="1" t="s">
        <v>27</v>
      </c>
      <c r="B33" s="1" t="s">
        <v>28</v>
      </c>
      <c r="C33" s="1" t="s">
        <v>29</v>
      </c>
      <c r="D33" s="1" t="s">
        <v>30</v>
      </c>
      <c r="E33" s="1" t="s">
        <v>31</v>
      </c>
      <c r="F33" s="1" t="s">
        <v>32</v>
      </c>
    </row>
    <row r="34" spans="1:6" ht="72.75" x14ac:dyDescent="0.25">
      <c r="A34" s="5" t="s">
        <v>653</v>
      </c>
      <c r="B34" s="5" t="s">
        <v>654</v>
      </c>
      <c r="C34" s="5" t="s">
        <v>655</v>
      </c>
      <c r="D34" s="6" t="s">
        <v>36</v>
      </c>
      <c r="E34" s="6" t="s">
        <v>43</v>
      </c>
      <c r="F34" s="7">
        <v>100</v>
      </c>
    </row>
    <row r="35" spans="1:6" ht="144.75" x14ac:dyDescent="0.25">
      <c r="A35" s="5" t="s">
        <v>653</v>
      </c>
      <c r="B35" s="5" t="s">
        <v>656</v>
      </c>
      <c r="C35" s="5" t="s">
        <v>657</v>
      </c>
      <c r="D35" s="6" t="s">
        <v>36</v>
      </c>
      <c r="E35" s="6" t="s">
        <v>72</v>
      </c>
      <c r="F35" s="7">
        <v>80</v>
      </c>
    </row>
    <row r="36" spans="1:6" ht="84.75" x14ac:dyDescent="0.25">
      <c r="A36" s="5" t="s">
        <v>658</v>
      </c>
      <c r="B36" s="5" t="s">
        <v>659</v>
      </c>
      <c r="C36" s="5" t="s">
        <v>660</v>
      </c>
      <c r="D36" s="6" t="s">
        <v>36</v>
      </c>
      <c r="E36" s="6" t="s">
        <v>72</v>
      </c>
      <c r="F36" s="7">
        <v>83</v>
      </c>
    </row>
    <row r="37" spans="1:6" ht="60.75" x14ac:dyDescent="0.25">
      <c r="A37" s="5" t="s">
        <v>658</v>
      </c>
      <c r="B37" s="5" t="s">
        <v>661</v>
      </c>
      <c r="C37" s="5" t="s">
        <v>662</v>
      </c>
      <c r="D37" s="6" t="s">
        <v>36</v>
      </c>
      <c r="E37" s="6" t="s">
        <v>43</v>
      </c>
      <c r="F37" s="7">
        <v>100</v>
      </c>
    </row>
    <row r="38" spans="1:6" ht="72.75" x14ac:dyDescent="0.25">
      <c r="A38" s="5" t="s">
        <v>663</v>
      </c>
      <c r="B38" s="5" t="s">
        <v>664</v>
      </c>
      <c r="C38" s="5" t="s">
        <v>665</v>
      </c>
      <c r="D38" s="6" t="s">
        <v>36</v>
      </c>
      <c r="E38" s="6" t="s">
        <v>72</v>
      </c>
      <c r="F38" s="7">
        <v>93</v>
      </c>
    </row>
    <row r="39" spans="1:6" ht="60.75" x14ac:dyDescent="0.25">
      <c r="A39" s="5" t="s">
        <v>663</v>
      </c>
      <c r="B39" s="5" t="s">
        <v>666</v>
      </c>
      <c r="C39" s="5" t="s">
        <v>667</v>
      </c>
      <c r="D39" s="6" t="s">
        <v>36</v>
      </c>
      <c r="E39" s="6" t="s">
        <v>43</v>
      </c>
      <c r="F39" s="7">
        <v>100</v>
      </c>
    </row>
    <row r="40" spans="1:6" ht="84.75" x14ac:dyDescent="0.25">
      <c r="A40" s="5" t="s">
        <v>668</v>
      </c>
      <c r="B40" s="5" t="s">
        <v>669</v>
      </c>
      <c r="C40" s="5" t="s">
        <v>670</v>
      </c>
      <c r="D40" s="6" t="s">
        <v>36</v>
      </c>
      <c r="E40" s="6" t="s">
        <v>72</v>
      </c>
      <c r="F40" s="7">
        <v>70</v>
      </c>
    </row>
    <row r="41" spans="1:6" ht="84.75" x14ac:dyDescent="0.25">
      <c r="A41" s="5" t="s">
        <v>671</v>
      </c>
      <c r="B41" s="5" t="s">
        <v>672</v>
      </c>
      <c r="C41" s="5" t="s">
        <v>673</v>
      </c>
      <c r="D41" s="6" t="s">
        <v>36</v>
      </c>
      <c r="E41" s="6" t="s">
        <v>72</v>
      </c>
      <c r="F41" s="7">
        <v>94</v>
      </c>
    </row>
    <row r="42" spans="1:6" ht="48.75" x14ac:dyDescent="0.25">
      <c r="A42" s="5" t="s">
        <v>671</v>
      </c>
      <c r="B42" s="5" t="s">
        <v>674</v>
      </c>
      <c r="C42" s="5" t="s">
        <v>675</v>
      </c>
      <c r="D42" s="6" t="s">
        <v>36</v>
      </c>
      <c r="E42" s="6" t="s">
        <v>43</v>
      </c>
      <c r="F42" s="7">
        <v>100</v>
      </c>
    </row>
    <row r="43" spans="1:6" ht="60.75" x14ac:dyDescent="0.25">
      <c r="A43" s="5" t="s">
        <v>668</v>
      </c>
      <c r="B43" s="5" t="s">
        <v>676</v>
      </c>
      <c r="C43" s="5" t="s">
        <v>677</v>
      </c>
      <c r="D43" s="6" t="s">
        <v>36</v>
      </c>
      <c r="E43" s="6" t="s">
        <v>43</v>
      </c>
      <c r="F43" s="7">
        <v>100</v>
      </c>
    </row>
    <row r="44" spans="1:6" ht="72.75" x14ac:dyDescent="0.25">
      <c r="A44" s="5" t="s">
        <v>678</v>
      </c>
      <c r="B44" s="5" t="s">
        <v>679</v>
      </c>
      <c r="C44" s="5" t="s">
        <v>680</v>
      </c>
      <c r="D44" s="6" t="s">
        <v>36</v>
      </c>
      <c r="E44" s="6" t="s">
        <v>72</v>
      </c>
      <c r="F44" s="7">
        <v>92</v>
      </c>
    </row>
    <row r="45" spans="1:6" ht="48.75" x14ac:dyDescent="0.25">
      <c r="A45" s="5" t="s">
        <v>678</v>
      </c>
      <c r="B45" s="5" t="s">
        <v>681</v>
      </c>
      <c r="C45" s="5" t="s">
        <v>682</v>
      </c>
      <c r="D45" s="6" t="s">
        <v>36</v>
      </c>
      <c r="E45" s="6" t="s">
        <v>43</v>
      </c>
      <c r="F45" s="7">
        <v>100</v>
      </c>
    </row>
    <row r="46" spans="1:6" ht="48.75" x14ac:dyDescent="0.25">
      <c r="A46" s="5" t="s">
        <v>683</v>
      </c>
      <c r="B46" s="5" t="s">
        <v>684</v>
      </c>
      <c r="C46" s="5" t="s">
        <v>685</v>
      </c>
      <c r="D46" s="6" t="s">
        <v>36</v>
      </c>
      <c r="E46" s="6" t="s">
        <v>43</v>
      </c>
      <c r="F46" s="7">
        <v>100</v>
      </c>
    </row>
    <row r="47" spans="1:6" ht="72.75" x14ac:dyDescent="0.25">
      <c r="A47" s="5" t="s">
        <v>683</v>
      </c>
      <c r="B47" s="5" t="s">
        <v>686</v>
      </c>
      <c r="C47" s="5" t="s">
        <v>687</v>
      </c>
      <c r="D47" s="6" t="s">
        <v>36</v>
      </c>
      <c r="E47" s="6" t="s">
        <v>72</v>
      </c>
      <c r="F47" s="7">
        <v>59</v>
      </c>
    </row>
    <row r="48" spans="1:6" ht="72.75" x14ac:dyDescent="0.25">
      <c r="A48" s="5" t="s">
        <v>688</v>
      </c>
      <c r="B48" s="5" t="s">
        <v>689</v>
      </c>
      <c r="C48" s="5" t="s">
        <v>690</v>
      </c>
      <c r="D48" s="6" t="s">
        <v>36</v>
      </c>
      <c r="E48" s="6" t="s">
        <v>72</v>
      </c>
      <c r="F48" s="7">
        <v>89</v>
      </c>
    </row>
    <row r="49" spans="1:6" ht="48.75" x14ac:dyDescent="0.25">
      <c r="A49" s="5" t="s">
        <v>688</v>
      </c>
      <c r="B49" s="5" t="s">
        <v>691</v>
      </c>
      <c r="C49" s="5" t="s">
        <v>692</v>
      </c>
      <c r="D49" s="6" t="s">
        <v>36</v>
      </c>
      <c r="E49" s="6" t="s">
        <v>43</v>
      </c>
      <c r="F49" s="7">
        <v>100</v>
      </c>
    </row>
    <row r="50" spans="1:6" x14ac:dyDescent="0.25">
      <c r="A50" s="81" t="s">
        <v>58</v>
      </c>
      <c r="B50" s="82"/>
      <c r="C50" s="82"/>
      <c r="D50" s="82"/>
      <c r="E50" s="82"/>
      <c r="F50" s="83"/>
    </row>
    <row r="51" spans="1:6" x14ac:dyDescent="0.25">
      <c r="A51" s="1" t="s">
        <v>27</v>
      </c>
      <c r="B51" s="1" t="s">
        <v>28</v>
      </c>
      <c r="C51" s="1" t="s">
        <v>29</v>
      </c>
      <c r="D51" s="1" t="s">
        <v>30</v>
      </c>
      <c r="E51" s="1" t="s">
        <v>31</v>
      </c>
      <c r="F51" s="1" t="s">
        <v>32</v>
      </c>
    </row>
    <row r="52" spans="1:6" ht="36.75" x14ac:dyDescent="0.25">
      <c r="A52" s="5" t="s">
        <v>693</v>
      </c>
      <c r="B52" s="5" t="s">
        <v>694</v>
      </c>
      <c r="C52" s="5" t="s">
        <v>695</v>
      </c>
      <c r="D52" s="6" t="s">
        <v>36</v>
      </c>
      <c r="E52" s="6" t="s">
        <v>55</v>
      </c>
      <c r="F52" s="7">
        <v>100</v>
      </c>
    </row>
    <row r="53" spans="1:6" ht="36.75" x14ac:dyDescent="0.25">
      <c r="A53" s="5" t="s">
        <v>696</v>
      </c>
      <c r="B53" s="5" t="s">
        <v>697</v>
      </c>
      <c r="C53" s="5" t="s">
        <v>698</v>
      </c>
      <c r="D53" s="6" t="s">
        <v>36</v>
      </c>
      <c r="E53" s="6" t="s">
        <v>198</v>
      </c>
      <c r="F53" s="7">
        <v>90</v>
      </c>
    </row>
    <row r="54" spans="1:6" ht="48.75" x14ac:dyDescent="0.25">
      <c r="A54" s="5" t="s">
        <v>699</v>
      </c>
      <c r="B54" s="5" t="s">
        <v>700</v>
      </c>
      <c r="C54" s="5" t="s">
        <v>701</v>
      </c>
      <c r="D54" s="6" t="s">
        <v>36</v>
      </c>
      <c r="E54" s="6" t="s">
        <v>55</v>
      </c>
      <c r="F54" s="7">
        <v>91</v>
      </c>
    </row>
    <row r="55" spans="1:6" ht="36.75" x14ac:dyDescent="0.25">
      <c r="A55" s="5" t="s">
        <v>702</v>
      </c>
      <c r="B55" s="5" t="s">
        <v>703</v>
      </c>
      <c r="C55" s="5" t="s">
        <v>704</v>
      </c>
      <c r="D55" s="6" t="s">
        <v>36</v>
      </c>
      <c r="E55" s="6" t="s">
        <v>198</v>
      </c>
      <c r="F55" s="7">
        <v>100</v>
      </c>
    </row>
    <row r="56" spans="1:6" ht="36.75" x14ac:dyDescent="0.25">
      <c r="A56" s="5" t="s">
        <v>693</v>
      </c>
      <c r="B56" s="5" t="s">
        <v>705</v>
      </c>
      <c r="C56" s="5" t="s">
        <v>695</v>
      </c>
      <c r="D56" s="6" t="s">
        <v>36</v>
      </c>
      <c r="E56" s="6" t="s">
        <v>55</v>
      </c>
      <c r="F56" s="7">
        <v>100</v>
      </c>
    </row>
    <row r="57" spans="1:6" ht="36.75" x14ac:dyDescent="0.25">
      <c r="A57" s="5" t="s">
        <v>693</v>
      </c>
      <c r="B57" s="5" t="s">
        <v>706</v>
      </c>
      <c r="C57" s="5" t="s">
        <v>695</v>
      </c>
      <c r="D57" s="6" t="s">
        <v>36</v>
      </c>
      <c r="E57" s="6" t="s">
        <v>55</v>
      </c>
      <c r="F57" s="7">
        <v>100</v>
      </c>
    </row>
    <row r="58" spans="1:6" x14ac:dyDescent="0.25">
      <c r="A58" s="8"/>
      <c r="B58" s="8"/>
      <c r="C58" s="8"/>
      <c r="D58" s="8"/>
      <c r="E58" s="8"/>
      <c r="F58" s="8"/>
    </row>
    <row r="59" spans="1:6" ht="45" customHeight="1" x14ac:dyDescent="0.25">
      <c r="A59" s="90" t="s">
        <v>71</v>
      </c>
      <c r="B59" s="90"/>
      <c r="C59" s="90"/>
      <c r="D59" s="90"/>
      <c r="E59" s="90"/>
      <c r="F59" s="90"/>
    </row>
  </sheetData>
  <mergeCells count="36">
    <mergeCell ref="A29:F29"/>
    <mergeCell ref="A32:F32"/>
    <mergeCell ref="A50:F50"/>
    <mergeCell ref="A59:F59"/>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9"/>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707</v>
      </c>
      <c r="C4" s="59"/>
      <c r="D4" s="59"/>
      <c r="E4" s="59"/>
      <c r="F4" s="60"/>
    </row>
    <row r="5" spans="1:6" x14ac:dyDescent="0.25">
      <c r="A5" s="10" t="s">
        <v>5</v>
      </c>
      <c r="B5" s="58" t="s">
        <v>6</v>
      </c>
      <c r="C5" s="59"/>
      <c r="D5" s="59"/>
      <c r="E5" s="59"/>
      <c r="F5" s="60"/>
    </row>
    <row r="6" spans="1:6" x14ac:dyDescent="0.25">
      <c r="A6" s="10" t="s">
        <v>7</v>
      </c>
      <c r="B6" s="58" t="s">
        <v>708</v>
      </c>
      <c r="C6" s="59"/>
      <c r="D6" s="59"/>
      <c r="E6" s="59"/>
      <c r="F6" s="60"/>
    </row>
    <row r="7" spans="1:6" ht="26.25" customHeight="1" x14ac:dyDescent="0.25">
      <c r="A7" s="10" t="s">
        <v>9</v>
      </c>
      <c r="B7" s="91" t="s">
        <v>1343</v>
      </c>
      <c r="C7" s="92"/>
      <c r="D7" s="92"/>
      <c r="E7" s="92"/>
      <c r="F7" s="93"/>
    </row>
    <row r="8" spans="1:6" x14ac:dyDescent="0.25">
      <c r="A8" s="64" t="s">
        <v>10</v>
      </c>
      <c r="B8" s="65"/>
      <c r="C8" s="65"/>
      <c r="D8" s="65"/>
      <c r="E8" s="66"/>
      <c r="F8" s="9">
        <v>498.63248799999997</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78</v>
      </c>
      <c r="B13" s="50"/>
      <c r="C13" s="50"/>
      <c r="D13" s="50"/>
      <c r="E13" s="50"/>
      <c r="F13" s="51"/>
    </row>
    <row r="14" spans="1:6" x14ac:dyDescent="0.25">
      <c r="A14" s="73"/>
      <c r="B14" s="74" t="s">
        <v>16</v>
      </c>
      <c r="C14" s="74"/>
      <c r="D14" s="74"/>
      <c r="E14" s="74"/>
      <c r="F14" s="75"/>
    </row>
    <row r="15" spans="1:6" x14ac:dyDescent="0.25">
      <c r="A15" s="73"/>
      <c r="B15" s="76" t="s">
        <v>709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710</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4" t="s">
        <v>711</v>
      </c>
      <c r="B27" s="3" t="s">
        <v>34</v>
      </c>
      <c r="C27" s="84" t="s">
        <v>712</v>
      </c>
      <c r="D27" s="86" t="s">
        <v>36</v>
      </c>
      <c r="E27" s="86" t="s">
        <v>713</v>
      </c>
      <c r="F27" s="84"/>
    </row>
    <row r="28" spans="1:6" ht="121.5" customHeight="1" x14ac:dyDescent="0.25">
      <c r="A28" s="85"/>
      <c r="B28" s="4" t="s">
        <v>714</v>
      </c>
      <c r="C28" s="85"/>
      <c r="D28" s="87"/>
      <c r="E28" s="87"/>
      <c r="F28" s="85"/>
    </row>
    <row r="29" spans="1:6" x14ac:dyDescent="0.25">
      <c r="A29" s="81" t="s">
        <v>44</v>
      </c>
      <c r="B29" s="82"/>
      <c r="C29" s="82"/>
      <c r="D29" s="82"/>
      <c r="E29" s="82"/>
      <c r="F29" s="83"/>
    </row>
    <row r="30" spans="1:6" x14ac:dyDescent="0.25">
      <c r="A30" s="1" t="s">
        <v>27</v>
      </c>
      <c r="B30" s="1" t="s">
        <v>28</v>
      </c>
      <c r="C30" s="1" t="s">
        <v>29</v>
      </c>
      <c r="D30" s="1" t="s">
        <v>30</v>
      </c>
      <c r="E30" s="1" t="s">
        <v>31</v>
      </c>
      <c r="F30" s="1" t="s">
        <v>32</v>
      </c>
    </row>
    <row r="31" spans="1:6" ht="72.75" x14ac:dyDescent="0.25">
      <c r="A31" s="5" t="s">
        <v>715</v>
      </c>
      <c r="B31" s="5" t="s">
        <v>716</v>
      </c>
      <c r="C31" s="5" t="s">
        <v>717</v>
      </c>
      <c r="D31" s="6" t="s">
        <v>36</v>
      </c>
      <c r="E31" s="6" t="s">
        <v>191</v>
      </c>
      <c r="F31" s="7">
        <v>69.94</v>
      </c>
    </row>
    <row r="32" spans="1:6" ht="72.75" x14ac:dyDescent="0.25">
      <c r="A32" s="5" t="s">
        <v>715</v>
      </c>
      <c r="B32" s="5" t="s">
        <v>718</v>
      </c>
      <c r="C32" s="5" t="s">
        <v>719</v>
      </c>
      <c r="D32" s="6" t="s">
        <v>67</v>
      </c>
      <c r="E32" s="6" t="s">
        <v>72</v>
      </c>
      <c r="F32" s="7">
        <v>2.63</v>
      </c>
    </row>
    <row r="33" spans="1:6" x14ac:dyDescent="0.25">
      <c r="A33" s="81" t="s">
        <v>48</v>
      </c>
      <c r="B33" s="82"/>
      <c r="C33" s="82"/>
      <c r="D33" s="82"/>
      <c r="E33" s="82"/>
      <c r="F33" s="83"/>
    </row>
    <row r="34" spans="1:6" x14ac:dyDescent="0.25">
      <c r="A34" s="1" t="s">
        <v>27</v>
      </c>
      <c r="B34" s="1" t="s">
        <v>28</v>
      </c>
      <c r="C34" s="1" t="s">
        <v>29</v>
      </c>
      <c r="D34" s="1" t="s">
        <v>30</v>
      </c>
      <c r="E34" s="1" t="s">
        <v>31</v>
      </c>
      <c r="F34" s="1" t="s">
        <v>32</v>
      </c>
    </row>
    <row r="35" spans="1:6" ht="36.75" x14ac:dyDescent="0.25">
      <c r="A35" s="5" t="s">
        <v>720</v>
      </c>
      <c r="B35" s="5" t="s">
        <v>721</v>
      </c>
      <c r="C35" s="5" t="s">
        <v>722</v>
      </c>
      <c r="D35" s="6" t="s">
        <v>36</v>
      </c>
      <c r="E35" s="6" t="s">
        <v>72</v>
      </c>
      <c r="F35" s="7">
        <v>68.819999999999993</v>
      </c>
    </row>
    <row r="36" spans="1:6" ht="60.75" x14ac:dyDescent="0.25">
      <c r="A36" s="5" t="s">
        <v>723</v>
      </c>
      <c r="B36" s="5" t="s">
        <v>724</v>
      </c>
      <c r="C36" s="5" t="s">
        <v>725</v>
      </c>
      <c r="D36" s="6" t="s">
        <v>726</v>
      </c>
      <c r="E36" s="6" t="s">
        <v>72</v>
      </c>
      <c r="F36" s="7">
        <v>2.0099999999999998</v>
      </c>
    </row>
    <row r="37" spans="1:6" ht="48.75" x14ac:dyDescent="0.25">
      <c r="A37" s="5" t="s">
        <v>723</v>
      </c>
      <c r="B37" s="5" t="s">
        <v>727</v>
      </c>
      <c r="C37" s="5" t="s">
        <v>728</v>
      </c>
      <c r="D37" s="6" t="s">
        <v>36</v>
      </c>
      <c r="E37" s="6" t="s">
        <v>72</v>
      </c>
      <c r="F37" s="7">
        <v>46.67</v>
      </c>
    </row>
    <row r="38" spans="1:6" ht="48.75" x14ac:dyDescent="0.25">
      <c r="A38" s="5" t="s">
        <v>720</v>
      </c>
      <c r="B38" s="5" t="s">
        <v>729</v>
      </c>
      <c r="C38" s="5" t="s">
        <v>730</v>
      </c>
      <c r="D38" s="6" t="s">
        <v>36</v>
      </c>
      <c r="E38" s="6" t="s">
        <v>290</v>
      </c>
      <c r="F38" s="7">
        <v>42.69</v>
      </c>
    </row>
    <row r="39" spans="1:6" ht="48.75" x14ac:dyDescent="0.25">
      <c r="A39" s="5" t="s">
        <v>720</v>
      </c>
      <c r="B39" s="5" t="s">
        <v>731</v>
      </c>
      <c r="C39" s="5" t="s">
        <v>732</v>
      </c>
      <c r="D39" s="6" t="s">
        <v>36</v>
      </c>
      <c r="E39" s="6" t="s">
        <v>290</v>
      </c>
      <c r="F39" s="7">
        <v>7.75</v>
      </c>
    </row>
    <row r="40" spans="1:6" ht="48.75" x14ac:dyDescent="0.25">
      <c r="A40" s="5" t="s">
        <v>720</v>
      </c>
      <c r="B40" s="5" t="s">
        <v>733</v>
      </c>
      <c r="C40" s="5" t="s">
        <v>734</v>
      </c>
      <c r="D40" s="6" t="s">
        <v>36</v>
      </c>
      <c r="E40" s="6" t="s">
        <v>290</v>
      </c>
      <c r="F40" s="7">
        <v>29.63</v>
      </c>
    </row>
    <row r="41" spans="1:6" ht="48.75" x14ac:dyDescent="0.25">
      <c r="A41" s="5" t="s">
        <v>720</v>
      </c>
      <c r="B41" s="5" t="s">
        <v>735</v>
      </c>
      <c r="C41" s="5" t="s">
        <v>736</v>
      </c>
      <c r="D41" s="6" t="s">
        <v>36</v>
      </c>
      <c r="E41" s="6" t="s">
        <v>290</v>
      </c>
      <c r="F41" s="7">
        <v>19.940000000000001</v>
      </c>
    </row>
    <row r="42" spans="1:6" x14ac:dyDescent="0.25">
      <c r="A42" s="81" t="s">
        <v>58</v>
      </c>
      <c r="B42" s="82"/>
      <c r="C42" s="82"/>
      <c r="D42" s="82"/>
      <c r="E42" s="82"/>
      <c r="F42" s="83"/>
    </row>
    <row r="43" spans="1:6" x14ac:dyDescent="0.25">
      <c r="A43" s="1" t="s">
        <v>27</v>
      </c>
      <c r="B43" s="1" t="s">
        <v>28</v>
      </c>
      <c r="C43" s="1" t="s">
        <v>29</v>
      </c>
      <c r="D43" s="1" t="s">
        <v>30</v>
      </c>
      <c r="E43" s="1" t="s">
        <v>31</v>
      </c>
      <c r="F43" s="1" t="s">
        <v>32</v>
      </c>
    </row>
    <row r="44" spans="1:6" ht="60.75" x14ac:dyDescent="0.25">
      <c r="A44" s="5" t="s">
        <v>737</v>
      </c>
      <c r="B44" s="5" t="s">
        <v>738</v>
      </c>
      <c r="C44" s="5" t="s">
        <v>739</v>
      </c>
      <c r="D44" s="6" t="s">
        <v>36</v>
      </c>
      <c r="E44" s="6" t="s">
        <v>55</v>
      </c>
      <c r="F44" s="7">
        <v>100</v>
      </c>
    </row>
    <row r="45" spans="1:6" ht="60.75" x14ac:dyDescent="0.25">
      <c r="A45" s="5" t="s">
        <v>740</v>
      </c>
      <c r="B45" s="5" t="s">
        <v>741</v>
      </c>
      <c r="C45" s="5" t="s">
        <v>742</v>
      </c>
      <c r="D45" s="6" t="s">
        <v>36</v>
      </c>
      <c r="E45" s="6" t="s">
        <v>74</v>
      </c>
      <c r="F45" s="7">
        <v>100</v>
      </c>
    </row>
    <row r="46" spans="1:6" ht="108.75" x14ac:dyDescent="0.25">
      <c r="A46" s="5" t="s">
        <v>740</v>
      </c>
      <c r="B46" s="5" t="s">
        <v>743</v>
      </c>
      <c r="C46" s="5" t="s">
        <v>744</v>
      </c>
      <c r="D46" s="6" t="s">
        <v>36</v>
      </c>
      <c r="E46" s="6" t="s">
        <v>55</v>
      </c>
      <c r="F46" s="7">
        <v>89.12</v>
      </c>
    </row>
    <row r="47" spans="1:6" ht="36.75" x14ac:dyDescent="0.25">
      <c r="A47" s="5" t="s">
        <v>737</v>
      </c>
      <c r="B47" s="5" t="s">
        <v>745</v>
      </c>
      <c r="C47" s="5" t="s">
        <v>746</v>
      </c>
      <c r="D47" s="6" t="s">
        <v>36</v>
      </c>
      <c r="E47" s="6" t="s">
        <v>75</v>
      </c>
      <c r="F47" s="7">
        <v>96.51</v>
      </c>
    </row>
    <row r="48" spans="1:6" x14ac:dyDescent="0.25">
      <c r="A48" s="8"/>
      <c r="B48" s="8"/>
      <c r="C48" s="8"/>
      <c r="D48" s="8"/>
      <c r="E48" s="8"/>
      <c r="F48" s="8"/>
    </row>
    <row r="49" spans="1:6" ht="45" customHeight="1" x14ac:dyDescent="0.25">
      <c r="A49" s="90" t="s">
        <v>71</v>
      </c>
      <c r="B49" s="90"/>
      <c r="C49" s="90"/>
      <c r="D49" s="90"/>
      <c r="E49" s="90"/>
      <c r="F49" s="90"/>
    </row>
  </sheetData>
  <mergeCells count="36">
    <mergeCell ref="A29:F29"/>
    <mergeCell ref="A33:F33"/>
    <mergeCell ref="A42:F42"/>
    <mergeCell ref="A49:F49"/>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50"/>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747</v>
      </c>
      <c r="C4" s="59"/>
      <c r="D4" s="59"/>
      <c r="E4" s="59"/>
      <c r="F4" s="60"/>
    </row>
    <row r="5" spans="1:6" x14ac:dyDescent="0.25">
      <c r="A5" s="10" t="s">
        <v>5</v>
      </c>
      <c r="B5" s="58" t="s">
        <v>6</v>
      </c>
      <c r="C5" s="59"/>
      <c r="D5" s="59"/>
      <c r="E5" s="59"/>
      <c r="F5" s="60"/>
    </row>
    <row r="6" spans="1:6" x14ac:dyDescent="0.25">
      <c r="A6" s="10" t="s">
        <v>7</v>
      </c>
      <c r="B6" s="58" t="s">
        <v>748</v>
      </c>
      <c r="C6" s="59"/>
      <c r="D6" s="59"/>
      <c r="E6" s="59"/>
      <c r="F6" s="60"/>
    </row>
    <row r="7" spans="1:6" ht="30.75" customHeight="1" x14ac:dyDescent="0.25">
      <c r="A7" s="10" t="s">
        <v>9</v>
      </c>
      <c r="B7" s="91" t="s">
        <v>1345</v>
      </c>
      <c r="C7" s="92"/>
      <c r="D7" s="92"/>
      <c r="E7" s="92"/>
      <c r="F7" s="93"/>
    </row>
    <row r="8" spans="1:6" x14ac:dyDescent="0.25">
      <c r="A8" s="64" t="s">
        <v>10</v>
      </c>
      <c r="B8" s="65"/>
      <c r="C8" s="65"/>
      <c r="D8" s="65"/>
      <c r="E8" s="66"/>
      <c r="F8" s="9">
        <v>296.494663</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184</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4" t="s">
        <v>749</v>
      </c>
      <c r="B27" s="3" t="s">
        <v>34</v>
      </c>
      <c r="C27" s="84" t="s">
        <v>599</v>
      </c>
      <c r="D27" s="86" t="s">
        <v>36</v>
      </c>
      <c r="E27" s="86" t="s">
        <v>191</v>
      </c>
      <c r="F27" s="88">
        <v>60.1</v>
      </c>
    </row>
    <row r="28" spans="1:6" ht="90.75" customHeight="1" x14ac:dyDescent="0.25">
      <c r="A28" s="85"/>
      <c r="B28" s="4" t="s">
        <v>600</v>
      </c>
      <c r="C28" s="85"/>
      <c r="D28" s="87"/>
      <c r="E28" s="87"/>
      <c r="F28" s="89"/>
    </row>
    <row r="29" spans="1:6" ht="113.25" customHeight="1" x14ac:dyDescent="0.25">
      <c r="A29" s="5" t="s">
        <v>749</v>
      </c>
      <c r="B29" s="5" t="s">
        <v>750</v>
      </c>
      <c r="C29" s="5" t="s">
        <v>751</v>
      </c>
      <c r="D29" s="6" t="s">
        <v>36</v>
      </c>
      <c r="E29" s="6" t="s">
        <v>191</v>
      </c>
      <c r="F29" s="7">
        <v>4.34</v>
      </c>
    </row>
    <row r="30" spans="1:6" x14ac:dyDescent="0.25">
      <c r="A30" s="81" t="s">
        <v>44</v>
      </c>
      <c r="B30" s="82"/>
      <c r="C30" s="82"/>
      <c r="D30" s="82"/>
      <c r="E30" s="82"/>
      <c r="F30" s="83"/>
    </row>
    <row r="31" spans="1:6" x14ac:dyDescent="0.25">
      <c r="A31" s="1" t="s">
        <v>27</v>
      </c>
      <c r="B31" s="1" t="s">
        <v>28</v>
      </c>
      <c r="C31" s="1" t="s">
        <v>29</v>
      </c>
      <c r="D31" s="1" t="s">
        <v>30</v>
      </c>
      <c r="E31" s="1" t="s">
        <v>31</v>
      </c>
      <c r="F31" s="1" t="s">
        <v>32</v>
      </c>
    </row>
    <row r="32" spans="1:6" ht="84.75" x14ac:dyDescent="0.25">
      <c r="A32" s="5" t="s">
        <v>752</v>
      </c>
      <c r="B32" s="5" t="s">
        <v>753</v>
      </c>
      <c r="C32" s="5" t="s">
        <v>754</v>
      </c>
      <c r="D32" s="6" t="s">
        <v>127</v>
      </c>
      <c r="E32" s="6" t="s">
        <v>191</v>
      </c>
      <c r="F32" s="7">
        <v>0.03</v>
      </c>
    </row>
    <row r="33" spans="1:6" x14ac:dyDescent="0.25">
      <c r="A33" s="81" t="s">
        <v>48</v>
      </c>
      <c r="B33" s="82"/>
      <c r="C33" s="82"/>
      <c r="D33" s="82"/>
      <c r="E33" s="82"/>
      <c r="F33" s="83"/>
    </row>
    <row r="34" spans="1:6" x14ac:dyDescent="0.25">
      <c r="A34" s="1" t="s">
        <v>27</v>
      </c>
      <c r="B34" s="1" t="s">
        <v>28</v>
      </c>
      <c r="C34" s="1" t="s">
        <v>29</v>
      </c>
      <c r="D34" s="1" t="s">
        <v>30</v>
      </c>
      <c r="E34" s="1" t="s">
        <v>31</v>
      </c>
      <c r="F34" s="1" t="s">
        <v>32</v>
      </c>
    </row>
    <row r="35" spans="1:6" ht="48.75" x14ac:dyDescent="0.25">
      <c r="A35" s="5" t="s">
        <v>755</v>
      </c>
      <c r="B35" s="5" t="s">
        <v>756</v>
      </c>
      <c r="C35" s="5" t="s">
        <v>757</v>
      </c>
      <c r="D35" s="6" t="s">
        <v>36</v>
      </c>
      <c r="E35" s="6" t="s">
        <v>198</v>
      </c>
      <c r="F35" s="7">
        <v>100</v>
      </c>
    </row>
    <row r="36" spans="1:6" ht="36.75" x14ac:dyDescent="0.25">
      <c r="A36" s="5" t="s">
        <v>755</v>
      </c>
      <c r="B36" s="5" t="s">
        <v>758</v>
      </c>
      <c r="C36" s="5" t="s">
        <v>759</v>
      </c>
      <c r="D36" s="6" t="s">
        <v>36</v>
      </c>
      <c r="E36" s="6" t="s">
        <v>74</v>
      </c>
      <c r="F36" s="7">
        <v>90.36</v>
      </c>
    </row>
    <row r="37" spans="1:6" ht="60.75" x14ac:dyDescent="0.25">
      <c r="A37" s="5" t="s">
        <v>760</v>
      </c>
      <c r="B37" s="5" t="s">
        <v>761</v>
      </c>
      <c r="C37" s="5" t="s">
        <v>762</v>
      </c>
      <c r="D37" s="6" t="s">
        <v>36</v>
      </c>
      <c r="E37" s="6" t="s">
        <v>74</v>
      </c>
      <c r="F37" s="7">
        <v>57.14</v>
      </c>
    </row>
    <row r="38" spans="1:6" ht="60.75" x14ac:dyDescent="0.25">
      <c r="A38" s="5" t="s">
        <v>760</v>
      </c>
      <c r="B38" s="5" t="s">
        <v>763</v>
      </c>
      <c r="C38" s="5" t="s">
        <v>764</v>
      </c>
      <c r="D38" s="6" t="s">
        <v>36</v>
      </c>
      <c r="E38" s="6" t="s">
        <v>55</v>
      </c>
      <c r="F38" s="7">
        <v>80.16</v>
      </c>
    </row>
    <row r="39" spans="1:6" ht="60.75" x14ac:dyDescent="0.25">
      <c r="A39" s="5" t="s">
        <v>755</v>
      </c>
      <c r="B39" s="5" t="s">
        <v>765</v>
      </c>
      <c r="C39" s="5" t="s">
        <v>766</v>
      </c>
      <c r="D39" s="6" t="s">
        <v>36</v>
      </c>
      <c r="E39" s="6" t="s">
        <v>290</v>
      </c>
      <c r="F39" s="7">
        <v>34.99</v>
      </c>
    </row>
    <row r="40" spans="1:6" ht="60.75" x14ac:dyDescent="0.25">
      <c r="A40" s="5" t="s">
        <v>755</v>
      </c>
      <c r="B40" s="5" t="s">
        <v>767</v>
      </c>
      <c r="C40" s="5" t="s">
        <v>768</v>
      </c>
      <c r="D40" s="6" t="s">
        <v>36</v>
      </c>
      <c r="E40" s="6" t="s">
        <v>74</v>
      </c>
      <c r="F40" s="7">
        <v>100</v>
      </c>
    </row>
    <row r="41" spans="1:6" x14ac:dyDescent="0.25">
      <c r="A41" s="81" t="s">
        <v>58</v>
      </c>
      <c r="B41" s="82"/>
      <c r="C41" s="82"/>
      <c r="D41" s="82"/>
      <c r="E41" s="82"/>
      <c r="F41" s="83"/>
    </row>
    <row r="42" spans="1:6" x14ac:dyDescent="0.25">
      <c r="A42" s="1" t="s">
        <v>27</v>
      </c>
      <c r="B42" s="1" t="s">
        <v>28</v>
      </c>
      <c r="C42" s="1" t="s">
        <v>29</v>
      </c>
      <c r="D42" s="1" t="s">
        <v>30</v>
      </c>
      <c r="E42" s="1" t="s">
        <v>31</v>
      </c>
      <c r="F42" s="1" t="s">
        <v>32</v>
      </c>
    </row>
    <row r="43" spans="1:6" ht="36.75" x14ac:dyDescent="0.25">
      <c r="A43" s="5" t="s">
        <v>769</v>
      </c>
      <c r="B43" s="5" t="s">
        <v>770</v>
      </c>
      <c r="C43" s="5" t="s">
        <v>771</v>
      </c>
      <c r="D43" s="6" t="s">
        <v>36</v>
      </c>
      <c r="E43" s="6" t="s">
        <v>74</v>
      </c>
      <c r="F43" s="7">
        <v>90</v>
      </c>
    </row>
    <row r="44" spans="1:6" ht="60.75" x14ac:dyDescent="0.25">
      <c r="A44" s="5" t="s">
        <v>769</v>
      </c>
      <c r="B44" s="5" t="s">
        <v>772</v>
      </c>
      <c r="C44" s="5" t="s">
        <v>773</v>
      </c>
      <c r="D44" s="6" t="s">
        <v>36</v>
      </c>
      <c r="E44" s="6" t="s">
        <v>74</v>
      </c>
      <c r="F44" s="7">
        <v>90</v>
      </c>
    </row>
    <row r="45" spans="1:6" ht="36.75" x14ac:dyDescent="0.25">
      <c r="A45" s="5" t="s">
        <v>774</v>
      </c>
      <c r="B45" s="5" t="s">
        <v>775</v>
      </c>
      <c r="C45" s="5" t="s">
        <v>776</v>
      </c>
      <c r="D45" s="6" t="s">
        <v>36</v>
      </c>
      <c r="E45" s="6" t="s">
        <v>74</v>
      </c>
      <c r="F45" s="7">
        <v>78.06</v>
      </c>
    </row>
    <row r="46" spans="1:6" ht="60.75" x14ac:dyDescent="0.25">
      <c r="A46" s="5" t="s">
        <v>777</v>
      </c>
      <c r="B46" s="5" t="s">
        <v>778</v>
      </c>
      <c r="C46" s="5" t="s">
        <v>779</v>
      </c>
      <c r="D46" s="6" t="s">
        <v>36</v>
      </c>
      <c r="E46" s="6" t="s">
        <v>74</v>
      </c>
      <c r="F46" s="7">
        <v>100</v>
      </c>
    </row>
    <row r="47" spans="1:6" ht="36.75" x14ac:dyDescent="0.25">
      <c r="A47" s="5" t="s">
        <v>777</v>
      </c>
      <c r="B47" s="5" t="s">
        <v>780</v>
      </c>
      <c r="C47" s="5" t="s">
        <v>781</v>
      </c>
      <c r="D47" s="6" t="s">
        <v>36</v>
      </c>
      <c r="E47" s="6" t="s">
        <v>74</v>
      </c>
      <c r="F47" s="7">
        <v>97.84</v>
      </c>
    </row>
    <row r="48" spans="1:6" ht="60.75" x14ac:dyDescent="0.25">
      <c r="A48" s="5" t="s">
        <v>777</v>
      </c>
      <c r="B48" s="5" t="s">
        <v>782</v>
      </c>
      <c r="C48" s="5" t="s">
        <v>783</v>
      </c>
      <c r="D48" s="6" t="s">
        <v>36</v>
      </c>
      <c r="E48" s="6" t="s">
        <v>198</v>
      </c>
      <c r="F48" s="7">
        <v>100</v>
      </c>
    </row>
    <row r="49" spans="1:6" x14ac:dyDescent="0.25">
      <c r="A49" s="8"/>
      <c r="B49" s="8"/>
      <c r="C49" s="8"/>
      <c r="D49" s="8"/>
      <c r="E49" s="8"/>
      <c r="F49" s="8"/>
    </row>
    <row r="50" spans="1:6" ht="45" customHeight="1" x14ac:dyDescent="0.25">
      <c r="A50" s="90" t="s">
        <v>71</v>
      </c>
      <c r="B50" s="90"/>
      <c r="C50" s="90"/>
      <c r="D50" s="90"/>
      <c r="E50" s="90"/>
      <c r="F50" s="90"/>
    </row>
  </sheetData>
  <mergeCells count="36">
    <mergeCell ref="A30:F30"/>
    <mergeCell ref="A33:F33"/>
    <mergeCell ref="A41:F41"/>
    <mergeCell ref="A50:F5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5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784</v>
      </c>
      <c r="C4" s="59"/>
      <c r="D4" s="59"/>
      <c r="E4" s="59"/>
      <c r="F4" s="60"/>
    </row>
    <row r="5" spans="1:6" x14ac:dyDescent="0.25">
      <c r="A5" s="10" t="s">
        <v>5</v>
      </c>
      <c r="B5" s="58" t="s">
        <v>6</v>
      </c>
      <c r="C5" s="59"/>
      <c r="D5" s="59"/>
      <c r="E5" s="59"/>
      <c r="F5" s="60"/>
    </row>
    <row r="6" spans="1:6" x14ac:dyDescent="0.25">
      <c r="A6" s="10" t="s">
        <v>7</v>
      </c>
      <c r="B6" s="58" t="s">
        <v>785</v>
      </c>
      <c r="C6" s="59"/>
      <c r="D6" s="59"/>
      <c r="E6" s="59"/>
      <c r="F6" s="60"/>
    </row>
    <row r="7" spans="1:6" ht="29.25" customHeight="1" x14ac:dyDescent="0.25">
      <c r="A7" s="10" t="s">
        <v>9</v>
      </c>
      <c r="B7" s="91" t="s">
        <v>1344</v>
      </c>
      <c r="C7" s="92"/>
      <c r="D7" s="92"/>
      <c r="E7" s="92"/>
      <c r="F7" s="93"/>
    </row>
    <row r="8" spans="1:6" x14ac:dyDescent="0.25">
      <c r="A8" s="64" t="s">
        <v>10</v>
      </c>
      <c r="B8" s="65"/>
      <c r="C8" s="65"/>
      <c r="D8" s="65"/>
      <c r="E8" s="66"/>
      <c r="F8" s="9">
        <v>208.16261399999999</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78</v>
      </c>
      <c r="B13" s="50"/>
      <c r="C13" s="50"/>
      <c r="D13" s="50"/>
      <c r="E13" s="50"/>
      <c r="F13" s="51"/>
    </row>
    <row r="14" spans="1:6" x14ac:dyDescent="0.25">
      <c r="A14" s="73"/>
      <c r="B14" s="74" t="s">
        <v>16</v>
      </c>
      <c r="C14" s="74"/>
      <c r="D14" s="74"/>
      <c r="E14" s="74"/>
      <c r="F14" s="75"/>
    </row>
    <row r="15" spans="1:6" x14ac:dyDescent="0.25">
      <c r="A15" s="73"/>
      <c r="B15" s="76" t="s">
        <v>709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710</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4" t="s">
        <v>786</v>
      </c>
      <c r="B27" s="3" t="s">
        <v>34</v>
      </c>
      <c r="C27" s="84" t="s">
        <v>787</v>
      </c>
      <c r="D27" s="86" t="s">
        <v>36</v>
      </c>
      <c r="E27" s="86" t="s">
        <v>198</v>
      </c>
      <c r="F27" s="88">
        <v>35</v>
      </c>
    </row>
    <row r="28" spans="1:6" ht="234" customHeight="1" x14ac:dyDescent="0.25">
      <c r="A28" s="85"/>
      <c r="B28" s="4" t="s">
        <v>788</v>
      </c>
      <c r="C28" s="85"/>
      <c r="D28" s="87"/>
      <c r="E28" s="87"/>
      <c r="F28" s="89"/>
    </row>
    <row r="29" spans="1:6" ht="101.25" customHeight="1" x14ac:dyDescent="0.25">
      <c r="A29" s="5" t="s">
        <v>786</v>
      </c>
      <c r="B29" s="5" t="s">
        <v>789</v>
      </c>
      <c r="C29" s="5" t="s">
        <v>790</v>
      </c>
      <c r="D29" s="6" t="s">
        <v>36</v>
      </c>
      <c r="E29" s="6" t="s">
        <v>72</v>
      </c>
      <c r="F29" s="7">
        <v>84</v>
      </c>
    </row>
    <row r="30" spans="1:6" x14ac:dyDescent="0.25">
      <c r="A30" s="81" t="s">
        <v>44</v>
      </c>
      <c r="B30" s="82"/>
      <c r="C30" s="82"/>
      <c r="D30" s="82"/>
      <c r="E30" s="82"/>
      <c r="F30" s="83"/>
    </row>
    <row r="31" spans="1:6" x14ac:dyDescent="0.25">
      <c r="A31" s="1" t="s">
        <v>27</v>
      </c>
      <c r="B31" s="1" t="s">
        <v>28</v>
      </c>
      <c r="C31" s="1" t="s">
        <v>29</v>
      </c>
      <c r="D31" s="1" t="s">
        <v>30</v>
      </c>
      <c r="E31" s="1" t="s">
        <v>31</v>
      </c>
      <c r="F31" s="1" t="s">
        <v>32</v>
      </c>
    </row>
    <row r="32" spans="1:6" ht="108.75" x14ac:dyDescent="0.25">
      <c r="A32" s="5" t="s">
        <v>791</v>
      </c>
      <c r="B32" s="5" t="s">
        <v>792</v>
      </c>
      <c r="C32" s="5" t="s">
        <v>793</v>
      </c>
      <c r="D32" s="6" t="s">
        <v>164</v>
      </c>
      <c r="E32" s="6" t="s">
        <v>72</v>
      </c>
      <c r="F32" s="7">
        <v>75.569999999999993</v>
      </c>
    </row>
    <row r="33" spans="1:6" ht="96.75" x14ac:dyDescent="0.25">
      <c r="A33" s="5" t="s">
        <v>791</v>
      </c>
      <c r="B33" s="5" t="s">
        <v>794</v>
      </c>
      <c r="C33" s="5" t="s">
        <v>795</v>
      </c>
      <c r="D33" s="6" t="s">
        <v>164</v>
      </c>
      <c r="E33" s="6" t="s">
        <v>72</v>
      </c>
      <c r="F33" s="7">
        <v>82.52</v>
      </c>
    </row>
    <row r="34" spans="1:6" ht="108.75" x14ac:dyDescent="0.25">
      <c r="A34" s="5" t="s">
        <v>791</v>
      </c>
      <c r="B34" s="5" t="s">
        <v>796</v>
      </c>
      <c r="C34" s="5" t="s">
        <v>797</v>
      </c>
      <c r="D34" s="6" t="s">
        <v>164</v>
      </c>
      <c r="E34" s="6" t="s">
        <v>72</v>
      </c>
      <c r="F34" s="7">
        <v>87.23</v>
      </c>
    </row>
    <row r="35" spans="1:6" x14ac:dyDescent="0.25">
      <c r="A35" s="81" t="s">
        <v>48</v>
      </c>
      <c r="B35" s="82"/>
      <c r="C35" s="82"/>
      <c r="D35" s="82"/>
      <c r="E35" s="82"/>
      <c r="F35" s="83"/>
    </row>
    <row r="36" spans="1:6" x14ac:dyDescent="0.25">
      <c r="A36" s="1" t="s">
        <v>27</v>
      </c>
      <c r="B36" s="1" t="s">
        <v>28</v>
      </c>
      <c r="C36" s="1" t="s">
        <v>29</v>
      </c>
      <c r="D36" s="1" t="s">
        <v>30</v>
      </c>
      <c r="E36" s="1" t="s">
        <v>31</v>
      </c>
      <c r="F36" s="1" t="s">
        <v>32</v>
      </c>
    </row>
    <row r="37" spans="1:6" ht="60.75" x14ac:dyDescent="0.25">
      <c r="A37" s="5" t="s">
        <v>798</v>
      </c>
      <c r="B37" s="5" t="s">
        <v>799</v>
      </c>
      <c r="C37" s="5" t="s">
        <v>800</v>
      </c>
      <c r="D37" s="6" t="s">
        <v>36</v>
      </c>
      <c r="E37" s="6" t="s">
        <v>74</v>
      </c>
      <c r="F37" s="7">
        <v>30.77</v>
      </c>
    </row>
    <row r="38" spans="1:6" ht="24.75" x14ac:dyDescent="0.25">
      <c r="A38" s="5" t="s">
        <v>801</v>
      </c>
      <c r="B38" s="5" t="s">
        <v>802</v>
      </c>
      <c r="C38" s="5" t="s">
        <v>803</v>
      </c>
      <c r="D38" s="6" t="s">
        <v>36</v>
      </c>
      <c r="E38" s="6" t="s">
        <v>55</v>
      </c>
      <c r="F38" s="7">
        <v>57.39</v>
      </c>
    </row>
    <row r="39" spans="1:6" ht="48.75" x14ac:dyDescent="0.25">
      <c r="A39" s="5" t="s">
        <v>798</v>
      </c>
      <c r="B39" s="5" t="s">
        <v>804</v>
      </c>
      <c r="C39" s="5" t="s">
        <v>805</v>
      </c>
      <c r="D39" s="6" t="s">
        <v>36</v>
      </c>
      <c r="E39" s="6" t="s">
        <v>74</v>
      </c>
      <c r="F39" s="7">
        <v>78.78</v>
      </c>
    </row>
    <row r="40" spans="1:6" x14ac:dyDescent="0.25">
      <c r="A40" s="81" t="s">
        <v>58</v>
      </c>
      <c r="B40" s="82"/>
      <c r="C40" s="82"/>
      <c r="D40" s="82"/>
      <c r="E40" s="82"/>
      <c r="F40" s="83"/>
    </row>
    <row r="41" spans="1:6" x14ac:dyDescent="0.25">
      <c r="A41" s="1" t="s">
        <v>27</v>
      </c>
      <c r="B41" s="1" t="s">
        <v>28</v>
      </c>
      <c r="C41" s="1" t="s">
        <v>29</v>
      </c>
      <c r="D41" s="1" t="s">
        <v>30</v>
      </c>
      <c r="E41" s="1" t="s">
        <v>31</v>
      </c>
      <c r="F41" s="1" t="s">
        <v>32</v>
      </c>
    </row>
    <row r="42" spans="1:6" ht="36.75" x14ac:dyDescent="0.25">
      <c r="A42" s="5" t="s">
        <v>806</v>
      </c>
      <c r="B42" s="5" t="s">
        <v>807</v>
      </c>
      <c r="C42" s="5" t="s">
        <v>808</v>
      </c>
      <c r="D42" s="6" t="s">
        <v>36</v>
      </c>
      <c r="E42" s="6" t="s">
        <v>55</v>
      </c>
      <c r="F42" s="7">
        <v>100</v>
      </c>
    </row>
    <row r="43" spans="1:6" ht="36.75" x14ac:dyDescent="0.25">
      <c r="A43" s="5" t="s">
        <v>809</v>
      </c>
      <c r="B43" s="5" t="s">
        <v>810</v>
      </c>
      <c r="C43" s="5" t="s">
        <v>811</v>
      </c>
      <c r="D43" s="6" t="s">
        <v>36</v>
      </c>
      <c r="E43" s="6" t="s">
        <v>55</v>
      </c>
      <c r="F43" s="7">
        <v>60.98</v>
      </c>
    </row>
    <row r="44" spans="1:6" ht="36.75" x14ac:dyDescent="0.25">
      <c r="A44" s="5" t="s">
        <v>812</v>
      </c>
      <c r="B44" s="5" t="s">
        <v>813</v>
      </c>
      <c r="C44" s="5" t="s">
        <v>814</v>
      </c>
      <c r="D44" s="6" t="s">
        <v>36</v>
      </c>
      <c r="E44" s="6" t="s">
        <v>55</v>
      </c>
      <c r="F44" s="7">
        <v>100</v>
      </c>
    </row>
    <row r="45" spans="1:6" ht="36.75" x14ac:dyDescent="0.25">
      <c r="A45" s="5" t="s">
        <v>812</v>
      </c>
      <c r="B45" s="5" t="s">
        <v>815</v>
      </c>
      <c r="C45" s="5" t="s">
        <v>816</v>
      </c>
      <c r="D45" s="6" t="s">
        <v>36</v>
      </c>
      <c r="E45" s="6" t="s">
        <v>55</v>
      </c>
      <c r="F45" s="7">
        <v>100</v>
      </c>
    </row>
    <row r="46" spans="1:6" ht="36.75" x14ac:dyDescent="0.25">
      <c r="A46" s="5" t="s">
        <v>817</v>
      </c>
      <c r="B46" s="5" t="s">
        <v>818</v>
      </c>
      <c r="C46" s="5" t="s">
        <v>819</v>
      </c>
      <c r="D46" s="6" t="s">
        <v>36</v>
      </c>
      <c r="E46" s="6" t="s">
        <v>55</v>
      </c>
      <c r="F46" s="7">
        <v>98.84</v>
      </c>
    </row>
    <row r="47" spans="1:6" ht="24.75" x14ac:dyDescent="0.25">
      <c r="A47" s="5" t="s">
        <v>820</v>
      </c>
      <c r="B47" s="5" t="s">
        <v>821</v>
      </c>
      <c r="C47" s="5" t="s">
        <v>822</v>
      </c>
      <c r="D47" s="6" t="s">
        <v>36</v>
      </c>
      <c r="E47" s="6" t="s">
        <v>55</v>
      </c>
      <c r="F47" s="7">
        <v>100</v>
      </c>
    </row>
    <row r="48" spans="1:6" ht="24.75" x14ac:dyDescent="0.25">
      <c r="A48" s="5" t="s">
        <v>823</v>
      </c>
      <c r="B48" s="5" t="s">
        <v>824</v>
      </c>
      <c r="C48" s="5" t="s">
        <v>825</v>
      </c>
      <c r="D48" s="6" t="s">
        <v>36</v>
      </c>
      <c r="E48" s="6" t="s">
        <v>55</v>
      </c>
      <c r="F48" s="7">
        <v>100</v>
      </c>
    </row>
    <row r="49" spans="1:6" x14ac:dyDescent="0.25">
      <c r="A49" s="8"/>
      <c r="B49" s="8"/>
      <c r="C49" s="8"/>
      <c r="D49" s="8"/>
      <c r="E49" s="8"/>
      <c r="F49" s="8"/>
    </row>
    <row r="50" spans="1:6" ht="45" customHeight="1" x14ac:dyDescent="0.25">
      <c r="A50" s="90" t="s">
        <v>71</v>
      </c>
      <c r="B50" s="90"/>
      <c r="C50" s="90"/>
      <c r="D50" s="90"/>
      <c r="E50" s="90"/>
      <c r="F50" s="90"/>
    </row>
  </sheetData>
  <mergeCells count="36">
    <mergeCell ref="A30:F30"/>
    <mergeCell ref="A35:F35"/>
    <mergeCell ref="A40:F40"/>
    <mergeCell ref="A50:F5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826</v>
      </c>
      <c r="C4" s="59"/>
      <c r="D4" s="59"/>
      <c r="E4" s="59"/>
      <c r="F4" s="60"/>
    </row>
    <row r="5" spans="1:6" x14ac:dyDescent="0.25">
      <c r="A5" s="10" t="s">
        <v>5</v>
      </c>
      <c r="B5" s="58" t="s">
        <v>6</v>
      </c>
      <c r="C5" s="59"/>
      <c r="D5" s="59"/>
      <c r="E5" s="59"/>
      <c r="F5" s="60"/>
    </row>
    <row r="6" spans="1:6" x14ac:dyDescent="0.25">
      <c r="A6" s="10" t="s">
        <v>7</v>
      </c>
      <c r="B6" s="58" t="s">
        <v>748</v>
      </c>
      <c r="C6" s="59"/>
      <c r="D6" s="59"/>
      <c r="E6" s="59"/>
      <c r="F6" s="60"/>
    </row>
    <row r="7" spans="1:6" ht="28.5" customHeight="1" x14ac:dyDescent="0.25">
      <c r="A7" s="10" t="s">
        <v>9</v>
      </c>
      <c r="B7" s="91" t="s">
        <v>1343</v>
      </c>
      <c r="C7" s="92"/>
      <c r="D7" s="92"/>
      <c r="E7" s="92"/>
      <c r="F7" s="93"/>
    </row>
    <row r="8" spans="1:6" x14ac:dyDescent="0.25">
      <c r="A8" s="64" t="s">
        <v>10</v>
      </c>
      <c r="B8" s="65"/>
      <c r="C8" s="65"/>
      <c r="D8" s="65"/>
      <c r="E8" s="66"/>
      <c r="F8" s="9">
        <v>758.13799399999994</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827</v>
      </c>
      <c r="B13" s="50"/>
      <c r="C13" s="50"/>
      <c r="D13" s="50"/>
      <c r="E13" s="50"/>
      <c r="F13" s="51"/>
    </row>
    <row r="14" spans="1:6" x14ac:dyDescent="0.25">
      <c r="A14" s="73"/>
      <c r="B14" s="74" t="s">
        <v>16</v>
      </c>
      <c r="C14" s="74"/>
      <c r="D14" s="74"/>
      <c r="E14" s="74"/>
      <c r="F14" s="75"/>
    </row>
    <row r="15" spans="1:6" x14ac:dyDescent="0.25">
      <c r="A15" s="73"/>
      <c r="B15" s="76" t="s">
        <v>828</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829</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4" t="s">
        <v>830</v>
      </c>
      <c r="B27" s="3" t="s">
        <v>34</v>
      </c>
      <c r="C27" s="84" t="s">
        <v>831</v>
      </c>
      <c r="D27" s="86" t="s">
        <v>36</v>
      </c>
      <c r="E27" s="86" t="s">
        <v>72</v>
      </c>
      <c r="F27" s="84"/>
    </row>
    <row r="28" spans="1:6" ht="235.5" customHeight="1" x14ac:dyDescent="0.25">
      <c r="A28" s="85"/>
      <c r="B28" s="4" t="s">
        <v>832</v>
      </c>
      <c r="C28" s="85"/>
      <c r="D28" s="87"/>
      <c r="E28" s="87"/>
      <c r="F28" s="85"/>
    </row>
    <row r="29" spans="1:6" ht="81.75" customHeight="1" x14ac:dyDescent="0.25">
      <c r="A29" s="5" t="s">
        <v>830</v>
      </c>
      <c r="B29" s="5" t="s">
        <v>833</v>
      </c>
      <c r="C29" s="5" t="s">
        <v>834</v>
      </c>
      <c r="D29" s="6" t="s">
        <v>36</v>
      </c>
      <c r="E29" s="6" t="s">
        <v>191</v>
      </c>
      <c r="F29" s="7">
        <v>4.59</v>
      </c>
    </row>
    <row r="30" spans="1:6" x14ac:dyDescent="0.25">
      <c r="A30" s="81" t="s">
        <v>44</v>
      </c>
      <c r="B30" s="82"/>
      <c r="C30" s="82"/>
      <c r="D30" s="82"/>
      <c r="E30" s="82"/>
      <c r="F30" s="83"/>
    </row>
    <row r="31" spans="1:6" x14ac:dyDescent="0.25">
      <c r="A31" s="1" t="s">
        <v>27</v>
      </c>
      <c r="B31" s="1" t="s">
        <v>28</v>
      </c>
      <c r="C31" s="1" t="s">
        <v>29</v>
      </c>
      <c r="D31" s="1" t="s">
        <v>30</v>
      </c>
      <c r="E31" s="1" t="s">
        <v>31</v>
      </c>
      <c r="F31" s="1" t="s">
        <v>32</v>
      </c>
    </row>
    <row r="32" spans="1:6" ht="60.75" x14ac:dyDescent="0.25">
      <c r="A32" s="5" t="s">
        <v>835</v>
      </c>
      <c r="B32" s="5" t="s">
        <v>836</v>
      </c>
      <c r="C32" s="5" t="s">
        <v>837</v>
      </c>
      <c r="D32" s="6" t="s">
        <v>36</v>
      </c>
      <c r="E32" s="6" t="s">
        <v>72</v>
      </c>
      <c r="F32" s="7">
        <v>8.39</v>
      </c>
    </row>
    <row r="33" spans="1:6" ht="60.75" x14ac:dyDescent="0.25">
      <c r="A33" s="5" t="s">
        <v>835</v>
      </c>
      <c r="B33" s="5" t="s">
        <v>838</v>
      </c>
      <c r="C33" s="5" t="s">
        <v>839</v>
      </c>
      <c r="D33" s="6" t="s">
        <v>36</v>
      </c>
      <c r="E33" s="6" t="s">
        <v>72</v>
      </c>
      <c r="F33" s="7">
        <v>47.53</v>
      </c>
    </row>
    <row r="34" spans="1:6" x14ac:dyDescent="0.25">
      <c r="A34" s="81" t="s">
        <v>48</v>
      </c>
      <c r="B34" s="82"/>
      <c r="C34" s="82"/>
      <c r="D34" s="82"/>
      <c r="E34" s="82"/>
      <c r="F34" s="83"/>
    </row>
    <row r="35" spans="1:6" x14ac:dyDescent="0.25">
      <c r="A35" s="1" t="s">
        <v>27</v>
      </c>
      <c r="B35" s="1" t="s">
        <v>28</v>
      </c>
      <c r="C35" s="1" t="s">
        <v>29</v>
      </c>
      <c r="D35" s="1" t="s">
        <v>30</v>
      </c>
      <c r="E35" s="1" t="s">
        <v>31</v>
      </c>
      <c r="F35" s="1" t="s">
        <v>32</v>
      </c>
    </row>
    <row r="36" spans="1:6" ht="72.75" x14ac:dyDescent="0.25">
      <c r="A36" s="5" t="s">
        <v>840</v>
      </c>
      <c r="B36" s="5" t="s">
        <v>841</v>
      </c>
      <c r="C36" s="5" t="s">
        <v>842</v>
      </c>
      <c r="D36" s="6" t="s">
        <v>164</v>
      </c>
      <c r="E36" s="6" t="s">
        <v>74</v>
      </c>
      <c r="F36" s="7">
        <v>45.63</v>
      </c>
    </row>
    <row r="37" spans="1:6" ht="60.75" x14ac:dyDescent="0.25">
      <c r="A37" s="5" t="s">
        <v>843</v>
      </c>
      <c r="B37" s="5" t="s">
        <v>844</v>
      </c>
      <c r="C37" s="5" t="s">
        <v>845</v>
      </c>
      <c r="D37" s="6" t="s">
        <v>164</v>
      </c>
      <c r="E37" s="6" t="s">
        <v>314</v>
      </c>
      <c r="F37" s="7">
        <v>45.63</v>
      </c>
    </row>
    <row r="38" spans="1:6" ht="48.75" x14ac:dyDescent="0.25">
      <c r="A38" s="5" t="s">
        <v>846</v>
      </c>
      <c r="B38" s="5" t="s">
        <v>847</v>
      </c>
      <c r="C38" s="5" t="s">
        <v>848</v>
      </c>
      <c r="D38" s="6" t="s">
        <v>36</v>
      </c>
      <c r="E38" s="6" t="s">
        <v>74</v>
      </c>
      <c r="F38" s="7">
        <v>97.92</v>
      </c>
    </row>
    <row r="39" spans="1:6" x14ac:dyDescent="0.25">
      <c r="A39" s="81" t="s">
        <v>58</v>
      </c>
      <c r="B39" s="82"/>
      <c r="C39" s="82"/>
      <c r="D39" s="82"/>
      <c r="E39" s="82"/>
      <c r="F39" s="83"/>
    </row>
    <row r="40" spans="1:6" x14ac:dyDescent="0.25">
      <c r="A40" s="1" t="s">
        <v>27</v>
      </c>
      <c r="B40" s="1" t="s">
        <v>28</v>
      </c>
      <c r="C40" s="1" t="s">
        <v>29</v>
      </c>
      <c r="D40" s="1" t="s">
        <v>30</v>
      </c>
      <c r="E40" s="1" t="s">
        <v>31</v>
      </c>
      <c r="F40" s="1" t="s">
        <v>32</v>
      </c>
    </row>
    <row r="41" spans="1:6" ht="24.75" x14ac:dyDescent="0.25">
      <c r="A41" s="5" t="s">
        <v>849</v>
      </c>
      <c r="B41" s="5" t="s">
        <v>850</v>
      </c>
      <c r="C41" s="5" t="s">
        <v>851</v>
      </c>
      <c r="D41" s="6" t="s">
        <v>36</v>
      </c>
      <c r="E41" s="6" t="s">
        <v>55</v>
      </c>
      <c r="F41" s="7">
        <v>96.55</v>
      </c>
    </row>
    <row r="42" spans="1:6" ht="36.75" x14ac:dyDescent="0.25">
      <c r="A42" s="5" t="s">
        <v>852</v>
      </c>
      <c r="B42" s="5" t="s">
        <v>853</v>
      </c>
      <c r="C42" s="5" t="s">
        <v>854</v>
      </c>
      <c r="D42" s="6" t="s">
        <v>36</v>
      </c>
      <c r="E42" s="6" t="s">
        <v>55</v>
      </c>
      <c r="F42" s="7">
        <v>90.78</v>
      </c>
    </row>
    <row r="43" spans="1:6" ht="36.75" x14ac:dyDescent="0.25">
      <c r="A43" s="5" t="s">
        <v>855</v>
      </c>
      <c r="B43" s="5" t="s">
        <v>856</v>
      </c>
      <c r="C43" s="5" t="s">
        <v>857</v>
      </c>
      <c r="D43" s="6" t="s">
        <v>36</v>
      </c>
      <c r="E43" s="6" t="s">
        <v>55</v>
      </c>
      <c r="F43" s="7">
        <v>100</v>
      </c>
    </row>
    <row r="44" spans="1:6" ht="36.75" x14ac:dyDescent="0.25">
      <c r="A44" s="5" t="s">
        <v>858</v>
      </c>
      <c r="B44" s="5" t="s">
        <v>859</v>
      </c>
      <c r="C44" s="5" t="s">
        <v>860</v>
      </c>
      <c r="D44" s="6" t="s">
        <v>36</v>
      </c>
      <c r="E44" s="6" t="s">
        <v>74</v>
      </c>
      <c r="F44" s="7">
        <v>89.39</v>
      </c>
    </row>
    <row r="45" spans="1:6" x14ac:dyDescent="0.25">
      <c r="A45" s="8"/>
      <c r="B45" s="8"/>
      <c r="C45" s="8"/>
      <c r="D45" s="8"/>
      <c r="E45" s="8"/>
      <c r="F45" s="8"/>
    </row>
    <row r="46" spans="1:6" ht="45" customHeight="1" x14ac:dyDescent="0.25">
      <c r="A46" s="90" t="s">
        <v>71</v>
      </c>
      <c r="B46" s="90"/>
      <c r="C46" s="90"/>
      <c r="D46" s="90"/>
      <c r="E46" s="90"/>
      <c r="F46" s="90"/>
    </row>
    <row r="49" ht="45" customHeight="1" x14ac:dyDescent="0.25"/>
  </sheetData>
  <mergeCells count="36">
    <mergeCell ref="A30:F30"/>
    <mergeCell ref="A34:F34"/>
    <mergeCell ref="A39:F39"/>
    <mergeCell ref="A46:F46"/>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7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140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861</v>
      </c>
      <c r="C4" s="59"/>
      <c r="D4" s="59"/>
      <c r="E4" s="59"/>
      <c r="F4" s="60"/>
    </row>
    <row r="5" spans="1:6" x14ac:dyDescent="0.25">
      <c r="A5" s="10" t="s">
        <v>5</v>
      </c>
      <c r="B5" s="58" t="s">
        <v>6</v>
      </c>
      <c r="C5" s="59"/>
      <c r="D5" s="59"/>
      <c r="E5" s="59"/>
      <c r="F5" s="60"/>
    </row>
    <row r="6" spans="1:6" x14ac:dyDescent="0.25">
      <c r="A6" s="10" t="s">
        <v>7</v>
      </c>
      <c r="B6" s="58" t="s">
        <v>862</v>
      </c>
      <c r="C6" s="59"/>
      <c r="D6" s="59"/>
      <c r="E6" s="59"/>
      <c r="F6" s="60"/>
    </row>
    <row r="7" spans="1:6" ht="23.25" customHeight="1" x14ac:dyDescent="0.25">
      <c r="A7" s="10" t="s">
        <v>9</v>
      </c>
      <c r="B7" s="91" t="s">
        <v>1342</v>
      </c>
      <c r="C7" s="92"/>
      <c r="D7" s="92"/>
      <c r="E7" s="92"/>
      <c r="F7" s="93"/>
    </row>
    <row r="8" spans="1:6" x14ac:dyDescent="0.25">
      <c r="A8" s="64" t="s">
        <v>10</v>
      </c>
      <c r="B8" s="65"/>
      <c r="C8" s="65"/>
      <c r="D8" s="65"/>
      <c r="E8" s="66"/>
      <c r="F8" s="9">
        <v>46396.000659999998</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184</v>
      </c>
      <c r="C15" s="76"/>
      <c r="D15" s="76"/>
      <c r="E15" s="76"/>
      <c r="F15" s="51"/>
    </row>
    <row r="16" spans="1:6" x14ac:dyDescent="0.25">
      <c r="A16" s="73"/>
      <c r="B16" s="74" t="s">
        <v>18</v>
      </c>
      <c r="C16" s="74"/>
      <c r="D16" s="74"/>
      <c r="E16" s="74"/>
      <c r="F16" s="75"/>
    </row>
    <row r="17" spans="1:6" x14ac:dyDescent="0.25">
      <c r="A17" s="73"/>
      <c r="B17" s="76" t="s">
        <v>473</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4" t="s">
        <v>863</v>
      </c>
      <c r="B27" s="3" t="s">
        <v>34</v>
      </c>
      <c r="C27" s="84" t="s">
        <v>35</v>
      </c>
      <c r="D27" s="86" t="s">
        <v>36</v>
      </c>
      <c r="E27" s="86" t="s">
        <v>37</v>
      </c>
      <c r="F27" s="88">
        <v>22</v>
      </c>
    </row>
    <row r="28" spans="1:6" ht="224.25" customHeight="1" x14ac:dyDescent="0.25">
      <c r="A28" s="85"/>
      <c r="B28" s="4" t="s">
        <v>38</v>
      </c>
      <c r="C28" s="85"/>
      <c r="D28" s="87"/>
      <c r="E28" s="87"/>
      <c r="F28" s="89"/>
    </row>
    <row r="29" spans="1:6" ht="148.5" customHeight="1" x14ac:dyDescent="0.25">
      <c r="A29" s="84" t="s">
        <v>863</v>
      </c>
      <c r="B29" s="3" t="s">
        <v>34</v>
      </c>
      <c r="C29" s="84" t="s">
        <v>35</v>
      </c>
      <c r="D29" s="86" t="s">
        <v>36</v>
      </c>
      <c r="E29" s="86" t="s">
        <v>37</v>
      </c>
      <c r="F29" s="88">
        <v>12</v>
      </c>
    </row>
    <row r="30" spans="1:6" ht="148.5" customHeight="1" x14ac:dyDescent="0.25">
      <c r="A30" s="85"/>
      <c r="B30" s="4" t="s">
        <v>40</v>
      </c>
      <c r="C30" s="85"/>
      <c r="D30" s="87"/>
      <c r="E30" s="87"/>
      <c r="F30" s="89"/>
    </row>
    <row r="31" spans="1:6" ht="148.5" customHeight="1" x14ac:dyDescent="0.25">
      <c r="A31" s="84" t="s">
        <v>863</v>
      </c>
      <c r="B31" s="3" t="s">
        <v>34</v>
      </c>
      <c r="C31" s="84" t="s">
        <v>35</v>
      </c>
      <c r="D31" s="86" t="s">
        <v>36</v>
      </c>
      <c r="E31" s="86" t="s">
        <v>37</v>
      </c>
      <c r="F31" s="88">
        <v>42</v>
      </c>
    </row>
    <row r="32" spans="1:6" ht="63.75" customHeight="1" x14ac:dyDescent="0.25">
      <c r="A32" s="85"/>
      <c r="B32" s="4" t="s">
        <v>39</v>
      </c>
      <c r="C32" s="85"/>
      <c r="D32" s="87"/>
      <c r="E32" s="87"/>
      <c r="F32" s="89"/>
    </row>
    <row r="33" spans="1:6" ht="63.75" customHeight="1" x14ac:dyDescent="0.25">
      <c r="A33" s="84" t="s">
        <v>863</v>
      </c>
      <c r="B33" s="3" t="s">
        <v>34</v>
      </c>
      <c r="C33" s="84" t="s">
        <v>599</v>
      </c>
      <c r="D33" s="86" t="s">
        <v>36</v>
      </c>
      <c r="E33" s="86" t="s">
        <v>191</v>
      </c>
      <c r="F33" s="88">
        <v>60.1</v>
      </c>
    </row>
    <row r="34" spans="1:6" ht="63.75" customHeight="1" x14ac:dyDescent="0.25">
      <c r="A34" s="85"/>
      <c r="B34" s="4" t="s">
        <v>600</v>
      </c>
      <c r="C34" s="85"/>
      <c r="D34" s="87"/>
      <c r="E34" s="87"/>
      <c r="F34" s="89"/>
    </row>
    <row r="35" spans="1:6" ht="63.75" customHeight="1" x14ac:dyDescent="0.25">
      <c r="A35" s="84" t="s">
        <v>863</v>
      </c>
      <c r="B35" s="3" t="s">
        <v>34</v>
      </c>
      <c r="C35" s="84" t="s">
        <v>186</v>
      </c>
      <c r="D35" s="86" t="s">
        <v>187</v>
      </c>
      <c r="E35" s="86" t="s">
        <v>82</v>
      </c>
      <c r="F35" s="88">
        <v>2.5</v>
      </c>
    </row>
    <row r="36" spans="1:6" ht="130.5" customHeight="1" x14ac:dyDescent="0.25">
      <c r="A36" s="85"/>
      <c r="B36" s="4" t="s">
        <v>188</v>
      </c>
      <c r="C36" s="85"/>
      <c r="D36" s="87"/>
      <c r="E36" s="87"/>
      <c r="F36" s="89"/>
    </row>
    <row r="37" spans="1:6" x14ac:dyDescent="0.25">
      <c r="A37" s="81" t="s">
        <v>44</v>
      </c>
      <c r="B37" s="82"/>
      <c r="C37" s="82"/>
      <c r="D37" s="82"/>
      <c r="E37" s="82"/>
      <c r="F37" s="83"/>
    </row>
    <row r="38" spans="1:6" x14ac:dyDescent="0.25">
      <c r="A38" s="1" t="s">
        <v>27</v>
      </c>
      <c r="B38" s="1" t="s">
        <v>28</v>
      </c>
      <c r="C38" s="1" t="s">
        <v>29</v>
      </c>
      <c r="D38" s="1" t="s">
        <v>30</v>
      </c>
      <c r="E38" s="1" t="s">
        <v>31</v>
      </c>
      <c r="F38" s="1" t="s">
        <v>32</v>
      </c>
    </row>
    <row r="39" spans="1:6" ht="120.75" x14ac:dyDescent="0.25">
      <c r="A39" s="5" t="s">
        <v>864</v>
      </c>
      <c r="B39" s="5" t="s">
        <v>865</v>
      </c>
      <c r="C39" s="5" t="s">
        <v>866</v>
      </c>
      <c r="D39" s="6" t="s">
        <v>36</v>
      </c>
      <c r="E39" s="6" t="s">
        <v>247</v>
      </c>
      <c r="F39" s="7">
        <v>0.49</v>
      </c>
    </row>
    <row r="40" spans="1:6" ht="120.75" x14ac:dyDescent="0.25">
      <c r="A40" s="5" t="s">
        <v>864</v>
      </c>
      <c r="B40" s="5" t="s">
        <v>867</v>
      </c>
      <c r="C40" s="5" t="s">
        <v>868</v>
      </c>
      <c r="D40" s="6" t="s">
        <v>36</v>
      </c>
      <c r="E40" s="6" t="s">
        <v>72</v>
      </c>
      <c r="F40" s="7">
        <v>72</v>
      </c>
    </row>
    <row r="41" spans="1:6" ht="120.75" x14ac:dyDescent="0.25">
      <c r="A41" s="5" t="s">
        <v>864</v>
      </c>
      <c r="B41" s="5" t="s">
        <v>869</v>
      </c>
      <c r="C41" s="5" t="s">
        <v>870</v>
      </c>
      <c r="D41" s="6" t="s">
        <v>36</v>
      </c>
      <c r="E41" s="6" t="s">
        <v>247</v>
      </c>
      <c r="F41" s="7">
        <v>75</v>
      </c>
    </row>
    <row r="42" spans="1:6" ht="120.75" x14ac:dyDescent="0.25">
      <c r="A42" s="5" t="s">
        <v>864</v>
      </c>
      <c r="B42" s="5" t="s">
        <v>871</v>
      </c>
      <c r="C42" s="5" t="s">
        <v>872</v>
      </c>
      <c r="D42" s="6" t="s">
        <v>36</v>
      </c>
      <c r="E42" s="6" t="s">
        <v>247</v>
      </c>
      <c r="F42" s="7">
        <v>2.0699999999999998</v>
      </c>
    </row>
    <row r="43" spans="1:6" ht="120.75" x14ac:dyDescent="0.25">
      <c r="A43" s="5" t="s">
        <v>864</v>
      </c>
      <c r="B43" s="5" t="s">
        <v>873</v>
      </c>
      <c r="C43" s="5" t="s">
        <v>874</v>
      </c>
      <c r="D43" s="6" t="s">
        <v>36</v>
      </c>
      <c r="E43" s="6" t="s">
        <v>875</v>
      </c>
      <c r="F43" s="7">
        <v>11.5</v>
      </c>
    </row>
    <row r="44" spans="1:6" ht="120.75" x14ac:dyDescent="0.25">
      <c r="A44" s="5" t="s">
        <v>864</v>
      </c>
      <c r="B44" s="5" t="s">
        <v>876</v>
      </c>
      <c r="C44" s="5" t="s">
        <v>877</v>
      </c>
      <c r="D44" s="6" t="s">
        <v>36</v>
      </c>
      <c r="E44" s="6" t="s">
        <v>72</v>
      </c>
      <c r="F44" s="7">
        <v>91</v>
      </c>
    </row>
    <row r="45" spans="1:6" x14ac:dyDescent="0.25">
      <c r="A45" s="81" t="s">
        <v>48</v>
      </c>
      <c r="B45" s="82"/>
      <c r="C45" s="82"/>
      <c r="D45" s="82"/>
      <c r="E45" s="82"/>
      <c r="F45" s="83"/>
    </row>
    <row r="46" spans="1:6" x14ac:dyDescent="0.25">
      <c r="A46" s="1" t="s">
        <v>27</v>
      </c>
      <c r="B46" s="1" t="s">
        <v>28</v>
      </c>
      <c r="C46" s="1" t="s">
        <v>29</v>
      </c>
      <c r="D46" s="1" t="s">
        <v>30</v>
      </c>
      <c r="E46" s="1" t="s">
        <v>31</v>
      </c>
      <c r="F46" s="1" t="s">
        <v>32</v>
      </c>
    </row>
    <row r="47" spans="1:6" ht="60.75" x14ac:dyDescent="0.25">
      <c r="A47" s="5" t="s">
        <v>878</v>
      </c>
      <c r="B47" s="5" t="s">
        <v>879</v>
      </c>
      <c r="C47" s="5" t="s">
        <v>880</v>
      </c>
      <c r="D47" s="6" t="s">
        <v>36</v>
      </c>
      <c r="E47" s="6" t="s">
        <v>72</v>
      </c>
      <c r="F47" s="7">
        <v>98</v>
      </c>
    </row>
    <row r="48" spans="1:6" ht="60.75" x14ac:dyDescent="0.25">
      <c r="A48" s="5" t="s">
        <v>881</v>
      </c>
      <c r="B48" s="5" t="s">
        <v>882</v>
      </c>
      <c r="C48" s="5" t="s">
        <v>883</v>
      </c>
      <c r="D48" s="6" t="s">
        <v>36</v>
      </c>
      <c r="E48" s="6" t="s">
        <v>884</v>
      </c>
      <c r="F48" s="7">
        <v>96</v>
      </c>
    </row>
    <row r="49" spans="1:6" ht="84.75" x14ac:dyDescent="0.25">
      <c r="A49" s="5" t="s">
        <v>881</v>
      </c>
      <c r="B49" s="5" t="s">
        <v>885</v>
      </c>
      <c r="C49" s="5" t="s">
        <v>886</v>
      </c>
      <c r="D49" s="6" t="s">
        <v>36</v>
      </c>
      <c r="E49" s="6" t="s">
        <v>884</v>
      </c>
      <c r="F49" s="7">
        <v>96</v>
      </c>
    </row>
    <row r="50" spans="1:6" ht="48.75" x14ac:dyDescent="0.25">
      <c r="A50" s="5" t="s">
        <v>887</v>
      </c>
      <c r="B50" s="5" t="s">
        <v>888</v>
      </c>
      <c r="C50" s="5" t="s">
        <v>889</v>
      </c>
      <c r="D50" s="6" t="s">
        <v>164</v>
      </c>
      <c r="E50" s="6" t="s">
        <v>72</v>
      </c>
      <c r="F50" s="7">
        <v>80</v>
      </c>
    </row>
    <row r="51" spans="1:6" ht="48.75" x14ac:dyDescent="0.25">
      <c r="A51" s="5" t="s">
        <v>887</v>
      </c>
      <c r="B51" s="5" t="s">
        <v>890</v>
      </c>
      <c r="C51" s="5" t="s">
        <v>891</v>
      </c>
      <c r="D51" s="6" t="s">
        <v>36</v>
      </c>
      <c r="E51" s="6" t="s">
        <v>72</v>
      </c>
      <c r="F51" s="7">
        <v>78.930000000000007</v>
      </c>
    </row>
    <row r="52" spans="1:6" ht="48.75" x14ac:dyDescent="0.25">
      <c r="A52" s="5" t="s">
        <v>887</v>
      </c>
      <c r="B52" s="5" t="s">
        <v>892</v>
      </c>
      <c r="C52" s="5" t="s">
        <v>893</v>
      </c>
      <c r="D52" s="6" t="s">
        <v>36</v>
      </c>
      <c r="E52" s="6" t="s">
        <v>72</v>
      </c>
      <c r="F52" s="7">
        <v>30</v>
      </c>
    </row>
    <row r="53" spans="1:6" ht="36.75" x14ac:dyDescent="0.25">
      <c r="A53" s="5" t="s">
        <v>887</v>
      </c>
      <c r="B53" s="5" t="s">
        <v>894</v>
      </c>
      <c r="C53" s="5" t="s">
        <v>895</v>
      </c>
      <c r="D53" s="6" t="s">
        <v>36</v>
      </c>
      <c r="E53" s="6" t="s">
        <v>72</v>
      </c>
      <c r="F53" s="7">
        <v>30</v>
      </c>
    </row>
    <row r="54" spans="1:6" ht="60.75" x14ac:dyDescent="0.25">
      <c r="A54" s="5" t="s">
        <v>878</v>
      </c>
      <c r="B54" s="5" t="s">
        <v>896</v>
      </c>
      <c r="C54" s="5" t="s">
        <v>897</v>
      </c>
      <c r="D54" s="6" t="s">
        <v>36</v>
      </c>
      <c r="E54" s="6" t="s">
        <v>72</v>
      </c>
      <c r="F54" s="7">
        <v>98</v>
      </c>
    </row>
    <row r="55" spans="1:6" ht="60.75" x14ac:dyDescent="0.25">
      <c r="A55" s="5" t="s">
        <v>898</v>
      </c>
      <c r="B55" s="5" t="s">
        <v>899</v>
      </c>
      <c r="C55" s="5" t="s">
        <v>900</v>
      </c>
      <c r="D55" s="6" t="s">
        <v>36</v>
      </c>
      <c r="E55" s="6" t="s">
        <v>901</v>
      </c>
      <c r="F55" s="7">
        <v>95</v>
      </c>
    </row>
    <row r="56" spans="1:6" ht="84.75" x14ac:dyDescent="0.25">
      <c r="A56" s="5" t="s">
        <v>898</v>
      </c>
      <c r="B56" s="5" t="s">
        <v>902</v>
      </c>
      <c r="C56" s="5" t="s">
        <v>903</v>
      </c>
      <c r="D56" s="6" t="s">
        <v>36</v>
      </c>
      <c r="E56" s="6" t="s">
        <v>904</v>
      </c>
      <c r="F56" s="7">
        <v>90</v>
      </c>
    </row>
    <row r="57" spans="1:6" ht="48.75" x14ac:dyDescent="0.25">
      <c r="A57" s="5" t="s">
        <v>898</v>
      </c>
      <c r="B57" s="5" t="s">
        <v>905</v>
      </c>
      <c r="C57" s="5" t="s">
        <v>906</v>
      </c>
      <c r="D57" s="6" t="s">
        <v>36</v>
      </c>
      <c r="E57" s="6" t="s">
        <v>884</v>
      </c>
      <c r="F57" s="7">
        <v>90</v>
      </c>
    </row>
    <row r="58" spans="1:6" ht="60.75" x14ac:dyDescent="0.25">
      <c r="A58" s="5" t="s">
        <v>898</v>
      </c>
      <c r="B58" s="5" t="s">
        <v>907</v>
      </c>
      <c r="C58" s="5" t="s">
        <v>908</v>
      </c>
      <c r="D58" s="6" t="s">
        <v>36</v>
      </c>
      <c r="E58" s="6" t="s">
        <v>904</v>
      </c>
      <c r="F58" s="7">
        <v>95</v>
      </c>
    </row>
    <row r="59" spans="1:6" ht="84.75" x14ac:dyDescent="0.25">
      <c r="A59" s="5" t="s">
        <v>898</v>
      </c>
      <c r="B59" s="5" t="s">
        <v>909</v>
      </c>
      <c r="C59" s="5" t="s">
        <v>910</v>
      </c>
      <c r="D59" s="6" t="s">
        <v>36</v>
      </c>
      <c r="E59" s="6" t="s">
        <v>904</v>
      </c>
      <c r="F59" s="7">
        <v>85</v>
      </c>
    </row>
    <row r="60" spans="1:6" ht="72.75" x14ac:dyDescent="0.25">
      <c r="A60" s="5" t="s">
        <v>898</v>
      </c>
      <c r="B60" s="5" t="s">
        <v>911</v>
      </c>
      <c r="C60" s="5" t="s">
        <v>912</v>
      </c>
      <c r="D60" s="6" t="s">
        <v>36</v>
      </c>
      <c r="E60" s="6" t="s">
        <v>901</v>
      </c>
      <c r="F60" s="7">
        <v>96</v>
      </c>
    </row>
    <row r="61" spans="1:6" ht="60.75" x14ac:dyDescent="0.25">
      <c r="A61" s="5" t="s">
        <v>878</v>
      </c>
      <c r="B61" s="5" t="s">
        <v>913</v>
      </c>
      <c r="C61" s="5" t="s">
        <v>914</v>
      </c>
      <c r="D61" s="6" t="s">
        <v>36</v>
      </c>
      <c r="E61" s="6" t="s">
        <v>884</v>
      </c>
      <c r="F61" s="7">
        <v>90</v>
      </c>
    </row>
    <row r="62" spans="1:6" ht="48.75" x14ac:dyDescent="0.25">
      <c r="A62" s="5" t="s">
        <v>878</v>
      </c>
      <c r="B62" s="5" t="s">
        <v>915</v>
      </c>
      <c r="C62" s="5" t="s">
        <v>916</v>
      </c>
      <c r="D62" s="6" t="s">
        <v>36</v>
      </c>
      <c r="E62" s="6" t="s">
        <v>43</v>
      </c>
      <c r="F62" s="7">
        <v>98.97</v>
      </c>
    </row>
    <row r="63" spans="1:6" x14ac:dyDescent="0.25">
      <c r="A63" s="81" t="s">
        <v>58</v>
      </c>
      <c r="B63" s="82"/>
      <c r="C63" s="82"/>
      <c r="D63" s="82"/>
      <c r="E63" s="82"/>
      <c r="F63" s="83"/>
    </row>
    <row r="64" spans="1:6" x14ac:dyDescent="0.25">
      <c r="A64" s="1" t="s">
        <v>27</v>
      </c>
      <c r="B64" s="1" t="s">
        <v>28</v>
      </c>
      <c r="C64" s="1" t="s">
        <v>29</v>
      </c>
      <c r="D64" s="1" t="s">
        <v>30</v>
      </c>
      <c r="E64" s="1" t="s">
        <v>31</v>
      </c>
      <c r="F64" s="1" t="s">
        <v>32</v>
      </c>
    </row>
    <row r="65" spans="1:6" ht="48.75" x14ac:dyDescent="0.25">
      <c r="A65" s="5" t="s">
        <v>917</v>
      </c>
      <c r="B65" s="5" t="s">
        <v>918</v>
      </c>
      <c r="C65" s="5" t="s">
        <v>919</v>
      </c>
      <c r="D65" s="6" t="s">
        <v>36</v>
      </c>
      <c r="E65" s="6" t="s">
        <v>904</v>
      </c>
      <c r="F65" s="7">
        <v>99</v>
      </c>
    </row>
    <row r="66" spans="1:6" ht="36.75" x14ac:dyDescent="0.25">
      <c r="A66" s="5" t="s">
        <v>920</v>
      </c>
      <c r="B66" s="5" t="s">
        <v>921</v>
      </c>
      <c r="C66" s="5" t="s">
        <v>922</v>
      </c>
      <c r="D66" s="6" t="s">
        <v>36</v>
      </c>
      <c r="E66" s="6" t="s">
        <v>901</v>
      </c>
      <c r="F66" s="7">
        <v>100</v>
      </c>
    </row>
    <row r="67" spans="1:6" ht="48.75" x14ac:dyDescent="0.25">
      <c r="A67" s="5" t="s">
        <v>923</v>
      </c>
      <c r="B67" s="5" t="s">
        <v>924</v>
      </c>
      <c r="C67" s="5" t="s">
        <v>925</v>
      </c>
      <c r="D67" s="6" t="s">
        <v>36</v>
      </c>
      <c r="E67" s="6" t="s">
        <v>74</v>
      </c>
      <c r="F67" s="7">
        <v>96</v>
      </c>
    </row>
    <row r="68" spans="1:6" ht="84.75" x14ac:dyDescent="0.25">
      <c r="A68" s="5" t="s">
        <v>926</v>
      </c>
      <c r="B68" s="5" t="s">
        <v>927</v>
      </c>
      <c r="C68" s="5" t="s">
        <v>928</v>
      </c>
      <c r="D68" s="6" t="s">
        <v>164</v>
      </c>
      <c r="E68" s="6" t="s">
        <v>904</v>
      </c>
      <c r="F68" s="7">
        <v>1</v>
      </c>
    </row>
    <row r="69" spans="1:6" ht="96.75" x14ac:dyDescent="0.25">
      <c r="A69" s="5" t="s">
        <v>926</v>
      </c>
      <c r="B69" s="5" t="s">
        <v>929</v>
      </c>
      <c r="C69" s="5" t="s">
        <v>930</v>
      </c>
      <c r="D69" s="6" t="s">
        <v>164</v>
      </c>
      <c r="E69" s="6" t="s">
        <v>904</v>
      </c>
      <c r="F69" s="7">
        <v>1</v>
      </c>
    </row>
    <row r="70" spans="1:6" ht="60.75" x14ac:dyDescent="0.25">
      <c r="A70" s="5" t="s">
        <v>931</v>
      </c>
      <c r="B70" s="5" t="s">
        <v>932</v>
      </c>
      <c r="C70" s="5" t="s">
        <v>933</v>
      </c>
      <c r="D70" s="6" t="s">
        <v>36</v>
      </c>
      <c r="E70" s="6" t="s">
        <v>901</v>
      </c>
      <c r="F70" s="7">
        <v>99</v>
      </c>
    </row>
    <row r="71" spans="1:6" ht="72.75" x14ac:dyDescent="0.25">
      <c r="A71" s="5" t="s">
        <v>934</v>
      </c>
      <c r="B71" s="5" t="s">
        <v>935</v>
      </c>
      <c r="C71" s="5" t="s">
        <v>936</v>
      </c>
      <c r="D71" s="6" t="s">
        <v>36</v>
      </c>
      <c r="E71" s="6" t="s">
        <v>901</v>
      </c>
      <c r="F71" s="7">
        <v>40</v>
      </c>
    </row>
    <row r="72" spans="1:6" ht="60.75" x14ac:dyDescent="0.25">
      <c r="A72" s="5" t="s">
        <v>937</v>
      </c>
      <c r="B72" s="5" t="s">
        <v>938</v>
      </c>
      <c r="C72" s="5" t="s">
        <v>939</v>
      </c>
      <c r="D72" s="6" t="s">
        <v>36</v>
      </c>
      <c r="E72" s="6" t="s">
        <v>55</v>
      </c>
      <c r="F72" s="7">
        <v>100</v>
      </c>
    </row>
    <row r="73" spans="1:6" ht="72.75" x14ac:dyDescent="0.25">
      <c r="A73" s="5" t="s">
        <v>940</v>
      </c>
      <c r="B73" s="5" t="s">
        <v>941</v>
      </c>
      <c r="C73" s="5" t="s">
        <v>942</v>
      </c>
      <c r="D73" s="6" t="s">
        <v>36</v>
      </c>
      <c r="E73" s="6" t="s">
        <v>198</v>
      </c>
      <c r="F73" s="7">
        <v>88.3</v>
      </c>
    </row>
    <row r="74" spans="1:6" ht="36.75" x14ac:dyDescent="0.25">
      <c r="A74" s="5" t="s">
        <v>920</v>
      </c>
      <c r="B74" s="5" t="s">
        <v>943</v>
      </c>
      <c r="C74" s="5" t="s">
        <v>944</v>
      </c>
      <c r="D74" s="6" t="s">
        <v>36</v>
      </c>
      <c r="E74" s="6" t="s">
        <v>901</v>
      </c>
      <c r="F74" s="7">
        <v>96</v>
      </c>
    </row>
    <row r="75" spans="1:6" ht="36.75" x14ac:dyDescent="0.25">
      <c r="A75" s="5" t="s">
        <v>945</v>
      </c>
      <c r="B75" s="5" t="s">
        <v>946</v>
      </c>
      <c r="C75" s="5" t="s">
        <v>947</v>
      </c>
      <c r="D75" s="6" t="s">
        <v>36</v>
      </c>
      <c r="E75" s="6" t="s">
        <v>948</v>
      </c>
      <c r="F75" s="7">
        <v>3</v>
      </c>
    </row>
    <row r="76" spans="1:6" x14ac:dyDescent="0.25">
      <c r="A76" s="8"/>
      <c r="B76" s="8"/>
      <c r="C76" s="8"/>
      <c r="D76" s="8"/>
      <c r="E76" s="8"/>
      <c r="F76" s="8"/>
    </row>
    <row r="77" spans="1:6" ht="45" customHeight="1" x14ac:dyDescent="0.25">
      <c r="A77" s="90" t="s">
        <v>71</v>
      </c>
      <c r="B77" s="90"/>
      <c r="C77" s="90"/>
      <c r="D77" s="90"/>
      <c r="E77" s="90"/>
      <c r="F77" s="90"/>
    </row>
  </sheetData>
  <mergeCells count="56">
    <mergeCell ref="A37:F37"/>
    <mergeCell ref="A45:F45"/>
    <mergeCell ref="A63:F63"/>
    <mergeCell ref="A77:F77"/>
    <mergeCell ref="A33:A34"/>
    <mergeCell ref="C33:C34"/>
    <mergeCell ref="D33:D34"/>
    <mergeCell ref="E33:E34"/>
    <mergeCell ref="F33:F34"/>
    <mergeCell ref="A35:A36"/>
    <mergeCell ref="C35:C36"/>
    <mergeCell ref="D35:D36"/>
    <mergeCell ref="E35:E36"/>
    <mergeCell ref="F35:F36"/>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50"/>
  <sheetViews>
    <sheetView showGridLines="0" workbookViewId="0">
      <selection sqref="A1:B1"/>
    </sheetView>
  </sheetViews>
  <sheetFormatPr baseColWidth="10" defaultRowHeight="15" x14ac:dyDescent="0.25"/>
  <cols>
    <col min="1" max="3" width="45.7109375" bestFit="1" customWidth="1"/>
    <col min="4" max="4" width="18.42578125" customWidth="1"/>
    <col min="5" max="5" width="29.140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949</v>
      </c>
      <c r="C4" s="59"/>
      <c r="D4" s="59"/>
      <c r="E4" s="59"/>
      <c r="F4" s="60"/>
    </row>
    <row r="5" spans="1:6" x14ac:dyDescent="0.25">
      <c r="A5" s="10" t="s">
        <v>5</v>
      </c>
      <c r="B5" s="58" t="s">
        <v>6</v>
      </c>
      <c r="C5" s="59"/>
      <c r="D5" s="59"/>
      <c r="E5" s="59"/>
      <c r="F5" s="60"/>
    </row>
    <row r="6" spans="1:6" x14ac:dyDescent="0.25">
      <c r="A6" s="10" t="s">
        <v>7</v>
      </c>
      <c r="B6" s="58" t="s">
        <v>785</v>
      </c>
      <c r="C6" s="59"/>
      <c r="D6" s="59"/>
      <c r="E6" s="59"/>
      <c r="F6" s="60"/>
    </row>
    <row r="7" spans="1:6" ht="25.5" customHeight="1" x14ac:dyDescent="0.25">
      <c r="A7" s="10" t="s">
        <v>9</v>
      </c>
      <c r="B7" s="91" t="s">
        <v>1341</v>
      </c>
      <c r="C7" s="92"/>
      <c r="D7" s="92"/>
      <c r="E7" s="92"/>
      <c r="F7" s="93"/>
    </row>
    <row r="8" spans="1:6" x14ac:dyDescent="0.25">
      <c r="A8" s="64" t="s">
        <v>10</v>
      </c>
      <c r="B8" s="65"/>
      <c r="C8" s="65"/>
      <c r="D8" s="65"/>
      <c r="E8" s="66"/>
      <c r="F8" s="9">
        <v>277.71487200000001</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78</v>
      </c>
      <c r="B13" s="50"/>
      <c r="C13" s="50"/>
      <c r="D13" s="50"/>
      <c r="E13" s="50"/>
      <c r="F13" s="51"/>
    </row>
    <row r="14" spans="1:6" x14ac:dyDescent="0.25">
      <c r="A14" s="73"/>
      <c r="B14" s="74" t="s">
        <v>16</v>
      </c>
      <c r="C14" s="74"/>
      <c r="D14" s="74"/>
      <c r="E14" s="74"/>
      <c r="F14" s="75"/>
    </row>
    <row r="15" spans="1:6" x14ac:dyDescent="0.25">
      <c r="A15" s="73"/>
      <c r="B15" s="76" t="s">
        <v>79</v>
      </c>
      <c r="C15" s="76"/>
      <c r="D15" s="76"/>
      <c r="E15" s="76"/>
      <c r="F15" s="51"/>
    </row>
    <row r="16" spans="1:6" x14ac:dyDescent="0.25">
      <c r="A16" s="73"/>
      <c r="B16" s="74" t="s">
        <v>18</v>
      </c>
      <c r="C16" s="74"/>
      <c r="D16" s="74"/>
      <c r="E16" s="74"/>
      <c r="F16" s="75"/>
    </row>
    <row r="17" spans="1:6" x14ac:dyDescent="0.25">
      <c r="A17" s="73"/>
      <c r="B17" s="76" t="s">
        <v>950</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80</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123" customHeight="1" x14ac:dyDescent="0.25">
      <c r="A27" s="84" t="s">
        <v>951</v>
      </c>
      <c r="B27" s="3" t="s">
        <v>34</v>
      </c>
      <c r="C27" s="84" t="s">
        <v>952</v>
      </c>
      <c r="D27" s="86" t="s">
        <v>36</v>
      </c>
      <c r="E27" s="86" t="s">
        <v>953</v>
      </c>
      <c r="F27" s="88">
        <v>42</v>
      </c>
    </row>
    <row r="28" spans="1:6" ht="123" customHeight="1" x14ac:dyDescent="0.25">
      <c r="A28" s="85"/>
      <c r="B28" s="4" t="s">
        <v>954</v>
      </c>
      <c r="C28" s="85"/>
      <c r="D28" s="87"/>
      <c r="E28" s="87"/>
      <c r="F28" s="89"/>
    </row>
    <row r="29" spans="1:6" ht="123" customHeight="1" x14ac:dyDescent="0.25">
      <c r="A29" s="5" t="s">
        <v>951</v>
      </c>
      <c r="B29" s="5" t="s">
        <v>955</v>
      </c>
      <c r="C29" s="5" t="s">
        <v>956</v>
      </c>
      <c r="D29" s="6" t="s">
        <v>36</v>
      </c>
      <c r="E29" s="6" t="s">
        <v>82</v>
      </c>
      <c r="F29" s="5"/>
    </row>
    <row r="30" spans="1:6" x14ac:dyDescent="0.25">
      <c r="A30" s="81" t="s">
        <v>44</v>
      </c>
      <c r="B30" s="82"/>
      <c r="C30" s="82"/>
      <c r="D30" s="82"/>
      <c r="E30" s="82"/>
      <c r="F30" s="83"/>
    </row>
    <row r="31" spans="1:6" x14ac:dyDescent="0.25">
      <c r="A31" s="1" t="s">
        <v>27</v>
      </c>
      <c r="B31" s="1" t="s">
        <v>28</v>
      </c>
      <c r="C31" s="1" t="s">
        <v>29</v>
      </c>
      <c r="D31" s="1" t="s">
        <v>30</v>
      </c>
      <c r="E31" s="1" t="s">
        <v>31</v>
      </c>
      <c r="F31" s="1" t="s">
        <v>32</v>
      </c>
    </row>
    <row r="32" spans="1:6" ht="108.75" x14ac:dyDescent="0.25">
      <c r="A32" s="5" t="s">
        <v>957</v>
      </c>
      <c r="B32" s="5" t="s">
        <v>958</v>
      </c>
      <c r="C32" s="5" t="s">
        <v>959</v>
      </c>
      <c r="D32" s="6" t="s">
        <v>36</v>
      </c>
      <c r="E32" s="6" t="s">
        <v>72</v>
      </c>
      <c r="F32" s="7">
        <v>83.33</v>
      </c>
    </row>
    <row r="33" spans="1:6" x14ac:dyDescent="0.25">
      <c r="A33" s="81" t="s">
        <v>48</v>
      </c>
      <c r="B33" s="82"/>
      <c r="C33" s="82"/>
      <c r="D33" s="82"/>
      <c r="E33" s="82"/>
      <c r="F33" s="83"/>
    </row>
    <row r="34" spans="1:6" x14ac:dyDescent="0.25">
      <c r="A34" s="1" t="s">
        <v>27</v>
      </c>
      <c r="B34" s="1" t="s">
        <v>28</v>
      </c>
      <c r="C34" s="1" t="s">
        <v>29</v>
      </c>
      <c r="D34" s="1" t="s">
        <v>30</v>
      </c>
      <c r="E34" s="1" t="s">
        <v>31</v>
      </c>
      <c r="F34" s="1" t="s">
        <v>32</v>
      </c>
    </row>
    <row r="35" spans="1:6" ht="108.75" x14ac:dyDescent="0.25">
      <c r="A35" s="5" t="s">
        <v>960</v>
      </c>
      <c r="B35" s="5" t="s">
        <v>961</v>
      </c>
      <c r="C35" s="5" t="s">
        <v>962</v>
      </c>
      <c r="D35" s="6" t="s">
        <v>963</v>
      </c>
      <c r="E35" s="6" t="s">
        <v>198</v>
      </c>
      <c r="F35" s="7">
        <v>71</v>
      </c>
    </row>
    <row r="36" spans="1:6" ht="48.75" x14ac:dyDescent="0.25">
      <c r="A36" s="5" t="s">
        <v>964</v>
      </c>
      <c r="B36" s="5" t="s">
        <v>965</v>
      </c>
      <c r="C36" s="5" t="s">
        <v>966</v>
      </c>
      <c r="D36" s="6" t="s">
        <v>967</v>
      </c>
      <c r="E36" s="6" t="s">
        <v>255</v>
      </c>
      <c r="F36" s="7">
        <v>4.5</v>
      </c>
    </row>
    <row r="37" spans="1:6" ht="108.75" x14ac:dyDescent="0.25">
      <c r="A37" s="5" t="s">
        <v>968</v>
      </c>
      <c r="B37" s="5" t="s">
        <v>969</v>
      </c>
      <c r="C37" s="5" t="s">
        <v>970</v>
      </c>
      <c r="D37" s="6" t="s">
        <v>36</v>
      </c>
      <c r="E37" s="6" t="s">
        <v>290</v>
      </c>
      <c r="F37" s="7">
        <v>103.01</v>
      </c>
    </row>
    <row r="38" spans="1:6" ht="84.75" x14ac:dyDescent="0.25">
      <c r="A38" s="5" t="s">
        <v>968</v>
      </c>
      <c r="B38" s="5" t="s">
        <v>971</v>
      </c>
      <c r="C38" s="5" t="s">
        <v>972</v>
      </c>
      <c r="D38" s="6" t="s">
        <v>36</v>
      </c>
      <c r="E38" s="6" t="s">
        <v>74</v>
      </c>
      <c r="F38" s="7">
        <v>101.92</v>
      </c>
    </row>
    <row r="39" spans="1:6" ht="108.75" x14ac:dyDescent="0.25">
      <c r="A39" s="5" t="s">
        <v>968</v>
      </c>
      <c r="B39" s="5" t="s">
        <v>973</v>
      </c>
      <c r="C39" s="5" t="s">
        <v>974</v>
      </c>
      <c r="D39" s="6" t="s">
        <v>36</v>
      </c>
      <c r="E39" s="6" t="s">
        <v>290</v>
      </c>
      <c r="F39" s="7">
        <v>103</v>
      </c>
    </row>
    <row r="40" spans="1:6" ht="60.75" x14ac:dyDescent="0.25">
      <c r="A40" s="5" t="s">
        <v>960</v>
      </c>
      <c r="B40" s="5" t="s">
        <v>975</v>
      </c>
      <c r="C40" s="5" t="s">
        <v>976</v>
      </c>
      <c r="D40" s="6" t="s">
        <v>36</v>
      </c>
      <c r="E40" s="6" t="s">
        <v>55</v>
      </c>
      <c r="F40" s="7">
        <v>104.94</v>
      </c>
    </row>
    <row r="41" spans="1:6" ht="108.75" x14ac:dyDescent="0.25">
      <c r="A41" s="5" t="s">
        <v>964</v>
      </c>
      <c r="B41" s="5" t="s">
        <v>977</v>
      </c>
      <c r="C41" s="5" t="s">
        <v>978</v>
      </c>
      <c r="D41" s="6" t="s">
        <v>979</v>
      </c>
      <c r="E41" s="6" t="s">
        <v>55</v>
      </c>
      <c r="F41" s="7">
        <v>124.91</v>
      </c>
    </row>
    <row r="42" spans="1:6" ht="72.75" x14ac:dyDescent="0.25">
      <c r="A42" s="5" t="s">
        <v>964</v>
      </c>
      <c r="B42" s="5" t="s">
        <v>980</v>
      </c>
      <c r="C42" s="5" t="s">
        <v>981</v>
      </c>
      <c r="D42" s="6" t="s">
        <v>979</v>
      </c>
      <c r="E42" s="6" t="s">
        <v>55</v>
      </c>
      <c r="F42" s="7">
        <v>103.22</v>
      </c>
    </row>
    <row r="43" spans="1:6" x14ac:dyDescent="0.25">
      <c r="A43" s="81" t="s">
        <v>58</v>
      </c>
      <c r="B43" s="82"/>
      <c r="C43" s="82"/>
      <c r="D43" s="82"/>
      <c r="E43" s="82"/>
      <c r="F43" s="83"/>
    </row>
    <row r="44" spans="1:6" x14ac:dyDescent="0.25">
      <c r="A44" s="1" t="s">
        <v>27</v>
      </c>
      <c r="B44" s="1" t="s">
        <v>28</v>
      </c>
      <c r="C44" s="1" t="s">
        <v>29</v>
      </c>
      <c r="D44" s="1" t="s">
        <v>30</v>
      </c>
      <c r="E44" s="1" t="s">
        <v>31</v>
      </c>
      <c r="F44" s="1" t="s">
        <v>32</v>
      </c>
    </row>
    <row r="45" spans="1:6" ht="96.75" x14ac:dyDescent="0.25">
      <c r="A45" s="5" t="s">
        <v>982</v>
      </c>
      <c r="B45" s="5" t="s">
        <v>983</v>
      </c>
      <c r="C45" s="5" t="s">
        <v>984</v>
      </c>
      <c r="D45" s="6" t="s">
        <v>36</v>
      </c>
      <c r="E45" s="6" t="s">
        <v>68</v>
      </c>
      <c r="F45" s="7">
        <v>98.45</v>
      </c>
    </row>
    <row r="46" spans="1:6" ht="84.75" x14ac:dyDescent="0.25">
      <c r="A46" s="5" t="s">
        <v>982</v>
      </c>
      <c r="B46" s="5" t="s">
        <v>985</v>
      </c>
      <c r="C46" s="5" t="s">
        <v>986</v>
      </c>
      <c r="D46" s="6" t="s">
        <v>36</v>
      </c>
      <c r="E46" s="6" t="s">
        <v>68</v>
      </c>
      <c r="F46" s="7">
        <v>98.44</v>
      </c>
    </row>
    <row r="47" spans="1:6" ht="96.75" x14ac:dyDescent="0.25">
      <c r="A47" s="5" t="s">
        <v>987</v>
      </c>
      <c r="B47" s="5" t="s">
        <v>988</v>
      </c>
      <c r="C47" s="5" t="s">
        <v>989</v>
      </c>
      <c r="D47" s="6" t="s">
        <v>36</v>
      </c>
      <c r="E47" s="6" t="s">
        <v>251</v>
      </c>
      <c r="F47" s="7">
        <v>100</v>
      </c>
    </row>
    <row r="48" spans="1:6" ht="144.75" x14ac:dyDescent="0.25">
      <c r="A48" s="5" t="s">
        <v>987</v>
      </c>
      <c r="B48" s="5" t="s">
        <v>990</v>
      </c>
      <c r="C48" s="5" t="s">
        <v>991</v>
      </c>
      <c r="D48" s="6" t="s">
        <v>36</v>
      </c>
      <c r="E48" s="6" t="s">
        <v>68</v>
      </c>
      <c r="F48" s="7">
        <v>98.02</v>
      </c>
    </row>
    <row r="49" spans="1:6" x14ac:dyDescent="0.25">
      <c r="A49" s="8"/>
      <c r="B49" s="8"/>
      <c r="C49" s="8"/>
      <c r="D49" s="8"/>
      <c r="E49" s="8"/>
      <c r="F49" s="8"/>
    </row>
    <row r="50" spans="1:6" ht="45" customHeight="1" x14ac:dyDescent="0.25">
      <c r="A50" s="90" t="s">
        <v>71</v>
      </c>
      <c r="B50" s="90"/>
      <c r="C50" s="90"/>
      <c r="D50" s="90"/>
      <c r="E50" s="90"/>
      <c r="F50" s="90"/>
    </row>
  </sheetData>
  <mergeCells count="36">
    <mergeCell ref="A30:F30"/>
    <mergeCell ref="A33:F33"/>
    <mergeCell ref="A43:F43"/>
    <mergeCell ref="A50:F5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52"/>
  <sheetViews>
    <sheetView showGridLines="0" workbookViewId="0">
      <selection sqref="A1:B1"/>
    </sheetView>
  </sheetViews>
  <sheetFormatPr baseColWidth="10" defaultRowHeight="15" x14ac:dyDescent="0.25"/>
  <cols>
    <col min="1" max="3" width="45.7109375" bestFit="1" customWidth="1"/>
    <col min="4" max="4" width="18.42578125" customWidth="1"/>
    <col min="5" max="5" width="29.140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992</v>
      </c>
      <c r="C4" s="59"/>
      <c r="D4" s="59"/>
      <c r="E4" s="59"/>
      <c r="F4" s="60"/>
    </row>
    <row r="5" spans="1:6" x14ac:dyDescent="0.25">
      <c r="A5" s="10" t="s">
        <v>5</v>
      </c>
      <c r="B5" s="58" t="s">
        <v>6</v>
      </c>
      <c r="C5" s="59"/>
      <c r="D5" s="59"/>
      <c r="E5" s="59"/>
      <c r="F5" s="60"/>
    </row>
    <row r="6" spans="1:6" x14ac:dyDescent="0.25">
      <c r="A6" s="10" t="s">
        <v>7</v>
      </c>
      <c r="B6" s="58" t="s">
        <v>993</v>
      </c>
      <c r="C6" s="59"/>
      <c r="D6" s="59"/>
      <c r="E6" s="59"/>
      <c r="F6" s="60"/>
    </row>
    <row r="7" spans="1:6" ht="39" customHeight="1" x14ac:dyDescent="0.25">
      <c r="A7" s="10" t="s">
        <v>9</v>
      </c>
      <c r="B7" s="91" t="s">
        <v>1340</v>
      </c>
      <c r="C7" s="92"/>
      <c r="D7" s="92"/>
      <c r="E7" s="92"/>
      <c r="F7" s="93"/>
    </row>
    <row r="8" spans="1:6" x14ac:dyDescent="0.25">
      <c r="A8" s="64" t="s">
        <v>10</v>
      </c>
      <c r="B8" s="65"/>
      <c r="C8" s="65"/>
      <c r="D8" s="65"/>
      <c r="E8" s="66"/>
      <c r="F8" s="9">
        <v>4070.2645070000008</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827</v>
      </c>
      <c r="B13" s="50"/>
      <c r="C13" s="50"/>
      <c r="D13" s="50"/>
      <c r="E13" s="50"/>
      <c r="F13" s="51"/>
    </row>
    <row r="14" spans="1:6" x14ac:dyDescent="0.25">
      <c r="A14" s="73"/>
      <c r="B14" s="74" t="s">
        <v>16</v>
      </c>
      <c r="C14" s="74"/>
      <c r="D14" s="74"/>
      <c r="E14" s="74"/>
      <c r="F14" s="75"/>
    </row>
    <row r="15" spans="1:6" x14ac:dyDescent="0.25">
      <c r="A15" s="73"/>
      <c r="B15" s="76" t="s">
        <v>828</v>
      </c>
      <c r="C15" s="76"/>
      <c r="D15" s="76"/>
      <c r="E15" s="76"/>
      <c r="F15" s="51"/>
    </row>
    <row r="16" spans="1:6" x14ac:dyDescent="0.25">
      <c r="A16" s="73"/>
      <c r="B16" s="74" t="s">
        <v>18</v>
      </c>
      <c r="C16" s="74"/>
      <c r="D16" s="74"/>
      <c r="E16" s="74"/>
      <c r="F16" s="75"/>
    </row>
    <row r="17" spans="1:6" x14ac:dyDescent="0.25">
      <c r="A17" s="73"/>
      <c r="B17" s="76" t="s">
        <v>950</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829</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4" t="s">
        <v>994</v>
      </c>
      <c r="B27" s="3" t="s">
        <v>34</v>
      </c>
      <c r="C27" s="84" t="s">
        <v>995</v>
      </c>
      <c r="D27" s="86" t="s">
        <v>36</v>
      </c>
      <c r="E27" s="86" t="s">
        <v>82</v>
      </c>
      <c r="F27" s="88">
        <v>72</v>
      </c>
    </row>
    <row r="28" spans="1:6" ht="231.75" customHeight="1" x14ac:dyDescent="0.25">
      <c r="A28" s="85"/>
      <c r="B28" s="4" t="s">
        <v>996</v>
      </c>
      <c r="C28" s="85"/>
      <c r="D28" s="87"/>
      <c r="E28" s="87"/>
      <c r="F28" s="89"/>
    </row>
    <row r="29" spans="1:6" ht="96.75" x14ac:dyDescent="0.25">
      <c r="A29" s="5" t="s">
        <v>994</v>
      </c>
      <c r="B29" s="5" t="s">
        <v>997</v>
      </c>
      <c r="C29" s="5" t="s">
        <v>998</v>
      </c>
      <c r="D29" s="6" t="s">
        <v>36</v>
      </c>
      <c r="E29" s="6" t="s">
        <v>191</v>
      </c>
      <c r="F29" s="7">
        <v>67.63</v>
      </c>
    </row>
    <row r="30" spans="1:6" x14ac:dyDescent="0.25">
      <c r="A30" s="81" t="s">
        <v>44</v>
      </c>
      <c r="B30" s="82"/>
      <c r="C30" s="82"/>
      <c r="D30" s="82"/>
      <c r="E30" s="82"/>
      <c r="F30" s="83"/>
    </row>
    <row r="31" spans="1:6" x14ac:dyDescent="0.25">
      <c r="A31" s="1" t="s">
        <v>27</v>
      </c>
      <c r="B31" s="1" t="s">
        <v>28</v>
      </c>
      <c r="C31" s="1" t="s">
        <v>29</v>
      </c>
      <c r="D31" s="1" t="s">
        <v>30</v>
      </c>
      <c r="E31" s="1" t="s">
        <v>31</v>
      </c>
      <c r="F31" s="1" t="s">
        <v>32</v>
      </c>
    </row>
    <row r="32" spans="1:6" ht="84.75" x14ac:dyDescent="0.25">
      <c r="A32" s="5" t="s">
        <v>999</v>
      </c>
      <c r="B32" s="5" t="s">
        <v>1000</v>
      </c>
      <c r="C32" s="5" t="s">
        <v>1001</v>
      </c>
      <c r="D32" s="6" t="s">
        <v>1002</v>
      </c>
      <c r="E32" s="6" t="s">
        <v>290</v>
      </c>
      <c r="F32" s="7">
        <v>35</v>
      </c>
    </row>
    <row r="33" spans="1:6" ht="96.75" x14ac:dyDescent="0.25">
      <c r="A33" s="5" t="s">
        <v>999</v>
      </c>
      <c r="B33" s="5" t="s">
        <v>1003</v>
      </c>
      <c r="C33" s="5" t="s">
        <v>1004</v>
      </c>
      <c r="D33" s="6" t="s">
        <v>36</v>
      </c>
      <c r="E33" s="6" t="s">
        <v>290</v>
      </c>
      <c r="F33" s="7">
        <v>80.069999999999993</v>
      </c>
    </row>
    <row r="34" spans="1:6" ht="84.75" x14ac:dyDescent="0.25">
      <c r="A34" s="5" t="s">
        <v>999</v>
      </c>
      <c r="B34" s="5" t="s">
        <v>1005</v>
      </c>
      <c r="C34" s="5" t="s">
        <v>1006</v>
      </c>
      <c r="D34" s="6" t="s">
        <v>36</v>
      </c>
      <c r="E34" s="6" t="s">
        <v>290</v>
      </c>
      <c r="F34" s="7">
        <v>90.02</v>
      </c>
    </row>
    <row r="35" spans="1:6" ht="60.75" x14ac:dyDescent="0.25">
      <c r="A35" s="5" t="s">
        <v>999</v>
      </c>
      <c r="B35" s="5" t="s">
        <v>1007</v>
      </c>
      <c r="C35" s="5" t="s">
        <v>1008</v>
      </c>
      <c r="D35" s="6" t="s">
        <v>36</v>
      </c>
      <c r="E35" s="6" t="s">
        <v>290</v>
      </c>
      <c r="F35" s="7">
        <v>95.02</v>
      </c>
    </row>
    <row r="36" spans="1:6" x14ac:dyDescent="0.25">
      <c r="A36" s="81" t="s">
        <v>48</v>
      </c>
      <c r="B36" s="82"/>
      <c r="C36" s="82"/>
      <c r="D36" s="82"/>
      <c r="E36" s="82"/>
      <c r="F36" s="83"/>
    </row>
    <row r="37" spans="1:6" x14ac:dyDescent="0.25">
      <c r="A37" s="1" t="s">
        <v>27</v>
      </c>
      <c r="B37" s="1" t="s">
        <v>28</v>
      </c>
      <c r="C37" s="1" t="s">
        <v>29</v>
      </c>
      <c r="D37" s="1" t="s">
        <v>30</v>
      </c>
      <c r="E37" s="1" t="s">
        <v>31</v>
      </c>
      <c r="F37" s="1" t="s">
        <v>32</v>
      </c>
    </row>
    <row r="38" spans="1:6" ht="48.75" x14ac:dyDescent="0.25">
      <c r="A38" s="5" t="s">
        <v>1009</v>
      </c>
      <c r="B38" s="5" t="s">
        <v>1010</v>
      </c>
      <c r="C38" s="5" t="s">
        <v>1011</v>
      </c>
      <c r="D38" s="6" t="s">
        <v>36</v>
      </c>
      <c r="E38" s="6" t="s">
        <v>43</v>
      </c>
      <c r="F38" s="7">
        <v>100</v>
      </c>
    </row>
    <row r="39" spans="1:6" ht="96.75" x14ac:dyDescent="0.25">
      <c r="A39" s="5" t="s">
        <v>1009</v>
      </c>
      <c r="B39" s="5" t="s">
        <v>1012</v>
      </c>
      <c r="C39" s="5" t="s">
        <v>1013</v>
      </c>
      <c r="D39" s="6" t="s">
        <v>967</v>
      </c>
      <c r="E39" s="6" t="s">
        <v>148</v>
      </c>
      <c r="F39" s="7">
        <v>92</v>
      </c>
    </row>
    <row r="40" spans="1:6" ht="84.75" x14ac:dyDescent="0.25">
      <c r="A40" s="5" t="s">
        <v>1014</v>
      </c>
      <c r="B40" s="5" t="s">
        <v>1015</v>
      </c>
      <c r="C40" s="5" t="s">
        <v>1016</v>
      </c>
      <c r="D40" s="6" t="s">
        <v>36</v>
      </c>
      <c r="E40" s="6" t="s">
        <v>43</v>
      </c>
      <c r="F40" s="7">
        <v>100</v>
      </c>
    </row>
    <row r="41" spans="1:6" ht="84.75" x14ac:dyDescent="0.25">
      <c r="A41" s="5" t="s">
        <v>1014</v>
      </c>
      <c r="B41" s="5" t="s">
        <v>1017</v>
      </c>
      <c r="C41" s="5" t="s">
        <v>1018</v>
      </c>
      <c r="D41" s="6" t="s">
        <v>36</v>
      </c>
      <c r="E41" s="6" t="s">
        <v>43</v>
      </c>
      <c r="F41" s="7">
        <v>100</v>
      </c>
    </row>
    <row r="42" spans="1:6" x14ac:dyDescent="0.25">
      <c r="A42" s="81" t="s">
        <v>58</v>
      </c>
      <c r="B42" s="82"/>
      <c r="C42" s="82"/>
      <c r="D42" s="82"/>
      <c r="E42" s="82"/>
      <c r="F42" s="83"/>
    </row>
    <row r="43" spans="1:6" x14ac:dyDescent="0.25">
      <c r="A43" s="1" t="s">
        <v>27</v>
      </c>
      <c r="B43" s="1" t="s">
        <v>28</v>
      </c>
      <c r="C43" s="1" t="s">
        <v>29</v>
      </c>
      <c r="D43" s="1" t="s">
        <v>30</v>
      </c>
      <c r="E43" s="1" t="s">
        <v>31</v>
      </c>
      <c r="F43" s="1" t="s">
        <v>32</v>
      </c>
    </row>
    <row r="44" spans="1:6" ht="60.75" x14ac:dyDescent="0.25">
      <c r="A44" s="5" t="s">
        <v>1019</v>
      </c>
      <c r="B44" s="5" t="s">
        <v>1020</v>
      </c>
      <c r="C44" s="5" t="s">
        <v>1021</v>
      </c>
      <c r="D44" s="6" t="s">
        <v>36</v>
      </c>
      <c r="E44" s="6" t="s">
        <v>74</v>
      </c>
      <c r="F44" s="7">
        <v>100</v>
      </c>
    </row>
    <row r="45" spans="1:6" ht="48.75" x14ac:dyDescent="0.25">
      <c r="A45" s="5" t="s">
        <v>1019</v>
      </c>
      <c r="B45" s="5" t="s">
        <v>1022</v>
      </c>
      <c r="C45" s="5" t="s">
        <v>1023</v>
      </c>
      <c r="D45" s="6" t="s">
        <v>36</v>
      </c>
      <c r="E45" s="6" t="s">
        <v>74</v>
      </c>
      <c r="F45" s="7">
        <v>90</v>
      </c>
    </row>
    <row r="46" spans="1:6" ht="60.75" x14ac:dyDescent="0.25">
      <c r="A46" s="5" t="s">
        <v>1024</v>
      </c>
      <c r="B46" s="5" t="s">
        <v>1025</v>
      </c>
      <c r="C46" s="5" t="s">
        <v>1026</v>
      </c>
      <c r="D46" s="6" t="s">
        <v>36</v>
      </c>
      <c r="E46" s="6" t="s">
        <v>74</v>
      </c>
      <c r="F46" s="7">
        <v>85</v>
      </c>
    </row>
    <row r="47" spans="1:6" ht="60.75" x14ac:dyDescent="0.25">
      <c r="A47" s="5" t="s">
        <v>1024</v>
      </c>
      <c r="B47" s="5" t="s">
        <v>1027</v>
      </c>
      <c r="C47" s="5" t="s">
        <v>1028</v>
      </c>
      <c r="D47" s="6" t="s">
        <v>36</v>
      </c>
      <c r="E47" s="6" t="s">
        <v>74</v>
      </c>
      <c r="F47" s="7">
        <v>85</v>
      </c>
    </row>
    <row r="48" spans="1:6" ht="60.75" x14ac:dyDescent="0.25">
      <c r="A48" s="5" t="s">
        <v>1029</v>
      </c>
      <c r="B48" s="5" t="s">
        <v>1030</v>
      </c>
      <c r="C48" s="5" t="s">
        <v>1031</v>
      </c>
      <c r="D48" s="6" t="s">
        <v>36</v>
      </c>
      <c r="E48" s="6" t="s">
        <v>68</v>
      </c>
      <c r="F48" s="7">
        <v>99</v>
      </c>
    </row>
    <row r="49" spans="1:6" ht="144.75" x14ac:dyDescent="0.25">
      <c r="A49" s="5" t="s">
        <v>1029</v>
      </c>
      <c r="B49" s="5" t="s">
        <v>1032</v>
      </c>
      <c r="C49" s="5" t="s">
        <v>1033</v>
      </c>
      <c r="D49" s="6" t="s">
        <v>1034</v>
      </c>
      <c r="E49" s="6" t="s">
        <v>75</v>
      </c>
      <c r="F49" s="7">
        <v>100</v>
      </c>
    </row>
    <row r="50" spans="1:6" ht="60.75" x14ac:dyDescent="0.25">
      <c r="A50" s="5" t="s">
        <v>1035</v>
      </c>
      <c r="B50" s="5" t="s">
        <v>1036</v>
      </c>
      <c r="C50" s="5" t="s">
        <v>1037</v>
      </c>
      <c r="D50" s="6" t="s">
        <v>36</v>
      </c>
      <c r="E50" s="6" t="s">
        <v>251</v>
      </c>
      <c r="F50" s="7">
        <v>99</v>
      </c>
    </row>
    <row r="51" spans="1:6" x14ac:dyDescent="0.25">
      <c r="A51" s="8"/>
      <c r="B51" s="8"/>
      <c r="C51" s="8"/>
      <c r="D51" s="8"/>
      <c r="E51" s="8"/>
      <c r="F51" s="8"/>
    </row>
    <row r="52" spans="1:6" ht="45" customHeight="1" x14ac:dyDescent="0.25">
      <c r="A52" s="90" t="s">
        <v>71</v>
      </c>
      <c r="B52" s="90"/>
      <c r="C52" s="90"/>
      <c r="D52" s="90"/>
      <c r="E52" s="90"/>
      <c r="F52" s="90"/>
    </row>
  </sheetData>
  <mergeCells count="36">
    <mergeCell ref="A30:F30"/>
    <mergeCell ref="A36:F36"/>
    <mergeCell ref="A42:F42"/>
    <mergeCell ref="A52:F5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9"/>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4</v>
      </c>
      <c r="C4" s="59"/>
      <c r="D4" s="59"/>
      <c r="E4" s="59"/>
      <c r="F4" s="60"/>
    </row>
    <row r="5" spans="1:6" x14ac:dyDescent="0.25">
      <c r="A5" s="10" t="s">
        <v>5</v>
      </c>
      <c r="B5" s="58" t="s">
        <v>6</v>
      </c>
      <c r="C5" s="59"/>
      <c r="D5" s="59"/>
      <c r="E5" s="59"/>
      <c r="F5" s="60"/>
    </row>
    <row r="6" spans="1:6" x14ac:dyDescent="0.25">
      <c r="A6" s="10" t="s">
        <v>7</v>
      </c>
      <c r="B6" s="58" t="s">
        <v>8</v>
      </c>
      <c r="C6" s="59"/>
      <c r="D6" s="59"/>
      <c r="E6" s="59"/>
      <c r="F6" s="60"/>
    </row>
    <row r="7" spans="1:6" x14ac:dyDescent="0.25">
      <c r="A7" s="10" t="s">
        <v>9</v>
      </c>
      <c r="B7" s="61" t="s">
        <v>1335</v>
      </c>
      <c r="C7" s="62"/>
      <c r="D7" s="62"/>
      <c r="E7" s="62"/>
      <c r="F7" s="63"/>
    </row>
    <row r="8" spans="1:6" x14ac:dyDescent="0.25">
      <c r="A8" s="64" t="s">
        <v>10</v>
      </c>
      <c r="B8" s="65"/>
      <c r="C8" s="65"/>
      <c r="D8" s="65"/>
      <c r="E8" s="66"/>
      <c r="F8" s="9">
        <v>1690.9887120000001</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4" t="s">
        <v>33</v>
      </c>
      <c r="B27" s="3" t="s">
        <v>34</v>
      </c>
      <c r="C27" s="84" t="s">
        <v>35</v>
      </c>
      <c r="D27" s="86" t="s">
        <v>36</v>
      </c>
      <c r="E27" s="86" t="s">
        <v>37</v>
      </c>
      <c r="F27" s="88">
        <v>22</v>
      </c>
    </row>
    <row r="28" spans="1:6" ht="128.25" customHeight="1" x14ac:dyDescent="0.25">
      <c r="A28" s="85"/>
      <c r="B28" s="4" t="s">
        <v>38</v>
      </c>
      <c r="C28" s="85"/>
      <c r="D28" s="87"/>
      <c r="E28" s="87"/>
      <c r="F28" s="89"/>
    </row>
    <row r="29" spans="1:6" ht="128.25" customHeight="1" x14ac:dyDescent="0.25">
      <c r="A29" s="84" t="s">
        <v>33</v>
      </c>
      <c r="B29" s="3" t="s">
        <v>34</v>
      </c>
      <c r="C29" s="84" t="s">
        <v>35</v>
      </c>
      <c r="D29" s="86" t="s">
        <v>36</v>
      </c>
      <c r="E29" s="86" t="s">
        <v>37</v>
      </c>
      <c r="F29" s="88">
        <v>42</v>
      </c>
    </row>
    <row r="30" spans="1:6" ht="128.25" customHeight="1" x14ac:dyDescent="0.25">
      <c r="A30" s="85"/>
      <c r="B30" s="4" t="s">
        <v>39</v>
      </c>
      <c r="C30" s="85"/>
      <c r="D30" s="87"/>
      <c r="E30" s="87"/>
      <c r="F30" s="89"/>
    </row>
    <row r="31" spans="1:6" ht="128.25" customHeight="1" x14ac:dyDescent="0.25">
      <c r="A31" s="84" t="s">
        <v>33</v>
      </c>
      <c r="B31" s="3" t="s">
        <v>34</v>
      </c>
      <c r="C31" s="84" t="s">
        <v>35</v>
      </c>
      <c r="D31" s="86" t="s">
        <v>36</v>
      </c>
      <c r="E31" s="86" t="s">
        <v>37</v>
      </c>
      <c r="F31" s="88">
        <v>12</v>
      </c>
    </row>
    <row r="32" spans="1:6" ht="128.25" customHeight="1" x14ac:dyDescent="0.25">
      <c r="A32" s="85"/>
      <c r="B32" s="4" t="s">
        <v>40</v>
      </c>
      <c r="C32" s="85"/>
      <c r="D32" s="87"/>
      <c r="E32" s="87"/>
      <c r="F32" s="89"/>
    </row>
    <row r="33" spans="1:6" ht="96.75" x14ac:dyDescent="0.25">
      <c r="A33" s="5" t="s">
        <v>33</v>
      </c>
      <c r="B33" s="5" t="s">
        <v>41</v>
      </c>
      <c r="C33" s="5" t="s">
        <v>42</v>
      </c>
      <c r="D33" s="6" t="s">
        <v>36</v>
      </c>
      <c r="E33" s="6" t="s">
        <v>43</v>
      </c>
      <c r="F33" s="7">
        <v>61.06</v>
      </c>
    </row>
    <row r="34" spans="1:6" x14ac:dyDescent="0.25">
      <c r="A34" s="81" t="s">
        <v>44</v>
      </c>
      <c r="B34" s="82"/>
      <c r="C34" s="82"/>
      <c r="D34" s="82"/>
      <c r="E34" s="82"/>
      <c r="F34" s="83"/>
    </row>
    <row r="35" spans="1:6" x14ac:dyDescent="0.25">
      <c r="A35" s="1" t="s">
        <v>27</v>
      </c>
      <c r="B35" s="1" t="s">
        <v>28</v>
      </c>
      <c r="C35" s="1" t="s">
        <v>29</v>
      </c>
      <c r="D35" s="1" t="s">
        <v>30</v>
      </c>
      <c r="E35" s="1" t="s">
        <v>31</v>
      </c>
      <c r="F35" s="1" t="s">
        <v>32</v>
      </c>
    </row>
    <row r="36" spans="1:6" ht="60.75" x14ac:dyDescent="0.25">
      <c r="A36" s="5" t="s">
        <v>45</v>
      </c>
      <c r="B36" s="5" t="s">
        <v>46</v>
      </c>
      <c r="C36" s="5" t="s">
        <v>47</v>
      </c>
      <c r="D36" s="6" t="s">
        <v>36</v>
      </c>
      <c r="E36" s="6" t="s">
        <v>43</v>
      </c>
      <c r="F36" s="7">
        <v>90.46</v>
      </c>
    </row>
    <row r="37" spans="1:6" x14ac:dyDescent="0.25">
      <c r="A37" s="81" t="s">
        <v>48</v>
      </c>
      <c r="B37" s="82"/>
      <c r="C37" s="82"/>
      <c r="D37" s="82"/>
      <c r="E37" s="82"/>
      <c r="F37" s="83"/>
    </row>
    <row r="38" spans="1:6" x14ac:dyDescent="0.25">
      <c r="A38" s="1" t="s">
        <v>27</v>
      </c>
      <c r="B38" s="1" t="s">
        <v>28</v>
      </c>
      <c r="C38" s="1" t="s">
        <v>29</v>
      </c>
      <c r="D38" s="1" t="s">
        <v>30</v>
      </c>
      <c r="E38" s="1" t="s">
        <v>31</v>
      </c>
      <c r="F38" s="1" t="s">
        <v>32</v>
      </c>
    </row>
    <row r="39" spans="1:6" ht="24.75" x14ac:dyDescent="0.25">
      <c r="A39" s="5" t="s">
        <v>49</v>
      </c>
      <c r="B39" s="5" t="s">
        <v>50</v>
      </c>
      <c r="C39" s="5" t="s">
        <v>51</v>
      </c>
      <c r="D39" s="6" t="s">
        <v>36</v>
      </c>
      <c r="E39" s="6" t="s">
        <v>52</v>
      </c>
      <c r="F39" s="7">
        <v>75.540000000000006</v>
      </c>
    </row>
    <row r="40" spans="1:6" ht="36.75" x14ac:dyDescent="0.25">
      <c r="A40" s="5" t="s">
        <v>49</v>
      </c>
      <c r="B40" s="5" t="s">
        <v>53</v>
      </c>
      <c r="C40" s="5" t="s">
        <v>54</v>
      </c>
      <c r="D40" s="6" t="s">
        <v>36</v>
      </c>
      <c r="E40" s="6" t="s">
        <v>55</v>
      </c>
      <c r="F40" s="7">
        <v>100</v>
      </c>
    </row>
    <row r="41" spans="1:6" ht="36.75" x14ac:dyDescent="0.25">
      <c r="A41" s="5" t="s">
        <v>49</v>
      </c>
      <c r="B41" s="5" t="s">
        <v>56</v>
      </c>
      <c r="C41" s="5" t="s">
        <v>57</v>
      </c>
      <c r="D41" s="6" t="s">
        <v>36</v>
      </c>
      <c r="E41" s="6" t="s">
        <v>55</v>
      </c>
      <c r="F41" s="7">
        <v>0</v>
      </c>
    </row>
    <row r="42" spans="1:6" x14ac:dyDescent="0.25">
      <c r="A42" s="81" t="s">
        <v>58</v>
      </c>
      <c r="B42" s="82"/>
      <c r="C42" s="82"/>
      <c r="D42" s="82"/>
      <c r="E42" s="82"/>
      <c r="F42" s="83"/>
    </row>
    <row r="43" spans="1:6" x14ac:dyDescent="0.25">
      <c r="A43" s="1" t="s">
        <v>27</v>
      </c>
      <c r="B43" s="1" t="s">
        <v>28</v>
      </c>
      <c r="C43" s="1" t="s">
        <v>29</v>
      </c>
      <c r="D43" s="1" t="s">
        <v>30</v>
      </c>
      <c r="E43" s="1" t="s">
        <v>31</v>
      </c>
      <c r="F43" s="1" t="s">
        <v>32</v>
      </c>
    </row>
    <row r="44" spans="1:6" ht="36.75" x14ac:dyDescent="0.25">
      <c r="A44" s="5" t="s">
        <v>59</v>
      </c>
      <c r="B44" s="5" t="s">
        <v>60</v>
      </c>
      <c r="C44" s="5" t="s">
        <v>61</v>
      </c>
      <c r="D44" s="6" t="s">
        <v>36</v>
      </c>
      <c r="E44" s="6" t="s">
        <v>52</v>
      </c>
      <c r="F44" s="7">
        <v>111.62</v>
      </c>
    </row>
    <row r="45" spans="1:6" ht="60.75" x14ac:dyDescent="0.25">
      <c r="A45" s="5" t="s">
        <v>62</v>
      </c>
      <c r="B45" s="5" t="s">
        <v>63</v>
      </c>
      <c r="C45" s="5" t="s">
        <v>64</v>
      </c>
      <c r="D45" s="6" t="s">
        <v>36</v>
      </c>
      <c r="E45" s="6" t="s">
        <v>52</v>
      </c>
      <c r="F45" s="7">
        <v>100</v>
      </c>
    </row>
    <row r="46" spans="1:6" ht="24.75" x14ac:dyDescent="0.25">
      <c r="A46" s="5" t="s">
        <v>59</v>
      </c>
      <c r="B46" s="5" t="s">
        <v>65</v>
      </c>
      <c r="C46" s="5" t="s">
        <v>66</v>
      </c>
      <c r="D46" s="6" t="s">
        <v>67</v>
      </c>
      <c r="E46" s="6" t="s">
        <v>68</v>
      </c>
      <c r="F46" s="7">
        <v>0.25</v>
      </c>
    </row>
    <row r="47" spans="1:6" ht="36.75" x14ac:dyDescent="0.25">
      <c r="A47" s="5" t="s">
        <v>59</v>
      </c>
      <c r="B47" s="5" t="s">
        <v>69</v>
      </c>
      <c r="C47" s="5" t="s">
        <v>70</v>
      </c>
      <c r="D47" s="6" t="s">
        <v>36</v>
      </c>
      <c r="E47" s="6" t="s">
        <v>55</v>
      </c>
      <c r="F47" s="7">
        <v>163.78</v>
      </c>
    </row>
    <row r="48" spans="1:6" x14ac:dyDescent="0.25">
      <c r="A48" s="8"/>
      <c r="B48" s="8"/>
      <c r="C48" s="8"/>
      <c r="D48" s="8"/>
      <c r="E48" s="8"/>
      <c r="F48" s="8"/>
    </row>
    <row r="49" spans="1:6" ht="45" customHeight="1" x14ac:dyDescent="0.25">
      <c r="A49" s="90" t="s">
        <v>71</v>
      </c>
      <c r="B49" s="90"/>
      <c r="C49" s="90"/>
      <c r="D49" s="90"/>
      <c r="E49" s="90"/>
      <c r="F49" s="90"/>
    </row>
  </sheetData>
  <mergeCells count="46">
    <mergeCell ref="A34:F34"/>
    <mergeCell ref="A37:F37"/>
    <mergeCell ref="A42:F42"/>
    <mergeCell ref="A49:F49"/>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1038</v>
      </c>
      <c r="C4" s="59"/>
      <c r="D4" s="59"/>
      <c r="E4" s="59"/>
      <c r="F4" s="60"/>
    </row>
    <row r="5" spans="1:6" x14ac:dyDescent="0.25">
      <c r="A5" s="10" t="s">
        <v>5</v>
      </c>
      <c r="B5" s="58" t="s">
        <v>6</v>
      </c>
      <c r="C5" s="59"/>
      <c r="D5" s="59"/>
      <c r="E5" s="59"/>
      <c r="F5" s="60"/>
    </row>
    <row r="6" spans="1:6" x14ac:dyDescent="0.25">
      <c r="A6" s="10" t="s">
        <v>7</v>
      </c>
      <c r="B6" s="58" t="s">
        <v>748</v>
      </c>
      <c r="C6" s="59"/>
      <c r="D6" s="59"/>
      <c r="E6" s="59"/>
      <c r="F6" s="60"/>
    </row>
    <row r="7" spans="1:6" ht="27.75" customHeight="1" x14ac:dyDescent="0.25">
      <c r="A7" s="10" t="s">
        <v>9</v>
      </c>
      <c r="B7" s="91" t="s">
        <v>1339</v>
      </c>
      <c r="C7" s="92"/>
      <c r="D7" s="92"/>
      <c r="E7" s="92"/>
      <c r="F7" s="93"/>
    </row>
    <row r="8" spans="1:6" x14ac:dyDescent="0.25">
      <c r="A8" s="64" t="s">
        <v>10</v>
      </c>
      <c r="B8" s="65"/>
      <c r="C8" s="65"/>
      <c r="D8" s="65"/>
      <c r="E8" s="66"/>
      <c r="F8" s="9">
        <v>39472.980238000004</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827</v>
      </c>
      <c r="B13" s="50"/>
      <c r="C13" s="50"/>
      <c r="D13" s="50"/>
      <c r="E13" s="50"/>
      <c r="F13" s="51"/>
    </row>
    <row r="14" spans="1:6" x14ac:dyDescent="0.25">
      <c r="A14" s="73"/>
      <c r="B14" s="74" t="s">
        <v>16</v>
      </c>
      <c r="C14" s="74"/>
      <c r="D14" s="74"/>
      <c r="E14" s="74"/>
      <c r="F14" s="75"/>
    </row>
    <row r="15" spans="1:6" x14ac:dyDescent="0.25">
      <c r="A15" s="73"/>
      <c r="B15" s="76" t="s">
        <v>1039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829</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81" customHeight="1" x14ac:dyDescent="0.25">
      <c r="A27" s="84" t="s">
        <v>1040</v>
      </c>
      <c r="B27" s="3" t="s">
        <v>34</v>
      </c>
      <c r="C27" s="84" t="s">
        <v>1041</v>
      </c>
      <c r="D27" s="86" t="s">
        <v>36</v>
      </c>
      <c r="E27" s="86" t="s">
        <v>191</v>
      </c>
      <c r="F27" s="88">
        <v>15</v>
      </c>
    </row>
    <row r="28" spans="1:6" ht="169.5" customHeight="1" x14ac:dyDescent="0.25">
      <c r="A28" s="85"/>
      <c r="B28" s="4" t="s">
        <v>1042</v>
      </c>
      <c r="C28" s="85"/>
      <c r="D28" s="87"/>
      <c r="E28" s="87"/>
      <c r="F28" s="89"/>
    </row>
    <row r="29" spans="1:6" ht="141.75" customHeight="1" x14ac:dyDescent="0.25">
      <c r="A29" s="5" t="s">
        <v>1040</v>
      </c>
      <c r="B29" s="5" t="s">
        <v>1043</v>
      </c>
      <c r="C29" s="5" t="s">
        <v>1044</v>
      </c>
      <c r="D29" s="6" t="s">
        <v>36</v>
      </c>
      <c r="E29" s="6" t="s">
        <v>191</v>
      </c>
      <c r="F29" s="7">
        <v>27.54</v>
      </c>
    </row>
    <row r="30" spans="1:6" x14ac:dyDescent="0.25">
      <c r="A30" s="81" t="s">
        <v>44</v>
      </c>
      <c r="B30" s="82"/>
      <c r="C30" s="82"/>
      <c r="D30" s="82"/>
      <c r="E30" s="82"/>
      <c r="F30" s="83"/>
    </row>
    <row r="31" spans="1:6" x14ac:dyDescent="0.25">
      <c r="A31" s="1" t="s">
        <v>27</v>
      </c>
      <c r="B31" s="1" t="s">
        <v>28</v>
      </c>
      <c r="C31" s="1" t="s">
        <v>29</v>
      </c>
      <c r="D31" s="1" t="s">
        <v>30</v>
      </c>
      <c r="E31" s="1" t="s">
        <v>31</v>
      </c>
      <c r="F31" s="1" t="s">
        <v>32</v>
      </c>
    </row>
    <row r="32" spans="1:6" ht="60.75" x14ac:dyDescent="0.25">
      <c r="A32" s="5" t="s">
        <v>1045</v>
      </c>
      <c r="B32" s="5" t="s">
        <v>1046</v>
      </c>
      <c r="C32" s="5" t="s">
        <v>1047</v>
      </c>
      <c r="D32" s="6" t="s">
        <v>127</v>
      </c>
      <c r="E32" s="6" t="s">
        <v>191</v>
      </c>
      <c r="F32" s="7">
        <v>2.66</v>
      </c>
    </row>
    <row r="33" spans="1:6" ht="48.75" x14ac:dyDescent="0.25">
      <c r="A33" s="5" t="s">
        <v>1045</v>
      </c>
      <c r="B33" s="5" t="s">
        <v>1048</v>
      </c>
      <c r="C33" s="5" t="s">
        <v>1049</v>
      </c>
      <c r="D33" s="6" t="s">
        <v>127</v>
      </c>
      <c r="E33" s="6" t="s">
        <v>191</v>
      </c>
      <c r="F33" s="7">
        <v>5.81</v>
      </c>
    </row>
    <row r="34" spans="1:6" x14ac:dyDescent="0.25">
      <c r="A34" s="81" t="s">
        <v>48</v>
      </c>
      <c r="B34" s="82"/>
      <c r="C34" s="82"/>
      <c r="D34" s="82"/>
      <c r="E34" s="82"/>
      <c r="F34" s="83"/>
    </row>
    <row r="35" spans="1:6" x14ac:dyDescent="0.25">
      <c r="A35" s="1" t="s">
        <v>27</v>
      </c>
      <c r="B35" s="1" t="s">
        <v>28</v>
      </c>
      <c r="C35" s="1" t="s">
        <v>29</v>
      </c>
      <c r="D35" s="1" t="s">
        <v>30</v>
      </c>
      <c r="E35" s="1" t="s">
        <v>31</v>
      </c>
      <c r="F35" s="1" t="s">
        <v>32</v>
      </c>
    </row>
    <row r="36" spans="1:6" ht="72.75" x14ac:dyDescent="0.25">
      <c r="A36" s="5" t="s">
        <v>1050</v>
      </c>
      <c r="B36" s="5" t="s">
        <v>1051</v>
      </c>
      <c r="C36" s="5" t="s">
        <v>1052</v>
      </c>
      <c r="D36" s="6" t="s">
        <v>36</v>
      </c>
      <c r="E36" s="6" t="s">
        <v>255</v>
      </c>
      <c r="F36" s="7">
        <v>75</v>
      </c>
    </row>
    <row r="37" spans="1:6" ht="72.75" x14ac:dyDescent="0.25">
      <c r="A37" s="5" t="s">
        <v>1050</v>
      </c>
      <c r="B37" s="5" t="s">
        <v>1053</v>
      </c>
      <c r="C37" s="5" t="s">
        <v>1054</v>
      </c>
      <c r="D37" s="6" t="s">
        <v>36</v>
      </c>
      <c r="E37" s="6" t="s">
        <v>901</v>
      </c>
      <c r="F37" s="7">
        <v>95</v>
      </c>
    </row>
    <row r="38" spans="1:6" ht="36.75" x14ac:dyDescent="0.25">
      <c r="A38" s="5" t="s">
        <v>1050</v>
      </c>
      <c r="B38" s="5" t="s">
        <v>1055</v>
      </c>
      <c r="C38" s="5" t="s">
        <v>1056</v>
      </c>
      <c r="D38" s="6" t="s">
        <v>36</v>
      </c>
      <c r="E38" s="6" t="s">
        <v>247</v>
      </c>
      <c r="F38" s="7">
        <v>100</v>
      </c>
    </row>
    <row r="39" spans="1:6" ht="72.75" x14ac:dyDescent="0.25">
      <c r="A39" s="5" t="s">
        <v>1057</v>
      </c>
      <c r="B39" s="5" t="s">
        <v>1058</v>
      </c>
      <c r="C39" s="5" t="s">
        <v>1059</v>
      </c>
      <c r="D39" s="6" t="s">
        <v>36</v>
      </c>
      <c r="E39" s="6" t="s">
        <v>74</v>
      </c>
      <c r="F39" s="7">
        <v>100</v>
      </c>
    </row>
    <row r="40" spans="1:6" ht="24.75" x14ac:dyDescent="0.25">
      <c r="A40" s="5" t="s">
        <v>1057</v>
      </c>
      <c r="B40" s="5" t="s">
        <v>1060</v>
      </c>
      <c r="C40" s="5" t="s">
        <v>1061</v>
      </c>
      <c r="D40" s="6" t="s">
        <v>164</v>
      </c>
      <c r="E40" s="6" t="s">
        <v>314</v>
      </c>
      <c r="F40" s="7">
        <v>9.26</v>
      </c>
    </row>
    <row r="41" spans="1:6" ht="36.75" x14ac:dyDescent="0.25">
      <c r="A41" s="5" t="s">
        <v>1057</v>
      </c>
      <c r="B41" s="5" t="s">
        <v>1062</v>
      </c>
      <c r="C41" s="5" t="s">
        <v>1063</v>
      </c>
      <c r="D41" s="6" t="s">
        <v>36</v>
      </c>
      <c r="E41" s="6" t="s">
        <v>198</v>
      </c>
      <c r="F41" s="7">
        <v>89.03</v>
      </c>
    </row>
    <row r="42" spans="1:6" x14ac:dyDescent="0.25">
      <c r="A42" s="81" t="s">
        <v>58</v>
      </c>
      <c r="B42" s="82"/>
      <c r="C42" s="82"/>
      <c r="D42" s="82"/>
      <c r="E42" s="82"/>
      <c r="F42" s="83"/>
    </row>
    <row r="43" spans="1:6" x14ac:dyDescent="0.25">
      <c r="A43" s="1" t="s">
        <v>27</v>
      </c>
      <c r="B43" s="1" t="s">
        <v>28</v>
      </c>
      <c r="C43" s="1" t="s">
        <v>29</v>
      </c>
      <c r="D43" s="1" t="s">
        <v>30</v>
      </c>
      <c r="E43" s="1" t="s">
        <v>31</v>
      </c>
      <c r="F43" s="1" t="s">
        <v>32</v>
      </c>
    </row>
    <row r="44" spans="1:6" ht="36.75" x14ac:dyDescent="0.25">
      <c r="A44" s="5" t="s">
        <v>1064</v>
      </c>
      <c r="B44" s="5" t="s">
        <v>859</v>
      </c>
      <c r="C44" s="5" t="s">
        <v>1065</v>
      </c>
      <c r="D44" s="6" t="s">
        <v>36</v>
      </c>
      <c r="E44" s="6" t="s">
        <v>74</v>
      </c>
      <c r="F44" s="7">
        <v>69.69</v>
      </c>
    </row>
    <row r="45" spans="1:6" ht="48.75" x14ac:dyDescent="0.25">
      <c r="A45" s="5" t="s">
        <v>1066</v>
      </c>
      <c r="B45" s="5" t="s">
        <v>1067</v>
      </c>
      <c r="C45" s="5" t="s">
        <v>1068</v>
      </c>
      <c r="D45" s="6" t="s">
        <v>36</v>
      </c>
      <c r="E45" s="6" t="s">
        <v>901</v>
      </c>
      <c r="F45" s="7">
        <v>53.85</v>
      </c>
    </row>
    <row r="46" spans="1:6" ht="36.75" x14ac:dyDescent="0.25">
      <c r="A46" s="5" t="s">
        <v>1066</v>
      </c>
      <c r="B46" s="5" t="s">
        <v>1069</v>
      </c>
      <c r="C46" s="5" t="s">
        <v>1070</v>
      </c>
      <c r="D46" s="6" t="s">
        <v>36</v>
      </c>
      <c r="E46" s="6" t="s">
        <v>901</v>
      </c>
      <c r="F46" s="7">
        <v>100</v>
      </c>
    </row>
    <row r="47" spans="1:6" ht="72.75" x14ac:dyDescent="0.25">
      <c r="A47" s="5" t="s">
        <v>1071</v>
      </c>
      <c r="B47" s="5" t="s">
        <v>1072</v>
      </c>
      <c r="C47" s="5" t="s">
        <v>1073</v>
      </c>
      <c r="D47" s="6" t="s">
        <v>36</v>
      </c>
      <c r="E47" s="6" t="s">
        <v>74</v>
      </c>
      <c r="F47" s="7">
        <v>100</v>
      </c>
    </row>
    <row r="48" spans="1:6" x14ac:dyDescent="0.25">
      <c r="A48" s="8"/>
      <c r="B48" s="8"/>
      <c r="C48" s="8"/>
      <c r="D48" s="8"/>
      <c r="E48" s="8"/>
      <c r="F48" s="8"/>
    </row>
    <row r="49" spans="1:6" ht="45" customHeight="1" x14ac:dyDescent="0.25">
      <c r="A49" s="90" t="s">
        <v>71</v>
      </c>
      <c r="B49" s="90"/>
      <c r="C49" s="90"/>
      <c r="D49" s="90"/>
      <c r="E49" s="90"/>
      <c r="F49" s="90"/>
    </row>
  </sheetData>
  <mergeCells count="36">
    <mergeCell ref="A30:F30"/>
    <mergeCell ref="A34:F34"/>
    <mergeCell ref="A42:F42"/>
    <mergeCell ref="A49:F49"/>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9"/>
  <sheetViews>
    <sheetView showGridLines="0" workbookViewId="0">
      <selection sqref="A1:B1"/>
    </sheetView>
  </sheetViews>
  <sheetFormatPr baseColWidth="10" defaultRowHeight="15" x14ac:dyDescent="0.25"/>
  <cols>
    <col min="1" max="3" width="45.7109375" bestFit="1" customWidth="1"/>
    <col min="4" max="4" width="23.7109375" customWidth="1"/>
    <col min="5" max="5" width="29.140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1074</v>
      </c>
      <c r="C4" s="59"/>
      <c r="D4" s="59"/>
      <c r="E4" s="59"/>
      <c r="F4" s="60"/>
    </row>
    <row r="5" spans="1:6" x14ac:dyDescent="0.25">
      <c r="A5" s="10" t="s">
        <v>5</v>
      </c>
      <c r="B5" s="58" t="s">
        <v>6</v>
      </c>
      <c r="C5" s="59"/>
      <c r="D5" s="59"/>
      <c r="E5" s="59"/>
      <c r="F5" s="60"/>
    </row>
    <row r="6" spans="1:6" x14ac:dyDescent="0.25">
      <c r="A6" s="10" t="s">
        <v>7</v>
      </c>
      <c r="B6" s="58" t="s">
        <v>1075</v>
      </c>
      <c r="C6" s="59"/>
      <c r="D6" s="59"/>
      <c r="E6" s="59"/>
      <c r="F6" s="60"/>
    </row>
    <row r="7" spans="1:6" x14ac:dyDescent="0.25">
      <c r="A7" s="10" t="s">
        <v>9</v>
      </c>
      <c r="B7" s="91" t="s">
        <v>1338</v>
      </c>
      <c r="C7" s="92"/>
      <c r="D7" s="92"/>
      <c r="E7" s="92"/>
      <c r="F7" s="93"/>
    </row>
    <row r="8" spans="1:6" x14ac:dyDescent="0.25">
      <c r="A8" s="64" t="s">
        <v>10</v>
      </c>
      <c r="B8" s="65"/>
      <c r="C8" s="65"/>
      <c r="D8" s="65"/>
      <c r="E8" s="66"/>
      <c r="F8" s="9">
        <v>64.004534000000007</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827</v>
      </c>
      <c r="B13" s="50"/>
      <c r="C13" s="50"/>
      <c r="D13" s="50"/>
      <c r="E13" s="50"/>
      <c r="F13" s="51"/>
    </row>
    <row r="14" spans="1:6" x14ac:dyDescent="0.25">
      <c r="A14" s="73"/>
      <c r="B14" s="74" t="s">
        <v>16</v>
      </c>
      <c r="C14" s="74"/>
      <c r="D14" s="74"/>
      <c r="E14" s="74"/>
      <c r="F14" s="75"/>
    </row>
    <row r="15" spans="1:6" x14ac:dyDescent="0.25">
      <c r="A15" s="73"/>
      <c r="B15" s="76" t="s">
        <v>828</v>
      </c>
      <c r="C15" s="76"/>
      <c r="D15" s="76"/>
      <c r="E15" s="76"/>
      <c r="F15" s="51"/>
    </row>
    <row r="16" spans="1:6" x14ac:dyDescent="0.25">
      <c r="A16" s="73"/>
      <c r="B16" s="74" t="s">
        <v>18</v>
      </c>
      <c r="C16" s="74"/>
      <c r="D16" s="74"/>
      <c r="E16" s="74"/>
      <c r="F16" s="75"/>
    </row>
    <row r="17" spans="1:6" x14ac:dyDescent="0.25">
      <c r="A17" s="73"/>
      <c r="B17" s="76" t="s">
        <v>950</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829</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4" t="s">
        <v>1076</v>
      </c>
      <c r="B27" s="3" t="s">
        <v>34</v>
      </c>
      <c r="C27" s="84" t="s">
        <v>995</v>
      </c>
      <c r="D27" s="86" t="s">
        <v>36</v>
      </c>
      <c r="E27" s="86" t="s">
        <v>82</v>
      </c>
      <c r="F27" s="88">
        <v>72</v>
      </c>
    </row>
    <row r="28" spans="1:6" ht="228" customHeight="1" x14ac:dyDescent="0.25">
      <c r="A28" s="85"/>
      <c r="B28" s="4" t="s">
        <v>996</v>
      </c>
      <c r="C28" s="85"/>
      <c r="D28" s="87"/>
      <c r="E28" s="87"/>
      <c r="F28" s="89"/>
    </row>
    <row r="29" spans="1:6" ht="123" customHeight="1" x14ac:dyDescent="0.25">
      <c r="A29" s="5" t="s">
        <v>1076</v>
      </c>
      <c r="B29" s="5" t="s">
        <v>1077</v>
      </c>
      <c r="C29" s="5" t="s">
        <v>1078</v>
      </c>
      <c r="D29" s="6" t="s">
        <v>36</v>
      </c>
      <c r="E29" s="6" t="s">
        <v>191</v>
      </c>
      <c r="F29" s="7">
        <v>47.26</v>
      </c>
    </row>
    <row r="30" spans="1:6" x14ac:dyDescent="0.25">
      <c r="A30" s="81" t="s">
        <v>44</v>
      </c>
      <c r="B30" s="82"/>
      <c r="C30" s="82"/>
      <c r="D30" s="82"/>
      <c r="E30" s="82"/>
      <c r="F30" s="83"/>
    </row>
    <row r="31" spans="1:6" x14ac:dyDescent="0.25">
      <c r="A31" s="1" t="s">
        <v>27</v>
      </c>
      <c r="B31" s="1" t="s">
        <v>28</v>
      </c>
      <c r="C31" s="1" t="s">
        <v>29</v>
      </c>
      <c r="D31" s="1" t="s">
        <v>30</v>
      </c>
      <c r="E31" s="1" t="s">
        <v>31</v>
      </c>
      <c r="F31" s="1" t="s">
        <v>32</v>
      </c>
    </row>
    <row r="32" spans="1:6" ht="96.75" x14ac:dyDescent="0.25">
      <c r="A32" s="5" t="s">
        <v>1079</v>
      </c>
      <c r="B32" s="5" t="s">
        <v>1080</v>
      </c>
      <c r="C32" s="5" t="s">
        <v>1081</v>
      </c>
      <c r="D32" s="6" t="s">
        <v>36</v>
      </c>
      <c r="E32" s="6" t="s">
        <v>72</v>
      </c>
      <c r="F32" s="7">
        <v>90</v>
      </c>
    </row>
    <row r="33" spans="1:6" ht="84.75" x14ac:dyDescent="0.25">
      <c r="A33" s="5" t="s">
        <v>1079</v>
      </c>
      <c r="B33" s="5" t="s">
        <v>1082</v>
      </c>
      <c r="C33" s="5" t="s">
        <v>1083</v>
      </c>
      <c r="D33" s="6" t="s">
        <v>36</v>
      </c>
      <c r="E33" s="6" t="s">
        <v>72</v>
      </c>
      <c r="F33" s="7">
        <v>75</v>
      </c>
    </row>
    <row r="34" spans="1:6" ht="72.75" x14ac:dyDescent="0.25">
      <c r="A34" s="5" t="s">
        <v>1079</v>
      </c>
      <c r="B34" s="5" t="s">
        <v>1084</v>
      </c>
      <c r="C34" s="5" t="s">
        <v>1085</v>
      </c>
      <c r="D34" s="6" t="s">
        <v>36</v>
      </c>
      <c r="E34" s="6" t="s">
        <v>72</v>
      </c>
      <c r="F34" s="7">
        <v>59.99</v>
      </c>
    </row>
    <row r="35" spans="1:6" x14ac:dyDescent="0.25">
      <c r="A35" s="81" t="s">
        <v>48</v>
      </c>
      <c r="B35" s="82"/>
      <c r="C35" s="82"/>
      <c r="D35" s="82"/>
      <c r="E35" s="82"/>
      <c r="F35" s="83"/>
    </row>
    <row r="36" spans="1:6" x14ac:dyDescent="0.25">
      <c r="A36" s="1" t="s">
        <v>27</v>
      </c>
      <c r="B36" s="1" t="s">
        <v>28</v>
      </c>
      <c r="C36" s="1" t="s">
        <v>29</v>
      </c>
      <c r="D36" s="1" t="s">
        <v>30</v>
      </c>
      <c r="E36" s="1" t="s">
        <v>31</v>
      </c>
      <c r="F36" s="1" t="s">
        <v>32</v>
      </c>
    </row>
    <row r="37" spans="1:6" ht="84.75" x14ac:dyDescent="0.25">
      <c r="A37" s="5" t="s">
        <v>1086</v>
      </c>
      <c r="B37" s="5" t="s">
        <v>1087</v>
      </c>
      <c r="C37" s="5" t="s">
        <v>1088</v>
      </c>
      <c r="D37" s="6" t="s">
        <v>36</v>
      </c>
      <c r="E37" s="6" t="s">
        <v>55</v>
      </c>
      <c r="F37" s="7">
        <v>129.52000000000001</v>
      </c>
    </row>
    <row r="38" spans="1:6" ht="60.75" x14ac:dyDescent="0.25">
      <c r="A38" s="5" t="s">
        <v>1089</v>
      </c>
      <c r="B38" s="5" t="s">
        <v>1090</v>
      </c>
      <c r="C38" s="5" t="s">
        <v>1091</v>
      </c>
      <c r="D38" s="6" t="s">
        <v>36</v>
      </c>
      <c r="E38" s="6" t="s">
        <v>55</v>
      </c>
      <c r="F38" s="7">
        <v>100</v>
      </c>
    </row>
    <row r="39" spans="1:6" ht="60.75" x14ac:dyDescent="0.25">
      <c r="A39" s="5" t="s">
        <v>1086</v>
      </c>
      <c r="B39" s="5" t="s">
        <v>1092</v>
      </c>
      <c r="C39" s="5" t="s">
        <v>1093</v>
      </c>
      <c r="D39" s="6" t="s">
        <v>1094</v>
      </c>
      <c r="E39" s="6" t="s">
        <v>55</v>
      </c>
      <c r="F39" s="7">
        <v>844</v>
      </c>
    </row>
    <row r="40" spans="1:6" x14ac:dyDescent="0.25">
      <c r="A40" s="81" t="s">
        <v>58</v>
      </c>
      <c r="B40" s="82"/>
      <c r="C40" s="82"/>
      <c r="D40" s="82"/>
      <c r="E40" s="82"/>
      <c r="F40" s="83"/>
    </row>
    <row r="41" spans="1:6" x14ac:dyDescent="0.25">
      <c r="A41" s="1" t="s">
        <v>27</v>
      </c>
      <c r="B41" s="1" t="s">
        <v>28</v>
      </c>
      <c r="C41" s="1" t="s">
        <v>29</v>
      </c>
      <c r="D41" s="1" t="s">
        <v>30</v>
      </c>
      <c r="E41" s="1" t="s">
        <v>31</v>
      </c>
      <c r="F41" s="1" t="s">
        <v>32</v>
      </c>
    </row>
    <row r="42" spans="1:6" ht="72.75" x14ac:dyDescent="0.25">
      <c r="A42" s="5" t="s">
        <v>1095</v>
      </c>
      <c r="B42" s="5" t="s">
        <v>1096</v>
      </c>
      <c r="C42" s="5" t="s">
        <v>1097</v>
      </c>
      <c r="D42" s="6" t="s">
        <v>1098</v>
      </c>
      <c r="E42" s="6" t="s">
        <v>75</v>
      </c>
      <c r="F42" s="7">
        <v>60</v>
      </c>
    </row>
    <row r="43" spans="1:6" ht="48.75" x14ac:dyDescent="0.25">
      <c r="A43" s="5" t="s">
        <v>1095</v>
      </c>
      <c r="B43" s="5" t="s">
        <v>1099</v>
      </c>
      <c r="C43" s="5" t="s">
        <v>1100</v>
      </c>
      <c r="D43" s="6" t="s">
        <v>36</v>
      </c>
      <c r="E43" s="6" t="s">
        <v>55</v>
      </c>
      <c r="F43" s="7">
        <v>1.53</v>
      </c>
    </row>
    <row r="44" spans="1:6" ht="60.75" x14ac:dyDescent="0.25">
      <c r="A44" s="5" t="s">
        <v>1101</v>
      </c>
      <c r="B44" s="5" t="s">
        <v>1102</v>
      </c>
      <c r="C44" s="5" t="s">
        <v>1103</v>
      </c>
      <c r="D44" s="6" t="s">
        <v>36</v>
      </c>
      <c r="E44" s="6" t="s">
        <v>55</v>
      </c>
      <c r="F44" s="7">
        <v>100</v>
      </c>
    </row>
    <row r="45" spans="1:6" x14ac:dyDescent="0.25">
      <c r="A45" s="8"/>
      <c r="B45" s="8"/>
      <c r="C45" s="8"/>
      <c r="D45" s="8"/>
      <c r="E45" s="8"/>
      <c r="F45" s="8"/>
    </row>
    <row r="46" spans="1:6" ht="45" customHeight="1" x14ac:dyDescent="0.25">
      <c r="A46" s="90" t="s">
        <v>71</v>
      </c>
      <c r="B46" s="90"/>
      <c r="C46" s="90"/>
      <c r="D46" s="90"/>
      <c r="E46" s="90"/>
      <c r="F46" s="90"/>
    </row>
    <row r="49" ht="45" customHeight="1" x14ac:dyDescent="0.25"/>
  </sheetData>
  <mergeCells count="36">
    <mergeCell ref="A30:F30"/>
    <mergeCell ref="A35:F35"/>
    <mergeCell ref="A40:F40"/>
    <mergeCell ref="A46:F46"/>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51"/>
  <sheetViews>
    <sheetView showGridLines="0" workbookViewId="0">
      <selection sqref="A1:B1"/>
    </sheetView>
  </sheetViews>
  <sheetFormatPr baseColWidth="10" defaultRowHeight="15" x14ac:dyDescent="0.25"/>
  <cols>
    <col min="1" max="3" width="45.7109375" bestFit="1" customWidth="1"/>
    <col min="4" max="4" width="21.85546875" customWidth="1"/>
    <col min="5" max="5" width="27.28515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1104</v>
      </c>
      <c r="C4" s="59"/>
      <c r="D4" s="59"/>
      <c r="E4" s="59"/>
      <c r="F4" s="60"/>
    </row>
    <row r="5" spans="1:6" x14ac:dyDescent="0.25">
      <c r="A5" s="10" t="s">
        <v>5</v>
      </c>
      <c r="B5" s="58" t="s">
        <v>6</v>
      </c>
      <c r="C5" s="59"/>
      <c r="D5" s="59"/>
      <c r="E5" s="59"/>
      <c r="F5" s="60"/>
    </row>
    <row r="6" spans="1:6" x14ac:dyDescent="0.25">
      <c r="A6" s="10" t="s">
        <v>7</v>
      </c>
      <c r="B6" s="58" t="s">
        <v>1105</v>
      </c>
      <c r="C6" s="59"/>
      <c r="D6" s="59"/>
      <c r="E6" s="59"/>
      <c r="F6" s="60"/>
    </row>
    <row r="7" spans="1:6" x14ac:dyDescent="0.25">
      <c r="A7" s="10" t="s">
        <v>9</v>
      </c>
      <c r="B7" s="91" t="s">
        <v>1337</v>
      </c>
      <c r="C7" s="92"/>
      <c r="D7" s="92"/>
      <c r="E7" s="92"/>
      <c r="F7" s="93"/>
    </row>
    <row r="8" spans="1:6" x14ac:dyDescent="0.25">
      <c r="A8" s="64" t="s">
        <v>10</v>
      </c>
      <c r="B8" s="65"/>
      <c r="C8" s="65"/>
      <c r="D8" s="65"/>
      <c r="E8" s="66"/>
      <c r="F8" s="9">
        <v>3205.757494</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4" t="s">
        <v>1106</v>
      </c>
      <c r="B27" s="3" t="s">
        <v>34</v>
      </c>
      <c r="C27" s="84" t="s">
        <v>599</v>
      </c>
      <c r="D27" s="86" t="s">
        <v>36</v>
      </c>
      <c r="E27" s="86" t="s">
        <v>191</v>
      </c>
      <c r="F27" s="88">
        <v>60.1</v>
      </c>
    </row>
    <row r="28" spans="1:6" ht="71.25" customHeight="1" x14ac:dyDescent="0.25">
      <c r="A28" s="85"/>
      <c r="B28" s="4" t="s">
        <v>600</v>
      </c>
      <c r="C28" s="85"/>
      <c r="D28" s="87"/>
      <c r="E28" s="87"/>
      <c r="F28" s="89"/>
    </row>
    <row r="29" spans="1:6" x14ac:dyDescent="0.25">
      <c r="A29" s="81" t="s">
        <v>44</v>
      </c>
      <c r="B29" s="82"/>
      <c r="C29" s="82"/>
      <c r="D29" s="82"/>
      <c r="E29" s="82"/>
      <c r="F29" s="83"/>
    </row>
    <row r="30" spans="1:6" x14ac:dyDescent="0.25">
      <c r="A30" s="1" t="s">
        <v>27</v>
      </c>
      <c r="B30" s="1" t="s">
        <v>28</v>
      </c>
      <c r="C30" s="1" t="s">
        <v>29</v>
      </c>
      <c r="D30" s="1" t="s">
        <v>30</v>
      </c>
      <c r="E30" s="1" t="s">
        <v>31</v>
      </c>
      <c r="F30" s="1" t="s">
        <v>32</v>
      </c>
    </row>
    <row r="31" spans="1:6" ht="60.75" x14ac:dyDescent="0.25">
      <c r="A31" s="5" t="s">
        <v>1107</v>
      </c>
      <c r="B31" s="5" t="s">
        <v>1108</v>
      </c>
      <c r="C31" s="5" t="s">
        <v>1109</v>
      </c>
      <c r="D31" s="6" t="s">
        <v>36</v>
      </c>
      <c r="E31" s="6" t="s">
        <v>247</v>
      </c>
      <c r="F31" s="7">
        <v>4.13</v>
      </c>
    </row>
    <row r="32" spans="1:6" ht="84.75" x14ac:dyDescent="0.25">
      <c r="A32" s="5" t="s">
        <v>1107</v>
      </c>
      <c r="B32" s="5" t="s">
        <v>1110</v>
      </c>
      <c r="C32" s="5" t="s">
        <v>1111</v>
      </c>
      <c r="D32" s="6" t="s">
        <v>36</v>
      </c>
      <c r="E32" s="6" t="s">
        <v>247</v>
      </c>
      <c r="F32" s="7">
        <v>2.16</v>
      </c>
    </row>
    <row r="33" spans="1:6" ht="60.75" x14ac:dyDescent="0.25">
      <c r="A33" s="5" t="s">
        <v>1107</v>
      </c>
      <c r="B33" s="5" t="s">
        <v>1112</v>
      </c>
      <c r="C33" s="5" t="s">
        <v>1113</v>
      </c>
      <c r="D33" s="6" t="s">
        <v>36</v>
      </c>
      <c r="E33" s="6" t="s">
        <v>247</v>
      </c>
      <c r="F33" s="7">
        <v>0.86</v>
      </c>
    </row>
    <row r="34" spans="1:6" x14ac:dyDescent="0.25">
      <c r="A34" s="81" t="s">
        <v>48</v>
      </c>
      <c r="B34" s="82"/>
      <c r="C34" s="82"/>
      <c r="D34" s="82"/>
      <c r="E34" s="82"/>
      <c r="F34" s="83"/>
    </row>
    <row r="35" spans="1:6" x14ac:dyDescent="0.25">
      <c r="A35" s="1" t="s">
        <v>27</v>
      </c>
      <c r="B35" s="1" t="s">
        <v>28</v>
      </c>
      <c r="C35" s="1" t="s">
        <v>29</v>
      </c>
      <c r="D35" s="1" t="s">
        <v>30</v>
      </c>
      <c r="E35" s="1" t="s">
        <v>31</v>
      </c>
      <c r="F35" s="1" t="s">
        <v>32</v>
      </c>
    </row>
    <row r="36" spans="1:6" ht="48.75" x14ac:dyDescent="0.25">
      <c r="A36" s="5" t="s">
        <v>1114</v>
      </c>
      <c r="B36" s="5" t="s">
        <v>1115</v>
      </c>
      <c r="C36" s="5" t="s">
        <v>1116</v>
      </c>
      <c r="D36" s="6" t="s">
        <v>36</v>
      </c>
      <c r="E36" s="6" t="s">
        <v>72</v>
      </c>
      <c r="F36" s="7">
        <v>40.29</v>
      </c>
    </row>
    <row r="37" spans="1:6" ht="48.75" x14ac:dyDescent="0.25">
      <c r="A37" s="5" t="s">
        <v>1114</v>
      </c>
      <c r="B37" s="5" t="s">
        <v>1117</v>
      </c>
      <c r="C37" s="5" t="s">
        <v>1118</v>
      </c>
      <c r="D37" s="6" t="s">
        <v>36</v>
      </c>
      <c r="E37" s="6" t="s">
        <v>72</v>
      </c>
      <c r="F37" s="7">
        <v>7.4</v>
      </c>
    </row>
    <row r="38" spans="1:6" ht="24.75" x14ac:dyDescent="0.25">
      <c r="A38" s="5" t="s">
        <v>1119</v>
      </c>
      <c r="B38" s="5" t="s">
        <v>1120</v>
      </c>
      <c r="C38" s="5" t="s">
        <v>1121</v>
      </c>
      <c r="D38" s="6" t="s">
        <v>1122</v>
      </c>
      <c r="E38" s="6" t="s">
        <v>52</v>
      </c>
      <c r="F38" s="7">
        <v>30</v>
      </c>
    </row>
    <row r="39" spans="1:6" ht="36.75" x14ac:dyDescent="0.25">
      <c r="A39" s="5" t="s">
        <v>1119</v>
      </c>
      <c r="B39" s="5" t="s">
        <v>1123</v>
      </c>
      <c r="C39" s="5" t="s">
        <v>1124</v>
      </c>
      <c r="D39" s="6" t="s">
        <v>36</v>
      </c>
      <c r="E39" s="6" t="s">
        <v>52</v>
      </c>
      <c r="F39" s="7">
        <v>80.010000000000005</v>
      </c>
    </row>
    <row r="40" spans="1:6" x14ac:dyDescent="0.25">
      <c r="A40" s="81" t="s">
        <v>58</v>
      </c>
      <c r="B40" s="82"/>
      <c r="C40" s="82"/>
      <c r="D40" s="82"/>
      <c r="E40" s="82"/>
      <c r="F40" s="83"/>
    </row>
    <row r="41" spans="1:6" x14ac:dyDescent="0.25">
      <c r="A41" s="1" t="s">
        <v>27</v>
      </c>
      <c r="B41" s="1" t="s">
        <v>28</v>
      </c>
      <c r="C41" s="1" t="s">
        <v>29</v>
      </c>
      <c r="D41" s="1" t="s">
        <v>30</v>
      </c>
      <c r="E41" s="1" t="s">
        <v>31</v>
      </c>
      <c r="F41" s="1" t="s">
        <v>32</v>
      </c>
    </row>
    <row r="42" spans="1:6" ht="36.75" x14ac:dyDescent="0.25">
      <c r="A42" s="5" t="s">
        <v>1125</v>
      </c>
      <c r="B42" s="5" t="s">
        <v>1126</v>
      </c>
      <c r="C42" s="5" t="s">
        <v>1127</v>
      </c>
      <c r="D42" s="6" t="s">
        <v>36</v>
      </c>
      <c r="E42" s="6" t="s">
        <v>75</v>
      </c>
      <c r="F42" s="7">
        <v>13</v>
      </c>
    </row>
    <row r="43" spans="1:6" ht="36.75" x14ac:dyDescent="0.25">
      <c r="A43" s="5" t="s">
        <v>1128</v>
      </c>
      <c r="B43" s="5" t="s">
        <v>1129</v>
      </c>
      <c r="C43" s="5" t="s">
        <v>1130</v>
      </c>
      <c r="D43" s="6" t="s">
        <v>36</v>
      </c>
      <c r="E43" s="6" t="s">
        <v>205</v>
      </c>
      <c r="F43" s="7">
        <v>100</v>
      </c>
    </row>
    <row r="44" spans="1:6" ht="36.75" x14ac:dyDescent="0.25">
      <c r="A44" s="5" t="s">
        <v>1131</v>
      </c>
      <c r="B44" s="5" t="s">
        <v>1132</v>
      </c>
      <c r="C44" s="5" t="s">
        <v>1133</v>
      </c>
      <c r="D44" s="6" t="s">
        <v>36</v>
      </c>
      <c r="E44" s="6" t="s">
        <v>55</v>
      </c>
      <c r="F44" s="7">
        <v>100</v>
      </c>
    </row>
    <row r="45" spans="1:6" ht="36.75" x14ac:dyDescent="0.25">
      <c r="A45" s="5" t="s">
        <v>1134</v>
      </c>
      <c r="B45" s="5" t="s">
        <v>1135</v>
      </c>
      <c r="C45" s="5" t="s">
        <v>1136</v>
      </c>
      <c r="D45" s="6" t="s">
        <v>36</v>
      </c>
      <c r="E45" s="6" t="s">
        <v>55</v>
      </c>
      <c r="F45" s="7">
        <v>100</v>
      </c>
    </row>
    <row r="46" spans="1:6" ht="48.75" x14ac:dyDescent="0.25">
      <c r="A46" s="5" t="s">
        <v>1134</v>
      </c>
      <c r="B46" s="5" t="s">
        <v>1137</v>
      </c>
      <c r="C46" s="5" t="s">
        <v>1138</v>
      </c>
      <c r="D46" s="6" t="s">
        <v>36</v>
      </c>
      <c r="E46" s="6" t="s">
        <v>75</v>
      </c>
      <c r="F46" s="7">
        <v>100</v>
      </c>
    </row>
    <row r="47" spans="1:6" ht="48.75" x14ac:dyDescent="0.25">
      <c r="A47" s="5" t="s">
        <v>1125</v>
      </c>
      <c r="B47" s="5" t="s">
        <v>1139</v>
      </c>
      <c r="C47" s="5" t="s">
        <v>1140</v>
      </c>
      <c r="D47" s="6" t="s">
        <v>36</v>
      </c>
      <c r="E47" s="6" t="s">
        <v>75</v>
      </c>
      <c r="F47" s="7">
        <v>90</v>
      </c>
    </row>
    <row r="48" spans="1:6" ht="36.75" x14ac:dyDescent="0.25">
      <c r="A48" s="5" t="s">
        <v>1141</v>
      </c>
      <c r="B48" s="5" t="s">
        <v>1142</v>
      </c>
      <c r="C48" s="5" t="s">
        <v>1143</v>
      </c>
      <c r="D48" s="6" t="s">
        <v>36</v>
      </c>
      <c r="E48" s="6" t="s">
        <v>74</v>
      </c>
      <c r="F48" s="7">
        <v>100</v>
      </c>
    </row>
    <row r="49" spans="1:6" ht="36.75" x14ac:dyDescent="0.25">
      <c r="A49" s="5" t="s">
        <v>1125</v>
      </c>
      <c r="B49" s="5" t="s">
        <v>1144</v>
      </c>
      <c r="C49" s="5" t="s">
        <v>1145</v>
      </c>
      <c r="D49" s="6" t="s">
        <v>979</v>
      </c>
      <c r="E49" s="6" t="s">
        <v>52</v>
      </c>
      <c r="F49" s="7">
        <v>110</v>
      </c>
    </row>
    <row r="50" spans="1:6" x14ac:dyDescent="0.25">
      <c r="A50" s="8"/>
      <c r="B50" s="8"/>
      <c r="C50" s="8"/>
      <c r="D50" s="8"/>
      <c r="E50" s="8"/>
      <c r="F50" s="8"/>
    </row>
    <row r="51" spans="1:6" ht="45" customHeight="1" x14ac:dyDescent="0.25">
      <c r="A51" s="90" t="s">
        <v>71</v>
      </c>
      <c r="B51" s="90"/>
      <c r="C51" s="90"/>
      <c r="D51" s="90"/>
      <c r="E51" s="90"/>
      <c r="F51" s="90"/>
    </row>
  </sheetData>
  <mergeCells count="36">
    <mergeCell ref="A29:F29"/>
    <mergeCell ref="A34:F34"/>
    <mergeCell ref="A40:F40"/>
    <mergeCell ref="A51:F5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58"/>
  <sheetViews>
    <sheetView showGridLines="0" workbookViewId="0">
      <selection sqref="A1:B1"/>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1146</v>
      </c>
      <c r="C4" s="59"/>
      <c r="D4" s="59"/>
      <c r="E4" s="59"/>
      <c r="F4" s="60"/>
    </row>
    <row r="5" spans="1:6" x14ac:dyDescent="0.25">
      <c r="A5" s="10" t="s">
        <v>5</v>
      </c>
      <c r="B5" s="58" t="s">
        <v>6</v>
      </c>
      <c r="C5" s="59"/>
      <c r="D5" s="59"/>
      <c r="E5" s="59"/>
      <c r="F5" s="60"/>
    </row>
    <row r="6" spans="1:6" x14ac:dyDescent="0.25">
      <c r="A6" s="10" t="s">
        <v>7</v>
      </c>
      <c r="B6" s="58" t="s">
        <v>135</v>
      </c>
      <c r="C6" s="59"/>
      <c r="D6" s="59"/>
      <c r="E6" s="59"/>
      <c r="F6" s="60"/>
    </row>
    <row r="7" spans="1:6" x14ac:dyDescent="0.25">
      <c r="A7" s="10" t="s">
        <v>9</v>
      </c>
      <c r="B7" s="91" t="s">
        <v>1336</v>
      </c>
      <c r="C7" s="92"/>
      <c r="D7" s="92"/>
      <c r="E7" s="92"/>
      <c r="F7" s="93"/>
    </row>
    <row r="8" spans="1:6" x14ac:dyDescent="0.25">
      <c r="A8" s="64" t="s">
        <v>10</v>
      </c>
      <c r="B8" s="65"/>
      <c r="C8" s="65"/>
      <c r="D8" s="65"/>
      <c r="E8" s="66"/>
      <c r="F8" s="9">
        <v>36.812299000000003</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78</v>
      </c>
      <c r="B13" s="50"/>
      <c r="C13" s="50"/>
      <c r="D13" s="50"/>
      <c r="E13" s="50"/>
      <c r="F13" s="51"/>
    </row>
    <row r="14" spans="1:6" x14ac:dyDescent="0.25">
      <c r="A14" s="73"/>
      <c r="B14" s="74" t="s">
        <v>16</v>
      </c>
      <c r="C14" s="74"/>
      <c r="D14" s="74"/>
      <c r="E14" s="74"/>
      <c r="F14" s="75"/>
    </row>
    <row r="15" spans="1:6" x14ac:dyDescent="0.25">
      <c r="A15" s="73"/>
      <c r="B15" s="76" t="s">
        <v>79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80</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4" t="s">
        <v>1147</v>
      </c>
      <c r="B27" s="3" t="s">
        <v>34</v>
      </c>
      <c r="C27" s="84" t="s">
        <v>1411</v>
      </c>
      <c r="D27" s="94"/>
      <c r="E27" s="86" t="s">
        <v>82</v>
      </c>
      <c r="F27" s="88">
        <v>8.4</v>
      </c>
    </row>
    <row r="28" spans="1:6" ht="253.5" customHeight="1" x14ac:dyDescent="0.25">
      <c r="A28" s="85"/>
      <c r="B28" s="4" t="s">
        <v>137</v>
      </c>
      <c r="C28" s="85"/>
      <c r="D28" s="95"/>
      <c r="E28" s="87"/>
      <c r="F28" s="89"/>
    </row>
    <row r="29" spans="1:6" x14ac:dyDescent="0.25">
      <c r="A29" s="81" t="s">
        <v>44</v>
      </c>
      <c r="B29" s="82"/>
      <c r="C29" s="82"/>
      <c r="D29" s="82"/>
      <c r="E29" s="82"/>
      <c r="F29" s="83"/>
    </row>
    <row r="30" spans="1:6" x14ac:dyDescent="0.25">
      <c r="A30" s="1" t="s">
        <v>27</v>
      </c>
      <c r="B30" s="1" t="s">
        <v>28</v>
      </c>
      <c r="C30" s="1" t="s">
        <v>29</v>
      </c>
      <c r="D30" s="1" t="s">
        <v>30</v>
      </c>
      <c r="E30" s="1" t="s">
        <v>31</v>
      </c>
      <c r="F30" s="1" t="s">
        <v>32</v>
      </c>
    </row>
    <row r="31" spans="1:6" ht="192.75" customHeight="1" x14ac:dyDescent="0.25">
      <c r="A31" s="5" t="s">
        <v>1148</v>
      </c>
      <c r="B31" s="5" t="s">
        <v>1149</v>
      </c>
      <c r="C31" s="5" t="s">
        <v>1150</v>
      </c>
      <c r="D31" s="6" t="s">
        <v>36</v>
      </c>
      <c r="E31" s="6" t="s">
        <v>72</v>
      </c>
      <c r="F31" s="7">
        <v>93.75</v>
      </c>
    </row>
    <row r="32" spans="1:6" ht="156.75" x14ac:dyDescent="0.25">
      <c r="A32" s="5" t="s">
        <v>1148</v>
      </c>
      <c r="B32" s="5" t="s">
        <v>1151</v>
      </c>
      <c r="C32" s="5" t="s">
        <v>1152</v>
      </c>
      <c r="D32" s="6" t="s">
        <v>36</v>
      </c>
      <c r="E32" s="6" t="s">
        <v>72</v>
      </c>
      <c r="F32" s="7">
        <v>90</v>
      </c>
    </row>
    <row r="33" spans="1:6" x14ac:dyDescent="0.25">
      <c r="A33" s="81" t="s">
        <v>48</v>
      </c>
      <c r="B33" s="82"/>
      <c r="C33" s="82"/>
      <c r="D33" s="82"/>
      <c r="E33" s="82"/>
      <c r="F33" s="83"/>
    </row>
    <row r="34" spans="1:6" x14ac:dyDescent="0.25">
      <c r="A34" s="1" t="s">
        <v>27</v>
      </c>
      <c r="B34" s="1" t="s">
        <v>28</v>
      </c>
      <c r="C34" s="1" t="s">
        <v>29</v>
      </c>
      <c r="D34" s="1" t="s">
        <v>30</v>
      </c>
      <c r="E34" s="1" t="s">
        <v>31</v>
      </c>
      <c r="F34" s="1" t="s">
        <v>32</v>
      </c>
    </row>
    <row r="35" spans="1:6" ht="60.75" x14ac:dyDescent="0.25">
      <c r="A35" s="5" t="s">
        <v>1153</v>
      </c>
      <c r="B35" s="5" t="s">
        <v>1154</v>
      </c>
      <c r="C35" s="5" t="s">
        <v>1155</v>
      </c>
      <c r="D35" s="6" t="s">
        <v>36</v>
      </c>
      <c r="E35" s="6" t="s">
        <v>74</v>
      </c>
      <c r="F35" s="7">
        <v>90.63</v>
      </c>
    </row>
    <row r="36" spans="1:6" ht="36.75" x14ac:dyDescent="0.25">
      <c r="A36" s="5" t="s">
        <v>1153</v>
      </c>
      <c r="B36" s="5" t="s">
        <v>1156</v>
      </c>
      <c r="C36" s="5" t="s">
        <v>1157</v>
      </c>
      <c r="D36" s="6" t="s">
        <v>36</v>
      </c>
      <c r="E36" s="6" t="s">
        <v>255</v>
      </c>
      <c r="F36" s="7">
        <v>100</v>
      </c>
    </row>
    <row r="37" spans="1:6" ht="84.75" x14ac:dyDescent="0.25">
      <c r="A37" s="5" t="s">
        <v>1158</v>
      </c>
      <c r="B37" s="5" t="s">
        <v>1159</v>
      </c>
      <c r="C37" s="5" t="s">
        <v>1160</v>
      </c>
      <c r="D37" s="6" t="s">
        <v>36</v>
      </c>
      <c r="E37" s="6" t="s">
        <v>74</v>
      </c>
      <c r="F37" s="7">
        <v>1</v>
      </c>
    </row>
    <row r="38" spans="1:6" ht="84.75" x14ac:dyDescent="0.25">
      <c r="A38" s="5" t="s">
        <v>1158</v>
      </c>
      <c r="B38" s="5" t="s">
        <v>1161</v>
      </c>
      <c r="C38" s="5" t="s">
        <v>1162</v>
      </c>
      <c r="D38" s="6" t="s">
        <v>36</v>
      </c>
      <c r="E38" s="6" t="s">
        <v>74</v>
      </c>
      <c r="F38" s="7">
        <v>100</v>
      </c>
    </row>
    <row r="39" spans="1:6" ht="36.75" x14ac:dyDescent="0.25">
      <c r="A39" s="5" t="s">
        <v>1158</v>
      </c>
      <c r="B39" s="5" t="s">
        <v>1163</v>
      </c>
      <c r="C39" s="5" t="s">
        <v>1164</v>
      </c>
      <c r="D39" s="6" t="s">
        <v>36</v>
      </c>
      <c r="E39" s="6" t="s">
        <v>74</v>
      </c>
      <c r="F39" s="7">
        <v>24.33</v>
      </c>
    </row>
    <row r="40" spans="1:6" ht="48.75" x14ac:dyDescent="0.25">
      <c r="A40" s="5" t="s">
        <v>1158</v>
      </c>
      <c r="B40" s="5" t="s">
        <v>1165</v>
      </c>
      <c r="C40" s="5" t="s">
        <v>1166</v>
      </c>
      <c r="D40" s="6" t="s">
        <v>36</v>
      </c>
      <c r="E40" s="6" t="s">
        <v>255</v>
      </c>
      <c r="F40" s="7">
        <v>100</v>
      </c>
    </row>
    <row r="41" spans="1:6" ht="36.75" x14ac:dyDescent="0.25">
      <c r="A41" s="5" t="s">
        <v>1158</v>
      </c>
      <c r="B41" s="5" t="s">
        <v>1167</v>
      </c>
      <c r="C41" s="5" t="s">
        <v>1168</v>
      </c>
      <c r="D41" s="6" t="s">
        <v>36</v>
      </c>
      <c r="E41" s="6" t="s">
        <v>74</v>
      </c>
      <c r="F41" s="7">
        <v>100</v>
      </c>
    </row>
    <row r="42" spans="1:6" ht="36.75" x14ac:dyDescent="0.25">
      <c r="A42" s="5" t="s">
        <v>1169</v>
      </c>
      <c r="B42" s="5" t="s">
        <v>1170</v>
      </c>
      <c r="C42" s="5" t="s">
        <v>1171</v>
      </c>
      <c r="D42" s="6" t="s">
        <v>36</v>
      </c>
      <c r="E42" s="6" t="s">
        <v>255</v>
      </c>
      <c r="F42" s="7">
        <v>100</v>
      </c>
    </row>
    <row r="43" spans="1:6" ht="84.75" x14ac:dyDescent="0.25">
      <c r="A43" s="5" t="s">
        <v>1169</v>
      </c>
      <c r="B43" s="5" t="s">
        <v>1172</v>
      </c>
      <c r="C43" s="5" t="s">
        <v>1173</v>
      </c>
      <c r="D43" s="6" t="s">
        <v>36</v>
      </c>
      <c r="E43" s="6" t="s">
        <v>74</v>
      </c>
      <c r="F43" s="7">
        <v>100</v>
      </c>
    </row>
    <row r="44" spans="1:6" x14ac:dyDescent="0.25">
      <c r="A44" s="81" t="s">
        <v>58</v>
      </c>
      <c r="B44" s="82"/>
      <c r="C44" s="82"/>
      <c r="D44" s="82"/>
      <c r="E44" s="82"/>
      <c r="F44" s="83"/>
    </row>
    <row r="45" spans="1:6" x14ac:dyDescent="0.25">
      <c r="A45" s="1" t="s">
        <v>27</v>
      </c>
      <c r="B45" s="1" t="s">
        <v>28</v>
      </c>
      <c r="C45" s="1" t="s">
        <v>29</v>
      </c>
      <c r="D45" s="1" t="s">
        <v>30</v>
      </c>
      <c r="E45" s="1" t="s">
        <v>31</v>
      </c>
      <c r="F45" s="1" t="s">
        <v>32</v>
      </c>
    </row>
    <row r="46" spans="1:6" ht="36.75" x14ac:dyDescent="0.25">
      <c r="A46" s="5" t="s">
        <v>1174</v>
      </c>
      <c r="B46" s="5" t="s">
        <v>176</v>
      </c>
      <c r="C46" s="5" t="s">
        <v>177</v>
      </c>
      <c r="D46" s="6" t="s">
        <v>36</v>
      </c>
      <c r="E46" s="6" t="s">
        <v>55</v>
      </c>
      <c r="F46" s="7">
        <v>100</v>
      </c>
    </row>
    <row r="47" spans="1:6" ht="36.75" x14ac:dyDescent="0.25">
      <c r="A47" s="5" t="s">
        <v>1175</v>
      </c>
      <c r="B47" s="5" t="s">
        <v>1176</v>
      </c>
      <c r="C47" s="5" t="s">
        <v>1177</v>
      </c>
      <c r="D47" s="6" t="s">
        <v>36</v>
      </c>
      <c r="E47" s="6" t="s">
        <v>55</v>
      </c>
      <c r="F47" s="7">
        <v>37.14</v>
      </c>
    </row>
    <row r="48" spans="1:6" ht="36.75" x14ac:dyDescent="0.25">
      <c r="A48" s="5" t="s">
        <v>1175</v>
      </c>
      <c r="B48" s="5" t="s">
        <v>1178</v>
      </c>
      <c r="C48" s="5" t="s">
        <v>1179</v>
      </c>
      <c r="D48" s="6" t="s">
        <v>36</v>
      </c>
      <c r="E48" s="6" t="s">
        <v>55</v>
      </c>
      <c r="F48" s="7">
        <v>21.43</v>
      </c>
    </row>
    <row r="49" spans="1:6" ht="60.75" x14ac:dyDescent="0.25">
      <c r="A49" s="5" t="s">
        <v>165</v>
      </c>
      <c r="B49" s="5" t="s">
        <v>1180</v>
      </c>
      <c r="C49" s="5" t="s">
        <v>1181</v>
      </c>
      <c r="D49" s="6" t="s">
        <v>36</v>
      </c>
      <c r="E49" s="6" t="s">
        <v>55</v>
      </c>
      <c r="F49" s="7">
        <v>100</v>
      </c>
    </row>
    <row r="50" spans="1:6" ht="60.75" x14ac:dyDescent="0.25">
      <c r="A50" s="5" t="s">
        <v>165</v>
      </c>
      <c r="B50" s="5" t="s">
        <v>1182</v>
      </c>
      <c r="C50" s="5" t="s">
        <v>1183</v>
      </c>
      <c r="D50" s="6" t="s">
        <v>36</v>
      </c>
      <c r="E50" s="6" t="s">
        <v>55</v>
      </c>
      <c r="F50" s="7">
        <v>100</v>
      </c>
    </row>
    <row r="51" spans="1:6" ht="36.75" x14ac:dyDescent="0.25">
      <c r="A51" s="5" t="s">
        <v>1184</v>
      </c>
      <c r="B51" s="5" t="s">
        <v>1185</v>
      </c>
      <c r="C51" s="5" t="s">
        <v>1186</v>
      </c>
      <c r="D51" s="6" t="s">
        <v>36</v>
      </c>
      <c r="E51" s="6" t="s">
        <v>52</v>
      </c>
      <c r="F51" s="7">
        <v>100</v>
      </c>
    </row>
    <row r="52" spans="1:6" ht="48.75" x14ac:dyDescent="0.25">
      <c r="A52" s="5" t="s">
        <v>1187</v>
      </c>
      <c r="B52" s="5" t="s">
        <v>1188</v>
      </c>
      <c r="C52" s="5" t="s">
        <v>1189</v>
      </c>
      <c r="D52" s="6" t="s">
        <v>36</v>
      </c>
      <c r="E52" s="6" t="s">
        <v>55</v>
      </c>
      <c r="F52" s="7">
        <v>100</v>
      </c>
    </row>
    <row r="53" spans="1:6" ht="48.75" x14ac:dyDescent="0.25">
      <c r="A53" s="5" t="s">
        <v>1187</v>
      </c>
      <c r="B53" s="5" t="s">
        <v>1190</v>
      </c>
      <c r="C53" s="5" t="s">
        <v>1191</v>
      </c>
      <c r="D53" s="6" t="s">
        <v>36</v>
      </c>
      <c r="E53" s="6" t="s">
        <v>55</v>
      </c>
      <c r="F53" s="7">
        <v>100</v>
      </c>
    </row>
    <row r="54" spans="1:6" ht="48.75" x14ac:dyDescent="0.25">
      <c r="A54" s="5" t="s">
        <v>1187</v>
      </c>
      <c r="B54" s="5" t="s">
        <v>1192</v>
      </c>
      <c r="C54" s="5" t="s">
        <v>1193</v>
      </c>
      <c r="D54" s="6" t="s">
        <v>36</v>
      </c>
      <c r="E54" s="6" t="s">
        <v>55</v>
      </c>
      <c r="F54" s="7">
        <v>100</v>
      </c>
    </row>
    <row r="55" spans="1:6" ht="24.75" x14ac:dyDescent="0.25">
      <c r="A55" s="5" t="s">
        <v>1175</v>
      </c>
      <c r="B55" s="5" t="s">
        <v>1194</v>
      </c>
      <c r="C55" s="5" t="s">
        <v>1195</v>
      </c>
      <c r="D55" s="6" t="s">
        <v>36</v>
      </c>
      <c r="E55" s="6" t="s">
        <v>55</v>
      </c>
      <c r="F55" s="7">
        <v>41.43</v>
      </c>
    </row>
    <row r="56" spans="1:6" ht="60.75" x14ac:dyDescent="0.25">
      <c r="A56" s="5" t="s">
        <v>165</v>
      </c>
      <c r="B56" s="5" t="s">
        <v>1196</v>
      </c>
      <c r="C56" s="5" t="s">
        <v>1197</v>
      </c>
      <c r="D56" s="6" t="s">
        <v>36</v>
      </c>
      <c r="E56" s="6" t="s">
        <v>55</v>
      </c>
      <c r="F56" s="7">
        <v>100</v>
      </c>
    </row>
    <row r="57" spans="1:6" x14ac:dyDescent="0.25">
      <c r="A57" s="8"/>
      <c r="B57" s="8"/>
      <c r="C57" s="8"/>
      <c r="D57" s="8"/>
      <c r="E57" s="8"/>
      <c r="F57" s="8"/>
    </row>
    <row r="58" spans="1:6" ht="45" customHeight="1" x14ac:dyDescent="0.25">
      <c r="A58" s="90" t="s">
        <v>71</v>
      </c>
      <c r="B58" s="90"/>
      <c r="C58" s="90"/>
      <c r="D58" s="90"/>
      <c r="E58" s="90"/>
      <c r="F58" s="90"/>
    </row>
  </sheetData>
  <mergeCells count="36">
    <mergeCell ref="A29:F29"/>
    <mergeCell ref="A33:F33"/>
    <mergeCell ref="A44:F44"/>
    <mergeCell ref="A58:F58"/>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1" customWidth="1"/>
    <col min="3" max="3" width="45.7109375" style="31" bestFit="1" customWidth="1"/>
    <col min="4" max="4" width="15.5703125" style="31" customWidth="1"/>
    <col min="5" max="5" width="27.42578125" style="31" customWidth="1"/>
    <col min="6" max="6" width="17.85546875" style="31" customWidth="1"/>
    <col min="7" max="16384" width="11.42578125" style="31"/>
  </cols>
  <sheetData>
    <row r="1" spans="1:7" customFormat="1" ht="27" customHeight="1" x14ac:dyDescent="0.3">
      <c r="A1" s="41" t="s">
        <v>0</v>
      </c>
      <c r="B1" s="41"/>
      <c r="C1" s="42" t="s">
        <v>1353</v>
      </c>
      <c r="D1" s="42"/>
      <c r="E1" s="42"/>
      <c r="F1" s="42"/>
      <c r="G1" s="33"/>
    </row>
    <row r="2" spans="1:7" ht="27" customHeight="1" thickBot="1" x14ac:dyDescent="0.3">
      <c r="A2" s="41"/>
      <c r="B2" s="41"/>
      <c r="C2" s="43"/>
      <c r="D2" s="43"/>
      <c r="E2" s="43"/>
      <c r="F2" s="4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4" t="s">
        <v>1334</v>
      </c>
      <c r="B11" s="45"/>
      <c r="C11" s="45"/>
      <c r="D11" s="45"/>
      <c r="E11" s="45"/>
      <c r="F11" s="45"/>
    </row>
    <row r="12" spans="1:7" ht="18" customHeight="1" x14ac:dyDescent="0.25">
      <c r="A12" s="45"/>
      <c r="B12" s="45"/>
      <c r="C12" s="45"/>
      <c r="D12" s="45"/>
      <c r="E12" s="45"/>
      <c r="F12" s="45"/>
    </row>
    <row r="13" spans="1:7" ht="19.5" customHeight="1" x14ac:dyDescent="0.25">
      <c r="A13" s="45"/>
      <c r="B13" s="45"/>
      <c r="C13" s="45"/>
      <c r="D13" s="45"/>
      <c r="E13" s="45"/>
      <c r="F13" s="45"/>
    </row>
    <row r="14" spans="1:7" ht="24" customHeight="1" x14ac:dyDescent="0.25">
      <c r="A14" s="45"/>
      <c r="B14" s="45"/>
      <c r="C14" s="45"/>
      <c r="D14" s="45"/>
      <c r="E14" s="45"/>
      <c r="F14" s="45"/>
    </row>
    <row r="15" spans="1:7" ht="18" customHeight="1" x14ac:dyDescent="0.25"/>
    <row r="16" spans="1:7" ht="19.5" customHeight="1" x14ac:dyDescent="0.25"/>
    <row r="17" spans="1:6" ht="25.5" customHeight="1" x14ac:dyDescent="0.25">
      <c r="A17" s="96" t="s">
        <v>1352</v>
      </c>
      <c r="B17" s="96"/>
      <c r="C17" s="96"/>
      <c r="D17" s="96"/>
      <c r="E17" s="96"/>
      <c r="F17" s="96"/>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0.7109375" customWidth="1"/>
    <col min="2" max="2" width="45.7109375" bestFit="1" customWidth="1"/>
    <col min="4" max="4" width="13.7109375" customWidth="1"/>
    <col min="5" max="5" width="32.85546875" customWidth="1"/>
    <col min="6" max="6" width="28.140625" customWidth="1"/>
  </cols>
  <sheetData>
    <row r="1" spans="1:6" ht="39" customHeight="1" thickBot="1" x14ac:dyDescent="0.35">
      <c r="A1" s="52" t="s">
        <v>0</v>
      </c>
      <c r="B1" s="52"/>
      <c r="C1" s="52"/>
      <c r="D1" s="53" t="s">
        <v>1353</v>
      </c>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1370</v>
      </c>
      <c r="C4" s="59"/>
      <c r="D4" s="59"/>
      <c r="E4" s="59"/>
      <c r="F4" s="60"/>
    </row>
    <row r="5" spans="1:6" x14ac:dyDescent="0.25">
      <c r="A5" s="10" t="s">
        <v>5</v>
      </c>
      <c r="B5" s="58" t="s">
        <v>6</v>
      </c>
      <c r="C5" s="59"/>
      <c r="D5" s="59"/>
      <c r="E5" s="59"/>
      <c r="F5" s="60"/>
    </row>
    <row r="6" spans="1:6" x14ac:dyDescent="0.25">
      <c r="A6" s="10" t="s">
        <v>1363</v>
      </c>
      <c r="B6" s="91" t="s">
        <v>1351</v>
      </c>
      <c r="C6" s="92"/>
      <c r="D6" s="92"/>
      <c r="E6" s="92"/>
      <c r="F6" s="93"/>
    </row>
    <row r="7" spans="1:6" x14ac:dyDescent="0.25">
      <c r="A7" s="64" t="s">
        <v>10</v>
      </c>
      <c r="B7" s="65"/>
      <c r="C7" s="65"/>
      <c r="D7" s="65"/>
      <c r="E7" s="66"/>
      <c r="F7" s="37">
        <v>3.2</v>
      </c>
    </row>
    <row r="8" spans="1:6" ht="16.5" x14ac:dyDescent="0.25">
      <c r="A8" s="55" t="s">
        <v>1362</v>
      </c>
      <c r="B8" s="56"/>
      <c r="C8" s="56"/>
      <c r="D8" s="56"/>
      <c r="E8" s="56"/>
      <c r="F8" s="57"/>
    </row>
    <row r="9" spans="1:6" x14ac:dyDescent="0.25">
      <c r="A9" s="67" t="s">
        <v>12</v>
      </c>
      <c r="B9" s="68"/>
      <c r="C9" s="68"/>
      <c r="D9" s="68"/>
      <c r="E9" s="68"/>
      <c r="F9" s="69"/>
    </row>
    <row r="10" spans="1:6" x14ac:dyDescent="0.25">
      <c r="A10" s="49" t="s">
        <v>336</v>
      </c>
      <c r="B10" s="50"/>
      <c r="C10" s="50"/>
      <c r="D10" s="50"/>
      <c r="E10" s="50"/>
      <c r="F10" s="51"/>
    </row>
    <row r="11" spans="1:6" x14ac:dyDescent="0.25">
      <c r="A11" s="97" t="s">
        <v>1361</v>
      </c>
      <c r="B11" s="98"/>
      <c r="C11" s="98"/>
      <c r="D11" s="98"/>
      <c r="E11" s="98"/>
      <c r="F11" s="75"/>
    </row>
    <row r="12" spans="1:6" x14ac:dyDescent="0.25">
      <c r="A12" s="97" t="s">
        <v>1369</v>
      </c>
      <c r="B12" s="98"/>
      <c r="C12" s="98"/>
      <c r="D12" s="98"/>
      <c r="E12" s="98"/>
      <c r="F12" s="75"/>
    </row>
    <row r="13" spans="1:6" x14ac:dyDescent="0.25">
      <c r="A13" s="97" t="s">
        <v>1360</v>
      </c>
      <c r="B13" s="98"/>
      <c r="C13" s="98"/>
      <c r="D13" s="98"/>
      <c r="E13" s="98"/>
      <c r="F13" s="75"/>
    </row>
    <row r="14" spans="1:6" x14ac:dyDescent="0.25">
      <c r="A14" s="97" t="s">
        <v>1368</v>
      </c>
      <c r="B14" s="98"/>
      <c r="C14" s="98"/>
      <c r="D14" s="98"/>
      <c r="E14" s="98"/>
      <c r="F14" s="75"/>
    </row>
    <row r="15" spans="1:6" x14ac:dyDescent="0.25">
      <c r="A15" s="97" t="s">
        <v>1359</v>
      </c>
      <c r="B15" s="98"/>
      <c r="C15" s="98"/>
      <c r="D15" s="98"/>
      <c r="E15" s="98"/>
      <c r="F15" s="75"/>
    </row>
    <row r="16" spans="1:6" x14ac:dyDescent="0.25">
      <c r="A16" s="99" t="s">
        <v>1368</v>
      </c>
      <c r="B16" s="100"/>
      <c r="C16" s="100"/>
      <c r="D16" s="100"/>
      <c r="E16" s="100"/>
      <c r="F16" s="101"/>
    </row>
    <row r="17" spans="1:6" ht="16.5" x14ac:dyDescent="0.25">
      <c r="A17" s="55" t="s">
        <v>20</v>
      </c>
      <c r="B17" s="56"/>
      <c r="C17" s="56"/>
      <c r="D17" s="56"/>
      <c r="E17" s="56"/>
      <c r="F17" s="57"/>
    </row>
    <row r="18" spans="1:6" x14ac:dyDescent="0.25">
      <c r="A18" s="67" t="s">
        <v>382</v>
      </c>
      <c r="B18" s="68"/>
      <c r="C18" s="68"/>
      <c r="D18" s="68"/>
      <c r="E18" s="68"/>
      <c r="F18" s="69"/>
    </row>
    <row r="19" spans="1:6" x14ac:dyDescent="0.25">
      <c r="A19" s="49" t="s">
        <v>338</v>
      </c>
      <c r="B19" s="50"/>
      <c r="C19" s="50"/>
      <c r="D19" s="50"/>
      <c r="E19" s="50"/>
      <c r="F19" s="51"/>
    </row>
    <row r="20" spans="1:6" x14ac:dyDescent="0.25">
      <c r="A20" s="49" t="s">
        <v>1358</v>
      </c>
      <c r="B20" s="50"/>
      <c r="C20" s="50"/>
      <c r="D20" s="50"/>
      <c r="E20" s="50"/>
      <c r="F20" s="51"/>
    </row>
    <row r="21" spans="1:6" x14ac:dyDescent="0.25">
      <c r="A21" s="107" t="s">
        <v>1367</v>
      </c>
      <c r="B21" s="108"/>
      <c r="C21" s="108"/>
      <c r="D21" s="108"/>
      <c r="E21" s="108"/>
      <c r="F21" s="109"/>
    </row>
    <row r="22" spans="1:6" ht="16.5" x14ac:dyDescent="0.25">
      <c r="A22" s="55" t="s">
        <v>1357</v>
      </c>
      <c r="B22" s="56"/>
      <c r="C22" s="56"/>
      <c r="D22" s="56"/>
      <c r="E22" s="56"/>
      <c r="F22" s="57"/>
    </row>
    <row r="23" spans="1:6" x14ac:dyDescent="0.25">
      <c r="A23" s="36" t="s">
        <v>1356</v>
      </c>
      <c r="B23" s="110" t="s">
        <v>1366</v>
      </c>
      <c r="C23" s="110"/>
      <c r="D23" s="110"/>
      <c r="E23" s="110"/>
      <c r="F23" s="111"/>
    </row>
    <row r="24" spans="1:6" x14ac:dyDescent="0.25">
      <c r="A24" s="1" t="s">
        <v>28</v>
      </c>
      <c r="B24" s="35" t="s">
        <v>1355</v>
      </c>
      <c r="C24" s="102" t="s">
        <v>30</v>
      </c>
      <c r="D24" s="103"/>
      <c r="E24" s="35" t="s">
        <v>31</v>
      </c>
      <c r="F24" s="35" t="s">
        <v>32</v>
      </c>
    </row>
    <row r="25" spans="1:6" ht="60.75" x14ac:dyDescent="0.25">
      <c r="A25" s="5" t="s">
        <v>1365</v>
      </c>
      <c r="B25" s="5" t="s">
        <v>1364</v>
      </c>
      <c r="C25" s="104" t="s">
        <v>36</v>
      </c>
      <c r="D25" s="105"/>
      <c r="E25" s="6" t="s">
        <v>198</v>
      </c>
      <c r="F25" s="7">
        <v>35</v>
      </c>
    </row>
    <row r="26" spans="1:6" x14ac:dyDescent="0.25">
      <c r="A26" s="106"/>
      <c r="B26" s="106"/>
      <c r="C26" s="106"/>
      <c r="D26" s="106"/>
      <c r="E26" s="106"/>
      <c r="F26" s="106"/>
    </row>
    <row r="27" spans="1:6" ht="48" customHeight="1" x14ac:dyDescent="0.25">
      <c r="A27" s="90" t="s">
        <v>1354</v>
      </c>
      <c r="B27" s="90"/>
      <c r="C27" s="90"/>
      <c r="D27" s="90"/>
      <c r="E27" s="90"/>
      <c r="F27" s="90"/>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2" t="s">
        <v>0</v>
      </c>
      <c r="B1" s="52"/>
      <c r="C1" s="52"/>
      <c r="D1" s="53" t="s">
        <v>1353</v>
      </c>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1376</v>
      </c>
      <c r="C4" s="59"/>
      <c r="D4" s="59"/>
      <c r="E4" s="59"/>
      <c r="F4" s="60"/>
    </row>
    <row r="5" spans="1:6" x14ac:dyDescent="0.25">
      <c r="A5" s="10" t="s">
        <v>5</v>
      </c>
      <c r="B5" s="58" t="s">
        <v>6</v>
      </c>
      <c r="C5" s="59"/>
      <c r="D5" s="59"/>
      <c r="E5" s="59"/>
      <c r="F5" s="60"/>
    </row>
    <row r="6" spans="1:6" ht="24.75" customHeight="1" x14ac:dyDescent="0.25">
      <c r="A6" s="10" t="s">
        <v>1363</v>
      </c>
      <c r="B6" s="91" t="s">
        <v>1375</v>
      </c>
      <c r="C6" s="92"/>
      <c r="D6" s="92"/>
      <c r="E6" s="92"/>
      <c r="F6" s="93"/>
    </row>
    <row r="7" spans="1:6" x14ac:dyDescent="0.25">
      <c r="A7" s="64" t="s">
        <v>10</v>
      </c>
      <c r="B7" s="65"/>
      <c r="C7" s="65"/>
      <c r="D7" s="65"/>
      <c r="E7" s="66"/>
      <c r="F7" s="37">
        <v>1444.6797909999991</v>
      </c>
    </row>
    <row r="8" spans="1:6" ht="16.5" x14ac:dyDescent="0.25">
      <c r="A8" s="55" t="s">
        <v>1362</v>
      </c>
      <c r="B8" s="56"/>
      <c r="C8" s="56"/>
      <c r="D8" s="56"/>
      <c r="E8" s="56"/>
      <c r="F8" s="57"/>
    </row>
    <row r="9" spans="1:6" x14ac:dyDescent="0.25">
      <c r="A9" s="67" t="s">
        <v>12</v>
      </c>
      <c r="B9" s="68"/>
      <c r="C9" s="68"/>
      <c r="D9" s="68"/>
      <c r="E9" s="68"/>
      <c r="F9" s="69"/>
    </row>
    <row r="10" spans="1:6" x14ac:dyDescent="0.25">
      <c r="A10" s="49" t="s">
        <v>336</v>
      </c>
      <c r="B10" s="50"/>
      <c r="C10" s="50"/>
      <c r="D10" s="50"/>
      <c r="E10" s="50"/>
      <c r="F10" s="51"/>
    </row>
    <row r="11" spans="1:6" x14ac:dyDescent="0.25">
      <c r="A11" s="97" t="s">
        <v>1361</v>
      </c>
      <c r="B11" s="98"/>
      <c r="C11" s="98"/>
      <c r="D11" s="98"/>
      <c r="E11" s="98"/>
      <c r="F11" s="75"/>
    </row>
    <row r="12" spans="1:6" x14ac:dyDescent="0.25">
      <c r="A12" s="97" t="s">
        <v>1369</v>
      </c>
      <c r="B12" s="98"/>
      <c r="C12" s="98"/>
      <c r="D12" s="98"/>
      <c r="E12" s="98"/>
      <c r="F12" s="75"/>
    </row>
    <row r="13" spans="1:6" x14ac:dyDescent="0.25">
      <c r="A13" s="97" t="s">
        <v>1360</v>
      </c>
      <c r="B13" s="98"/>
      <c r="C13" s="98"/>
      <c r="D13" s="98"/>
      <c r="E13" s="98"/>
      <c r="F13" s="75"/>
    </row>
    <row r="14" spans="1:6" x14ac:dyDescent="0.25">
      <c r="A14" s="97" t="s">
        <v>1368</v>
      </c>
      <c r="B14" s="98"/>
      <c r="C14" s="98"/>
      <c r="D14" s="98"/>
      <c r="E14" s="98"/>
      <c r="F14" s="75"/>
    </row>
    <row r="15" spans="1:6" x14ac:dyDescent="0.25">
      <c r="A15" s="97" t="s">
        <v>1359</v>
      </c>
      <c r="B15" s="98"/>
      <c r="C15" s="98"/>
      <c r="D15" s="98"/>
      <c r="E15" s="98"/>
      <c r="F15" s="75"/>
    </row>
    <row r="16" spans="1:6" x14ac:dyDescent="0.25">
      <c r="A16" s="99" t="s">
        <v>1368</v>
      </c>
      <c r="B16" s="100"/>
      <c r="C16" s="100"/>
      <c r="D16" s="100"/>
      <c r="E16" s="100"/>
      <c r="F16" s="101"/>
    </row>
    <row r="17" spans="1:6" ht="16.5" x14ac:dyDescent="0.25">
      <c r="A17" s="55" t="s">
        <v>20</v>
      </c>
      <c r="B17" s="56"/>
      <c r="C17" s="56"/>
      <c r="D17" s="56"/>
      <c r="E17" s="56"/>
      <c r="F17" s="57"/>
    </row>
    <row r="18" spans="1:6" x14ac:dyDescent="0.25">
      <c r="A18" s="67" t="s">
        <v>382</v>
      </c>
      <c r="B18" s="68"/>
      <c r="C18" s="68"/>
      <c r="D18" s="68"/>
      <c r="E18" s="68"/>
      <c r="F18" s="69"/>
    </row>
    <row r="19" spans="1:6" x14ac:dyDescent="0.25">
      <c r="A19" s="49" t="s">
        <v>338</v>
      </c>
      <c r="B19" s="50"/>
      <c r="C19" s="50"/>
      <c r="D19" s="50"/>
      <c r="E19" s="50"/>
      <c r="F19" s="51"/>
    </row>
    <row r="20" spans="1:6" x14ac:dyDescent="0.25">
      <c r="A20" s="49" t="s">
        <v>1358</v>
      </c>
      <c r="B20" s="50"/>
      <c r="C20" s="50"/>
      <c r="D20" s="50"/>
      <c r="E20" s="50"/>
      <c r="F20" s="51"/>
    </row>
    <row r="21" spans="1:6" x14ac:dyDescent="0.25">
      <c r="A21" s="107" t="s">
        <v>1374</v>
      </c>
      <c r="B21" s="108"/>
      <c r="C21" s="108"/>
      <c r="D21" s="108"/>
      <c r="E21" s="108"/>
      <c r="F21" s="109"/>
    </row>
    <row r="22" spans="1:6" ht="16.5" x14ac:dyDescent="0.25">
      <c r="A22" s="55" t="s">
        <v>1357</v>
      </c>
      <c r="B22" s="56"/>
      <c r="C22" s="56"/>
      <c r="D22" s="56"/>
      <c r="E22" s="56"/>
      <c r="F22" s="57"/>
    </row>
    <row r="23" spans="1:6" x14ac:dyDescent="0.25">
      <c r="A23" s="36" t="s">
        <v>1356</v>
      </c>
      <c r="B23" s="110" t="s">
        <v>1373</v>
      </c>
      <c r="C23" s="110"/>
      <c r="D23" s="110"/>
      <c r="E23" s="110"/>
      <c r="F23" s="111"/>
    </row>
    <row r="24" spans="1:6" x14ac:dyDescent="0.25">
      <c r="A24" s="1" t="s">
        <v>28</v>
      </c>
      <c r="B24" s="35" t="s">
        <v>1355</v>
      </c>
      <c r="C24" s="102" t="s">
        <v>30</v>
      </c>
      <c r="D24" s="103"/>
      <c r="E24" s="35" t="s">
        <v>31</v>
      </c>
      <c r="F24" s="35" t="s">
        <v>32</v>
      </c>
    </row>
    <row r="25" spans="1:6" ht="24.75" x14ac:dyDescent="0.25">
      <c r="A25" s="5" t="s">
        <v>1372</v>
      </c>
      <c r="B25" s="5" t="s">
        <v>1371</v>
      </c>
      <c r="C25" s="104" t="s">
        <v>36</v>
      </c>
      <c r="D25" s="105"/>
      <c r="E25" s="6" t="s">
        <v>198</v>
      </c>
      <c r="F25" s="7">
        <v>100</v>
      </c>
    </row>
    <row r="26" spans="1:6" x14ac:dyDescent="0.25">
      <c r="A26" s="106"/>
      <c r="B26" s="106"/>
      <c r="C26" s="106"/>
      <c r="D26" s="106"/>
      <c r="E26" s="106"/>
      <c r="F26" s="106"/>
    </row>
    <row r="27" spans="1:6" ht="48" customHeight="1" x14ac:dyDescent="0.25">
      <c r="A27" s="90" t="s">
        <v>1354</v>
      </c>
      <c r="B27" s="90"/>
      <c r="C27" s="90"/>
      <c r="D27" s="90"/>
      <c r="E27" s="90"/>
      <c r="F27" s="90"/>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election activeCell="A11" sqref="A11:F14"/>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2" t="s">
        <v>0</v>
      </c>
      <c r="B1" s="52"/>
      <c r="C1" s="52"/>
      <c r="D1" s="53" t="s">
        <v>1353</v>
      </c>
      <c r="E1" s="53"/>
      <c r="F1" s="53"/>
    </row>
    <row r="2" spans="1:6" ht="15.75" thickTop="1" x14ac:dyDescent="0.25">
      <c r="A2" s="54"/>
      <c r="B2" s="54"/>
      <c r="C2" s="54"/>
      <c r="D2" s="54"/>
      <c r="E2" s="54"/>
      <c r="F2" s="54"/>
    </row>
    <row r="3" spans="1:6" ht="16.5" x14ac:dyDescent="0.25">
      <c r="A3" s="55" t="s">
        <v>2</v>
      </c>
      <c r="B3" s="56"/>
      <c r="C3" s="56"/>
      <c r="D3" s="56"/>
      <c r="E3" s="56"/>
      <c r="F3" s="57"/>
    </row>
    <row r="4" spans="1:6" ht="16.5" customHeight="1" x14ac:dyDescent="0.25">
      <c r="A4" s="10" t="s">
        <v>3</v>
      </c>
      <c r="B4" s="58" t="s">
        <v>1409</v>
      </c>
      <c r="C4" s="59"/>
      <c r="D4" s="59"/>
      <c r="E4" s="59"/>
      <c r="F4" s="60"/>
    </row>
    <row r="5" spans="1:6" x14ac:dyDescent="0.25">
      <c r="A5" s="10" t="s">
        <v>5</v>
      </c>
      <c r="B5" s="58" t="s">
        <v>6</v>
      </c>
      <c r="C5" s="59"/>
      <c r="D5" s="59"/>
      <c r="E5" s="59"/>
      <c r="F5" s="60"/>
    </row>
    <row r="6" spans="1:6" ht="28.5" customHeight="1" x14ac:dyDescent="0.25">
      <c r="A6" s="10" t="s">
        <v>1363</v>
      </c>
      <c r="B6" s="91" t="s">
        <v>1408</v>
      </c>
      <c r="C6" s="92"/>
      <c r="D6" s="92"/>
      <c r="E6" s="92"/>
      <c r="F6" s="93"/>
    </row>
    <row r="7" spans="1:6" x14ac:dyDescent="0.25">
      <c r="A7" s="64" t="s">
        <v>10</v>
      </c>
      <c r="B7" s="65"/>
      <c r="C7" s="65"/>
      <c r="D7" s="65"/>
      <c r="E7" s="66"/>
      <c r="F7" s="37">
        <v>97.411563000000044</v>
      </c>
    </row>
    <row r="8" spans="1:6" ht="16.5" x14ac:dyDescent="0.25">
      <c r="A8" s="55" t="s">
        <v>1362</v>
      </c>
      <c r="B8" s="56"/>
      <c r="C8" s="56"/>
      <c r="D8" s="56"/>
      <c r="E8" s="56"/>
      <c r="F8" s="57"/>
    </row>
    <row r="9" spans="1:6" x14ac:dyDescent="0.25">
      <c r="A9" s="67" t="s">
        <v>12</v>
      </c>
      <c r="B9" s="68"/>
      <c r="C9" s="68"/>
      <c r="D9" s="68"/>
      <c r="E9" s="68"/>
      <c r="F9" s="69"/>
    </row>
    <row r="10" spans="1:6" x14ac:dyDescent="0.25">
      <c r="A10" s="49" t="s">
        <v>336</v>
      </c>
      <c r="B10" s="50"/>
      <c r="C10" s="50"/>
      <c r="D10" s="50"/>
      <c r="E10" s="50"/>
      <c r="F10" s="51"/>
    </row>
    <row r="11" spans="1:6" x14ac:dyDescent="0.25">
      <c r="A11" s="97" t="s">
        <v>1361</v>
      </c>
      <c r="B11" s="98"/>
      <c r="C11" s="98"/>
      <c r="D11" s="98"/>
      <c r="E11" s="98"/>
      <c r="F11" s="75"/>
    </row>
    <row r="12" spans="1:6" x14ac:dyDescent="0.25">
      <c r="A12" s="97" t="s">
        <v>1369</v>
      </c>
      <c r="B12" s="98"/>
      <c r="C12" s="98"/>
      <c r="D12" s="98"/>
      <c r="E12" s="98"/>
      <c r="F12" s="75"/>
    </row>
    <row r="13" spans="1:6" x14ac:dyDescent="0.25">
      <c r="A13" s="97" t="s">
        <v>1360</v>
      </c>
      <c r="B13" s="98"/>
      <c r="C13" s="98"/>
      <c r="D13" s="98"/>
      <c r="E13" s="98"/>
      <c r="F13" s="75"/>
    </row>
    <row r="14" spans="1:6" x14ac:dyDescent="0.25">
      <c r="A14" s="97" t="s">
        <v>1368</v>
      </c>
      <c r="B14" s="98"/>
      <c r="C14" s="98"/>
      <c r="D14" s="98"/>
      <c r="E14" s="98"/>
      <c r="F14" s="75"/>
    </row>
    <row r="15" spans="1:6" x14ac:dyDescent="0.25">
      <c r="A15" s="97" t="s">
        <v>1359</v>
      </c>
      <c r="B15" s="98"/>
      <c r="C15" s="98"/>
      <c r="D15" s="98"/>
      <c r="E15" s="98"/>
      <c r="F15" s="75"/>
    </row>
    <row r="16" spans="1:6" x14ac:dyDescent="0.25">
      <c r="A16" s="99" t="s">
        <v>1368</v>
      </c>
      <c r="B16" s="100"/>
      <c r="C16" s="100"/>
      <c r="D16" s="100"/>
      <c r="E16" s="100"/>
      <c r="F16" s="101"/>
    </row>
    <row r="17" spans="1:6" ht="16.5" x14ac:dyDescent="0.25">
      <c r="A17" s="55" t="s">
        <v>20</v>
      </c>
      <c r="B17" s="56"/>
      <c r="C17" s="56"/>
      <c r="D17" s="56"/>
      <c r="E17" s="56"/>
      <c r="F17" s="57"/>
    </row>
    <row r="18" spans="1:6" x14ac:dyDescent="0.25">
      <c r="A18" s="67" t="s">
        <v>382</v>
      </c>
      <c r="B18" s="68"/>
      <c r="C18" s="68"/>
      <c r="D18" s="68"/>
      <c r="E18" s="68"/>
      <c r="F18" s="69"/>
    </row>
    <row r="19" spans="1:6" x14ac:dyDescent="0.25">
      <c r="A19" s="49" t="s">
        <v>338</v>
      </c>
      <c r="B19" s="50"/>
      <c r="C19" s="50"/>
      <c r="D19" s="50"/>
      <c r="E19" s="50"/>
      <c r="F19" s="51"/>
    </row>
    <row r="20" spans="1:6" x14ac:dyDescent="0.25">
      <c r="A20" s="49" t="s">
        <v>1358</v>
      </c>
      <c r="B20" s="50"/>
      <c r="C20" s="50"/>
      <c r="D20" s="50"/>
      <c r="E20" s="50"/>
      <c r="F20" s="51"/>
    </row>
    <row r="21" spans="1:6" x14ac:dyDescent="0.25">
      <c r="A21" s="107" t="s">
        <v>1407</v>
      </c>
      <c r="B21" s="108"/>
      <c r="C21" s="108"/>
      <c r="D21" s="108"/>
      <c r="E21" s="108"/>
      <c r="F21" s="109"/>
    </row>
    <row r="22" spans="1:6" ht="16.5" x14ac:dyDescent="0.25">
      <c r="A22" s="55" t="s">
        <v>1357</v>
      </c>
      <c r="B22" s="56"/>
      <c r="C22" s="56"/>
      <c r="D22" s="56"/>
      <c r="E22" s="56"/>
      <c r="F22" s="57"/>
    </row>
    <row r="23" spans="1:6" x14ac:dyDescent="0.25">
      <c r="A23" s="36" t="s">
        <v>1356</v>
      </c>
      <c r="B23" s="110" t="s">
        <v>862</v>
      </c>
      <c r="C23" s="110"/>
      <c r="D23" s="110"/>
      <c r="E23" s="110"/>
      <c r="F23" s="111"/>
    </row>
    <row r="24" spans="1:6" x14ac:dyDescent="0.25">
      <c r="A24" s="1" t="s">
        <v>28</v>
      </c>
      <c r="B24" s="35" t="s">
        <v>1355</v>
      </c>
      <c r="C24" s="102" t="s">
        <v>30</v>
      </c>
      <c r="D24" s="103"/>
      <c r="E24" s="35" t="s">
        <v>31</v>
      </c>
      <c r="F24" s="35" t="s">
        <v>32</v>
      </c>
    </row>
    <row r="25" spans="1:6" ht="204.75" x14ac:dyDescent="0.25">
      <c r="A25" s="5" t="s">
        <v>1390</v>
      </c>
      <c r="B25" s="5" t="s">
        <v>1406</v>
      </c>
      <c r="C25" s="104" t="s">
        <v>164</v>
      </c>
      <c r="D25" s="105"/>
      <c r="E25" s="6" t="s">
        <v>198</v>
      </c>
      <c r="F25" s="7">
        <v>8.5</v>
      </c>
    </row>
    <row r="26" spans="1:6" x14ac:dyDescent="0.25">
      <c r="A26" s="5" t="s">
        <v>1388</v>
      </c>
      <c r="B26" s="5" t="s">
        <v>1405</v>
      </c>
      <c r="C26" s="104" t="s">
        <v>164</v>
      </c>
      <c r="D26" s="105"/>
      <c r="E26" s="6" t="s">
        <v>198</v>
      </c>
      <c r="F26" s="7">
        <v>9</v>
      </c>
    </row>
    <row r="27" spans="1:6" x14ac:dyDescent="0.25">
      <c r="A27" s="5" t="s">
        <v>1391</v>
      </c>
      <c r="B27" s="5" t="s">
        <v>1416</v>
      </c>
      <c r="C27" s="104" t="s">
        <v>164</v>
      </c>
      <c r="D27" s="105"/>
      <c r="E27" s="6" t="s">
        <v>198</v>
      </c>
      <c r="F27" s="7">
        <v>9.5399999999999991</v>
      </c>
    </row>
    <row r="28" spans="1:6" x14ac:dyDescent="0.25">
      <c r="A28" s="5" t="s">
        <v>1393</v>
      </c>
      <c r="B28" s="5" t="s">
        <v>1392</v>
      </c>
      <c r="C28" s="104" t="s">
        <v>164</v>
      </c>
      <c r="D28" s="105"/>
      <c r="E28" s="6" t="s">
        <v>198</v>
      </c>
      <c r="F28" s="7">
        <v>9.8000000000000007</v>
      </c>
    </row>
    <row r="29" spans="1:6" x14ac:dyDescent="0.25">
      <c r="A29" s="36" t="s">
        <v>1356</v>
      </c>
      <c r="B29" s="110" t="s">
        <v>469</v>
      </c>
      <c r="C29" s="110"/>
      <c r="D29" s="110"/>
      <c r="E29" s="110"/>
      <c r="F29" s="111"/>
    </row>
    <row r="30" spans="1:6" x14ac:dyDescent="0.25">
      <c r="A30" s="1" t="s">
        <v>28</v>
      </c>
      <c r="B30" s="35" t="s">
        <v>1355</v>
      </c>
      <c r="C30" s="102" t="s">
        <v>30</v>
      </c>
      <c r="D30" s="103"/>
      <c r="E30" s="35" t="s">
        <v>31</v>
      </c>
      <c r="F30" s="35" t="s">
        <v>32</v>
      </c>
    </row>
    <row r="31" spans="1:6" x14ac:dyDescent="0.25">
      <c r="A31" s="5" t="s">
        <v>1391</v>
      </c>
      <c r="B31" s="5" t="s">
        <v>1416</v>
      </c>
      <c r="C31" s="104" t="s">
        <v>1398</v>
      </c>
      <c r="D31" s="105"/>
      <c r="E31" s="6" t="s">
        <v>198</v>
      </c>
      <c r="F31" s="7">
        <v>9</v>
      </c>
    </row>
    <row r="32" spans="1:6" ht="24.75" x14ac:dyDescent="0.25">
      <c r="A32" s="5" t="s">
        <v>1390</v>
      </c>
      <c r="B32" s="5" t="s">
        <v>1404</v>
      </c>
      <c r="C32" s="104" t="s">
        <v>1399</v>
      </c>
      <c r="D32" s="105"/>
      <c r="E32" s="6" t="s">
        <v>198</v>
      </c>
      <c r="F32" s="7">
        <v>9.44</v>
      </c>
    </row>
    <row r="33" spans="1:6" x14ac:dyDescent="0.25">
      <c r="A33" s="5" t="s">
        <v>1388</v>
      </c>
      <c r="B33" s="5" t="s">
        <v>1387</v>
      </c>
      <c r="C33" s="104" t="s">
        <v>1399</v>
      </c>
      <c r="D33" s="105"/>
      <c r="E33" s="6" t="s">
        <v>198</v>
      </c>
      <c r="F33" s="7">
        <v>9.49</v>
      </c>
    </row>
    <row r="34" spans="1:6" x14ac:dyDescent="0.25">
      <c r="A34" s="5" t="s">
        <v>1393</v>
      </c>
      <c r="B34" s="5" t="s">
        <v>1392</v>
      </c>
      <c r="C34" s="104" t="s">
        <v>1398</v>
      </c>
      <c r="D34" s="105"/>
      <c r="E34" s="6" t="s">
        <v>198</v>
      </c>
      <c r="F34" s="7">
        <v>9</v>
      </c>
    </row>
    <row r="35" spans="1:6" x14ac:dyDescent="0.25">
      <c r="A35" s="36" t="s">
        <v>1356</v>
      </c>
      <c r="B35" s="110" t="s">
        <v>335</v>
      </c>
      <c r="C35" s="110"/>
      <c r="D35" s="110"/>
      <c r="E35" s="110"/>
      <c r="F35" s="111"/>
    </row>
    <row r="36" spans="1:6" x14ac:dyDescent="0.25">
      <c r="A36" s="1" t="s">
        <v>28</v>
      </c>
      <c r="B36" s="35" t="s">
        <v>1355</v>
      </c>
      <c r="C36" s="102" t="s">
        <v>30</v>
      </c>
      <c r="D36" s="103"/>
      <c r="E36" s="35" t="s">
        <v>31</v>
      </c>
      <c r="F36" s="35" t="s">
        <v>32</v>
      </c>
    </row>
    <row r="37" spans="1:6" x14ac:dyDescent="0.25">
      <c r="A37" s="5" t="s">
        <v>1393</v>
      </c>
      <c r="B37" s="5" t="s">
        <v>1392</v>
      </c>
      <c r="C37" s="104" t="s">
        <v>1399</v>
      </c>
      <c r="D37" s="105"/>
      <c r="E37" s="6" t="s">
        <v>198</v>
      </c>
      <c r="F37" s="7">
        <v>9.5</v>
      </c>
    </row>
    <row r="38" spans="1:6" ht="24.75" x14ac:dyDescent="0.25">
      <c r="A38" s="5" t="s">
        <v>1390</v>
      </c>
      <c r="B38" s="5" t="s">
        <v>1403</v>
      </c>
      <c r="C38" s="104" t="s">
        <v>1399</v>
      </c>
      <c r="D38" s="105"/>
      <c r="E38" s="6" t="s">
        <v>198</v>
      </c>
      <c r="F38" s="7">
        <v>10</v>
      </c>
    </row>
    <row r="39" spans="1:6" x14ac:dyDescent="0.25">
      <c r="A39" s="5" t="s">
        <v>1391</v>
      </c>
      <c r="B39" s="5" t="s">
        <v>1402</v>
      </c>
      <c r="C39" s="104" t="s">
        <v>1398</v>
      </c>
      <c r="D39" s="105"/>
      <c r="E39" s="6" t="s">
        <v>198</v>
      </c>
      <c r="F39" s="7">
        <v>9</v>
      </c>
    </row>
    <row r="40" spans="1:6" x14ac:dyDescent="0.25">
      <c r="A40" s="36" t="s">
        <v>1356</v>
      </c>
      <c r="B40" s="110" t="s">
        <v>597</v>
      </c>
      <c r="C40" s="110"/>
      <c r="D40" s="110"/>
      <c r="E40" s="110"/>
      <c r="F40" s="111"/>
    </row>
    <row r="41" spans="1:6" x14ac:dyDescent="0.25">
      <c r="A41" s="1" t="s">
        <v>28</v>
      </c>
      <c r="B41" s="35" t="s">
        <v>1355</v>
      </c>
      <c r="C41" s="102" t="s">
        <v>30</v>
      </c>
      <c r="D41" s="103"/>
      <c r="E41" s="35" t="s">
        <v>31</v>
      </c>
      <c r="F41" s="35" t="s">
        <v>32</v>
      </c>
    </row>
    <row r="42" spans="1:6" x14ac:dyDescent="0.25">
      <c r="A42" s="5" t="s">
        <v>1391</v>
      </c>
      <c r="B42" s="5" t="s">
        <v>1416</v>
      </c>
      <c r="C42" s="104" t="s">
        <v>1401</v>
      </c>
      <c r="D42" s="105"/>
      <c r="E42" s="6" t="s">
        <v>198</v>
      </c>
      <c r="F42" s="7">
        <v>7.88</v>
      </c>
    </row>
    <row r="43" spans="1:6" ht="240.75" x14ac:dyDescent="0.25">
      <c r="A43" s="5" t="s">
        <v>1390</v>
      </c>
      <c r="B43" s="5" t="s">
        <v>1397</v>
      </c>
      <c r="C43" s="104" t="s">
        <v>1401</v>
      </c>
      <c r="D43" s="105"/>
      <c r="E43" s="6" t="s">
        <v>198</v>
      </c>
      <c r="F43" s="7">
        <v>9.9</v>
      </c>
    </row>
    <row r="44" spans="1:6" x14ac:dyDescent="0.25">
      <c r="A44" s="5" t="s">
        <v>1388</v>
      </c>
      <c r="B44" s="5" t="s">
        <v>1387</v>
      </c>
      <c r="C44" s="104" t="s">
        <v>1401</v>
      </c>
      <c r="D44" s="105"/>
      <c r="E44" s="6" t="s">
        <v>198</v>
      </c>
      <c r="F44" s="7">
        <v>9.65</v>
      </c>
    </row>
    <row r="45" spans="1:6" x14ac:dyDescent="0.25">
      <c r="A45" s="5" t="s">
        <v>1393</v>
      </c>
      <c r="B45" s="5" t="s">
        <v>1392</v>
      </c>
      <c r="C45" s="104" t="s">
        <v>1401</v>
      </c>
      <c r="D45" s="105"/>
      <c r="E45" s="6" t="s">
        <v>198</v>
      </c>
      <c r="F45" s="7">
        <v>10</v>
      </c>
    </row>
    <row r="46" spans="1:6" x14ac:dyDescent="0.25">
      <c r="A46" s="36" t="s">
        <v>1356</v>
      </c>
      <c r="B46" s="110" t="s">
        <v>8</v>
      </c>
      <c r="C46" s="110"/>
      <c r="D46" s="110"/>
      <c r="E46" s="110"/>
      <c r="F46" s="111"/>
    </row>
    <row r="47" spans="1:6" x14ac:dyDescent="0.25">
      <c r="A47" s="1" t="s">
        <v>28</v>
      </c>
      <c r="B47" s="35" t="s">
        <v>1355</v>
      </c>
      <c r="C47" s="102" t="s">
        <v>30</v>
      </c>
      <c r="D47" s="103"/>
      <c r="E47" s="35" t="s">
        <v>31</v>
      </c>
      <c r="F47" s="35" t="s">
        <v>32</v>
      </c>
    </row>
    <row r="48" spans="1:6" x14ac:dyDescent="0.25">
      <c r="A48" s="5" t="s">
        <v>1391</v>
      </c>
      <c r="B48" s="5" t="s">
        <v>1416</v>
      </c>
      <c r="C48" s="104" t="s">
        <v>1398</v>
      </c>
      <c r="D48" s="105"/>
      <c r="E48" s="6" t="s">
        <v>198</v>
      </c>
      <c r="F48" s="7">
        <v>9.5</v>
      </c>
    </row>
    <row r="49" spans="1:6" x14ac:dyDescent="0.25">
      <c r="A49" s="5" t="s">
        <v>1388</v>
      </c>
      <c r="B49" s="5" t="s">
        <v>1387</v>
      </c>
      <c r="C49" s="104" t="s">
        <v>1398</v>
      </c>
      <c r="D49" s="105"/>
      <c r="E49" s="6" t="s">
        <v>198</v>
      </c>
      <c r="F49" s="7">
        <v>9.5</v>
      </c>
    </row>
    <row r="50" spans="1:6" ht="240.75" x14ac:dyDescent="0.25">
      <c r="A50" s="5" t="s">
        <v>1390</v>
      </c>
      <c r="B50" s="5" t="s">
        <v>1400</v>
      </c>
      <c r="C50" s="104" t="s">
        <v>1399</v>
      </c>
      <c r="D50" s="105"/>
      <c r="E50" s="6" t="s">
        <v>198</v>
      </c>
      <c r="F50" s="7">
        <v>9.5</v>
      </c>
    </row>
    <row r="51" spans="1:6" x14ac:dyDescent="0.25">
      <c r="A51" s="5" t="s">
        <v>1393</v>
      </c>
      <c r="B51" s="5" t="s">
        <v>1392</v>
      </c>
      <c r="C51" s="104" t="s">
        <v>1398</v>
      </c>
      <c r="D51" s="105"/>
      <c r="E51" s="6" t="s">
        <v>198</v>
      </c>
      <c r="F51" s="7">
        <v>9.5</v>
      </c>
    </row>
    <row r="52" spans="1:6" x14ac:dyDescent="0.25">
      <c r="A52" s="36" t="s">
        <v>1356</v>
      </c>
      <c r="B52" s="110" t="s">
        <v>135</v>
      </c>
      <c r="C52" s="110"/>
      <c r="D52" s="110"/>
      <c r="E52" s="110"/>
      <c r="F52" s="111"/>
    </row>
    <row r="53" spans="1:6" x14ac:dyDescent="0.25">
      <c r="A53" s="1" t="s">
        <v>28</v>
      </c>
      <c r="B53" s="35" t="s">
        <v>1355</v>
      </c>
      <c r="C53" s="102" t="s">
        <v>30</v>
      </c>
      <c r="D53" s="103"/>
      <c r="E53" s="35" t="s">
        <v>31</v>
      </c>
      <c r="F53" s="35" t="s">
        <v>32</v>
      </c>
    </row>
    <row r="54" spans="1:6" x14ac:dyDescent="0.25">
      <c r="A54" s="5" t="s">
        <v>1393</v>
      </c>
      <c r="B54" s="5" t="s">
        <v>1392</v>
      </c>
      <c r="C54" s="104" t="s">
        <v>164</v>
      </c>
      <c r="D54" s="105"/>
      <c r="E54" s="6" t="s">
        <v>198</v>
      </c>
      <c r="F54" s="7">
        <v>8</v>
      </c>
    </row>
    <row r="55" spans="1:6" x14ac:dyDescent="0.25">
      <c r="A55" s="5" t="s">
        <v>1391</v>
      </c>
      <c r="B55" s="5" t="s">
        <v>1416</v>
      </c>
      <c r="C55" s="104" t="s">
        <v>164</v>
      </c>
      <c r="D55" s="105"/>
      <c r="E55" s="6" t="s">
        <v>198</v>
      </c>
      <c r="F55" s="7">
        <v>9</v>
      </c>
    </row>
    <row r="56" spans="1:6" ht="240.75" x14ac:dyDescent="0.25">
      <c r="A56" s="5" t="s">
        <v>1390</v>
      </c>
      <c r="B56" s="5" t="s">
        <v>1397</v>
      </c>
      <c r="C56" s="104" t="s">
        <v>164</v>
      </c>
      <c r="D56" s="105"/>
      <c r="E56" s="6" t="s">
        <v>198</v>
      </c>
      <c r="F56" s="7">
        <v>9.5</v>
      </c>
    </row>
    <row r="57" spans="1:6" x14ac:dyDescent="0.25">
      <c r="A57" s="5" t="s">
        <v>1388</v>
      </c>
      <c r="B57" s="5" t="s">
        <v>1387</v>
      </c>
      <c r="C57" s="104" t="s">
        <v>164</v>
      </c>
      <c r="D57" s="105"/>
      <c r="E57" s="6" t="s">
        <v>198</v>
      </c>
      <c r="F57" s="7">
        <v>9</v>
      </c>
    </row>
    <row r="58" spans="1:6" x14ac:dyDescent="0.25">
      <c r="A58" s="36" t="s">
        <v>1356</v>
      </c>
      <c r="B58" s="110" t="s">
        <v>646</v>
      </c>
      <c r="C58" s="110"/>
      <c r="D58" s="110"/>
      <c r="E58" s="110"/>
      <c r="F58" s="111"/>
    </row>
    <row r="59" spans="1:6" x14ac:dyDescent="0.25">
      <c r="A59" s="1" t="s">
        <v>28</v>
      </c>
      <c r="B59" s="35" t="s">
        <v>1355</v>
      </c>
      <c r="C59" s="102" t="s">
        <v>30</v>
      </c>
      <c r="D59" s="103"/>
      <c r="E59" s="35" t="s">
        <v>31</v>
      </c>
      <c r="F59" s="35" t="s">
        <v>32</v>
      </c>
    </row>
    <row r="60" spans="1:6" ht="240.75" x14ac:dyDescent="0.25">
      <c r="A60" s="5" t="s">
        <v>1390</v>
      </c>
      <c r="B60" s="5" t="s">
        <v>1396</v>
      </c>
      <c r="C60" s="104" t="s">
        <v>164</v>
      </c>
      <c r="D60" s="105"/>
      <c r="E60" s="6" t="s">
        <v>198</v>
      </c>
      <c r="F60" s="7">
        <v>10</v>
      </c>
    </row>
    <row r="61" spans="1:6" x14ac:dyDescent="0.25">
      <c r="A61" s="5" t="s">
        <v>1391</v>
      </c>
      <c r="B61" s="5" t="s">
        <v>1416</v>
      </c>
      <c r="C61" s="104" t="s">
        <v>164</v>
      </c>
      <c r="D61" s="105"/>
      <c r="E61" s="6" t="s">
        <v>198</v>
      </c>
      <c r="F61" s="7">
        <v>9.8000000000000007</v>
      </c>
    </row>
    <row r="62" spans="1:6" x14ac:dyDescent="0.25">
      <c r="A62" s="5" t="s">
        <v>1395</v>
      </c>
      <c r="B62" s="5" t="s">
        <v>1394</v>
      </c>
      <c r="C62" s="104" t="s">
        <v>164</v>
      </c>
      <c r="D62" s="105"/>
      <c r="E62" s="6" t="s">
        <v>198</v>
      </c>
      <c r="F62" s="7">
        <v>9.5</v>
      </c>
    </row>
    <row r="63" spans="1:6" x14ac:dyDescent="0.25">
      <c r="A63" s="5" t="s">
        <v>1393</v>
      </c>
      <c r="B63" s="5" t="s">
        <v>1392</v>
      </c>
      <c r="C63" s="104" t="s">
        <v>164</v>
      </c>
      <c r="D63" s="105"/>
      <c r="E63" s="6" t="s">
        <v>198</v>
      </c>
      <c r="F63" s="7">
        <v>7.5</v>
      </c>
    </row>
    <row r="64" spans="1:6" x14ac:dyDescent="0.25">
      <c r="A64" s="36" t="s">
        <v>1356</v>
      </c>
      <c r="B64" s="110" t="s">
        <v>77</v>
      </c>
      <c r="C64" s="110"/>
      <c r="D64" s="110"/>
      <c r="E64" s="110"/>
      <c r="F64" s="111"/>
    </row>
    <row r="65" spans="1:6" x14ac:dyDescent="0.25">
      <c r="A65" s="1" t="s">
        <v>28</v>
      </c>
      <c r="B65" s="35" t="s">
        <v>1355</v>
      </c>
      <c r="C65" s="102" t="s">
        <v>30</v>
      </c>
      <c r="D65" s="103"/>
      <c r="E65" s="35" t="s">
        <v>31</v>
      </c>
      <c r="F65" s="35" t="s">
        <v>32</v>
      </c>
    </row>
    <row r="66" spans="1:6" x14ac:dyDescent="0.25">
      <c r="A66" s="5" t="s">
        <v>1393</v>
      </c>
      <c r="B66" s="5" t="s">
        <v>1392</v>
      </c>
      <c r="C66" s="104" t="s">
        <v>164</v>
      </c>
      <c r="D66" s="105"/>
      <c r="E66" s="6" t="s">
        <v>198</v>
      </c>
      <c r="F66" s="34"/>
    </row>
    <row r="67" spans="1:6" x14ac:dyDescent="0.25">
      <c r="A67" s="5" t="s">
        <v>1391</v>
      </c>
      <c r="B67" s="5" t="s">
        <v>1416</v>
      </c>
      <c r="C67" s="104" t="s">
        <v>164</v>
      </c>
      <c r="D67" s="105"/>
      <c r="E67" s="6" t="s">
        <v>198</v>
      </c>
      <c r="F67" s="34"/>
    </row>
    <row r="68" spans="1:6" ht="240.75" x14ac:dyDescent="0.25">
      <c r="A68" s="5" t="s">
        <v>1390</v>
      </c>
      <c r="B68" s="5" t="s">
        <v>1389</v>
      </c>
      <c r="C68" s="104" t="s">
        <v>164</v>
      </c>
      <c r="D68" s="105"/>
      <c r="E68" s="6" t="s">
        <v>198</v>
      </c>
      <c r="F68" s="34"/>
    </row>
    <row r="69" spans="1:6" x14ac:dyDescent="0.25">
      <c r="A69" s="5" t="s">
        <v>1388</v>
      </c>
      <c r="B69" s="5" t="s">
        <v>1387</v>
      </c>
      <c r="C69" s="104" t="s">
        <v>164</v>
      </c>
      <c r="D69" s="105"/>
      <c r="E69" s="6" t="s">
        <v>198</v>
      </c>
      <c r="F69" s="34"/>
    </row>
    <row r="70" spans="1:6" x14ac:dyDescent="0.25">
      <c r="A70" s="36" t="s">
        <v>1356</v>
      </c>
      <c r="B70" s="110" t="s">
        <v>1386</v>
      </c>
      <c r="C70" s="110"/>
      <c r="D70" s="110"/>
      <c r="E70" s="110"/>
      <c r="F70" s="111"/>
    </row>
    <row r="71" spans="1:6" x14ac:dyDescent="0.25">
      <c r="A71" s="1" t="s">
        <v>28</v>
      </c>
      <c r="B71" s="35" t="s">
        <v>1355</v>
      </c>
      <c r="C71" s="102" t="s">
        <v>30</v>
      </c>
      <c r="D71" s="103"/>
      <c r="E71" s="35" t="s">
        <v>31</v>
      </c>
      <c r="F71" s="35" t="s">
        <v>32</v>
      </c>
    </row>
    <row r="72" spans="1:6" ht="240.75" x14ac:dyDescent="0.25">
      <c r="A72" s="5" t="s">
        <v>1385</v>
      </c>
      <c r="B72" s="5" t="s">
        <v>1384</v>
      </c>
      <c r="C72" s="104" t="s">
        <v>164</v>
      </c>
      <c r="D72" s="105"/>
      <c r="E72" s="6" t="s">
        <v>198</v>
      </c>
      <c r="F72" s="7">
        <v>9</v>
      </c>
    </row>
    <row r="73" spans="1:6" x14ac:dyDescent="0.25">
      <c r="A73" s="5" t="s">
        <v>1383</v>
      </c>
      <c r="B73" s="5" t="s">
        <v>1382</v>
      </c>
      <c r="C73" s="104" t="s">
        <v>164</v>
      </c>
      <c r="D73" s="105"/>
      <c r="E73" s="6" t="s">
        <v>198</v>
      </c>
      <c r="F73" s="7">
        <v>9.5</v>
      </c>
    </row>
    <row r="74" spans="1:6" x14ac:dyDescent="0.25">
      <c r="A74" s="5" t="s">
        <v>1381</v>
      </c>
      <c r="B74" s="5" t="s">
        <v>1380</v>
      </c>
      <c r="C74" s="104" t="s">
        <v>1379</v>
      </c>
      <c r="D74" s="105"/>
      <c r="E74" s="6" t="s">
        <v>198</v>
      </c>
      <c r="F74" s="7">
        <v>9</v>
      </c>
    </row>
    <row r="75" spans="1:6" x14ac:dyDescent="0.25">
      <c r="A75" s="5" t="s">
        <v>1378</v>
      </c>
      <c r="B75" s="5" t="s">
        <v>1377</v>
      </c>
      <c r="C75" s="104" t="s">
        <v>164</v>
      </c>
      <c r="D75" s="105"/>
      <c r="E75" s="6" t="s">
        <v>198</v>
      </c>
      <c r="F75" s="7">
        <v>8.5</v>
      </c>
    </row>
    <row r="76" spans="1:6" x14ac:dyDescent="0.25">
      <c r="A76" s="106"/>
      <c r="B76" s="106"/>
      <c r="C76" s="106"/>
      <c r="D76" s="106"/>
      <c r="E76" s="106"/>
      <c r="F76" s="106"/>
    </row>
    <row r="77" spans="1:6" ht="48" customHeight="1" x14ac:dyDescent="0.25">
      <c r="A77" s="90" t="s">
        <v>1354</v>
      </c>
      <c r="B77" s="90"/>
      <c r="C77" s="90"/>
      <c r="D77" s="90"/>
      <c r="E77" s="90"/>
      <c r="F77" s="90"/>
    </row>
  </sheetData>
  <mergeCells count="7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B29:F29"/>
    <mergeCell ref="A18:F18"/>
    <mergeCell ref="A19:F19"/>
    <mergeCell ref="A20:F20"/>
    <mergeCell ref="A21:F21"/>
    <mergeCell ref="A22:F22"/>
    <mergeCell ref="B23:F23"/>
    <mergeCell ref="C24:D24"/>
    <mergeCell ref="A17:F17"/>
    <mergeCell ref="C25:D25"/>
    <mergeCell ref="C26:D26"/>
    <mergeCell ref="C27:D27"/>
    <mergeCell ref="C28:D28"/>
    <mergeCell ref="C30:D30"/>
    <mergeCell ref="C31:D31"/>
    <mergeCell ref="C32:D32"/>
    <mergeCell ref="C33:D33"/>
    <mergeCell ref="C34:D34"/>
    <mergeCell ref="C47:D47"/>
    <mergeCell ref="C48:D48"/>
    <mergeCell ref="C49:D49"/>
    <mergeCell ref="C50:D50"/>
    <mergeCell ref="B35:F35"/>
    <mergeCell ref="C36:D36"/>
    <mergeCell ref="C37:D37"/>
    <mergeCell ref="C38:D38"/>
    <mergeCell ref="C39:D39"/>
    <mergeCell ref="B40:F40"/>
    <mergeCell ref="C42:D42"/>
    <mergeCell ref="C43:D43"/>
    <mergeCell ref="C44:D44"/>
    <mergeCell ref="C45:D45"/>
    <mergeCell ref="B46:F46"/>
    <mergeCell ref="C41:D41"/>
    <mergeCell ref="C51:D51"/>
    <mergeCell ref="B52:F52"/>
    <mergeCell ref="C65:D65"/>
    <mergeCell ref="C54:D54"/>
    <mergeCell ref="C55:D55"/>
    <mergeCell ref="C56:D56"/>
    <mergeCell ref="C57:D57"/>
    <mergeCell ref="B58:F58"/>
    <mergeCell ref="C59:D59"/>
    <mergeCell ref="C60:D60"/>
    <mergeCell ref="C53:D53"/>
    <mergeCell ref="C61:D61"/>
    <mergeCell ref="C62:D62"/>
    <mergeCell ref="C63:D63"/>
    <mergeCell ref="B64:F64"/>
    <mergeCell ref="A77:F77"/>
    <mergeCell ref="C66:D66"/>
    <mergeCell ref="C67:D67"/>
    <mergeCell ref="C68:D68"/>
    <mergeCell ref="C69:D69"/>
    <mergeCell ref="B70:F70"/>
    <mergeCell ref="A76:F76"/>
    <mergeCell ref="C71:D71"/>
    <mergeCell ref="C72:D72"/>
    <mergeCell ref="C73:D73"/>
    <mergeCell ref="C74:D74"/>
    <mergeCell ref="C75:D7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2"/>
  <sheetViews>
    <sheetView showGridLines="0" workbookViewId="0">
      <selection sqref="A1:B1"/>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76</v>
      </c>
      <c r="C4" s="59"/>
      <c r="D4" s="59"/>
      <c r="E4" s="59"/>
      <c r="F4" s="60"/>
    </row>
    <row r="5" spans="1:6" x14ac:dyDescent="0.25">
      <c r="A5" s="10" t="s">
        <v>5</v>
      </c>
      <c r="B5" s="58" t="s">
        <v>6</v>
      </c>
      <c r="C5" s="59"/>
      <c r="D5" s="59"/>
      <c r="E5" s="59"/>
      <c r="F5" s="60"/>
    </row>
    <row r="6" spans="1:6" x14ac:dyDescent="0.25">
      <c r="A6" s="10" t="s">
        <v>7</v>
      </c>
      <c r="B6" s="58" t="s">
        <v>77</v>
      </c>
      <c r="C6" s="59"/>
      <c r="D6" s="59"/>
      <c r="E6" s="59"/>
      <c r="F6" s="60"/>
    </row>
    <row r="7" spans="1:6" x14ac:dyDescent="0.25">
      <c r="A7" s="10" t="s">
        <v>9</v>
      </c>
      <c r="B7" s="91" t="s">
        <v>1348</v>
      </c>
      <c r="C7" s="92"/>
      <c r="D7" s="92"/>
      <c r="E7" s="92"/>
      <c r="F7" s="93"/>
    </row>
    <row r="8" spans="1:6" x14ac:dyDescent="0.25">
      <c r="A8" s="64" t="s">
        <v>10</v>
      </c>
      <c r="B8" s="65"/>
      <c r="C8" s="65"/>
      <c r="D8" s="65"/>
      <c r="E8" s="66"/>
      <c r="F8" s="9">
        <v>341.67916600000018</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78</v>
      </c>
      <c r="B13" s="50"/>
      <c r="C13" s="50"/>
      <c r="D13" s="50"/>
      <c r="E13" s="50"/>
      <c r="F13" s="51"/>
    </row>
    <row r="14" spans="1:6" x14ac:dyDescent="0.25">
      <c r="A14" s="73"/>
      <c r="B14" s="74" t="s">
        <v>16</v>
      </c>
      <c r="C14" s="74"/>
      <c r="D14" s="74"/>
      <c r="E14" s="74"/>
      <c r="F14" s="75"/>
    </row>
    <row r="15" spans="1:6" x14ac:dyDescent="0.25">
      <c r="A15" s="73"/>
      <c r="B15" s="76" t="s">
        <v>79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80</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4" t="s">
        <v>81</v>
      </c>
      <c r="B27" s="3" t="s">
        <v>34</v>
      </c>
      <c r="C27" s="84" t="s">
        <v>1410</v>
      </c>
      <c r="D27" s="86" t="s">
        <v>36</v>
      </c>
      <c r="E27" s="86" t="s">
        <v>82</v>
      </c>
      <c r="F27" s="88">
        <v>49.5</v>
      </c>
    </row>
    <row r="28" spans="1:6" ht="261.75" customHeight="1" x14ac:dyDescent="0.25">
      <c r="A28" s="85"/>
      <c r="B28" s="4" t="s">
        <v>83</v>
      </c>
      <c r="C28" s="85"/>
      <c r="D28" s="87"/>
      <c r="E28" s="87"/>
      <c r="F28" s="89"/>
    </row>
    <row r="29" spans="1:6" x14ac:dyDescent="0.25">
      <c r="A29" s="81" t="s">
        <v>44</v>
      </c>
      <c r="B29" s="82"/>
      <c r="C29" s="82"/>
      <c r="D29" s="82"/>
      <c r="E29" s="82"/>
      <c r="F29" s="83"/>
    </row>
    <row r="30" spans="1:6" x14ac:dyDescent="0.25">
      <c r="A30" s="1" t="s">
        <v>27</v>
      </c>
      <c r="B30" s="1" t="s">
        <v>28</v>
      </c>
      <c r="C30" s="1" t="s">
        <v>29</v>
      </c>
      <c r="D30" s="1" t="s">
        <v>30</v>
      </c>
      <c r="E30" s="1" t="s">
        <v>31</v>
      </c>
      <c r="F30" s="1" t="s">
        <v>32</v>
      </c>
    </row>
    <row r="31" spans="1:6" ht="84.75" x14ac:dyDescent="0.25">
      <c r="A31" s="5" t="s">
        <v>84</v>
      </c>
      <c r="B31" s="5" t="s">
        <v>85</v>
      </c>
      <c r="C31" s="5" t="s">
        <v>86</v>
      </c>
      <c r="D31" s="6" t="s">
        <v>36</v>
      </c>
      <c r="E31" s="6" t="s">
        <v>72</v>
      </c>
      <c r="F31" s="7">
        <v>9.9499999999999993</v>
      </c>
    </row>
    <row r="32" spans="1:6" x14ac:dyDescent="0.25">
      <c r="A32" s="81" t="s">
        <v>48</v>
      </c>
      <c r="B32" s="82"/>
      <c r="C32" s="82"/>
      <c r="D32" s="82"/>
      <c r="E32" s="82"/>
      <c r="F32" s="83"/>
    </row>
    <row r="33" spans="1:6" x14ac:dyDescent="0.25">
      <c r="A33" s="1" t="s">
        <v>27</v>
      </c>
      <c r="B33" s="1" t="s">
        <v>28</v>
      </c>
      <c r="C33" s="1" t="s">
        <v>29</v>
      </c>
      <c r="D33" s="1" t="s">
        <v>30</v>
      </c>
      <c r="E33" s="1" t="s">
        <v>31</v>
      </c>
      <c r="F33" s="1" t="s">
        <v>32</v>
      </c>
    </row>
    <row r="34" spans="1:6" ht="48.75" x14ac:dyDescent="0.25">
      <c r="A34" s="5" t="s">
        <v>87</v>
      </c>
      <c r="B34" s="5" t="s">
        <v>88</v>
      </c>
      <c r="C34" s="5" t="s">
        <v>89</v>
      </c>
      <c r="D34" s="6" t="s">
        <v>36</v>
      </c>
      <c r="E34" s="6" t="s">
        <v>43</v>
      </c>
      <c r="F34" s="7">
        <v>57.87</v>
      </c>
    </row>
    <row r="35" spans="1:6" ht="36.75" x14ac:dyDescent="0.25">
      <c r="A35" s="5" t="s">
        <v>90</v>
      </c>
      <c r="B35" s="5" t="s">
        <v>91</v>
      </c>
      <c r="C35" s="5" t="s">
        <v>92</v>
      </c>
      <c r="D35" s="6" t="s">
        <v>36</v>
      </c>
      <c r="E35" s="6" t="s">
        <v>43</v>
      </c>
      <c r="F35" s="7">
        <v>100</v>
      </c>
    </row>
    <row r="36" spans="1:6" ht="48.75" x14ac:dyDescent="0.25">
      <c r="A36" s="5" t="s">
        <v>93</v>
      </c>
      <c r="B36" s="5" t="s">
        <v>94</v>
      </c>
      <c r="C36" s="5" t="s">
        <v>95</v>
      </c>
      <c r="D36" s="6" t="s">
        <v>36</v>
      </c>
      <c r="E36" s="6" t="s">
        <v>43</v>
      </c>
      <c r="F36" s="7">
        <v>100</v>
      </c>
    </row>
    <row r="37" spans="1:6" ht="36.75" x14ac:dyDescent="0.25">
      <c r="A37" s="5" t="s">
        <v>96</v>
      </c>
      <c r="B37" s="5" t="s">
        <v>97</v>
      </c>
      <c r="C37" s="5" t="s">
        <v>98</v>
      </c>
      <c r="D37" s="6" t="s">
        <v>36</v>
      </c>
      <c r="E37" s="6" t="s">
        <v>43</v>
      </c>
      <c r="F37" s="7">
        <v>73.86</v>
      </c>
    </row>
    <row r="38" spans="1:6" ht="72.75" x14ac:dyDescent="0.25">
      <c r="A38" s="5" t="s">
        <v>99</v>
      </c>
      <c r="B38" s="5" t="s">
        <v>100</v>
      </c>
      <c r="C38" s="5" t="s">
        <v>101</v>
      </c>
      <c r="D38" s="6" t="s">
        <v>36</v>
      </c>
      <c r="E38" s="6" t="s">
        <v>43</v>
      </c>
      <c r="F38" s="7">
        <v>100</v>
      </c>
    </row>
    <row r="39" spans="1:6" ht="48.75" x14ac:dyDescent="0.25">
      <c r="A39" s="5" t="s">
        <v>102</v>
      </c>
      <c r="B39" s="5" t="s">
        <v>103</v>
      </c>
      <c r="C39" s="5" t="s">
        <v>104</v>
      </c>
      <c r="D39" s="6" t="s">
        <v>36</v>
      </c>
      <c r="E39" s="6" t="s">
        <v>43</v>
      </c>
      <c r="F39" s="7">
        <v>100</v>
      </c>
    </row>
    <row r="40" spans="1:6" ht="48.75" x14ac:dyDescent="0.25">
      <c r="A40" s="5" t="s">
        <v>105</v>
      </c>
      <c r="B40" s="5" t="s">
        <v>106</v>
      </c>
      <c r="C40" s="5" t="s">
        <v>107</v>
      </c>
      <c r="D40" s="6" t="s">
        <v>36</v>
      </c>
      <c r="E40" s="6" t="s">
        <v>43</v>
      </c>
      <c r="F40" s="7">
        <v>100</v>
      </c>
    </row>
    <row r="41" spans="1:6" ht="48.75" x14ac:dyDescent="0.25">
      <c r="A41" s="5" t="s">
        <v>108</v>
      </c>
      <c r="B41" s="5" t="s">
        <v>109</v>
      </c>
      <c r="C41" s="5" t="s">
        <v>110</v>
      </c>
      <c r="D41" s="6" t="s">
        <v>36</v>
      </c>
      <c r="E41" s="6" t="s">
        <v>43</v>
      </c>
      <c r="F41" s="7">
        <v>100</v>
      </c>
    </row>
    <row r="42" spans="1:6" x14ac:dyDescent="0.25">
      <c r="A42" s="81" t="s">
        <v>58</v>
      </c>
      <c r="B42" s="82"/>
      <c r="C42" s="82"/>
      <c r="D42" s="82"/>
      <c r="E42" s="82"/>
      <c r="F42" s="83"/>
    </row>
    <row r="43" spans="1:6" x14ac:dyDescent="0.25">
      <c r="A43" s="1" t="s">
        <v>27</v>
      </c>
      <c r="B43" s="1" t="s">
        <v>28</v>
      </c>
      <c r="C43" s="1" t="s">
        <v>29</v>
      </c>
      <c r="D43" s="1" t="s">
        <v>30</v>
      </c>
      <c r="E43" s="1" t="s">
        <v>31</v>
      </c>
      <c r="F43" s="1" t="s">
        <v>32</v>
      </c>
    </row>
    <row r="44" spans="1:6" ht="48.75" x14ac:dyDescent="0.25">
      <c r="A44" s="5" t="s">
        <v>111</v>
      </c>
      <c r="B44" s="5" t="s">
        <v>112</v>
      </c>
      <c r="C44" s="5" t="s">
        <v>113</v>
      </c>
      <c r="D44" s="6" t="s">
        <v>36</v>
      </c>
      <c r="E44" s="6" t="s">
        <v>55</v>
      </c>
      <c r="F44" s="7">
        <v>100</v>
      </c>
    </row>
    <row r="45" spans="1:6" ht="36.75" x14ac:dyDescent="0.25">
      <c r="A45" s="5" t="s">
        <v>114</v>
      </c>
      <c r="B45" s="5" t="s">
        <v>115</v>
      </c>
      <c r="C45" s="5" t="s">
        <v>116</v>
      </c>
      <c r="D45" s="6" t="s">
        <v>117</v>
      </c>
      <c r="E45" s="6" t="s">
        <v>52</v>
      </c>
      <c r="F45" s="7">
        <v>6</v>
      </c>
    </row>
    <row r="46" spans="1:6" ht="48.75" x14ac:dyDescent="0.25">
      <c r="A46" s="5" t="s">
        <v>118</v>
      </c>
      <c r="B46" s="5" t="s">
        <v>119</v>
      </c>
      <c r="C46" s="5" t="s">
        <v>120</v>
      </c>
      <c r="D46" s="6" t="s">
        <v>117</v>
      </c>
      <c r="E46" s="6" t="s">
        <v>52</v>
      </c>
      <c r="F46" s="7">
        <v>45.16</v>
      </c>
    </row>
    <row r="47" spans="1:6" ht="48.75" x14ac:dyDescent="0.25">
      <c r="A47" s="5" t="s">
        <v>121</v>
      </c>
      <c r="B47" s="5" t="s">
        <v>122</v>
      </c>
      <c r="C47" s="5" t="s">
        <v>123</v>
      </c>
      <c r="D47" s="6" t="s">
        <v>36</v>
      </c>
      <c r="E47" s="6" t="s">
        <v>55</v>
      </c>
      <c r="F47" s="7">
        <v>100</v>
      </c>
    </row>
    <row r="48" spans="1:6" ht="48.75" x14ac:dyDescent="0.25">
      <c r="A48" s="5" t="s">
        <v>124</v>
      </c>
      <c r="B48" s="5" t="s">
        <v>125</v>
      </c>
      <c r="C48" s="5" t="s">
        <v>126</v>
      </c>
      <c r="D48" s="6" t="s">
        <v>127</v>
      </c>
      <c r="E48" s="6" t="s">
        <v>55</v>
      </c>
      <c r="F48" s="7">
        <v>100</v>
      </c>
    </row>
    <row r="49" spans="1:6" ht="60.75" x14ac:dyDescent="0.25">
      <c r="A49" s="5" t="s">
        <v>128</v>
      </c>
      <c r="B49" s="5" t="s">
        <v>129</v>
      </c>
      <c r="C49" s="5" t="s">
        <v>130</v>
      </c>
      <c r="D49" s="6" t="s">
        <v>36</v>
      </c>
      <c r="E49" s="6" t="s">
        <v>68</v>
      </c>
      <c r="F49" s="7">
        <v>100</v>
      </c>
    </row>
    <row r="50" spans="1:6" ht="36.75" x14ac:dyDescent="0.25">
      <c r="A50" s="5" t="s">
        <v>131</v>
      </c>
      <c r="B50" s="5" t="s">
        <v>132</v>
      </c>
      <c r="C50" s="5" t="s">
        <v>133</v>
      </c>
      <c r="D50" s="6" t="s">
        <v>36</v>
      </c>
      <c r="E50" s="6" t="s">
        <v>55</v>
      </c>
      <c r="F50" s="7">
        <v>7.05</v>
      </c>
    </row>
    <row r="51" spans="1:6" x14ac:dyDescent="0.25">
      <c r="A51" s="8"/>
      <c r="B51" s="8"/>
      <c r="C51" s="8"/>
      <c r="D51" s="8"/>
      <c r="E51" s="8"/>
      <c r="F51" s="8"/>
    </row>
    <row r="52" spans="1:6" ht="45" customHeight="1" x14ac:dyDescent="0.25">
      <c r="A52" s="90" t="s">
        <v>71</v>
      </c>
      <c r="B52" s="90"/>
      <c r="C52" s="90"/>
      <c r="D52" s="90"/>
      <c r="E52" s="90"/>
      <c r="F52" s="90"/>
    </row>
  </sheetData>
  <mergeCells count="36">
    <mergeCell ref="A29:F29"/>
    <mergeCell ref="A32:F32"/>
    <mergeCell ref="A42:F42"/>
    <mergeCell ref="A52:F5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3"/>
  <sheetViews>
    <sheetView showGridLines="0" workbookViewId="0">
      <selection sqref="A1:B1"/>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134</v>
      </c>
      <c r="C4" s="59"/>
      <c r="D4" s="59"/>
      <c r="E4" s="59"/>
      <c r="F4" s="60"/>
    </row>
    <row r="5" spans="1:6" x14ac:dyDescent="0.25">
      <c r="A5" s="10" t="s">
        <v>5</v>
      </c>
      <c r="B5" s="58" t="s">
        <v>6</v>
      </c>
      <c r="C5" s="59"/>
      <c r="D5" s="59"/>
      <c r="E5" s="59"/>
      <c r="F5" s="60"/>
    </row>
    <row r="6" spans="1:6" x14ac:dyDescent="0.25">
      <c r="A6" s="10" t="s">
        <v>7</v>
      </c>
      <c r="B6" s="58" t="s">
        <v>135</v>
      </c>
      <c r="C6" s="59"/>
      <c r="D6" s="59"/>
      <c r="E6" s="59"/>
      <c r="F6" s="60"/>
    </row>
    <row r="7" spans="1:6" ht="36" customHeight="1" x14ac:dyDescent="0.25">
      <c r="A7" s="10" t="s">
        <v>9</v>
      </c>
      <c r="B7" s="91" t="s">
        <v>1350</v>
      </c>
      <c r="C7" s="92"/>
      <c r="D7" s="92"/>
      <c r="E7" s="92"/>
      <c r="F7" s="93"/>
    </row>
    <row r="8" spans="1:6" x14ac:dyDescent="0.25">
      <c r="A8" s="64" t="s">
        <v>10</v>
      </c>
      <c r="B8" s="65"/>
      <c r="C8" s="65"/>
      <c r="D8" s="65"/>
      <c r="E8" s="66"/>
      <c r="F8" s="9">
        <v>198.65320400000002</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78</v>
      </c>
      <c r="B13" s="50"/>
      <c r="C13" s="50"/>
      <c r="D13" s="50"/>
      <c r="E13" s="50"/>
      <c r="F13" s="51"/>
    </row>
    <row r="14" spans="1:6" x14ac:dyDescent="0.25">
      <c r="A14" s="73"/>
      <c r="B14" s="74" t="s">
        <v>16</v>
      </c>
      <c r="C14" s="74"/>
      <c r="D14" s="74"/>
      <c r="E14" s="74"/>
      <c r="F14" s="75"/>
    </row>
    <row r="15" spans="1:6" x14ac:dyDescent="0.25">
      <c r="A15" s="73"/>
      <c r="B15" s="76" t="s">
        <v>79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80</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4" t="s">
        <v>136</v>
      </c>
      <c r="B27" s="3" t="s">
        <v>34</v>
      </c>
      <c r="C27" s="84" t="s">
        <v>1411</v>
      </c>
      <c r="D27" s="94"/>
      <c r="E27" s="86" t="s">
        <v>82</v>
      </c>
      <c r="F27" s="88">
        <v>8.4</v>
      </c>
    </row>
    <row r="28" spans="1:6" ht="233.25" customHeight="1" x14ac:dyDescent="0.25">
      <c r="A28" s="85"/>
      <c r="B28" s="4" t="s">
        <v>137</v>
      </c>
      <c r="C28" s="85"/>
      <c r="D28" s="95"/>
      <c r="E28" s="87"/>
      <c r="F28" s="89"/>
    </row>
    <row r="29" spans="1:6" x14ac:dyDescent="0.25">
      <c r="A29" s="81" t="s">
        <v>44</v>
      </c>
      <c r="B29" s="82"/>
      <c r="C29" s="82"/>
      <c r="D29" s="82"/>
      <c r="E29" s="82"/>
      <c r="F29" s="83"/>
    </row>
    <row r="30" spans="1:6" x14ac:dyDescent="0.25">
      <c r="A30" s="1" t="s">
        <v>27</v>
      </c>
      <c r="B30" s="1" t="s">
        <v>28</v>
      </c>
      <c r="C30" s="1" t="s">
        <v>29</v>
      </c>
      <c r="D30" s="1" t="s">
        <v>30</v>
      </c>
      <c r="E30" s="1" t="s">
        <v>31</v>
      </c>
      <c r="F30" s="1" t="s">
        <v>32</v>
      </c>
    </row>
    <row r="31" spans="1:6" ht="144.75" x14ac:dyDescent="0.25">
      <c r="A31" s="5" t="s">
        <v>138</v>
      </c>
      <c r="B31" s="5" t="s">
        <v>139</v>
      </c>
      <c r="C31" s="5" t="s">
        <v>140</v>
      </c>
      <c r="D31" s="6" t="s">
        <v>36</v>
      </c>
      <c r="E31" s="6" t="s">
        <v>72</v>
      </c>
      <c r="F31" s="7">
        <v>100</v>
      </c>
    </row>
    <row r="32" spans="1:6" ht="144.75" x14ac:dyDescent="0.25">
      <c r="A32" s="5" t="s">
        <v>138</v>
      </c>
      <c r="B32" s="5" t="s">
        <v>141</v>
      </c>
      <c r="C32" s="5" t="s">
        <v>142</v>
      </c>
      <c r="D32" s="6" t="s">
        <v>36</v>
      </c>
      <c r="E32" s="6" t="s">
        <v>72</v>
      </c>
      <c r="F32" s="7">
        <v>100</v>
      </c>
    </row>
    <row r="33" spans="1:6" ht="144.75" x14ac:dyDescent="0.25">
      <c r="A33" s="5" t="s">
        <v>138</v>
      </c>
      <c r="B33" s="5" t="s">
        <v>143</v>
      </c>
      <c r="C33" s="5" t="s">
        <v>144</v>
      </c>
      <c r="D33" s="6" t="s">
        <v>36</v>
      </c>
      <c r="E33" s="6" t="s">
        <v>72</v>
      </c>
      <c r="F33" s="7">
        <v>100</v>
      </c>
    </row>
    <row r="34" spans="1:6" x14ac:dyDescent="0.25">
      <c r="A34" s="81" t="s">
        <v>48</v>
      </c>
      <c r="B34" s="82"/>
      <c r="C34" s="82"/>
      <c r="D34" s="82"/>
      <c r="E34" s="82"/>
      <c r="F34" s="83"/>
    </row>
    <row r="35" spans="1:6" x14ac:dyDescent="0.25">
      <c r="A35" s="1" t="s">
        <v>27</v>
      </c>
      <c r="B35" s="1" t="s">
        <v>28</v>
      </c>
      <c r="C35" s="1" t="s">
        <v>29</v>
      </c>
      <c r="D35" s="1" t="s">
        <v>30</v>
      </c>
      <c r="E35" s="1" t="s">
        <v>31</v>
      </c>
      <c r="F35" s="1" t="s">
        <v>32</v>
      </c>
    </row>
    <row r="36" spans="1:6" ht="48.75" x14ac:dyDescent="0.25">
      <c r="A36" s="5" t="s">
        <v>145</v>
      </c>
      <c r="B36" s="5" t="s">
        <v>146</v>
      </c>
      <c r="C36" s="5" t="s">
        <v>147</v>
      </c>
      <c r="D36" s="6" t="s">
        <v>36</v>
      </c>
      <c r="E36" s="6" t="s">
        <v>148</v>
      </c>
      <c r="F36" s="7">
        <v>100</v>
      </c>
    </row>
    <row r="37" spans="1:6" ht="36.75" x14ac:dyDescent="0.25">
      <c r="A37" s="5" t="s">
        <v>145</v>
      </c>
      <c r="B37" s="5" t="s">
        <v>149</v>
      </c>
      <c r="C37" s="5" t="s">
        <v>150</v>
      </c>
      <c r="D37" s="6" t="s">
        <v>36</v>
      </c>
      <c r="E37" s="6" t="s">
        <v>74</v>
      </c>
      <c r="F37" s="7">
        <v>80</v>
      </c>
    </row>
    <row r="38" spans="1:6" ht="72.75" x14ac:dyDescent="0.25">
      <c r="A38" s="5" t="s">
        <v>151</v>
      </c>
      <c r="B38" s="5" t="s">
        <v>152</v>
      </c>
      <c r="C38" s="5" t="s">
        <v>153</v>
      </c>
      <c r="D38" s="6" t="s">
        <v>36</v>
      </c>
      <c r="E38" s="6" t="s">
        <v>74</v>
      </c>
      <c r="F38" s="7">
        <v>100</v>
      </c>
    </row>
    <row r="39" spans="1:6" ht="72.75" x14ac:dyDescent="0.25">
      <c r="A39" s="5" t="s">
        <v>151</v>
      </c>
      <c r="B39" s="5" t="s">
        <v>154</v>
      </c>
      <c r="C39" s="5" t="s">
        <v>155</v>
      </c>
      <c r="D39" s="6" t="s">
        <v>36</v>
      </c>
      <c r="E39" s="6" t="s">
        <v>74</v>
      </c>
      <c r="F39" s="7">
        <v>100</v>
      </c>
    </row>
    <row r="40" spans="1:6" ht="48.75" x14ac:dyDescent="0.25">
      <c r="A40" s="5" t="s">
        <v>151</v>
      </c>
      <c r="B40" s="5" t="s">
        <v>156</v>
      </c>
      <c r="C40" s="5" t="s">
        <v>157</v>
      </c>
      <c r="D40" s="6" t="s">
        <v>36</v>
      </c>
      <c r="E40" s="6" t="s">
        <v>148</v>
      </c>
      <c r="F40" s="7">
        <v>100</v>
      </c>
    </row>
    <row r="41" spans="1:6" ht="36.75" x14ac:dyDescent="0.25">
      <c r="A41" s="5" t="s">
        <v>145</v>
      </c>
      <c r="B41" s="5" t="s">
        <v>158</v>
      </c>
      <c r="C41" s="5" t="s">
        <v>159</v>
      </c>
      <c r="D41" s="6" t="s">
        <v>36</v>
      </c>
      <c r="E41" s="6" t="s">
        <v>160</v>
      </c>
      <c r="F41" s="7">
        <v>14.04</v>
      </c>
    </row>
    <row r="42" spans="1:6" x14ac:dyDescent="0.25">
      <c r="A42" s="81" t="s">
        <v>58</v>
      </c>
      <c r="B42" s="82"/>
      <c r="C42" s="82"/>
      <c r="D42" s="82"/>
      <c r="E42" s="82"/>
      <c r="F42" s="83"/>
    </row>
    <row r="43" spans="1:6" x14ac:dyDescent="0.25">
      <c r="A43" s="1" t="s">
        <v>27</v>
      </c>
      <c r="B43" s="1" t="s">
        <v>28</v>
      </c>
      <c r="C43" s="1" t="s">
        <v>29</v>
      </c>
      <c r="D43" s="1" t="s">
        <v>30</v>
      </c>
      <c r="E43" s="1" t="s">
        <v>31</v>
      </c>
      <c r="F43" s="1" t="s">
        <v>32</v>
      </c>
    </row>
    <row r="44" spans="1:6" ht="108.75" x14ac:dyDescent="0.25">
      <c r="A44" s="5" t="s">
        <v>161</v>
      </c>
      <c r="B44" s="5" t="s">
        <v>162</v>
      </c>
      <c r="C44" s="5" t="s">
        <v>163</v>
      </c>
      <c r="D44" s="6" t="s">
        <v>164</v>
      </c>
      <c r="E44" s="6" t="s">
        <v>55</v>
      </c>
      <c r="F44" s="7">
        <v>87.5</v>
      </c>
    </row>
    <row r="45" spans="1:6" ht="60.75" x14ac:dyDescent="0.25">
      <c r="A45" s="5" t="s">
        <v>165</v>
      </c>
      <c r="B45" s="5" t="s">
        <v>166</v>
      </c>
      <c r="C45" s="5" t="s">
        <v>167</v>
      </c>
      <c r="D45" s="6" t="s">
        <v>36</v>
      </c>
      <c r="E45" s="6" t="s">
        <v>55</v>
      </c>
      <c r="F45" s="7">
        <v>100</v>
      </c>
    </row>
    <row r="46" spans="1:6" ht="36.75" x14ac:dyDescent="0.25">
      <c r="A46" s="5" t="s">
        <v>165</v>
      </c>
      <c r="B46" s="5" t="s">
        <v>168</v>
      </c>
      <c r="C46" s="5" t="s">
        <v>169</v>
      </c>
      <c r="D46" s="6" t="s">
        <v>36</v>
      </c>
      <c r="E46" s="6" t="s">
        <v>55</v>
      </c>
      <c r="F46" s="7">
        <v>100</v>
      </c>
    </row>
    <row r="47" spans="1:6" ht="24.75" x14ac:dyDescent="0.25">
      <c r="A47" s="5" t="s">
        <v>170</v>
      </c>
      <c r="B47" s="5" t="s">
        <v>171</v>
      </c>
      <c r="C47" s="5" t="s">
        <v>172</v>
      </c>
      <c r="D47" s="6" t="s">
        <v>36</v>
      </c>
      <c r="E47" s="6" t="s">
        <v>52</v>
      </c>
      <c r="F47" s="7">
        <v>100</v>
      </c>
    </row>
    <row r="48" spans="1:6" ht="60.75" x14ac:dyDescent="0.25">
      <c r="A48" s="5" t="s">
        <v>165</v>
      </c>
      <c r="B48" s="5" t="s">
        <v>173</v>
      </c>
      <c r="C48" s="5" t="s">
        <v>174</v>
      </c>
      <c r="D48" s="6" t="s">
        <v>36</v>
      </c>
      <c r="E48" s="6" t="s">
        <v>55</v>
      </c>
      <c r="F48" s="7">
        <v>100</v>
      </c>
    </row>
    <row r="49" spans="1:6" ht="36.75" x14ac:dyDescent="0.25">
      <c r="A49" s="5" t="s">
        <v>175</v>
      </c>
      <c r="B49" s="5" t="s">
        <v>176</v>
      </c>
      <c r="C49" s="5" t="s">
        <v>177</v>
      </c>
      <c r="D49" s="6" t="s">
        <v>36</v>
      </c>
      <c r="E49" s="6" t="s">
        <v>52</v>
      </c>
      <c r="F49" s="7">
        <v>100</v>
      </c>
    </row>
    <row r="50" spans="1:6" ht="60.75" x14ac:dyDescent="0.25">
      <c r="A50" s="5" t="s">
        <v>165</v>
      </c>
      <c r="B50" s="5" t="s">
        <v>178</v>
      </c>
      <c r="C50" s="5" t="s">
        <v>179</v>
      </c>
      <c r="D50" s="6" t="s">
        <v>36</v>
      </c>
      <c r="E50" s="6" t="s">
        <v>55</v>
      </c>
      <c r="F50" s="7">
        <v>100</v>
      </c>
    </row>
    <row r="51" spans="1:6" ht="72.75" x14ac:dyDescent="0.25">
      <c r="A51" s="5" t="s">
        <v>165</v>
      </c>
      <c r="B51" s="5" t="s">
        <v>180</v>
      </c>
      <c r="C51" s="5" t="s">
        <v>181</v>
      </c>
      <c r="D51" s="6" t="s">
        <v>36</v>
      </c>
      <c r="E51" s="6" t="s">
        <v>55</v>
      </c>
      <c r="F51" s="7">
        <v>100</v>
      </c>
    </row>
    <row r="52" spans="1:6" x14ac:dyDescent="0.25">
      <c r="A52" s="8"/>
      <c r="B52" s="8"/>
      <c r="C52" s="8"/>
      <c r="D52" s="8"/>
      <c r="E52" s="8"/>
      <c r="F52" s="8"/>
    </row>
    <row r="53" spans="1:6" ht="45" customHeight="1" x14ac:dyDescent="0.25">
      <c r="A53" s="90" t="s">
        <v>71</v>
      </c>
      <c r="B53" s="90"/>
      <c r="C53" s="90"/>
      <c r="D53" s="90"/>
      <c r="E53" s="90"/>
      <c r="F53" s="90"/>
    </row>
  </sheetData>
  <mergeCells count="36">
    <mergeCell ref="A29:F29"/>
    <mergeCell ref="A34:F34"/>
    <mergeCell ref="A42:F42"/>
    <mergeCell ref="A53:F53"/>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140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182</v>
      </c>
      <c r="C4" s="59"/>
      <c r="D4" s="59"/>
      <c r="E4" s="59"/>
      <c r="F4" s="60"/>
    </row>
    <row r="5" spans="1:6" x14ac:dyDescent="0.25">
      <c r="A5" s="10" t="s">
        <v>5</v>
      </c>
      <c r="B5" s="58" t="s">
        <v>6</v>
      </c>
      <c r="C5" s="59"/>
      <c r="D5" s="59"/>
      <c r="E5" s="59"/>
      <c r="F5" s="60"/>
    </row>
    <row r="6" spans="1:6" x14ac:dyDescent="0.25">
      <c r="A6" s="10" t="s">
        <v>7</v>
      </c>
      <c r="B6" s="58" t="s">
        <v>183</v>
      </c>
      <c r="C6" s="59"/>
      <c r="D6" s="59"/>
      <c r="E6" s="59"/>
      <c r="F6" s="60"/>
    </row>
    <row r="7" spans="1:6" x14ac:dyDescent="0.25">
      <c r="A7" s="10" t="s">
        <v>9</v>
      </c>
      <c r="B7" s="91" t="s">
        <v>1349</v>
      </c>
      <c r="C7" s="92"/>
      <c r="D7" s="92"/>
      <c r="E7" s="92"/>
      <c r="F7" s="93"/>
    </row>
    <row r="8" spans="1:6" x14ac:dyDescent="0.25">
      <c r="A8" s="64" t="s">
        <v>10</v>
      </c>
      <c r="B8" s="65"/>
      <c r="C8" s="65"/>
      <c r="D8" s="65"/>
      <c r="E8" s="66"/>
      <c r="F8" s="9">
        <v>287.23464399999989</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184</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4" t="s">
        <v>185</v>
      </c>
      <c r="B27" s="3" t="s">
        <v>34</v>
      </c>
      <c r="C27" s="84" t="s">
        <v>186</v>
      </c>
      <c r="D27" s="86" t="s">
        <v>187</v>
      </c>
      <c r="E27" s="86" t="s">
        <v>82</v>
      </c>
      <c r="F27" s="88">
        <v>2.5</v>
      </c>
    </row>
    <row r="28" spans="1:6" ht="180.75" customHeight="1" x14ac:dyDescent="0.25">
      <c r="A28" s="85"/>
      <c r="B28" s="4" t="s">
        <v>188</v>
      </c>
      <c r="C28" s="85"/>
      <c r="D28" s="87"/>
      <c r="E28" s="87"/>
      <c r="F28" s="89"/>
    </row>
    <row r="29" spans="1:6" ht="96.75" customHeight="1" x14ac:dyDescent="0.25">
      <c r="A29" s="5" t="s">
        <v>185</v>
      </c>
      <c r="B29" s="5" t="s">
        <v>189</v>
      </c>
      <c r="C29" s="5" t="s">
        <v>190</v>
      </c>
      <c r="D29" s="6" t="s">
        <v>127</v>
      </c>
      <c r="E29" s="6" t="s">
        <v>191</v>
      </c>
      <c r="F29" s="7">
        <v>60.1</v>
      </c>
    </row>
    <row r="30" spans="1:6" x14ac:dyDescent="0.25">
      <c r="A30" s="81" t="s">
        <v>44</v>
      </c>
      <c r="B30" s="82"/>
      <c r="C30" s="82"/>
      <c r="D30" s="82"/>
      <c r="E30" s="82"/>
      <c r="F30" s="83"/>
    </row>
    <row r="31" spans="1:6" x14ac:dyDescent="0.25">
      <c r="A31" s="1" t="s">
        <v>27</v>
      </c>
      <c r="B31" s="1" t="s">
        <v>28</v>
      </c>
      <c r="C31" s="1" t="s">
        <v>29</v>
      </c>
      <c r="D31" s="1" t="s">
        <v>30</v>
      </c>
      <c r="E31" s="1" t="s">
        <v>31</v>
      </c>
      <c r="F31" s="1" t="s">
        <v>32</v>
      </c>
    </row>
    <row r="32" spans="1:6" ht="60.75" x14ac:dyDescent="0.25">
      <c r="A32" s="5" t="s">
        <v>192</v>
      </c>
      <c r="B32" s="5" t="s">
        <v>193</v>
      </c>
      <c r="C32" s="5" t="s">
        <v>194</v>
      </c>
      <c r="D32" s="6" t="s">
        <v>36</v>
      </c>
      <c r="E32" s="6" t="s">
        <v>72</v>
      </c>
      <c r="F32" s="5"/>
    </row>
    <row r="33" spans="1:6" x14ac:dyDescent="0.25">
      <c r="A33" s="81" t="s">
        <v>48</v>
      </c>
      <c r="B33" s="82"/>
      <c r="C33" s="82"/>
      <c r="D33" s="82"/>
      <c r="E33" s="82"/>
      <c r="F33" s="83"/>
    </row>
    <row r="34" spans="1:6" x14ac:dyDescent="0.25">
      <c r="A34" s="1" t="s">
        <v>27</v>
      </c>
      <c r="B34" s="1" t="s">
        <v>28</v>
      </c>
      <c r="C34" s="1" t="s">
        <v>29</v>
      </c>
      <c r="D34" s="1" t="s">
        <v>30</v>
      </c>
      <c r="E34" s="1" t="s">
        <v>31</v>
      </c>
      <c r="F34" s="1" t="s">
        <v>32</v>
      </c>
    </row>
    <row r="35" spans="1:6" ht="48.75" x14ac:dyDescent="0.25">
      <c r="A35" s="5" t="s">
        <v>195</v>
      </c>
      <c r="B35" s="5" t="s">
        <v>196</v>
      </c>
      <c r="C35" s="5" t="s">
        <v>197</v>
      </c>
      <c r="D35" s="6" t="s">
        <v>36</v>
      </c>
      <c r="E35" s="6" t="s">
        <v>198</v>
      </c>
      <c r="F35" s="5"/>
    </row>
    <row r="36" spans="1:6" ht="96.75" x14ac:dyDescent="0.25">
      <c r="A36" s="5" t="s">
        <v>199</v>
      </c>
      <c r="B36" s="5" t="s">
        <v>200</v>
      </c>
      <c r="C36" s="5" t="s">
        <v>201</v>
      </c>
      <c r="D36" s="6" t="s">
        <v>36</v>
      </c>
      <c r="E36" s="6" t="s">
        <v>198</v>
      </c>
      <c r="F36" s="5"/>
    </row>
    <row r="37" spans="1:6" ht="48.75" x14ac:dyDescent="0.25">
      <c r="A37" s="5" t="s">
        <v>202</v>
      </c>
      <c r="B37" s="5" t="s">
        <v>203</v>
      </c>
      <c r="C37" s="5" t="s">
        <v>204</v>
      </c>
      <c r="D37" s="6" t="s">
        <v>36</v>
      </c>
      <c r="E37" s="6" t="s">
        <v>205</v>
      </c>
      <c r="F37" s="5"/>
    </row>
    <row r="38" spans="1:6" ht="48.75" x14ac:dyDescent="0.25">
      <c r="A38" s="5" t="s">
        <v>206</v>
      </c>
      <c r="B38" s="5" t="s">
        <v>207</v>
      </c>
      <c r="C38" s="5" t="s">
        <v>208</v>
      </c>
      <c r="D38" s="6" t="s">
        <v>36</v>
      </c>
      <c r="E38" s="6" t="s">
        <v>198</v>
      </c>
      <c r="F38" s="5"/>
    </row>
    <row r="39" spans="1:6" ht="60.75" x14ac:dyDescent="0.25">
      <c r="A39" s="5" t="s">
        <v>199</v>
      </c>
      <c r="B39" s="5" t="s">
        <v>209</v>
      </c>
      <c r="C39" s="5" t="s">
        <v>210</v>
      </c>
      <c r="D39" s="6" t="s">
        <v>36</v>
      </c>
      <c r="E39" s="6" t="s">
        <v>198</v>
      </c>
      <c r="F39" s="5"/>
    </row>
    <row r="40" spans="1:6" ht="36.75" x14ac:dyDescent="0.25">
      <c r="A40" s="5" t="s">
        <v>211</v>
      </c>
      <c r="B40" s="5" t="s">
        <v>212</v>
      </c>
      <c r="C40" s="5" t="s">
        <v>213</v>
      </c>
      <c r="D40" s="6" t="s">
        <v>36</v>
      </c>
      <c r="E40" s="6" t="s">
        <v>198</v>
      </c>
      <c r="F40" s="7">
        <v>100</v>
      </c>
    </row>
    <row r="41" spans="1:6" ht="60.75" x14ac:dyDescent="0.25">
      <c r="A41" s="5" t="s">
        <v>214</v>
      </c>
      <c r="B41" s="5" t="s">
        <v>215</v>
      </c>
      <c r="C41" s="5" t="s">
        <v>216</v>
      </c>
      <c r="D41" s="6" t="s">
        <v>36</v>
      </c>
      <c r="E41" s="6" t="s">
        <v>198</v>
      </c>
      <c r="F41" s="5"/>
    </row>
    <row r="42" spans="1:6" ht="48.75" x14ac:dyDescent="0.25">
      <c r="A42" s="5" t="s">
        <v>199</v>
      </c>
      <c r="B42" s="5" t="s">
        <v>217</v>
      </c>
      <c r="C42" s="5" t="s">
        <v>218</v>
      </c>
      <c r="D42" s="6" t="s">
        <v>36</v>
      </c>
      <c r="E42" s="6" t="s">
        <v>198</v>
      </c>
      <c r="F42" s="5"/>
    </row>
    <row r="43" spans="1:6" x14ac:dyDescent="0.25">
      <c r="A43" s="81" t="s">
        <v>58</v>
      </c>
      <c r="B43" s="82"/>
      <c r="C43" s="82"/>
      <c r="D43" s="82"/>
      <c r="E43" s="82"/>
      <c r="F43" s="83"/>
    </row>
    <row r="44" spans="1:6" x14ac:dyDescent="0.25">
      <c r="A44" s="1" t="s">
        <v>27</v>
      </c>
      <c r="B44" s="1" t="s">
        <v>28</v>
      </c>
      <c r="C44" s="1" t="s">
        <v>29</v>
      </c>
      <c r="D44" s="1" t="s">
        <v>30</v>
      </c>
      <c r="E44" s="1" t="s">
        <v>31</v>
      </c>
      <c r="F44" s="1" t="s">
        <v>32</v>
      </c>
    </row>
    <row r="45" spans="1:6" ht="48.75" x14ac:dyDescent="0.25">
      <c r="A45" s="5" t="s">
        <v>219</v>
      </c>
      <c r="B45" s="5" t="s">
        <v>220</v>
      </c>
      <c r="C45" s="5" t="s">
        <v>221</v>
      </c>
      <c r="D45" s="6" t="s">
        <v>36</v>
      </c>
      <c r="E45" s="6" t="s">
        <v>205</v>
      </c>
      <c r="F45" s="5"/>
    </row>
    <row r="46" spans="1:6" ht="84.75" x14ac:dyDescent="0.25">
      <c r="A46" s="5" t="s">
        <v>222</v>
      </c>
      <c r="B46" s="5" t="s">
        <v>223</v>
      </c>
      <c r="C46" s="5" t="s">
        <v>224</v>
      </c>
      <c r="D46" s="6" t="s">
        <v>36</v>
      </c>
      <c r="E46" s="6" t="s">
        <v>205</v>
      </c>
      <c r="F46" s="5"/>
    </row>
    <row r="47" spans="1:6" ht="48.75" x14ac:dyDescent="0.25">
      <c r="A47" s="5" t="s">
        <v>225</v>
      </c>
      <c r="B47" s="5" t="s">
        <v>226</v>
      </c>
      <c r="C47" s="5" t="s">
        <v>227</v>
      </c>
      <c r="D47" s="6" t="s">
        <v>36</v>
      </c>
      <c r="E47" s="6" t="s">
        <v>205</v>
      </c>
      <c r="F47" s="5"/>
    </row>
    <row r="48" spans="1:6" ht="60.75" x14ac:dyDescent="0.25">
      <c r="A48" s="5" t="s">
        <v>228</v>
      </c>
      <c r="B48" s="5" t="s">
        <v>229</v>
      </c>
      <c r="C48" s="5" t="s">
        <v>230</v>
      </c>
      <c r="D48" s="6" t="s">
        <v>36</v>
      </c>
      <c r="E48" s="6" t="s">
        <v>205</v>
      </c>
      <c r="F48" s="5"/>
    </row>
    <row r="49" spans="1:6" ht="48.75" x14ac:dyDescent="0.25">
      <c r="A49" s="5" t="s">
        <v>231</v>
      </c>
      <c r="B49" s="5" t="s">
        <v>232</v>
      </c>
      <c r="C49" s="5" t="s">
        <v>233</v>
      </c>
      <c r="D49" s="6" t="s">
        <v>36</v>
      </c>
      <c r="E49" s="6" t="s">
        <v>205</v>
      </c>
      <c r="F49" s="5"/>
    </row>
    <row r="50" spans="1:6" ht="36.75" x14ac:dyDescent="0.25">
      <c r="A50" s="5" t="s">
        <v>234</v>
      </c>
      <c r="B50" s="5" t="s">
        <v>235</v>
      </c>
      <c r="C50" s="5" t="s">
        <v>236</v>
      </c>
      <c r="D50" s="6" t="s">
        <v>36</v>
      </c>
      <c r="E50" s="6" t="s">
        <v>205</v>
      </c>
      <c r="F50" s="7">
        <v>100</v>
      </c>
    </row>
    <row r="51" spans="1:6" x14ac:dyDescent="0.25">
      <c r="A51" s="8"/>
      <c r="B51" s="8"/>
      <c r="C51" s="8"/>
      <c r="D51" s="8"/>
      <c r="E51" s="8"/>
      <c r="F51" s="8"/>
    </row>
    <row r="52" spans="1:6" ht="45" customHeight="1" x14ac:dyDescent="0.25">
      <c r="A52" s="90" t="s">
        <v>71</v>
      </c>
      <c r="B52" s="90"/>
      <c r="C52" s="90"/>
      <c r="D52" s="90"/>
      <c r="E52" s="90"/>
      <c r="F52" s="90"/>
    </row>
  </sheetData>
  <mergeCells count="36">
    <mergeCell ref="A30:F30"/>
    <mergeCell ref="A33:F33"/>
    <mergeCell ref="A43:F43"/>
    <mergeCell ref="A52:F5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65"/>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237</v>
      </c>
      <c r="C4" s="59"/>
      <c r="D4" s="59"/>
      <c r="E4" s="59"/>
      <c r="F4" s="60"/>
    </row>
    <row r="5" spans="1:6" x14ac:dyDescent="0.25">
      <c r="A5" s="10" t="s">
        <v>5</v>
      </c>
      <c r="B5" s="58" t="s">
        <v>6</v>
      </c>
      <c r="C5" s="59"/>
      <c r="D5" s="59"/>
      <c r="E5" s="59"/>
      <c r="F5" s="60"/>
    </row>
    <row r="6" spans="1:6" x14ac:dyDescent="0.25">
      <c r="A6" s="10" t="s">
        <v>7</v>
      </c>
      <c r="B6" s="58" t="s">
        <v>183</v>
      </c>
      <c r="C6" s="59"/>
      <c r="D6" s="59"/>
      <c r="E6" s="59"/>
      <c r="F6" s="60"/>
    </row>
    <row r="7" spans="1:6" x14ac:dyDescent="0.25">
      <c r="A7" s="10" t="s">
        <v>9</v>
      </c>
      <c r="B7" s="91" t="s">
        <v>1351</v>
      </c>
      <c r="C7" s="92"/>
      <c r="D7" s="92"/>
      <c r="E7" s="92"/>
      <c r="F7" s="93"/>
    </row>
    <row r="8" spans="1:6" x14ac:dyDescent="0.25">
      <c r="A8" s="64" t="s">
        <v>10</v>
      </c>
      <c r="B8" s="65"/>
      <c r="C8" s="65"/>
      <c r="D8" s="65"/>
      <c r="E8" s="66"/>
      <c r="F8" s="9">
        <v>1158.0374540000009</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17</v>
      </c>
      <c r="C15" s="76"/>
      <c r="D15" s="76"/>
      <c r="E15" s="76"/>
      <c r="F15" s="51"/>
    </row>
    <row r="16" spans="1:6" x14ac:dyDescent="0.25">
      <c r="A16" s="73"/>
      <c r="B16" s="76" t="s">
        <v>184</v>
      </c>
      <c r="C16" s="76"/>
      <c r="D16" s="76"/>
      <c r="E16" s="76"/>
      <c r="F16" s="51"/>
    </row>
    <row r="17" spans="1:6" x14ac:dyDescent="0.25">
      <c r="A17" s="73"/>
      <c r="B17" s="74" t="s">
        <v>18</v>
      </c>
      <c r="C17" s="74"/>
      <c r="D17" s="74"/>
      <c r="E17" s="74"/>
      <c r="F17" s="75"/>
    </row>
    <row r="18" spans="1:6" x14ac:dyDescent="0.25">
      <c r="A18" s="73"/>
      <c r="B18" s="76" t="s">
        <v>19</v>
      </c>
      <c r="C18" s="76"/>
      <c r="D18" s="76"/>
      <c r="E18" s="76"/>
      <c r="F18" s="51"/>
    </row>
    <row r="19" spans="1:6" x14ac:dyDescent="0.25">
      <c r="A19" s="2"/>
      <c r="B19" s="54"/>
      <c r="C19" s="54"/>
      <c r="D19" s="54"/>
      <c r="E19" s="54"/>
      <c r="F19" s="77"/>
    </row>
    <row r="20" spans="1:6" ht="16.5" x14ac:dyDescent="0.25">
      <c r="A20" s="55" t="s">
        <v>20</v>
      </c>
      <c r="B20" s="56"/>
      <c r="C20" s="56"/>
      <c r="D20" s="56"/>
      <c r="E20" s="56"/>
      <c r="F20" s="57"/>
    </row>
    <row r="21" spans="1:6" x14ac:dyDescent="0.25">
      <c r="A21" s="67" t="s">
        <v>21</v>
      </c>
      <c r="B21" s="68"/>
      <c r="C21" s="68"/>
      <c r="D21" s="68"/>
      <c r="E21" s="68"/>
      <c r="F21" s="69"/>
    </row>
    <row r="22" spans="1:6" x14ac:dyDescent="0.25">
      <c r="A22" s="49" t="s">
        <v>22</v>
      </c>
      <c r="B22" s="50"/>
      <c r="C22" s="50"/>
      <c r="D22" s="50"/>
      <c r="E22" s="50"/>
      <c r="F22" s="51"/>
    </row>
    <row r="23" spans="1:6" x14ac:dyDescent="0.25">
      <c r="A23" s="78" t="s">
        <v>23</v>
      </c>
      <c r="B23" s="79"/>
      <c r="C23" s="79"/>
      <c r="D23" s="79"/>
      <c r="E23" s="79"/>
      <c r="F23" s="80"/>
    </row>
    <row r="24" spans="1:6" x14ac:dyDescent="0.25">
      <c r="A24" s="70" t="s">
        <v>24</v>
      </c>
      <c r="B24" s="71"/>
      <c r="C24" s="71"/>
      <c r="D24" s="71"/>
      <c r="E24" s="71"/>
      <c r="F24" s="72"/>
    </row>
    <row r="25" spans="1:6" ht="16.5" x14ac:dyDescent="0.25">
      <c r="A25" s="55" t="s">
        <v>25</v>
      </c>
      <c r="B25" s="56"/>
      <c r="C25" s="56"/>
      <c r="D25" s="56"/>
      <c r="E25" s="56"/>
      <c r="F25" s="57"/>
    </row>
    <row r="26" spans="1:6" x14ac:dyDescent="0.25">
      <c r="A26" s="81" t="s">
        <v>26</v>
      </c>
      <c r="B26" s="82"/>
      <c r="C26" s="82"/>
      <c r="D26" s="82"/>
      <c r="E26" s="82"/>
      <c r="F26" s="83"/>
    </row>
    <row r="27" spans="1:6" x14ac:dyDescent="0.25">
      <c r="A27" s="1" t="s">
        <v>27</v>
      </c>
      <c r="B27" s="1" t="s">
        <v>28</v>
      </c>
      <c r="C27" s="1" t="s">
        <v>29</v>
      </c>
      <c r="D27" s="1" t="s">
        <v>30</v>
      </c>
      <c r="E27" s="1" t="s">
        <v>31</v>
      </c>
      <c r="F27" s="1" t="s">
        <v>32</v>
      </c>
    </row>
    <row r="28" spans="1:6" ht="120.75" x14ac:dyDescent="0.25">
      <c r="A28" s="5" t="s">
        <v>238</v>
      </c>
      <c r="B28" s="5" t="s">
        <v>239</v>
      </c>
      <c r="C28" s="5" t="s">
        <v>240</v>
      </c>
      <c r="D28" s="6" t="s">
        <v>36</v>
      </c>
      <c r="E28" s="6" t="s">
        <v>241</v>
      </c>
      <c r="F28" s="5"/>
    </row>
    <row r="29" spans="1:6" ht="120.75" x14ac:dyDescent="0.25">
      <c r="A29" s="5" t="s">
        <v>238</v>
      </c>
      <c r="B29" s="5" t="s">
        <v>242</v>
      </c>
      <c r="C29" s="5" t="s">
        <v>243</v>
      </c>
      <c r="D29" s="6" t="s">
        <v>36</v>
      </c>
      <c r="E29" s="6" t="s">
        <v>241</v>
      </c>
      <c r="F29" s="5"/>
    </row>
    <row r="30" spans="1:6" x14ac:dyDescent="0.25">
      <c r="A30" s="81" t="s">
        <v>44</v>
      </c>
      <c r="B30" s="82"/>
      <c r="C30" s="82"/>
      <c r="D30" s="82"/>
      <c r="E30" s="82"/>
      <c r="F30" s="83"/>
    </row>
    <row r="31" spans="1:6" x14ac:dyDescent="0.25">
      <c r="A31" s="1" t="s">
        <v>27</v>
      </c>
      <c r="B31" s="1" t="s">
        <v>28</v>
      </c>
      <c r="C31" s="1" t="s">
        <v>29</v>
      </c>
      <c r="D31" s="1" t="s">
        <v>30</v>
      </c>
      <c r="E31" s="1" t="s">
        <v>31</v>
      </c>
      <c r="F31" s="1" t="s">
        <v>32</v>
      </c>
    </row>
    <row r="32" spans="1:6" ht="60.75" x14ac:dyDescent="0.25">
      <c r="A32" s="5" t="s">
        <v>244</v>
      </c>
      <c r="B32" s="5" t="s">
        <v>245</v>
      </c>
      <c r="C32" s="5" t="s">
        <v>246</v>
      </c>
      <c r="D32" s="6" t="s">
        <v>36</v>
      </c>
      <c r="E32" s="6" t="s">
        <v>247</v>
      </c>
      <c r="F32" s="5"/>
    </row>
    <row r="33" spans="1:6" x14ac:dyDescent="0.25">
      <c r="A33" s="81" t="s">
        <v>48</v>
      </c>
      <c r="B33" s="82"/>
      <c r="C33" s="82"/>
      <c r="D33" s="82"/>
      <c r="E33" s="82"/>
      <c r="F33" s="83"/>
    </row>
    <row r="34" spans="1:6" x14ac:dyDescent="0.25">
      <c r="A34" s="1" t="s">
        <v>27</v>
      </c>
      <c r="B34" s="1" t="s">
        <v>28</v>
      </c>
      <c r="C34" s="1" t="s">
        <v>29</v>
      </c>
      <c r="D34" s="1" t="s">
        <v>30</v>
      </c>
      <c r="E34" s="1" t="s">
        <v>31</v>
      </c>
      <c r="F34" s="1" t="s">
        <v>32</v>
      </c>
    </row>
    <row r="35" spans="1:6" ht="48.75" x14ac:dyDescent="0.25">
      <c r="A35" s="5" t="s">
        <v>248</v>
      </c>
      <c r="B35" s="5" t="s">
        <v>249</v>
      </c>
      <c r="C35" s="5" t="s">
        <v>250</v>
      </c>
      <c r="D35" s="6" t="s">
        <v>36</v>
      </c>
      <c r="E35" s="6" t="s">
        <v>251</v>
      </c>
      <c r="F35" s="7">
        <v>100</v>
      </c>
    </row>
    <row r="36" spans="1:6" ht="24.75" x14ac:dyDescent="0.25">
      <c r="A36" s="5" t="s">
        <v>252</v>
      </c>
      <c r="B36" s="5" t="s">
        <v>253</v>
      </c>
      <c r="C36" s="5" t="s">
        <v>254</v>
      </c>
      <c r="D36" s="6" t="s">
        <v>36</v>
      </c>
      <c r="E36" s="6" t="s">
        <v>255</v>
      </c>
      <c r="F36" s="7">
        <v>100</v>
      </c>
    </row>
    <row r="37" spans="1:6" ht="24.75" x14ac:dyDescent="0.25">
      <c r="A37" s="5" t="s">
        <v>256</v>
      </c>
      <c r="B37" s="5" t="s">
        <v>257</v>
      </c>
      <c r="C37" s="5" t="s">
        <v>258</v>
      </c>
      <c r="D37" s="6" t="s">
        <v>259</v>
      </c>
      <c r="E37" s="6" t="s">
        <v>72</v>
      </c>
      <c r="F37" s="7">
        <v>200</v>
      </c>
    </row>
    <row r="38" spans="1:6" ht="48.75" x14ac:dyDescent="0.25">
      <c r="A38" s="5" t="s">
        <v>260</v>
      </c>
      <c r="B38" s="5" t="s">
        <v>261</v>
      </c>
      <c r="C38" s="5" t="s">
        <v>262</v>
      </c>
      <c r="D38" s="6" t="s">
        <v>36</v>
      </c>
      <c r="E38" s="6" t="s">
        <v>263</v>
      </c>
      <c r="F38" s="7">
        <v>29.79</v>
      </c>
    </row>
    <row r="39" spans="1:6" ht="48.75" x14ac:dyDescent="0.25">
      <c r="A39" s="5" t="s">
        <v>264</v>
      </c>
      <c r="B39" s="5" t="s">
        <v>265</v>
      </c>
      <c r="C39" s="5" t="s">
        <v>266</v>
      </c>
      <c r="D39" s="6" t="s">
        <v>36</v>
      </c>
      <c r="E39" s="6" t="s">
        <v>72</v>
      </c>
      <c r="F39" s="7">
        <v>100</v>
      </c>
    </row>
    <row r="40" spans="1:6" ht="24.75" x14ac:dyDescent="0.25">
      <c r="A40" s="5" t="s">
        <v>256</v>
      </c>
      <c r="B40" s="5" t="s">
        <v>267</v>
      </c>
      <c r="C40" s="5" t="s">
        <v>268</v>
      </c>
      <c r="D40" s="6" t="s">
        <v>269</v>
      </c>
      <c r="E40" s="6" t="s">
        <v>198</v>
      </c>
      <c r="F40" s="7">
        <v>1</v>
      </c>
    </row>
    <row r="41" spans="1:6" ht="60.75" x14ac:dyDescent="0.25">
      <c r="A41" s="5" t="s">
        <v>270</v>
      </c>
      <c r="B41" s="5" t="s">
        <v>271</v>
      </c>
      <c r="C41" s="5" t="s">
        <v>272</v>
      </c>
      <c r="D41" s="6" t="s">
        <v>273</v>
      </c>
      <c r="E41" s="6" t="s">
        <v>148</v>
      </c>
      <c r="F41" s="7">
        <v>13</v>
      </c>
    </row>
    <row r="42" spans="1:6" ht="36.75" x14ac:dyDescent="0.25">
      <c r="A42" s="5" t="s">
        <v>274</v>
      </c>
      <c r="B42" s="5" t="s">
        <v>275</v>
      </c>
      <c r="C42" s="5" t="s">
        <v>276</v>
      </c>
      <c r="D42" s="6" t="s">
        <v>277</v>
      </c>
      <c r="E42" s="6" t="s">
        <v>247</v>
      </c>
      <c r="F42" s="7">
        <v>100</v>
      </c>
    </row>
    <row r="43" spans="1:6" ht="48.75" x14ac:dyDescent="0.25">
      <c r="A43" s="5" t="s">
        <v>278</v>
      </c>
      <c r="B43" s="5" t="s">
        <v>279</v>
      </c>
      <c r="C43" s="5" t="s">
        <v>280</v>
      </c>
      <c r="D43" s="6" t="s">
        <v>36</v>
      </c>
      <c r="E43" s="6" t="s">
        <v>247</v>
      </c>
      <c r="F43" s="7">
        <v>100</v>
      </c>
    </row>
    <row r="44" spans="1:6" ht="72.75" x14ac:dyDescent="0.25">
      <c r="A44" s="5" t="s">
        <v>270</v>
      </c>
      <c r="B44" s="5" t="s">
        <v>281</v>
      </c>
      <c r="C44" s="5" t="s">
        <v>282</v>
      </c>
      <c r="D44" s="6" t="s">
        <v>36</v>
      </c>
      <c r="E44" s="6" t="s">
        <v>198</v>
      </c>
      <c r="F44" s="7">
        <v>100</v>
      </c>
    </row>
    <row r="45" spans="1:6" ht="36.75" x14ac:dyDescent="0.25">
      <c r="A45" s="5" t="s">
        <v>270</v>
      </c>
      <c r="B45" s="5" t="s">
        <v>1412</v>
      </c>
      <c r="C45" s="5" t="s">
        <v>283</v>
      </c>
      <c r="D45" s="6" t="s">
        <v>36</v>
      </c>
      <c r="E45" s="6" t="s">
        <v>255</v>
      </c>
      <c r="F45" s="7">
        <v>100</v>
      </c>
    </row>
    <row r="46" spans="1:6" ht="60.75" x14ac:dyDescent="0.25">
      <c r="A46" s="5" t="s">
        <v>284</v>
      </c>
      <c r="B46" s="5" t="s">
        <v>285</v>
      </c>
      <c r="C46" s="5" t="s">
        <v>286</v>
      </c>
      <c r="D46" s="6" t="s">
        <v>36</v>
      </c>
      <c r="E46" s="6" t="s">
        <v>72</v>
      </c>
      <c r="F46" s="7">
        <v>100</v>
      </c>
    </row>
    <row r="47" spans="1:6" ht="24.75" x14ac:dyDescent="0.25">
      <c r="A47" s="5" t="s">
        <v>287</v>
      </c>
      <c r="B47" s="5" t="s">
        <v>288</v>
      </c>
      <c r="C47" s="5" t="s">
        <v>289</v>
      </c>
      <c r="D47" s="6" t="s">
        <v>36</v>
      </c>
      <c r="E47" s="6" t="s">
        <v>290</v>
      </c>
      <c r="F47" s="7">
        <v>100</v>
      </c>
    </row>
    <row r="48" spans="1:6" x14ac:dyDescent="0.25">
      <c r="A48" s="81" t="s">
        <v>58</v>
      </c>
      <c r="B48" s="82"/>
      <c r="C48" s="82"/>
      <c r="D48" s="82"/>
      <c r="E48" s="82"/>
      <c r="F48" s="83"/>
    </row>
    <row r="49" spans="1:6" x14ac:dyDescent="0.25">
      <c r="A49" s="1" t="s">
        <v>27</v>
      </c>
      <c r="B49" s="1" t="s">
        <v>28</v>
      </c>
      <c r="C49" s="1" t="s">
        <v>29</v>
      </c>
      <c r="D49" s="1" t="s">
        <v>30</v>
      </c>
      <c r="E49" s="1" t="s">
        <v>31</v>
      </c>
      <c r="F49" s="1" t="s">
        <v>32</v>
      </c>
    </row>
    <row r="50" spans="1:6" ht="72.75" x14ac:dyDescent="0.25">
      <c r="A50" s="5" t="s">
        <v>291</v>
      </c>
      <c r="B50" s="5" t="s">
        <v>292</v>
      </c>
      <c r="C50" s="5" t="s">
        <v>293</v>
      </c>
      <c r="D50" s="6" t="s">
        <v>36</v>
      </c>
      <c r="E50" s="6" t="s">
        <v>255</v>
      </c>
      <c r="F50" s="7">
        <v>99.5</v>
      </c>
    </row>
    <row r="51" spans="1:6" ht="48.75" x14ac:dyDescent="0.25">
      <c r="A51" s="5" t="s">
        <v>294</v>
      </c>
      <c r="B51" s="5" t="s">
        <v>295</v>
      </c>
      <c r="C51" s="5" t="s">
        <v>296</v>
      </c>
      <c r="D51" s="6" t="s">
        <v>36</v>
      </c>
      <c r="E51" s="6" t="s">
        <v>198</v>
      </c>
      <c r="F51" s="7">
        <v>100</v>
      </c>
    </row>
    <row r="52" spans="1:6" ht="60.75" x14ac:dyDescent="0.25">
      <c r="A52" s="5" t="s">
        <v>297</v>
      </c>
      <c r="B52" s="5" t="s">
        <v>298</v>
      </c>
      <c r="C52" s="5" t="s">
        <v>299</v>
      </c>
      <c r="D52" s="6" t="s">
        <v>36</v>
      </c>
      <c r="E52" s="6" t="s">
        <v>300</v>
      </c>
      <c r="F52" s="7">
        <v>61.11</v>
      </c>
    </row>
    <row r="53" spans="1:6" ht="36.75" x14ac:dyDescent="0.25">
      <c r="A53" s="5" t="s">
        <v>294</v>
      </c>
      <c r="B53" s="5" t="s">
        <v>301</v>
      </c>
      <c r="C53" s="5" t="s">
        <v>302</v>
      </c>
      <c r="D53" s="6" t="s">
        <v>36</v>
      </c>
      <c r="E53" s="6" t="s">
        <v>300</v>
      </c>
      <c r="F53" s="7">
        <v>100</v>
      </c>
    </row>
    <row r="54" spans="1:6" ht="36.75" x14ac:dyDescent="0.25">
      <c r="A54" s="5" t="s">
        <v>303</v>
      </c>
      <c r="B54" s="5" t="s">
        <v>304</v>
      </c>
      <c r="C54" s="5" t="s">
        <v>305</v>
      </c>
      <c r="D54" s="6" t="s">
        <v>306</v>
      </c>
      <c r="E54" s="6" t="s">
        <v>198</v>
      </c>
      <c r="F54" s="7">
        <v>18</v>
      </c>
    </row>
    <row r="55" spans="1:6" ht="60.75" x14ac:dyDescent="0.25">
      <c r="A55" s="5" t="s">
        <v>307</v>
      </c>
      <c r="B55" s="5" t="s">
        <v>308</v>
      </c>
      <c r="C55" s="5" t="s">
        <v>309</v>
      </c>
      <c r="D55" s="6" t="s">
        <v>36</v>
      </c>
      <c r="E55" s="6" t="s">
        <v>74</v>
      </c>
      <c r="F55" s="7">
        <v>100</v>
      </c>
    </row>
    <row r="56" spans="1:6" ht="60.75" x14ac:dyDescent="0.25">
      <c r="A56" s="5" t="s">
        <v>310</v>
      </c>
      <c r="B56" s="5" t="s">
        <v>311</v>
      </c>
      <c r="C56" s="5" t="s">
        <v>312</v>
      </c>
      <c r="D56" s="6" t="s">
        <v>313</v>
      </c>
      <c r="E56" s="6" t="s">
        <v>314</v>
      </c>
      <c r="F56" s="7">
        <v>16</v>
      </c>
    </row>
    <row r="57" spans="1:6" ht="36.75" x14ac:dyDescent="0.25">
      <c r="A57" s="5" t="s">
        <v>294</v>
      </c>
      <c r="B57" s="5" t="s">
        <v>315</v>
      </c>
      <c r="C57" s="5" t="s">
        <v>316</v>
      </c>
      <c r="D57" s="6" t="s">
        <v>317</v>
      </c>
      <c r="E57" s="6" t="s">
        <v>300</v>
      </c>
      <c r="F57" s="7">
        <v>18</v>
      </c>
    </row>
    <row r="58" spans="1:6" ht="36.75" x14ac:dyDescent="0.25">
      <c r="A58" s="5" t="s">
        <v>291</v>
      </c>
      <c r="B58" s="5" t="s">
        <v>318</v>
      </c>
      <c r="C58" s="5" t="s">
        <v>319</v>
      </c>
      <c r="D58" s="6" t="s">
        <v>36</v>
      </c>
      <c r="E58" s="6" t="s">
        <v>300</v>
      </c>
      <c r="F58" s="7">
        <v>100</v>
      </c>
    </row>
    <row r="59" spans="1:6" ht="36.75" x14ac:dyDescent="0.25">
      <c r="A59" s="5" t="s">
        <v>320</v>
      </c>
      <c r="B59" s="5" t="s">
        <v>321</v>
      </c>
      <c r="C59" s="5" t="s">
        <v>322</v>
      </c>
      <c r="D59" s="6" t="s">
        <v>36</v>
      </c>
      <c r="E59" s="6" t="s">
        <v>198</v>
      </c>
      <c r="F59" s="7">
        <v>95.08</v>
      </c>
    </row>
    <row r="60" spans="1:6" ht="60.75" x14ac:dyDescent="0.25">
      <c r="A60" s="5" t="s">
        <v>307</v>
      </c>
      <c r="B60" s="5" t="s">
        <v>323</v>
      </c>
      <c r="C60" s="5" t="s">
        <v>324</v>
      </c>
      <c r="D60" s="6" t="s">
        <v>36</v>
      </c>
      <c r="E60" s="6" t="s">
        <v>198</v>
      </c>
      <c r="F60" s="7">
        <v>100</v>
      </c>
    </row>
    <row r="61" spans="1:6" ht="48.75" x14ac:dyDescent="0.25">
      <c r="A61" s="5" t="s">
        <v>325</v>
      </c>
      <c r="B61" s="5" t="s">
        <v>326</v>
      </c>
      <c r="C61" s="5" t="s">
        <v>327</v>
      </c>
      <c r="D61" s="6" t="s">
        <v>36</v>
      </c>
      <c r="E61" s="6" t="s">
        <v>251</v>
      </c>
      <c r="F61" s="7">
        <v>95</v>
      </c>
    </row>
    <row r="62" spans="1:6" ht="36.75" x14ac:dyDescent="0.25">
      <c r="A62" s="5" t="s">
        <v>328</v>
      </c>
      <c r="B62" s="5" t="s">
        <v>329</v>
      </c>
      <c r="C62" s="5" t="s">
        <v>330</v>
      </c>
      <c r="D62" s="6" t="s">
        <v>36</v>
      </c>
      <c r="E62" s="6" t="s">
        <v>74</v>
      </c>
      <c r="F62" s="7">
        <v>100</v>
      </c>
    </row>
    <row r="63" spans="1:6" ht="48.75" x14ac:dyDescent="0.25">
      <c r="A63" s="5" t="s">
        <v>331</v>
      </c>
      <c r="B63" s="5" t="s">
        <v>332</v>
      </c>
      <c r="C63" s="5" t="s">
        <v>333</v>
      </c>
      <c r="D63" s="6" t="s">
        <v>317</v>
      </c>
      <c r="E63" s="6" t="s">
        <v>300</v>
      </c>
      <c r="F63" s="7">
        <v>39</v>
      </c>
    </row>
    <row r="64" spans="1:6" x14ac:dyDescent="0.25">
      <c r="A64" s="8"/>
      <c r="B64" s="8"/>
      <c r="C64" s="8"/>
      <c r="D64" s="8"/>
      <c r="E64" s="8"/>
      <c r="F64" s="8"/>
    </row>
    <row r="65" spans="1:6" ht="45" customHeight="1" x14ac:dyDescent="0.25">
      <c r="A65" s="90" t="s">
        <v>71</v>
      </c>
      <c r="B65" s="90"/>
      <c r="C65" s="90"/>
      <c r="D65" s="90"/>
      <c r="E65" s="90"/>
      <c r="F65" s="90"/>
    </row>
  </sheetData>
  <mergeCells count="32">
    <mergeCell ref="A65:F65"/>
    <mergeCell ref="B19:F19"/>
    <mergeCell ref="A20:F20"/>
    <mergeCell ref="A21:F21"/>
    <mergeCell ref="A22:F22"/>
    <mergeCell ref="A23:F23"/>
    <mergeCell ref="A24:F24"/>
    <mergeCell ref="A25:F25"/>
    <mergeCell ref="A26:F26"/>
    <mergeCell ref="A30:F30"/>
    <mergeCell ref="A33:F33"/>
    <mergeCell ref="A48:F48"/>
    <mergeCell ref="A12:F12"/>
    <mergeCell ref="A13:F13"/>
    <mergeCell ref="A14:A18"/>
    <mergeCell ref="B14:F14"/>
    <mergeCell ref="B15:F15"/>
    <mergeCell ref="B16:F16"/>
    <mergeCell ref="B17:F17"/>
    <mergeCell ref="B18:F18"/>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61"/>
  <sheetViews>
    <sheetView showGridLines="0" workbookViewId="0">
      <selection sqref="A1:B1"/>
    </sheetView>
  </sheetViews>
  <sheetFormatPr baseColWidth="10" defaultRowHeight="15" x14ac:dyDescent="0.25"/>
  <cols>
    <col min="1" max="4" width="45.7109375" bestFit="1" customWidth="1"/>
    <col min="5" max="5" width="27.28515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334</v>
      </c>
      <c r="C4" s="59"/>
      <c r="D4" s="59"/>
      <c r="E4" s="59"/>
      <c r="F4" s="60"/>
    </row>
    <row r="5" spans="1:6" x14ac:dyDescent="0.25">
      <c r="A5" s="10" t="s">
        <v>5</v>
      </c>
      <c r="B5" s="58" t="s">
        <v>6</v>
      </c>
      <c r="C5" s="59"/>
      <c r="D5" s="59"/>
      <c r="E5" s="59"/>
      <c r="F5" s="60"/>
    </row>
    <row r="6" spans="1:6" x14ac:dyDescent="0.25">
      <c r="A6" s="10" t="s">
        <v>7</v>
      </c>
      <c r="B6" s="58" t="s">
        <v>335</v>
      </c>
      <c r="C6" s="59"/>
      <c r="D6" s="59"/>
      <c r="E6" s="59"/>
      <c r="F6" s="60"/>
    </row>
    <row r="7" spans="1:6" x14ac:dyDescent="0.25">
      <c r="A7" s="10" t="s">
        <v>9</v>
      </c>
      <c r="B7" s="91" t="s">
        <v>1351</v>
      </c>
      <c r="C7" s="92"/>
      <c r="D7" s="92"/>
      <c r="E7" s="92"/>
      <c r="F7" s="93"/>
    </row>
    <row r="8" spans="1:6" x14ac:dyDescent="0.25">
      <c r="A8" s="64" t="s">
        <v>10</v>
      </c>
      <c r="B8" s="65"/>
      <c r="C8" s="65"/>
      <c r="D8" s="65"/>
      <c r="E8" s="66"/>
      <c r="F8" s="9">
        <v>371.64129700000012</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336</v>
      </c>
      <c r="B11" s="50"/>
      <c r="C11" s="50"/>
      <c r="D11" s="50"/>
      <c r="E11" s="50"/>
      <c r="F11" s="51"/>
    </row>
    <row r="12" spans="1:6" x14ac:dyDescent="0.25">
      <c r="A12" s="49" t="s">
        <v>14</v>
      </c>
      <c r="B12" s="50"/>
      <c r="C12" s="50"/>
      <c r="D12" s="50"/>
      <c r="E12" s="50"/>
      <c r="F12" s="51"/>
    </row>
    <row r="13" spans="1:6" x14ac:dyDescent="0.25">
      <c r="A13" s="49" t="s">
        <v>337</v>
      </c>
      <c r="B13" s="50"/>
      <c r="C13" s="50"/>
      <c r="D13" s="50"/>
      <c r="E13" s="50"/>
      <c r="F13" s="51"/>
    </row>
    <row r="14" spans="1:6" x14ac:dyDescent="0.25">
      <c r="A14" s="73"/>
      <c r="B14" s="74" t="s">
        <v>16</v>
      </c>
      <c r="C14" s="74"/>
      <c r="D14" s="74"/>
      <c r="E14" s="74"/>
      <c r="F14" s="75"/>
    </row>
    <row r="15" spans="1:6" x14ac:dyDescent="0.25">
      <c r="A15" s="73"/>
      <c r="B15" s="74" t="s">
        <v>18</v>
      </c>
      <c r="C15" s="74"/>
      <c r="D15" s="74"/>
      <c r="E15" s="74"/>
      <c r="F15" s="75"/>
    </row>
    <row r="16" spans="1:6" x14ac:dyDescent="0.25">
      <c r="A16" s="2"/>
      <c r="B16" s="54"/>
      <c r="C16" s="54"/>
      <c r="D16" s="54"/>
      <c r="E16" s="54"/>
      <c r="F16" s="77"/>
    </row>
    <row r="17" spans="1:6" ht="16.5" x14ac:dyDescent="0.25">
      <c r="A17" s="55" t="s">
        <v>20</v>
      </c>
      <c r="B17" s="56"/>
      <c r="C17" s="56"/>
      <c r="D17" s="56"/>
      <c r="E17" s="56"/>
      <c r="F17" s="57"/>
    </row>
    <row r="18" spans="1:6" x14ac:dyDescent="0.25">
      <c r="A18" s="67" t="s">
        <v>21</v>
      </c>
      <c r="B18" s="68"/>
      <c r="C18" s="68"/>
      <c r="D18" s="68"/>
      <c r="E18" s="68"/>
      <c r="F18" s="69"/>
    </row>
    <row r="19" spans="1:6" x14ac:dyDescent="0.25">
      <c r="A19" s="49" t="s">
        <v>338</v>
      </c>
      <c r="B19" s="50"/>
      <c r="C19" s="50"/>
      <c r="D19" s="50"/>
      <c r="E19" s="50"/>
      <c r="F19" s="51"/>
    </row>
    <row r="20" spans="1:6" x14ac:dyDescent="0.25">
      <c r="A20" s="78" t="s">
        <v>23</v>
      </c>
      <c r="B20" s="79"/>
      <c r="C20" s="79"/>
      <c r="D20" s="79"/>
      <c r="E20" s="79"/>
      <c r="F20" s="80"/>
    </row>
    <row r="21" spans="1:6" x14ac:dyDescent="0.25">
      <c r="A21" s="70" t="s">
        <v>339</v>
      </c>
      <c r="B21" s="71"/>
      <c r="C21" s="71"/>
      <c r="D21" s="71"/>
      <c r="E21" s="71"/>
      <c r="F21" s="72"/>
    </row>
    <row r="22" spans="1:6" ht="16.5" x14ac:dyDescent="0.25">
      <c r="A22" s="55" t="s">
        <v>25</v>
      </c>
      <c r="B22" s="56"/>
      <c r="C22" s="56"/>
      <c r="D22" s="56"/>
      <c r="E22" s="56"/>
      <c r="F22" s="57"/>
    </row>
    <row r="23" spans="1:6" x14ac:dyDescent="0.25">
      <c r="A23" s="81" t="s">
        <v>26</v>
      </c>
      <c r="B23" s="82"/>
      <c r="C23" s="82"/>
      <c r="D23" s="82"/>
      <c r="E23" s="82"/>
      <c r="F23" s="83"/>
    </row>
    <row r="24" spans="1:6" x14ac:dyDescent="0.25">
      <c r="A24" s="1" t="s">
        <v>27</v>
      </c>
      <c r="B24" s="1" t="s">
        <v>28</v>
      </c>
      <c r="C24" s="1" t="s">
        <v>29</v>
      </c>
      <c r="D24" s="1" t="s">
        <v>30</v>
      </c>
      <c r="E24" s="1" t="s">
        <v>31</v>
      </c>
      <c r="F24" s="1" t="s">
        <v>32</v>
      </c>
    </row>
    <row r="25" spans="1:6" ht="129" customHeight="1" x14ac:dyDescent="0.25">
      <c r="A25" s="84" t="s">
        <v>340</v>
      </c>
      <c r="B25" s="3" t="s">
        <v>34</v>
      </c>
      <c r="C25" s="84" t="s">
        <v>341</v>
      </c>
      <c r="D25" s="94"/>
      <c r="E25" s="86" t="s">
        <v>191</v>
      </c>
      <c r="F25" s="88">
        <v>4.2</v>
      </c>
    </row>
    <row r="26" spans="1:6" ht="117" customHeight="1" x14ac:dyDescent="0.25">
      <c r="A26" s="85"/>
      <c r="B26" s="4" t="s">
        <v>342</v>
      </c>
      <c r="C26" s="85"/>
      <c r="D26" s="95"/>
      <c r="E26" s="87"/>
      <c r="F26" s="89"/>
    </row>
    <row r="27" spans="1:6" ht="165.75" customHeight="1" x14ac:dyDescent="0.25">
      <c r="A27" s="5" t="s">
        <v>340</v>
      </c>
      <c r="B27" s="5" t="s">
        <v>343</v>
      </c>
      <c r="C27" s="5" t="s">
        <v>344</v>
      </c>
      <c r="D27" s="6" t="s">
        <v>345</v>
      </c>
      <c r="E27" s="6" t="s">
        <v>72</v>
      </c>
      <c r="F27" s="7">
        <v>79.7</v>
      </c>
    </row>
    <row r="28" spans="1:6" ht="165.75" customHeight="1" x14ac:dyDescent="0.25">
      <c r="A28" s="5" t="s">
        <v>340</v>
      </c>
      <c r="B28" s="5" t="s">
        <v>346</v>
      </c>
      <c r="C28" s="5" t="s">
        <v>347</v>
      </c>
      <c r="D28" s="6" t="s">
        <v>348</v>
      </c>
      <c r="E28" s="6" t="s">
        <v>72</v>
      </c>
      <c r="F28" s="7">
        <v>85.82</v>
      </c>
    </row>
    <row r="29" spans="1:6" x14ac:dyDescent="0.25">
      <c r="A29" s="81" t="s">
        <v>44</v>
      </c>
      <c r="B29" s="82"/>
      <c r="C29" s="82"/>
      <c r="D29" s="82"/>
      <c r="E29" s="82"/>
      <c r="F29" s="83"/>
    </row>
    <row r="30" spans="1:6" x14ac:dyDescent="0.25">
      <c r="A30" s="1" t="s">
        <v>27</v>
      </c>
      <c r="B30" s="1" t="s">
        <v>28</v>
      </c>
      <c r="C30" s="1" t="s">
        <v>29</v>
      </c>
      <c r="D30" s="1" t="s">
        <v>30</v>
      </c>
      <c r="E30" s="1" t="s">
        <v>31</v>
      </c>
      <c r="F30" s="1" t="s">
        <v>32</v>
      </c>
    </row>
    <row r="31" spans="1:6" ht="228.75" x14ac:dyDescent="0.25">
      <c r="A31" s="5" t="s">
        <v>349</v>
      </c>
      <c r="B31" s="5" t="s">
        <v>350</v>
      </c>
      <c r="C31" s="5" t="s">
        <v>1413</v>
      </c>
      <c r="D31" s="6" t="s">
        <v>351</v>
      </c>
      <c r="E31" s="6" t="s">
        <v>148</v>
      </c>
      <c r="F31" s="7">
        <v>89.55</v>
      </c>
    </row>
    <row r="32" spans="1:6" ht="144.75" x14ac:dyDescent="0.25">
      <c r="A32" s="5" t="s">
        <v>349</v>
      </c>
      <c r="B32" s="5" t="s">
        <v>352</v>
      </c>
      <c r="C32" s="5" t="s">
        <v>1414</v>
      </c>
      <c r="D32" s="6" t="s">
        <v>353</v>
      </c>
      <c r="E32" s="6" t="s">
        <v>72</v>
      </c>
      <c r="F32" s="7">
        <v>95</v>
      </c>
    </row>
    <row r="33" spans="1:6" ht="36.75" x14ac:dyDescent="0.25">
      <c r="A33" s="5" t="s">
        <v>349</v>
      </c>
      <c r="B33" s="5" t="s">
        <v>354</v>
      </c>
      <c r="C33" s="5" t="s">
        <v>355</v>
      </c>
      <c r="D33" s="6" t="s">
        <v>356</v>
      </c>
      <c r="E33" s="6" t="s">
        <v>72</v>
      </c>
      <c r="F33" s="7">
        <v>8</v>
      </c>
    </row>
    <row r="34" spans="1:6" x14ac:dyDescent="0.25">
      <c r="A34" s="81" t="s">
        <v>48</v>
      </c>
      <c r="B34" s="82"/>
      <c r="C34" s="82"/>
      <c r="D34" s="82"/>
      <c r="E34" s="82"/>
      <c r="F34" s="83"/>
    </row>
    <row r="35" spans="1:6" x14ac:dyDescent="0.25">
      <c r="A35" s="1" t="s">
        <v>27</v>
      </c>
      <c r="B35" s="1" t="s">
        <v>28</v>
      </c>
      <c r="C35" s="1" t="s">
        <v>29</v>
      </c>
      <c r="D35" s="1" t="s">
        <v>30</v>
      </c>
      <c r="E35" s="1" t="s">
        <v>31</v>
      </c>
      <c r="F35" s="1" t="s">
        <v>32</v>
      </c>
    </row>
    <row r="36" spans="1:6" ht="240.75" x14ac:dyDescent="0.25">
      <c r="A36" s="5" t="s">
        <v>357</v>
      </c>
      <c r="B36" s="5" t="s">
        <v>358</v>
      </c>
      <c r="C36" s="5" t="s">
        <v>359</v>
      </c>
      <c r="D36" s="6" t="s">
        <v>353</v>
      </c>
      <c r="E36" s="6" t="s">
        <v>198</v>
      </c>
      <c r="F36" s="7">
        <v>31</v>
      </c>
    </row>
    <row r="37" spans="1:6" ht="240.75" x14ac:dyDescent="0.25">
      <c r="A37" s="5" t="s">
        <v>357</v>
      </c>
      <c r="B37" s="5" t="s">
        <v>360</v>
      </c>
      <c r="C37" s="5" t="s">
        <v>1415</v>
      </c>
      <c r="D37" s="6" t="s">
        <v>164</v>
      </c>
      <c r="E37" s="6" t="s">
        <v>255</v>
      </c>
      <c r="F37" s="7">
        <v>79.849999999999994</v>
      </c>
    </row>
    <row r="38" spans="1:6" ht="60.75" x14ac:dyDescent="0.25">
      <c r="A38" s="5" t="s">
        <v>361</v>
      </c>
      <c r="B38" s="5" t="s">
        <v>362</v>
      </c>
      <c r="C38" s="5" t="s">
        <v>363</v>
      </c>
      <c r="D38" s="6" t="s">
        <v>36</v>
      </c>
      <c r="E38" s="6" t="s">
        <v>198</v>
      </c>
      <c r="F38" s="7">
        <v>80.260000000000005</v>
      </c>
    </row>
    <row r="39" spans="1:6" ht="60.75" x14ac:dyDescent="0.25">
      <c r="A39" s="5" t="s">
        <v>364</v>
      </c>
      <c r="B39" s="5" t="s">
        <v>365</v>
      </c>
      <c r="C39" s="5" t="s">
        <v>366</v>
      </c>
      <c r="D39" s="6" t="s">
        <v>367</v>
      </c>
      <c r="E39" s="6" t="s">
        <v>198</v>
      </c>
      <c r="F39" s="7">
        <v>8.8000000000000007</v>
      </c>
    </row>
    <row r="40" spans="1:6" ht="48.75" x14ac:dyDescent="0.25">
      <c r="A40" s="5" t="s">
        <v>361</v>
      </c>
      <c r="B40" s="5" t="s">
        <v>368</v>
      </c>
      <c r="C40" s="5" t="s">
        <v>369</v>
      </c>
      <c r="D40" s="6" t="s">
        <v>370</v>
      </c>
      <c r="E40" s="6" t="s">
        <v>198</v>
      </c>
      <c r="F40" s="7">
        <v>87.5</v>
      </c>
    </row>
    <row r="41" spans="1:6" ht="108.75" x14ac:dyDescent="0.25">
      <c r="A41" s="5" t="s">
        <v>371</v>
      </c>
      <c r="B41" s="5" t="s">
        <v>372</v>
      </c>
      <c r="C41" s="5" t="s">
        <v>373</v>
      </c>
      <c r="D41" s="6" t="s">
        <v>374</v>
      </c>
      <c r="E41" s="6" t="s">
        <v>72</v>
      </c>
      <c r="F41" s="7">
        <v>100</v>
      </c>
    </row>
    <row r="42" spans="1:6" ht="60.75" x14ac:dyDescent="0.25">
      <c r="A42" s="5" t="s">
        <v>364</v>
      </c>
      <c r="B42" s="5" t="s">
        <v>375</v>
      </c>
      <c r="C42" s="5" t="s">
        <v>376</v>
      </c>
      <c r="D42" s="6" t="s">
        <v>377</v>
      </c>
      <c r="E42" s="6" t="s">
        <v>255</v>
      </c>
      <c r="F42" s="7">
        <v>79.95</v>
      </c>
    </row>
    <row r="43" spans="1:6" ht="72.75" x14ac:dyDescent="0.25">
      <c r="A43" s="5" t="s">
        <v>364</v>
      </c>
      <c r="B43" s="5" t="s">
        <v>378</v>
      </c>
      <c r="C43" s="5" t="s">
        <v>379</v>
      </c>
      <c r="D43" s="6" t="s">
        <v>377</v>
      </c>
      <c r="E43" s="6" t="s">
        <v>255</v>
      </c>
      <c r="F43" s="7">
        <v>84.96</v>
      </c>
    </row>
    <row r="44" spans="1:6" ht="84.75" x14ac:dyDescent="0.25">
      <c r="A44" s="5" t="s">
        <v>361</v>
      </c>
      <c r="B44" s="5" t="s">
        <v>380</v>
      </c>
      <c r="C44" s="5" t="s">
        <v>381</v>
      </c>
      <c r="D44" s="6" t="s">
        <v>382</v>
      </c>
      <c r="E44" s="6" t="s">
        <v>198</v>
      </c>
      <c r="F44" s="7">
        <v>54.74</v>
      </c>
    </row>
    <row r="45" spans="1:6" ht="48.75" x14ac:dyDescent="0.25">
      <c r="A45" s="5" t="s">
        <v>361</v>
      </c>
      <c r="B45" s="5" t="s">
        <v>383</v>
      </c>
      <c r="C45" s="5" t="s">
        <v>384</v>
      </c>
      <c r="D45" s="6" t="s">
        <v>277</v>
      </c>
      <c r="E45" s="6" t="s">
        <v>198</v>
      </c>
      <c r="F45" s="7">
        <v>100</v>
      </c>
    </row>
    <row r="46" spans="1:6" ht="60.75" x14ac:dyDescent="0.25">
      <c r="A46" s="5" t="s">
        <v>371</v>
      </c>
      <c r="B46" s="5" t="s">
        <v>385</v>
      </c>
      <c r="C46" s="5" t="s">
        <v>386</v>
      </c>
      <c r="D46" s="6" t="s">
        <v>387</v>
      </c>
      <c r="E46" s="6" t="s">
        <v>72</v>
      </c>
      <c r="F46" s="7">
        <v>100</v>
      </c>
    </row>
    <row r="47" spans="1:6" ht="60.75" x14ac:dyDescent="0.25">
      <c r="A47" s="5" t="s">
        <v>371</v>
      </c>
      <c r="B47" s="5" t="s">
        <v>388</v>
      </c>
      <c r="C47" s="5" t="s">
        <v>389</v>
      </c>
      <c r="D47" s="6" t="s">
        <v>390</v>
      </c>
      <c r="E47" s="6" t="s">
        <v>198</v>
      </c>
      <c r="F47" s="7">
        <v>100</v>
      </c>
    </row>
    <row r="48" spans="1:6" ht="48.75" x14ac:dyDescent="0.25">
      <c r="A48" s="5" t="s">
        <v>364</v>
      </c>
      <c r="B48" s="5" t="s">
        <v>391</v>
      </c>
      <c r="C48" s="5" t="s">
        <v>392</v>
      </c>
      <c r="D48" s="6" t="s">
        <v>393</v>
      </c>
      <c r="E48" s="6" t="s">
        <v>198</v>
      </c>
      <c r="F48" s="7">
        <v>100</v>
      </c>
    </row>
    <row r="49" spans="1:6" ht="72.75" x14ac:dyDescent="0.25">
      <c r="A49" s="5" t="s">
        <v>361</v>
      </c>
      <c r="B49" s="5" t="s">
        <v>394</v>
      </c>
      <c r="C49" s="5" t="s">
        <v>395</v>
      </c>
      <c r="D49" s="6" t="s">
        <v>396</v>
      </c>
      <c r="E49" s="6" t="s">
        <v>255</v>
      </c>
      <c r="F49" s="7">
        <v>100</v>
      </c>
    </row>
    <row r="50" spans="1:6" x14ac:dyDescent="0.25">
      <c r="A50" s="81" t="s">
        <v>58</v>
      </c>
      <c r="B50" s="82"/>
      <c r="C50" s="82"/>
      <c r="D50" s="82"/>
      <c r="E50" s="82"/>
      <c r="F50" s="83"/>
    </row>
    <row r="51" spans="1:6" x14ac:dyDescent="0.25">
      <c r="A51" s="1" t="s">
        <v>27</v>
      </c>
      <c r="B51" s="1" t="s">
        <v>28</v>
      </c>
      <c r="C51" s="1" t="s">
        <v>29</v>
      </c>
      <c r="D51" s="1" t="s">
        <v>30</v>
      </c>
      <c r="E51" s="1" t="s">
        <v>31</v>
      </c>
      <c r="F51" s="1" t="s">
        <v>32</v>
      </c>
    </row>
    <row r="52" spans="1:6" ht="132.75" x14ac:dyDescent="0.25">
      <c r="A52" s="5" t="s">
        <v>397</v>
      </c>
      <c r="B52" s="5" t="s">
        <v>398</v>
      </c>
      <c r="C52" s="5" t="s">
        <v>399</v>
      </c>
      <c r="D52" s="6" t="s">
        <v>400</v>
      </c>
      <c r="E52" s="6" t="s">
        <v>55</v>
      </c>
      <c r="F52" s="7">
        <v>100</v>
      </c>
    </row>
    <row r="53" spans="1:6" ht="60.75" x14ac:dyDescent="0.25">
      <c r="A53" s="5" t="s">
        <v>401</v>
      </c>
      <c r="B53" s="5" t="s">
        <v>402</v>
      </c>
      <c r="C53" s="5" t="s">
        <v>403</v>
      </c>
      <c r="D53" s="6" t="s">
        <v>404</v>
      </c>
      <c r="E53" s="6" t="s">
        <v>55</v>
      </c>
      <c r="F53" s="7">
        <v>100</v>
      </c>
    </row>
    <row r="54" spans="1:6" ht="48.75" x14ac:dyDescent="0.25">
      <c r="A54" s="5" t="s">
        <v>405</v>
      </c>
      <c r="B54" s="5" t="s">
        <v>406</v>
      </c>
      <c r="C54" s="5" t="s">
        <v>407</v>
      </c>
      <c r="D54" s="6" t="s">
        <v>408</v>
      </c>
      <c r="E54" s="6" t="s">
        <v>55</v>
      </c>
      <c r="F54" s="7">
        <v>100</v>
      </c>
    </row>
    <row r="55" spans="1:6" ht="72.75" x14ac:dyDescent="0.25">
      <c r="A55" s="5" t="s">
        <v>409</v>
      </c>
      <c r="B55" s="5" t="s">
        <v>410</v>
      </c>
      <c r="C55" s="5" t="s">
        <v>411</v>
      </c>
      <c r="D55" s="6" t="s">
        <v>36</v>
      </c>
      <c r="E55" s="6" t="s">
        <v>55</v>
      </c>
      <c r="F55" s="7">
        <v>100</v>
      </c>
    </row>
    <row r="56" spans="1:6" ht="36.75" x14ac:dyDescent="0.25">
      <c r="A56" s="5" t="s">
        <v>412</v>
      </c>
      <c r="B56" s="5" t="s">
        <v>413</v>
      </c>
      <c r="C56" s="5" t="s">
        <v>414</v>
      </c>
      <c r="D56" s="6" t="s">
        <v>415</v>
      </c>
      <c r="E56" s="6" t="s">
        <v>55</v>
      </c>
      <c r="F56" s="7">
        <v>100</v>
      </c>
    </row>
    <row r="57" spans="1:6" ht="48.75" x14ac:dyDescent="0.25">
      <c r="A57" s="5" t="s">
        <v>416</v>
      </c>
      <c r="B57" s="5" t="s">
        <v>417</v>
      </c>
      <c r="C57" s="5" t="s">
        <v>418</v>
      </c>
      <c r="D57" s="6" t="s">
        <v>419</v>
      </c>
      <c r="E57" s="6" t="s">
        <v>55</v>
      </c>
      <c r="F57" s="7">
        <v>100</v>
      </c>
    </row>
    <row r="58" spans="1:6" ht="60.75" x14ac:dyDescent="0.25">
      <c r="A58" s="5" t="s">
        <v>420</v>
      </c>
      <c r="B58" s="5" t="s">
        <v>421</v>
      </c>
      <c r="C58" s="5" t="s">
        <v>422</v>
      </c>
      <c r="D58" s="6" t="s">
        <v>423</v>
      </c>
      <c r="E58" s="6" t="s">
        <v>55</v>
      </c>
      <c r="F58" s="7">
        <v>80</v>
      </c>
    </row>
    <row r="59" spans="1:6" ht="60.75" x14ac:dyDescent="0.25">
      <c r="A59" s="5" t="s">
        <v>424</v>
      </c>
      <c r="B59" s="5" t="s">
        <v>425</v>
      </c>
      <c r="C59" s="5" t="s">
        <v>426</v>
      </c>
      <c r="D59" s="6" t="s">
        <v>36</v>
      </c>
      <c r="E59" s="6" t="s">
        <v>55</v>
      </c>
      <c r="F59" s="7">
        <v>80</v>
      </c>
    </row>
    <row r="60" spans="1:6" x14ac:dyDescent="0.25">
      <c r="A60" s="8"/>
      <c r="B60" s="8"/>
      <c r="C60" s="8"/>
      <c r="D60" s="8"/>
      <c r="E60" s="8"/>
      <c r="F60" s="8"/>
    </row>
    <row r="61" spans="1:6" ht="45" customHeight="1" x14ac:dyDescent="0.25">
      <c r="A61" s="90" t="s">
        <v>71</v>
      </c>
      <c r="B61" s="90"/>
      <c r="C61" s="90"/>
      <c r="D61" s="90"/>
      <c r="E61" s="90"/>
      <c r="F61" s="90"/>
    </row>
  </sheetData>
  <mergeCells count="34">
    <mergeCell ref="A29:F29"/>
    <mergeCell ref="A34:F34"/>
    <mergeCell ref="A50:F50"/>
    <mergeCell ref="A61:F61"/>
    <mergeCell ref="A23:F23"/>
    <mergeCell ref="A25:A26"/>
    <mergeCell ref="C25:C26"/>
    <mergeCell ref="D25:D26"/>
    <mergeCell ref="E25:E26"/>
    <mergeCell ref="F25:F26"/>
    <mergeCell ref="A22:F22"/>
    <mergeCell ref="A12:F12"/>
    <mergeCell ref="A13:F13"/>
    <mergeCell ref="A14:A15"/>
    <mergeCell ref="B14:F14"/>
    <mergeCell ref="B15:F15"/>
    <mergeCell ref="B16:F16"/>
    <mergeCell ref="A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1"/>
  <sheetViews>
    <sheetView showGridLines="0" workbookViewId="0">
      <selection sqref="A1:B1"/>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427</v>
      </c>
      <c r="C4" s="59"/>
      <c r="D4" s="59"/>
      <c r="E4" s="59"/>
      <c r="F4" s="60"/>
    </row>
    <row r="5" spans="1:6" x14ac:dyDescent="0.25">
      <c r="A5" s="10" t="s">
        <v>5</v>
      </c>
      <c r="B5" s="58" t="s">
        <v>6</v>
      </c>
      <c r="C5" s="59"/>
      <c r="D5" s="59"/>
      <c r="E5" s="59"/>
      <c r="F5" s="60"/>
    </row>
    <row r="6" spans="1:6" x14ac:dyDescent="0.25">
      <c r="A6" s="10" t="s">
        <v>7</v>
      </c>
      <c r="B6" s="58" t="s">
        <v>428</v>
      </c>
      <c r="C6" s="59"/>
      <c r="D6" s="59"/>
      <c r="E6" s="59"/>
      <c r="F6" s="60"/>
    </row>
    <row r="7" spans="1:6" x14ac:dyDescent="0.25">
      <c r="A7" s="10" t="s">
        <v>9</v>
      </c>
      <c r="B7" s="91" t="s">
        <v>1348</v>
      </c>
      <c r="C7" s="92"/>
      <c r="D7" s="92"/>
      <c r="E7" s="92"/>
      <c r="F7" s="93"/>
    </row>
    <row r="8" spans="1:6" x14ac:dyDescent="0.25">
      <c r="A8" s="64" t="s">
        <v>10</v>
      </c>
      <c r="B8" s="65"/>
      <c r="C8" s="65"/>
      <c r="D8" s="65"/>
      <c r="E8" s="66"/>
      <c r="F8" s="9">
        <v>57.005567000000028</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78</v>
      </c>
      <c r="B13" s="50"/>
      <c r="C13" s="50"/>
      <c r="D13" s="50"/>
      <c r="E13" s="50"/>
      <c r="F13" s="51"/>
    </row>
    <row r="14" spans="1:6" x14ac:dyDescent="0.25">
      <c r="A14" s="73"/>
      <c r="B14" s="74" t="s">
        <v>16</v>
      </c>
      <c r="C14" s="74"/>
      <c r="D14" s="74"/>
      <c r="E14" s="74"/>
      <c r="F14" s="75"/>
    </row>
    <row r="15" spans="1:6" x14ac:dyDescent="0.25">
      <c r="A15" s="73"/>
      <c r="B15" s="76" t="s">
        <v>429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80</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49.5" customHeight="1" x14ac:dyDescent="0.25">
      <c r="A27" s="84" t="s">
        <v>430</v>
      </c>
      <c r="B27" s="3" t="s">
        <v>34</v>
      </c>
      <c r="C27" s="84" t="s">
        <v>1410</v>
      </c>
      <c r="D27" s="86" t="s">
        <v>36</v>
      </c>
      <c r="E27" s="86" t="s">
        <v>82</v>
      </c>
      <c r="F27" s="88">
        <v>49.5</v>
      </c>
    </row>
    <row r="28" spans="1:6" ht="218.25" customHeight="1" x14ac:dyDescent="0.25">
      <c r="A28" s="85"/>
      <c r="B28" s="4" t="s">
        <v>83</v>
      </c>
      <c r="C28" s="85"/>
      <c r="D28" s="87"/>
      <c r="E28" s="87"/>
      <c r="F28" s="89"/>
    </row>
    <row r="29" spans="1:6" x14ac:dyDescent="0.25">
      <c r="A29" s="81" t="s">
        <v>44</v>
      </c>
      <c r="B29" s="82"/>
      <c r="C29" s="82"/>
      <c r="D29" s="82"/>
      <c r="E29" s="82"/>
      <c r="F29" s="83"/>
    </row>
    <row r="30" spans="1:6" x14ac:dyDescent="0.25">
      <c r="A30" s="1" t="s">
        <v>27</v>
      </c>
      <c r="B30" s="1" t="s">
        <v>28</v>
      </c>
      <c r="C30" s="1" t="s">
        <v>29</v>
      </c>
      <c r="D30" s="1" t="s">
        <v>30</v>
      </c>
      <c r="E30" s="1" t="s">
        <v>31</v>
      </c>
      <c r="F30" s="1" t="s">
        <v>32</v>
      </c>
    </row>
    <row r="31" spans="1:6" ht="48.75" x14ac:dyDescent="0.25">
      <c r="A31" s="5" t="s">
        <v>431</v>
      </c>
      <c r="B31" s="5" t="s">
        <v>432</v>
      </c>
      <c r="C31" s="5" t="s">
        <v>433</v>
      </c>
      <c r="D31" s="6" t="s">
        <v>36</v>
      </c>
      <c r="E31" s="6" t="s">
        <v>72</v>
      </c>
      <c r="F31" s="7">
        <v>100</v>
      </c>
    </row>
    <row r="32" spans="1:6" ht="84.75" x14ac:dyDescent="0.25">
      <c r="A32" s="5" t="s">
        <v>431</v>
      </c>
      <c r="B32" s="5" t="s">
        <v>434</v>
      </c>
      <c r="C32" s="5" t="s">
        <v>435</v>
      </c>
      <c r="D32" s="6" t="s">
        <v>36</v>
      </c>
      <c r="E32" s="6" t="s">
        <v>72</v>
      </c>
      <c r="F32" s="7">
        <v>100</v>
      </c>
    </row>
    <row r="33" spans="1:6" x14ac:dyDescent="0.25">
      <c r="A33" s="81" t="s">
        <v>48</v>
      </c>
      <c r="B33" s="82"/>
      <c r="C33" s="82"/>
      <c r="D33" s="82"/>
      <c r="E33" s="82"/>
      <c r="F33" s="83"/>
    </row>
    <row r="34" spans="1:6" x14ac:dyDescent="0.25">
      <c r="A34" s="1" t="s">
        <v>27</v>
      </c>
      <c r="B34" s="1" t="s">
        <v>28</v>
      </c>
      <c r="C34" s="1" t="s">
        <v>29</v>
      </c>
      <c r="D34" s="1" t="s">
        <v>30</v>
      </c>
      <c r="E34" s="1" t="s">
        <v>31</v>
      </c>
      <c r="F34" s="1" t="s">
        <v>32</v>
      </c>
    </row>
    <row r="35" spans="1:6" ht="72.75" x14ac:dyDescent="0.25">
      <c r="A35" s="5" t="s">
        <v>436</v>
      </c>
      <c r="B35" s="5" t="s">
        <v>437</v>
      </c>
      <c r="C35" s="5" t="s">
        <v>438</v>
      </c>
      <c r="D35" s="6" t="s">
        <v>36</v>
      </c>
      <c r="E35" s="6" t="s">
        <v>74</v>
      </c>
      <c r="F35" s="7">
        <v>100</v>
      </c>
    </row>
    <row r="36" spans="1:6" ht="36.75" x14ac:dyDescent="0.25">
      <c r="A36" s="5" t="s">
        <v>439</v>
      </c>
      <c r="B36" s="5" t="s">
        <v>440</v>
      </c>
      <c r="C36" s="5" t="s">
        <v>441</v>
      </c>
      <c r="D36" s="6" t="s">
        <v>36</v>
      </c>
      <c r="E36" s="6" t="s">
        <v>74</v>
      </c>
      <c r="F36" s="7">
        <v>100</v>
      </c>
    </row>
    <row r="37" spans="1:6" ht="48.75" x14ac:dyDescent="0.25">
      <c r="A37" s="5" t="s">
        <v>436</v>
      </c>
      <c r="B37" s="5" t="s">
        <v>442</v>
      </c>
      <c r="C37" s="5" t="s">
        <v>443</v>
      </c>
      <c r="D37" s="6" t="s">
        <v>36</v>
      </c>
      <c r="E37" s="6" t="s">
        <v>74</v>
      </c>
      <c r="F37" s="7">
        <v>100</v>
      </c>
    </row>
    <row r="38" spans="1:6" ht="60.75" x14ac:dyDescent="0.25">
      <c r="A38" s="5" t="s">
        <v>444</v>
      </c>
      <c r="B38" s="5" t="s">
        <v>445</v>
      </c>
      <c r="C38" s="5" t="s">
        <v>446</v>
      </c>
      <c r="D38" s="6" t="s">
        <v>36</v>
      </c>
      <c r="E38" s="6" t="s">
        <v>74</v>
      </c>
      <c r="F38" s="7">
        <v>100</v>
      </c>
    </row>
    <row r="39" spans="1:6" ht="60.75" x14ac:dyDescent="0.25">
      <c r="A39" s="5" t="s">
        <v>439</v>
      </c>
      <c r="B39" s="5" t="s">
        <v>447</v>
      </c>
      <c r="C39" s="5" t="s">
        <v>448</v>
      </c>
      <c r="D39" s="6" t="s">
        <v>36</v>
      </c>
      <c r="E39" s="6" t="s">
        <v>74</v>
      </c>
      <c r="F39" s="7">
        <v>100</v>
      </c>
    </row>
    <row r="40" spans="1:6" x14ac:dyDescent="0.25">
      <c r="A40" s="81" t="s">
        <v>58</v>
      </c>
      <c r="B40" s="82"/>
      <c r="C40" s="82"/>
      <c r="D40" s="82"/>
      <c r="E40" s="82"/>
      <c r="F40" s="83"/>
    </row>
    <row r="41" spans="1:6" x14ac:dyDescent="0.25">
      <c r="A41" s="1" t="s">
        <v>27</v>
      </c>
      <c r="B41" s="1" t="s">
        <v>28</v>
      </c>
      <c r="C41" s="1" t="s">
        <v>29</v>
      </c>
      <c r="D41" s="1" t="s">
        <v>30</v>
      </c>
      <c r="E41" s="1" t="s">
        <v>31</v>
      </c>
      <c r="F41" s="1" t="s">
        <v>32</v>
      </c>
    </row>
    <row r="42" spans="1:6" ht="96.75" x14ac:dyDescent="0.25">
      <c r="A42" s="5" t="s">
        <v>449</v>
      </c>
      <c r="B42" s="5" t="s">
        <v>450</v>
      </c>
      <c r="C42" s="5" t="s">
        <v>451</v>
      </c>
      <c r="D42" s="6" t="s">
        <v>36</v>
      </c>
      <c r="E42" s="6" t="s">
        <v>55</v>
      </c>
      <c r="F42" s="7">
        <v>100</v>
      </c>
    </row>
    <row r="43" spans="1:6" ht="72.75" x14ac:dyDescent="0.25">
      <c r="A43" s="5" t="s">
        <v>449</v>
      </c>
      <c r="B43" s="5" t="s">
        <v>452</v>
      </c>
      <c r="C43" s="5" t="s">
        <v>453</v>
      </c>
      <c r="D43" s="6" t="s">
        <v>36</v>
      </c>
      <c r="E43" s="6" t="s">
        <v>55</v>
      </c>
      <c r="F43" s="7">
        <v>100</v>
      </c>
    </row>
    <row r="44" spans="1:6" ht="48.75" x14ac:dyDescent="0.25">
      <c r="A44" s="5" t="s">
        <v>454</v>
      </c>
      <c r="B44" s="5" t="s">
        <v>455</v>
      </c>
      <c r="C44" s="5" t="s">
        <v>456</v>
      </c>
      <c r="D44" s="6" t="s">
        <v>36</v>
      </c>
      <c r="E44" s="6" t="s">
        <v>55</v>
      </c>
      <c r="F44" s="7">
        <v>100</v>
      </c>
    </row>
    <row r="45" spans="1:6" ht="60.75" x14ac:dyDescent="0.25">
      <c r="A45" s="5" t="s">
        <v>454</v>
      </c>
      <c r="B45" s="5" t="s">
        <v>457</v>
      </c>
      <c r="C45" s="5" t="s">
        <v>458</v>
      </c>
      <c r="D45" s="6" t="s">
        <v>36</v>
      </c>
      <c r="E45" s="6" t="s">
        <v>55</v>
      </c>
      <c r="F45" s="7">
        <v>100</v>
      </c>
    </row>
    <row r="46" spans="1:6" ht="84.75" x14ac:dyDescent="0.25">
      <c r="A46" s="5" t="s">
        <v>454</v>
      </c>
      <c r="B46" s="5" t="s">
        <v>459</v>
      </c>
      <c r="C46" s="5" t="s">
        <v>460</v>
      </c>
      <c r="D46" s="6" t="s">
        <v>36</v>
      </c>
      <c r="E46" s="6" t="s">
        <v>55</v>
      </c>
      <c r="F46" s="7">
        <v>100</v>
      </c>
    </row>
    <row r="47" spans="1:6" ht="96.75" x14ac:dyDescent="0.25">
      <c r="A47" s="5" t="s">
        <v>461</v>
      </c>
      <c r="B47" s="5" t="s">
        <v>462</v>
      </c>
      <c r="C47" s="5" t="s">
        <v>463</v>
      </c>
      <c r="D47" s="6" t="s">
        <v>36</v>
      </c>
      <c r="E47" s="6" t="s">
        <v>55</v>
      </c>
      <c r="F47" s="7">
        <v>100</v>
      </c>
    </row>
    <row r="48" spans="1:6" ht="36.75" x14ac:dyDescent="0.25">
      <c r="A48" s="5" t="s">
        <v>461</v>
      </c>
      <c r="B48" s="5" t="s">
        <v>464</v>
      </c>
      <c r="C48" s="5" t="s">
        <v>465</v>
      </c>
      <c r="D48" s="6" t="s">
        <v>36</v>
      </c>
      <c r="E48" s="6" t="s">
        <v>55</v>
      </c>
      <c r="F48" s="7">
        <v>100</v>
      </c>
    </row>
    <row r="49" spans="1:6" ht="60.75" x14ac:dyDescent="0.25">
      <c r="A49" s="5" t="s">
        <v>454</v>
      </c>
      <c r="B49" s="5" t="s">
        <v>466</v>
      </c>
      <c r="C49" s="5" t="s">
        <v>467</v>
      </c>
      <c r="D49" s="6" t="s">
        <v>36</v>
      </c>
      <c r="E49" s="6" t="s">
        <v>55</v>
      </c>
      <c r="F49" s="7">
        <v>100</v>
      </c>
    </row>
    <row r="50" spans="1:6" x14ac:dyDescent="0.25">
      <c r="A50" s="8"/>
      <c r="B50" s="8"/>
      <c r="C50" s="8"/>
      <c r="D50" s="8"/>
      <c r="E50" s="8"/>
      <c r="F50" s="8"/>
    </row>
    <row r="51" spans="1:6" ht="45" customHeight="1" x14ac:dyDescent="0.25">
      <c r="A51" s="90" t="s">
        <v>71</v>
      </c>
      <c r="B51" s="90"/>
      <c r="C51" s="90"/>
      <c r="D51" s="90"/>
      <c r="E51" s="90"/>
      <c r="F51" s="90"/>
    </row>
  </sheetData>
  <mergeCells count="36">
    <mergeCell ref="A29:F29"/>
    <mergeCell ref="A33:F33"/>
    <mergeCell ref="A40:F40"/>
    <mergeCell ref="A51:F5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59"/>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468</v>
      </c>
      <c r="C4" s="59"/>
      <c r="D4" s="59"/>
      <c r="E4" s="59"/>
      <c r="F4" s="60"/>
    </row>
    <row r="5" spans="1:6" x14ac:dyDescent="0.25">
      <c r="A5" s="10" t="s">
        <v>5</v>
      </c>
      <c r="B5" s="58" t="s">
        <v>6</v>
      </c>
      <c r="C5" s="59"/>
      <c r="D5" s="59"/>
      <c r="E5" s="59"/>
      <c r="F5" s="60"/>
    </row>
    <row r="6" spans="1:6" x14ac:dyDescent="0.25">
      <c r="A6" s="10" t="s">
        <v>7</v>
      </c>
      <c r="B6" s="58" t="s">
        <v>469</v>
      </c>
      <c r="C6" s="59"/>
      <c r="D6" s="59"/>
      <c r="E6" s="59"/>
      <c r="F6" s="60"/>
    </row>
    <row r="7" spans="1:6" ht="39" customHeight="1" x14ac:dyDescent="0.25">
      <c r="A7" s="10" t="s">
        <v>9</v>
      </c>
      <c r="B7" s="91" t="s">
        <v>1347</v>
      </c>
      <c r="C7" s="92"/>
      <c r="D7" s="92"/>
      <c r="E7" s="92"/>
      <c r="F7" s="93"/>
    </row>
    <row r="8" spans="1:6" x14ac:dyDescent="0.25">
      <c r="A8" s="64" t="s">
        <v>10</v>
      </c>
      <c r="B8" s="65"/>
      <c r="C8" s="65"/>
      <c r="D8" s="65"/>
      <c r="E8" s="66"/>
      <c r="F8" s="9">
        <v>2112.3878289999998</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470</v>
      </c>
      <c r="B11" s="50"/>
      <c r="C11" s="50"/>
      <c r="D11" s="50"/>
      <c r="E11" s="50"/>
      <c r="F11" s="51"/>
    </row>
    <row r="12" spans="1:6" x14ac:dyDescent="0.25">
      <c r="A12" s="49" t="s">
        <v>14</v>
      </c>
      <c r="B12" s="50"/>
      <c r="C12" s="50"/>
      <c r="D12" s="50"/>
      <c r="E12" s="50"/>
      <c r="F12" s="51"/>
    </row>
    <row r="13" spans="1:6" x14ac:dyDescent="0.25">
      <c r="A13" s="49" t="s">
        <v>471</v>
      </c>
      <c r="B13" s="50"/>
      <c r="C13" s="50"/>
      <c r="D13" s="50"/>
      <c r="E13" s="50"/>
      <c r="F13" s="51"/>
    </row>
    <row r="14" spans="1:6" x14ac:dyDescent="0.25">
      <c r="A14" s="73"/>
      <c r="B14" s="74" t="s">
        <v>16</v>
      </c>
      <c r="C14" s="74"/>
      <c r="D14" s="74"/>
      <c r="E14" s="74"/>
      <c r="F14" s="75"/>
    </row>
    <row r="15" spans="1:6" x14ac:dyDescent="0.25">
      <c r="A15" s="73"/>
      <c r="B15" s="76" t="s">
        <v>472</v>
      </c>
      <c r="C15" s="76"/>
      <c r="D15" s="76"/>
      <c r="E15" s="76"/>
      <c r="F15" s="51"/>
    </row>
    <row r="16" spans="1:6" x14ac:dyDescent="0.25">
      <c r="A16" s="73"/>
      <c r="B16" s="74" t="s">
        <v>18</v>
      </c>
      <c r="C16" s="74"/>
      <c r="D16" s="74"/>
      <c r="E16" s="74"/>
      <c r="F16" s="75"/>
    </row>
    <row r="17" spans="1:6" x14ac:dyDescent="0.25">
      <c r="A17" s="73"/>
      <c r="B17" s="76" t="s">
        <v>473</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474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4" t="s">
        <v>475</v>
      </c>
      <c r="B27" s="3" t="s">
        <v>34</v>
      </c>
      <c r="C27" s="84" t="s">
        <v>476</v>
      </c>
      <c r="D27" s="86" t="s">
        <v>67</v>
      </c>
      <c r="E27" s="86" t="s">
        <v>191</v>
      </c>
      <c r="F27" s="88">
        <v>1427.66</v>
      </c>
    </row>
    <row r="28" spans="1:6" ht="255" customHeight="1" x14ac:dyDescent="0.25">
      <c r="A28" s="85"/>
      <c r="B28" s="4" t="s">
        <v>477</v>
      </c>
      <c r="C28" s="85"/>
      <c r="D28" s="87"/>
      <c r="E28" s="87"/>
      <c r="F28" s="89"/>
    </row>
    <row r="29" spans="1:6" x14ac:dyDescent="0.25">
      <c r="A29" s="81" t="s">
        <v>44</v>
      </c>
      <c r="B29" s="82"/>
      <c r="C29" s="82"/>
      <c r="D29" s="82"/>
      <c r="E29" s="82"/>
      <c r="F29" s="83"/>
    </row>
    <row r="30" spans="1:6" x14ac:dyDescent="0.25">
      <c r="A30" s="1" t="s">
        <v>27</v>
      </c>
      <c r="B30" s="1" t="s">
        <v>28</v>
      </c>
      <c r="C30" s="1" t="s">
        <v>29</v>
      </c>
      <c r="D30" s="1" t="s">
        <v>30</v>
      </c>
      <c r="E30" s="1" t="s">
        <v>31</v>
      </c>
      <c r="F30" s="1" t="s">
        <v>32</v>
      </c>
    </row>
    <row r="31" spans="1:6" ht="288.75" x14ac:dyDescent="0.25">
      <c r="A31" s="5" t="s">
        <v>478</v>
      </c>
      <c r="B31" s="5" t="s">
        <v>479</v>
      </c>
      <c r="C31" s="5" t="s">
        <v>480</v>
      </c>
      <c r="D31" s="6" t="s">
        <v>127</v>
      </c>
      <c r="E31" s="6" t="s">
        <v>72</v>
      </c>
      <c r="F31" s="7">
        <v>5.27</v>
      </c>
    </row>
    <row r="32" spans="1:6" ht="313.5" customHeight="1" x14ac:dyDescent="0.25">
      <c r="A32" s="5" t="s">
        <v>478</v>
      </c>
      <c r="B32" s="5" t="s">
        <v>481</v>
      </c>
      <c r="C32" s="5" t="s">
        <v>482</v>
      </c>
      <c r="D32" s="6" t="s">
        <v>36</v>
      </c>
      <c r="E32" s="6" t="s">
        <v>72</v>
      </c>
      <c r="F32" s="7">
        <v>98.19</v>
      </c>
    </row>
    <row r="33" spans="1:6" ht="288.75" x14ac:dyDescent="0.25">
      <c r="A33" s="5" t="s">
        <v>478</v>
      </c>
      <c r="B33" s="5" t="s">
        <v>483</v>
      </c>
      <c r="C33" s="5" t="s">
        <v>484</v>
      </c>
      <c r="D33" s="6" t="s">
        <v>36</v>
      </c>
      <c r="E33" s="6" t="s">
        <v>72</v>
      </c>
      <c r="F33" s="7">
        <v>57.65</v>
      </c>
    </row>
    <row r="34" spans="1:6" ht="288.75" x14ac:dyDescent="0.25">
      <c r="A34" s="5" t="s">
        <v>478</v>
      </c>
      <c r="B34" s="5" t="s">
        <v>485</v>
      </c>
      <c r="C34" s="5" t="s">
        <v>486</v>
      </c>
      <c r="D34" s="6" t="s">
        <v>36</v>
      </c>
      <c r="E34" s="6" t="s">
        <v>72</v>
      </c>
      <c r="F34" s="7">
        <v>71.05</v>
      </c>
    </row>
    <row r="35" spans="1:6" x14ac:dyDescent="0.25">
      <c r="A35" s="81" t="s">
        <v>48</v>
      </c>
      <c r="B35" s="82"/>
      <c r="C35" s="82"/>
      <c r="D35" s="82"/>
      <c r="E35" s="82"/>
      <c r="F35" s="83"/>
    </row>
    <row r="36" spans="1:6" x14ac:dyDescent="0.25">
      <c r="A36" s="1" t="s">
        <v>27</v>
      </c>
      <c r="B36" s="1" t="s">
        <v>28</v>
      </c>
      <c r="C36" s="1" t="s">
        <v>29</v>
      </c>
      <c r="D36" s="1" t="s">
        <v>30</v>
      </c>
      <c r="E36" s="1" t="s">
        <v>31</v>
      </c>
      <c r="F36" s="1" t="s">
        <v>32</v>
      </c>
    </row>
    <row r="37" spans="1:6" ht="48.75" x14ac:dyDescent="0.25">
      <c r="A37" s="5" t="s">
        <v>487</v>
      </c>
      <c r="B37" s="5" t="s">
        <v>488</v>
      </c>
      <c r="C37" s="5" t="s">
        <v>489</v>
      </c>
      <c r="D37" s="6" t="s">
        <v>36</v>
      </c>
      <c r="E37" s="6" t="s">
        <v>43</v>
      </c>
      <c r="F37" s="7">
        <v>98.98</v>
      </c>
    </row>
    <row r="38" spans="1:6" ht="48.75" x14ac:dyDescent="0.25">
      <c r="A38" s="5" t="s">
        <v>490</v>
      </c>
      <c r="B38" s="5" t="s">
        <v>491</v>
      </c>
      <c r="C38" s="5" t="s">
        <v>492</v>
      </c>
      <c r="D38" s="6" t="s">
        <v>36</v>
      </c>
      <c r="E38" s="6" t="s">
        <v>55</v>
      </c>
      <c r="F38" s="7">
        <v>97.96</v>
      </c>
    </row>
    <row r="39" spans="1:6" ht="60.75" x14ac:dyDescent="0.25">
      <c r="A39" s="5" t="s">
        <v>493</v>
      </c>
      <c r="B39" s="5" t="s">
        <v>494</v>
      </c>
      <c r="C39" s="5" t="s">
        <v>495</v>
      </c>
      <c r="D39" s="6" t="s">
        <v>36</v>
      </c>
      <c r="E39" s="6" t="s">
        <v>74</v>
      </c>
      <c r="F39" s="7">
        <v>18.38</v>
      </c>
    </row>
    <row r="40" spans="1:6" x14ac:dyDescent="0.25">
      <c r="A40" s="81" t="s">
        <v>58</v>
      </c>
      <c r="B40" s="82"/>
      <c r="C40" s="82"/>
      <c r="D40" s="82"/>
      <c r="E40" s="82"/>
      <c r="F40" s="83"/>
    </row>
    <row r="41" spans="1:6" x14ac:dyDescent="0.25">
      <c r="A41" s="1" t="s">
        <v>27</v>
      </c>
      <c r="B41" s="1" t="s">
        <v>28</v>
      </c>
      <c r="C41" s="1" t="s">
        <v>29</v>
      </c>
      <c r="D41" s="1" t="s">
        <v>30</v>
      </c>
      <c r="E41" s="1" t="s">
        <v>31</v>
      </c>
      <c r="F41" s="1" t="s">
        <v>32</v>
      </c>
    </row>
    <row r="42" spans="1:6" ht="48.75" x14ac:dyDescent="0.25">
      <c r="A42" s="5" t="s">
        <v>496</v>
      </c>
      <c r="B42" s="5" t="s">
        <v>497</v>
      </c>
      <c r="C42" s="5" t="s">
        <v>498</v>
      </c>
      <c r="D42" s="6" t="s">
        <v>36</v>
      </c>
      <c r="E42" s="6" t="s">
        <v>55</v>
      </c>
      <c r="F42" s="7">
        <v>76.5</v>
      </c>
    </row>
    <row r="43" spans="1:6" ht="48.75" x14ac:dyDescent="0.25">
      <c r="A43" s="5" t="s">
        <v>499</v>
      </c>
      <c r="B43" s="5" t="s">
        <v>500</v>
      </c>
      <c r="C43" s="5" t="s">
        <v>501</v>
      </c>
      <c r="D43" s="6" t="s">
        <v>36</v>
      </c>
      <c r="E43" s="6" t="s">
        <v>255</v>
      </c>
      <c r="F43" s="7">
        <v>80.790000000000006</v>
      </c>
    </row>
    <row r="44" spans="1:6" ht="60.75" x14ac:dyDescent="0.25">
      <c r="A44" s="5" t="s">
        <v>502</v>
      </c>
      <c r="B44" s="5" t="s">
        <v>503</v>
      </c>
      <c r="C44" s="5" t="s">
        <v>504</v>
      </c>
      <c r="D44" s="6" t="s">
        <v>36</v>
      </c>
      <c r="E44" s="6" t="s">
        <v>55</v>
      </c>
      <c r="F44" s="7">
        <v>19.059999999999999</v>
      </c>
    </row>
    <row r="45" spans="1:6" ht="48.75" x14ac:dyDescent="0.25">
      <c r="A45" s="5" t="s">
        <v>505</v>
      </c>
      <c r="B45" s="5" t="s">
        <v>506</v>
      </c>
      <c r="C45" s="5" t="s">
        <v>507</v>
      </c>
      <c r="D45" s="6" t="s">
        <v>36</v>
      </c>
      <c r="E45" s="6" t="s">
        <v>55</v>
      </c>
      <c r="F45" s="7">
        <v>94.12</v>
      </c>
    </row>
    <row r="46" spans="1:6" ht="48.75" x14ac:dyDescent="0.25">
      <c r="A46" s="5" t="s">
        <v>508</v>
      </c>
      <c r="B46" s="5" t="s">
        <v>509</v>
      </c>
      <c r="C46" s="5" t="s">
        <v>510</v>
      </c>
      <c r="D46" s="6" t="s">
        <v>36</v>
      </c>
      <c r="E46" s="6" t="s">
        <v>198</v>
      </c>
      <c r="F46" s="7">
        <v>73.03</v>
      </c>
    </row>
    <row r="47" spans="1:6" ht="84.75" x14ac:dyDescent="0.25">
      <c r="A47" s="5" t="s">
        <v>511</v>
      </c>
      <c r="B47" s="5" t="s">
        <v>512</v>
      </c>
      <c r="C47" s="5" t="s">
        <v>513</v>
      </c>
      <c r="D47" s="6" t="s">
        <v>36</v>
      </c>
      <c r="E47" s="6" t="s">
        <v>55</v>
      </c>
      <c r="F47" s="7">
        <v>97.81</v>
      </c>
    </row>
    <row r="48" spans="1:6" ht="72.75" x14ac:dyDescent="0.25">
      <c r="A48" s="5" t="s">
        <v>514</v>
      </c>
      <c r="B48" s="5" t="s">
        <v>515</v>
      </c>
      <c r="C48" s="5" t="s">
        <v>516</v>
      </c>
      <c r="D48" s="6" t="s">
        <v>36</v>
      </c>
      <c r="E48" s="6" t="s">
        <v>55</v>
      </c>
      <c r="F48" s="7">
        <v>97.19</v>
      </c>
    </row>
    <row r="49" spans="1:6" ht="36.75" x14ac:dyDescent="0.25">
      <c r="A49" s="5" t="s">
        <v>496</v>
      </c>
      <c r="B49" s="5" t="s">
        <v>517</v>
      </c>
      <c r="C49" s="5" t="s">
        <v>518</v>
      </c>
      <c r="D49" s="6" t="s">
        <v>36</v>
      </c>
      <c r="E49" s="6" t="s">
        <v>55</v>
      </c>
      <c r="F49" s="7">
        <v>54</v>
      </c>
    </row>
    <row r="50" spans="1:6" ht="36.75" x14ac:dyDescent="0.25">
      <c r="A50" s="5" t="s">
        <v>496</v>
      </c>
      <c r="B50" s="5" t="s">
        <v>519</v>
      </c>
      <c r="C50" s="5" t="s">
        <v>520</v>
      </c>
      <c r="D50" s="6" t="s">
        <v>36</v>
      </c>
      <c r="E50" s="6" t="s">
        <v>55</v>
      </c>
      <c r="F50" s="7">
        <v>76.900000000000006</v>
      </c>
    </row>
    <row r="51" spans="1:6" ht="60.75" x14ac:dyDescent="0.25">
      <c r="A51" s="5" t="s">
        <v>496</v>
      </c>
      <c r="B51" s="5" t="s">
        <v>521</v>
      </c>
      <c r="C51" s="5" t="s">
        <v>522</v>
      </c>
      <c r="D51" s="6" t="s">
        <v>36</v>
      </c>
      <c r="E51" s="6" t="s">
        <v>55</v>
      </c>
      <c r="F51" s="7">
        <v>22.35</v>
      </c>
    </row>
    <row r="52" spans="1:6" ht="60.75" x14ac:dyDescent="0.25">
      <c r="A52" s="5" t="s">
        <v>523</v>
      </c>
      <c r="B52" s="5" t="s">
        <v>524</v>
      </c>
      <c r="C52" s="5" t="s">
        <v>525</v>
      </c>
      <c r="D52" s="6" t="s">
        <v>36</v>
      </c>
      <c r="E52" s="6" t="s">
        <v>55</v>
      </c>
      <c r="F52" s="7">
        <v>35.94</v>
      </c>
    </row>
    <row r="53" spans="1:6" ht="96.75" x14ac:dyDescent="0.25">
      <c r="A53" s="5" t="s">
        <v>526</v>
      </c>
      <c r="B53" s="5" t="s">
        <v>527</v>
      </c>
      <c r="C53" s="5" t="s">
        <v>528</v>
      </c>
      <c r="D53" s="6" t="s">
        <v>36</v>
      </c>
      <c r="E53" s="6" t="s">
        <v>55</v>
      </c>
      <c r="F53" s="7">
        <v>95.55</v>
      </c>
    </row>
    <row r="54" spans="1:6" ht="36.75" x14ac:dyDescent="0.25">
      <c r="A54" s="5" t="s">
        <v>529</v>
      </c>
      <c r="B54" s="5" t="s">
        <v>530</v>
      </c>
      <c r="C54" s="5" t="s">
        <v>531</v>
      </c>
      <c r="D54" s="6" t="s">
        <v>36</v>
      </c>
      <c r="E54" s="6" t="s">
        <v>55</v>
      </c>
      <c r="F54" s="7">
        <v>98.61</v>
      </c>
    </row>
    <row r="55" spans="1:6" ht="36.75" x14ac:dyDescent="0.25">
      <c r="A55" s="5" t="s">
        <v>529</v>
      </c>
      <c r="B55" s="5" t="s">
        <v>532</v>
      </c>
      <c r="C55" s="5" t="s">
        <v>533</v>
      </c>
      <c r="D55" s="6" t="s">
        <v>36</v>
      </c>
      <c r="E55" s="6" t="s">
        <v>55</v>
      </c>
      <c r="F55" s="7">
        <v>99.79</v>
      </c>
    </row>
    <row r="56" spans="1:6" ht="48.75" x14ac:dyDescent="0.25">
      <c r="A56" s="5" t="s">
        <v>529</v>
      </c>
      <c r="B56" s="5" t="s">
        <v>534</v>
      </c>
      <c r="C56" s="5" t="s">
        <v>535</v>
      </c>
      <c r="D56" s="6" t="s">
        <v>36</v>
      </c>
      <c r="E56" s="6" t="s">
        <v>55</v>
      </c>
      <c r="F56" s="7">
        <v>98.64</v>
      </c>
    </row>
    <row r="57" spans="1:6" ht="60.75" x14ac:dyDescent="0.25">
      <c r="A57" s="5" t="s">
        <v>529</v>
      </c>
      <c r="B57" s="5" t="s">
        <v>536</v>
      </c>
      <c r="C57" s="5" t="s">
        <v>537</v>
      </c>
      <c r="D57" s="6" t="s">
        <v>36</v>
      </c>
      <c r="E57" s="6" t="s">
        <v>55</v>
      </c>
      <c r="F57" s="7">
        <v>90</v>
      </c>
    </row>
    <row r="58" spans="1:6" x14ac:dyDescent="0.25">
      <c r="A58" s="8"/>
      <c r="B58" s="8"/>
      <c r="C58" s="8"/>
      <c r="D58" s="8"/>
      <c r="E58" s="8"/>
      <c r="F58" s="8"/>
    </row>
    <row r="59" spans="1:6" ht="45" customHeight="1" x14ac:dyDescent="0.25">
      <c r="A59" s="90" t="s">
        <v>71</v>
      </c>
      <c r="B59" s="90"/>
      <c r="C59" s="90"/>
      <c r="D59" s="90"/>
      <c r="E59" s="90"/>
      <c r="F59" s="90"/>
    </row>
  </sheetData>
  <mergeCells count="36">
    <mergeCell ref="A29:F29"/>
    <mergeCell ref="A35:F35"/>
    <mergeCell ref="A40:F40"/>
    <mergeCell ref="A59:F59"/>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vt:i4>
      </vt:variant>
    </vt:vector>
  </HeadingPairs>
  <TitlesOfParts>
    <vt:vector size="28" baseType="lpstr">
      <vt:lpstr>Ramo 20</vt:lpstr>
      <vt:lpstr>R20_B004</vt:lpstr>
      <vt:lpstr>R20_E003</vt:lpstr>
      <vt:lpstr>R20_E016</vt:lpstr>
      <vt:lpstr>R20_P001</vt:lpstr>
      <vt:lpstr>R20_P002</vt:lpstr>
      <vt:lpstr>R20_P003</vt:lpstr>
      <vt:lpstr>R20_P004</vt:lpstr>
      <vt:lpstr>R20_S017</vt:lpstr>
      <vt:lpstr>R20_S052</vt:lpstr>
      <vt:lpstr>R20_S053</vt:lpstr>
      <vt:lpstr>R20_S057</vt:lpstr>
      <vt:lpstr>R20_S061</vt:lpstr>
      <vt:lpstr>R20_S065</vt:lpstr>
      <vt:lpstr>R20_S070</vt:lpstr>
      <vt:lpstr>R20_S071</vt:lpstr>
      <vt:lpstr>R20_S072</vt:lpstr>
      <vt:lpstr>R20_S155</vt:lpstr>
      <vt:lpstr>R20_S174</vt:lpstr>
      <vt:lpstr>R20_S176</vt:lpstr>
      <vt:lpstr>R20_S241</vt:lpstr>
      <vt:lpstr>R20_S279</vt:lpstr>
      <vt:lpstr>R20_U008</vt:lpstr>
      <vt:lpstr>FID_R20</vt:lpstr>
      <vt:lpstr>R20_K025</vt:lpstr>
      <vt:lpstr>R20_M001</vt:lpstr>
      <vt:lpstr>R20_O001</vt:lpstr>
      <vt:lpstr>'Ramo 20'!Área_de_impresión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Usuario de Windows</cp:lastModifiedBy>
  <dcterms:created xsi:type="dcterms:W3CDTF">2017-12-13T02:40:18Z</dcterms:created>
  <dcterms:modified xsi:type="dcterms:W3CDTF">2017-12-15T22:47:50Z</dcterms:modified>
</cp:coreProperties>
</file>