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21" sheetId="16" r:id="rId1"/>
    <sheet name="R21_E005" sheetId="2" r:id="rId2"/>
    <sheet name="R21_E007" sheetId="3" r:id="rId3"/>
    <sheet name="R21_F001" sheetId="7" r:id="rId4"/>
    <sheet name="R21_F002" sheetId="8" r:id="rId5"/>
    <sheet name="R21_F005" sheetId="9" r:id="rId6"/>
    <sheet name="R21_G001" sheetId="10" r:id="rId7"/>
    <sheet name="R21_K021" sheetId="11" r:id="rId8"/>
    <sheet name="R21_K027" sheetId="12" r:id="rId9"/>
    <sheet name="R21_P001" sheetId="13" r:id="rId10"/>
    <sheet name="R21_P002" sheetId="14" r:id="rId11"/>
    <sheet name="R21_S248" sheetId="15" r:id="rId12"/>
    <sheet name="FID_R21" sheetId="17" r:id="rId13"/>
    <sheet name="R21_M001" sheetId="21" r:id="rId14"/>
    <sheet name="R21_O001" sheetId="22" r:id="rId15"/>
  </sheets>
  <externalReferences>
    <externalReference r:id="rId16"/>
    <externalReference r:id="rId17"/>
    <externalReference r:id="rId18"/>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21'!$A$1:$F$24</definedName>
    <definedName name="cf" localSheetId="12">#REF!</definedName>
    <definedName name="cf" localSheetId="0">#REF!</definedName>
    <definedName name="cf">#REF!</definedName>
    <definedName name="DG" localSheetId="12">#REF!</definedName>
    <definedName name="DG" localSheetId="0">#REF!</definedName>
    <definedName name="DG">#REF!</definedName>
    <definedName name="DGAJ" localSheetId="12">#REF!</definedName>
    <definedName name="DGAJ" localSheetId="0">#REF!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 localSheetId="0">[1]Programas_PND!$A$2:$A$23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6" l="1"/>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alcChain>
</file>

<file path=xl/sharedStrings.xml><?xml version="1.0" encoding="utf-8"?>
<sst xmlns="http://schemas.openxmlformats.org/spreadsheetml/2006/main" count="1435" uniqueCount="538">
  <si>
    <t>Presupuesto de Egresos de la Federación para el Ejercicio Fiscal 2018</t>
  </si>
  <si>
    <t>Objetivos, Indicadores y Metas para Resultados de los Programas Presupuestarios</t>
  </si>
  <si>
    <t>Datos del Programa Presupuestario</t>
  </si>
  <si>
    <t>Programa Presupuestario</t>
  </si>
  <si>
    <t>E005 Programa de Calidad y Atención Integral al Turismo</t>
  </si>
  <si>
    <t>Ramo</t>
  </si>
  <si>
    <t>21 Turismo</t>
  </si>
  <si>
    <t>Unidad Responsable*</t>
  </si>
  <si>
    <t>B00-Corporación de Servicios al Turista Ángeles Verdes</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</si>
  <si>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</si>
  <si>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</si>
  <si>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</si>
  <si>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</si>
  <si>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</si>
  <si>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</si>
  <si>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11 Aprovechar el potencial turístico de México para generar una mayor derrama económica en el país</t>
  </si>
  <si>
    <t>Estrategia del Objetivo</t>
  </si>
  <si>
    <t>4 Impulsar la sustentabilidad y que los ingresos generados por el turismo sean fuente de bienestar social</t>
  </si>
  <si>
    <t>Estrategia Transversal</t>
  </si>
  <si>
    <t>1 Democratizar la Productividad</t>
  </si>
  <si>
    <t>Programa Sectorial o Transversal</t>
  </si>
  <si>
    <t xml:space="preserve">Programa </t>
  </si>
  <si>
    <t>21 Programa Sectorial de Turismo</t>
  </si>
  <si>
    <t xml:space="preserve">Objetivo </t>
  </si>
  <si>
    <t>2 Fortalecer las ventajas competitivas de la oferta turística.</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</si>
  <si>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</si>
  <si>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</si>
  <si>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</si>
  <si>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</si>
  <si>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</si>
  <si>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</si>
  <si>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</si>
  <si>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</si>
  <si>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las ventajas competitivas de la oferta turística mediante la asistencia mecanica de emergencia ,informacion turistica y primeros auxilios,entregados oportunamente a los turistas en carreteras a destinos turisticos prioritarios.</t>
  </si>
  <si>
    <t>Sectorial/Transversal:</t>
  </si>
  <si>
    <t>Se toma en cuenta un promedio de crecimiento de los 23 países que se encontraban mejor posicionados que México de acuerdo al ranking de la OMT en 2012. La tasa promedio de crecimiento para la línea base se estima para el periodo 2000 - 2012. La tasa promedio de crecimiento para la meta 2018 se estimará para el periodo 2013-2018.  Se utilizará una cifra estimada para 2018 derivado de la publicación de las cifras de la OMT hasta 2019.  ICDET= (TCPMex )/TCPMun  Dónde:  ICDET= Indicador de Convergencia en Derrama Económica Turística  TCPMex: Tasa de Crecimiento Promedio de México en ingresos por llegadas de turismo internacional.  TCPMun: Tasa de Crecimiento Promedio de los 23 países que se encontraban mejor posicionados que México de acuerdo al ranking de la OMT en 2012 en ingresos por llegadas de turismo internacional</t>
  </si>
  <si>
    <t>Estratégico - Eficacia - Anual</t>
  </si>
  <si>
    <t>Indicador Convergencia en Derrama Económica Turística (ICDET)</t>
  </si>
  <si>
    <r>
      <t>Nivel:</t>
    </r>
    <r>
      <rPr>
        <sz val="9"/>
        <color rgb="FF000000"/>
        <rFont val="Soberana Sans"/>
        <family val="3"/>
      </rPr>
      <t xml:space="preserve"> </t>
    </r>
    <r>
      <rPr>
        <b/>
        <sz val="9"/>
        <color rgb="FF000000"/>
        <rFont val="Soberana Sans"/>
        <family val="3"/>
      </rPr>
      <t>Propósito</t>
    </r>
  </si>
  <si>
    <t>Los Destinos Turísticos Prioritarios reciben servicios de asistencia mecánica e información y orientación turística por parte de la Corporación de Servicios al Turista Ángeles Verdes.</t>
  </si>
  <si>
    <t>Porcentaje de los Destinos Turísticos Prioritarios que reciben asistencia por Corporación de Servicios al Turista Ángeles Verdes.</t>
  </si>
  <si>
    <t>(Número de destinos turísticos prioritarios que cuentan con la atención por parte de la Corporación de Servicios al Turista Ángeles Verdes / Número total de destinos turísticos prioritarios definidos en el PRODERMÁGICO ) * 100</t>
  </si>
  <si>
    <t>Porcentaje</t>
  </si>
  <si>
    <r>
      <t>Nivel:</t>
    </r>
    <r>
      <rPr>
        <sz val="9"/>
        <color rgb="FF000000"/>
        <rFont val="Soberana Sans"/>
        <family val="3"/>
      </rPr>
      <t xml:space="preserve"> </t>
    </r>
    <r>
      <rPr>
        <b/>
        <sz val="9"/>
        <color rgb="FF000000"/>
        <rFont val="Soberana Sans"/>
        <family val="3"/>
      </rPr>
      <t>Componente</t>
    </r>
  </si>
  <si>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</si>
  <si>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</si>
  <si>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</si>
  <si>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Otra-Hora</t>
  </si>
  <si>
    <t>Estratégico - Calidad - Semestral</t>
  </si>
  <si>
    <t>Cobertura de la red carretera del país en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</si>
  <si>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</si>
  <si>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</si>
  <si>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Promedio</t>
  </si>
  <si>
    <t>Estratégico - Eficacia - Trimestral</t>
  </si>
  <si>
    <r>
      <t>Nivel:</t>
    </r>
    <r>
      <rPr>
        <sz val="9"/>
        <color rgb="FF000000"/>
        <rFont val="Soberana Sans"/>
        <family val="3"/>
      </rPr>
      <t xml:space="preserve"> </t>
    </r>
    <r>
      <rPr>
        <b/>
        <sz val="9"/>
        <color rgb="FF000000"/>
        <rFont val="Soberana Sans"/>
        <family val="3"/>
      </rPr>
      <t>Actividad</t>
    </r>
  </si>
  <si>
    <t>servicios de emergencia mecánica proporcionados satisfactoriamente.</t>
  </si>
  <si>
    <t>Porcentaje de turistas que opinan que la atención fue satisfactoria</t>
  </si>
  <si>
    <t xml:space="preserve">(Turistas que opinan satisfactoriamente / Total de turistas encuestados) * 100 </t>
  </si>
  <si>
    <t>Gestión - Calidad - Trimestral</t>
  </si>
  <si>
    <t>Servicios de Orientación e Información turística otorgados a mujeres en los módulos de información a nivel nacional.</t>
  </si>
  <si>
    <t xml:space="preserve">Porcentaje de atención a mujeres que solicitaron  servicios de información y orientación en los módulos a nivel nacional.  </t>
  </si>
  <si>
    <t>(Número de mujeres que solicitaron información y orientación turistica en el periodo / Total de turistas atendidos) *100</t>
  </si>
  <si>
    <t>Gestión - Eficacia - Trimestral</t>
  </si>
  <si>
    <t>Operación de las patrullas de la Corporación de Servicios al Turista Ángeles Verdes.</t>
  </si>
  <si>
    <t>Porcentaje de unidades de servicio que se mantienen en operación.</t>
  </si>
  <si>
    <t>(Número de unidades de servicio  en operación / Total de unidades de servicio de la Corporación de Servicios al Turista Ángeles Verdes t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</si>
  <si>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</si>
  <si>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Conservación y mantenimiento a los CIP's</t>
  </si>
  <si>
    <t>W3S-FONATUR Mantenimiento Turístico, S.A. de C.V.</t>
  </si>
  <si>
    <t>3 Fomentar un mayor flujo de inversiones y financiamiento en el sector turismo y la promoción eficaz de los destinos turísticos</t>
  </si>
  <si>
    <t>3 Facilitar el financiamiento y la inversión público  privada en proyectos con potencial turístico.</t>
  </si>
  <si>
    <t>Contribuir a facilitar el financiamiento y la inversión público ? privada en proyectos con potencial turístico mediante los servicios de conservación y mantenimiento de calidad en los Centros Integralmente Planeados (CIP).</t>
  </si>
  <si>
    <t>Este indicador resulta de la relación:  IDTt=(FBKFt / FBKF2011 )*100  Dónde:  IDTt: Índice de inversión pública y privada en sectores económicos con actividad turística en el año t  FBKFt: Formación bruta de capital fijo en el año t.   FBKF2011: Formación bruta de capital fijo en el año base</t>
  </si>
  <si>
    <t>Índice de Inversión Directa en sectores económicos con actividad turística pública y privada (IDT)</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</si>
  <si>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</si>
  <si>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</si>
  <si>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</si>
  <si>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Estratégico - Eficacia - Semestral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</si>
  <si>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</si>
  <si>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</si>
  <si>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</si>
  <si>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</si>
  <si>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</si>
  <si>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</si>
  <si>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</si>
  <si>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Estratégico - Calidad - Trimestral</t>
  </si>
  <si>
    <t>Realización de barrido en vialidades y áreas públicas de los Centros Integralmente Planeados.</t>
  </si>
  <si>
    <t xml:space="preserve">Número de hectáreas barridas  </t>
  </si>
  <si>
    <t>Suma de hectáreas barridas en los Centros Integralmente Planeados de FONATUR</t>
  </si>
  <si>
    <t>Hectárea</t>
  </si>
  <si>
    <t>Recepción y tratamiento de agua residual en las plantas de tratamiento de aguas residuales.</t>
  </si>
  <si>
    <t>Tratamiento de aguas residuales por segundo.</t>
  </si>
  <si>
    <t>Suma del volumen de agua tratada por segundo.</t>
  </si>
  <si>
    <t>Litro por segundo</t>
  </si>
  <si>
    <t>Ejecución de riego en las áreas verdes y espacios públicos de los Centros Integralmente Planeados.</t>
  </si>
  <si>
    <t>Porcentaje de hectáreas regadas</t>
  </si>
  <si>
    <t>(Número de hectáreas regadas / Número de hectáreas programadas para riego) X 100.</t>
  </si>
  <si>
    <t>Realización de estudios de laboratorio para la verificación de la calidad del agua residual tratada.</t>
  </si>
  <si>
    <t xml:space="preserve">Realización de estudios de laboratorio para la verificación de la calidad del agua residual tratada.    </t>
  </si>
  <si>
    <t xml:space="preserve">(total de estudios de laboratorio realizados/total de estudios de laboratorio programados)/2  </t>
  </si>
  <si>
    <t>Realización de poda de pasto, setos y árboles de las áreas públicas de los CIP.</t>
  </si>
  <si>
    <t>Porcentaje de hectáreas con poda</t>
  </si>
  <si>
    <t>(Número de hectáreas podadas /Número de hectáreas programadas) X 100.</t>
  </si>
  <si>
    <t>Tasa de variación</t>
  </si>
  <si>
    <t>Gestión - Calidad - Semestral</t>
  </si>
  <si>
    <t>F001 Promoción de México como Destino Turístico</t>
  </si>
  <si>
    <t>W3J-Consejo de Promoción Turística de México, S.A. de C.V.</t>
  </si>
  <si>
    <t>4 Impulsar la promoción turística para contribuir a la diversificación de mercados y el desarrollo y crecimiento del sector.</t>
  </si>
  <si>
    <t>Contribuir a impulsar la promoción turística para contribuir a la diversificación de mercados y el desarrollo y crecimiento del sector mediante el aumento en la llegada de turistas que dé como resultado una mayor derrama económica.</t>
  </si>
  <si>
    <t>Este indicador resulta de la relación:  Dm = (Vi / VI) * 100   Dónde:  Dm: Indicador de diversificación de mercados  Vi: Llegada de visitantes internacionales vía aérea de nacionalidad distinta a la de Estados Unidos.  VI: Llegada de visitantes internacionales vía aérea</t>
  </si>
  <si>
    <t>Diversificación de mercados internacionales</t>
  </si>
  <si>
    <t>Tasa de crecimiento compuesto promedio anual de la derrama por turismo internacional.</t>
  </si>
  <si>
    <t>((Ingreso de divisas por visitantes internacionales en el año t / Ingreso de divisas por visitantes internacionales en el año 2012 )^( 1/Año T- Año 2012)) - 1</t>
  </si>
  <si>
    <t>Otra-Tasa de crecimiento promedio anual</t>
  </si>
  <si>
    <t>Los turistas aumentan como resultado de la promoción turística.</t>
  </si>
  <si>
    <t>Tasa de crecimiento compuesto promedio anual en la llegada de turistas de internación.</t>
  </si>
  <si>
    <t>((Turistas de internación  en el Año T / Turistas de internación en el Año 2012^(1/Año T- Año 2012))  - 1</t>
  </si>
  <si>
    <t xml:space="preserve">Otra-Tasa del crecimiento promedio anual </t>
  </si>
  <si>
    <t>Ferias y eventos internacionales con presencia de la marca México, realizadas.</t>
  </si>
  <si>
    <t>Porcentaje de satisfacción de los expositores participantes con las ferias y eventos internacionales.</t>
  </si>
  <si>
    <t>(Número de expositores satisfechos o muy satisfechos en el Año T/Total de expositores encuestados en el Año T)*100</t>
  </si>
  <si>
    <t>Campañas de publicidad con impacto en la intención de viaje, realizadas.</t>
  </si>
  <si>
    <t xml:space="preserve">Intención de viaje en los Estados Unidos. </t>
  </si>
  <si>
    <t>(Número de personas encuestadas que mencionan intención de viajar a México en los próximos seis meses en el Año T / Número de personas encuestadas en el Año T) * 100</t>
  </si>
  <si>
    <t>Gestión - Eficacia - Semestral</t>
  </si>
  <si>
    <t>Campañas publicitarias cooperativas con destinos y socios comerciales, realizadas.</t>
  </si>
  <si>
    <t>Multiplicador de los recursos de promoción</t>
  </si>
  <si>
    <t xml:space="preserve">Inversión  en los programas cooperativos de promoción de los destinos y socios  / Inversión del CPTM en programas cooperativos con destinos y socios </t>
  </si>
  <si>
    <t xml:space="preserve">Otra-Múltiplo. </t>
  </si>
  <si>
    <t>Gestión - Economía - Anual</t>
  </si>
  <si>
    <t xml:space="preserve">Porcentaje de participación de mercado en el turismo emisor por vía aérea de los Estados Unidos. </t>
  </si>
  <si>
    <t>(TVAM/TTVA)*100  Dónde:  TVAM: Turistas de Estados Unidos por vía aérea que viajan a México  TTVA:Total de turistas egresivos por vía aérea de los Estados Unidos</t>
  </si>
  <si>
    <t>Publicidad en línea y acciones de promoción en Internet para difundir la oferta y los atractivos turísticos de México, realizada.</t>
  </si>
  <si>
    <t>Tasa de crecimiento compuesto promedio anual de visitas al portal visitmexico.com.</t>
  </si>
  <si>
    <t>((Visitas al portal visitmexico.com Qi en el año T/ Visitas al portal visitmexico.com en Qi 2013)^ (1/Año T-Año 2013)-1) x 100</t>
  </si>
  <si>
    <t xml:space="preserve">Otra-Tasa de crecimiento promedio anual  </t>
  </si>
  <si>
    <t>Organización de la participación de México (CPTM y expositores) en Ferias y Eventos Internacionales que promuevan la oferta turística de México.</t>
  </si>
  <si>
    <t>Porcentaje de cumplimiento de la meta de participantes (expositores) en ferias y eventos internacionales en los que participa México a través del CPTM.</t>
  </si>
  <si>
    <t>(Número de expositores participantes en los pabellones de México en ferias en el Año T /Número de expositores participantes en los pabellones de México programados en el Año T)* 100</t>
  </si>
  <si>
    <t>Realización de campañas de publicidad turística de México en Norteamérica.</t>
  </si>
  <si>
    <t>Recordación publicitaria en Norteamérica.</t>
  </si>
  <si>
    <t>(Número de personas encuestadas que mencionan recordar publicidad de México en el Año T / Número de personas encuestadas en el Año T) * 100</t>
  </si>
  <si>
    <t>Difusión para la comercialización de los productos y servicios turísticos en el portal Visitmexico.com</t>
  </si>
  <si>
    <t>Porcentaje de disponibilidad del portal Visitmexico.com</t>
  </si>
  <si>
    <t>(Número de horas de servicio al público programadas en el  Año T - número de horas sin servicio no programado en el Año T / Número de horas de servicio porgramadas en el Año T)*100</t>
  </si>
  <si>
    <t>Realización de campañas cooperativas con los estados.</t>
  </si>
  <si>
    <t>Porcentaje de entidades federativas que realizan programas cooperativos de publicidad.</t>
  </si>
  <si>
    <t>(Número de estados con programa cooperativo de publicidad / Total de entidades federativas ) * 100</t>
  </si>
  <si>
    <t>F002 Fomento y promoción de la inversión en el sector turístico</t>
  </si>
  <si>
    <t>W3N-Fondo Nacional de Fomento al Turismo</t>
  </si>
  <si>
    <t>2 Impulsar la innovación de la oferta y elevar la competitividad del sector turístico</t>
  </si>
  <si>
    <t>Contribuir a facilitar el financiamiento y la inversión público ? privada en proyectos con potencial turístico mediante el incentivo a las inversiones para el desarrollo del Sector.</t>
  </si>
  <si>
    <t>En los destinos turísticos se fomenta la inversión</t>
  </si>
  <si>
    <t>Promedio de actividades que fomentan la inversión en los destinos turísticos.</t>
  </si>
  <si>
    <t>(Porcentaje de la superficie desplazada del inventario de terrenos+ Porcentaje de estudios de planeación turística elaborados + Porcentaje de hectáreas identificadas de reserva territorial + Porcentaje de evaluaciones realizadas.   ) / 4</t>
  </si>
  <si>
    <t>Evaluaciones de Proyectos del sector turístico realizadas</t>
  </si>
  <si>
    <t xml:space="preserve">Porcentaje de evaluaciones realizadas.  </t>
  </si>
  <si>
    <t>(Número de proyectos evaluados)/(Número de proyectos programados a evaluarse) X 100.</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</si>
  <si>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</si>
  <si>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</si>
  <si>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</si>
  <si>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Servicios de Identificación de Áreas Territoriales con Potencial Turístico realizados.</t>
  </si>
  <si>
    <t>Porcentaje de hectáreas identificadas de reserva territorial.</t>
  </si>
  <si>
    <t>(Número de hectáreas identificadas de reserva territorial en el año)/(Número de hectáreas de reserva territorial programadas a identificar en el año) X 100.</t>
  </si>
  <si>
    <t>Estudios de Planeación Turística, elaborados.</t>
  </si>
  <si>
    <t>Porcentaje de estudios de planeación turística elaborados .</t>
  </si>
  <si>
    <t>(Número de estudios planeación turística elaborados en el año/ Número de estudios de planeación turística programados en el año) X 100</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</si>
  <si>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</si>
  <si>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</si>
  <si>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</si>
  <si>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</si>
  <si>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</si>
  <si>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</si>
  <si>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</si>
  <si>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</si>
  <si>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</si>
  <si>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</si>
  <si>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Gestión - Eficiencia - Trimestral</t>
  </si>
  <si>
    <t>Identificación de estrategias para la comercialización de bienes inmuebles, con base en estudios de mercado.</t>
  </si>
  <si>
    <t>Número de estrategias  identificadas para la comercialización de bienes inmuebles, con base en estudios de mercado.</t>
  </si>
  <si>
    <t>Suma de cada una de las estrategias empleadas por la Dirección de Comercialización</t>
  </si>
  <si>
    <t>Estrategia</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</si>
  <si>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</si>
  <si>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</si>
  <si>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</si>
  <si>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</si>
  <si>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</si>
  <si>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</si>
  <si>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Comercialización de Bienes inmuebles satisfactoria</t>
  </si>
  <si>
    <t>Porcentaje de  clientes que calificaron como muy buena o buena la atención del Fondo por la venta de terrenos, respecto al total de clientes encuestados</t>
  </si>
  <si>
    <t>(Número de compradores hombres + número de compradores mujeres que calificaron como muy bueno o bueno el servicio que recibieron por parte del Fondo en la compra de terrenos) / (Número total de compradores encuestados)X 100</t>
  </si>
  <si>
    <t>F005 Desarrollo y promoción de proyectos turísticos sustentables</t>
  </si>
  <si>
    <t>211-Dirección General de Innovación del Producto Turístico</t>
  </si>
  <si>
    <t>Contribuir a facilitar el financiamiento y la inversión público ? privada en proyectos con potencial turístico mediante la generación de estrategias de Desarrollo y Promoción por líneas de producto</t>
  </si>
  <si>
    <t>Este indicador resulta de la relación:  ICTt=(CTt / CT2012 )*100  Dónde:  ICTt: Índice de crédito público y privado al sector turístico en el año t  CTt: Crédito al sector turístico público y privado en sectores económicos con actividad turística del año t  CT2012: Crédito público y privado en sectores económicos con actividad turística del año base</t>
  </si>
  <si>
    <t>Índice de Crédito Público y Privado al Sector Turístico (ICT)</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</si>
  <si>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</si>
  <si>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</si>
  <si>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</si>
  <si>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</si>
  <si>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</si>
  <si>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</si>
  <si>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</si>
  <si>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</si>
  <si>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</si>
  <si>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</si>
  <si>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</si>
  <si>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</si>
  <si>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</si>
  <si>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</si>
  <si>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</si>
  <si>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</si>
  <si>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</si>
  <si>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</si>
  <si>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</si>
  <si>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</si>
  <si>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</si>
  <si>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</si>
  <si>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</si>
  <si>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</si>
  <si>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</si>
  <si>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</si>
  <si>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</si>
  <si>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</si>
  <si>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</si>
  <si>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</si>
  <si>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</si>
  <si>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</si>
  <si>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</si>
  <si>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</si>
  <si>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</si>
  <si>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</si>
  <si>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</si>
  <si>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G001 Regulación y certificación de estándares de calidad turística</t>
  </si>
  <si>
    <t>300-Subsecretaría de Calidad y Regulación</t>
  </si>
  <si>
    <t>Contribuir a fortalecer las ventajas competitivas de la oferta turística mediante la mejora de las capacidades, habilidades e información de los prestadores de servicios turísticos.</t>
  </si>
  <si>
    <t>Este indicador se obtiene de la relación:   ICPST=(PST con distintivo de calidadt) / PST con distintivo de calidad2014)*100  Dónde:  ICCT = Índice de calidad en la prestación de servicios turísticos  PSTt = Prestadores de servicios turísticos incluidos en categorías de estandarización en el año t.   PST2014 = Prestadores de servicios turísticos incluidos en categorías de estandarización en el año base</t>
  </si>
  <si>
    <t>Índice de Calidad en la Prestación de Servicios Turísticos (ICPST)</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</si>
  <si>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</si>
  <si>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</si>
  <si>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que se les solicita acreditar el cumplimiento de la normatividad en materia de turismo) X 100</t>
  </si>
  <si>
    <t>Marco normativo aplicable a los prestadores de servicios turísticos, cumplido.</t>
  </si>
  <si>
    <t>Porcentaje de prestadores de servicios inscritos al Registro Nacional de Turismo (RNT)</t>
  </si>
  <si>
    <t>(Prestadores de servicios turísticos inscritos / Solicitudes de inscripción recibidas) X 100</t>
  </si>
  <si>
    <t>Programa Anual de Verificación, ejecutado.</t>
  </si>
  <si>
    <t>Porcentaje de verificaciones realizadas a prestadores de servicios turísticos</t>
  </si>
  <si>
    <t>(verificaciones realizadas / verificaciones programadas ) X 100</t>
  </si>
  <si>
    <t>Reformas a la normatividad aplicable, impulsadas.</t>
  </si>
  <si>
    <t>Porcentaje de propuestas de elementos normativos reformados</t>
  </si>
  <si>
    <t>(Elementos normativos reformados / Elementos normativos identificados) X 100</t>
  </si>
  <si>
    <t>Incorporación de establecimientos de hospedaje al Sistema de Clasificación Hotelera (SCH)</t>
  </si>
  <si>
    <t>Porcentaje de Establecimientos de Hospedaje inscritos al Sistema de Clasificación Hotelera (SCH)</t>
  </si>
  <si>
    <t>(Establecimientos de hospedaje inscritos / Solicitudes de inscripción recibidas) x100</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</si>
  <si>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</si>
  <si>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</si>
  <si>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</si>
  <si>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</si>
  <si>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Emisión de dictámenes de verificación con oportunidad.</t>
  </si>
  <si>
    <t>Porcentaje prestadores de servicios turísticos dictaminados</t>
  </si>
  <si>
    <t>(Prestadores de servicios turísticos dictaminados / Prestadores de servicios turísticos verificados ) X 100</t>
  </si>
  <si>
    <t>Sustanciación del procedimiento administrativo.</t>
  </si>
  <si>
    <t>Porcentaje de procedimientos sancionatorios iniciados</t>
  </si>
  <si>
    <t>(Prestadores de Servicios Turísticos con Procedimientos Iniciados/ Prestadores verificados con irregularidades detectadas) X 100</t>
  </si>
  <si>
    <t>Atención a quejas.</t>
  </si>
  <si>
    <t>Porcentaje de quejas relativas al servicio turístico atendidas</t>
  </si>
  <si>
    <t>(Quejas atendidas/ Quejas recibidas) X 100</t>
  </si>
  <si>
    <t>Difusión para el cumplimiento del marco normativo del Registro Nacional de Turismo.</t>
  </si>
  <si>
    <t>Porcentaje de avance en las acciones de difusión para el cumplimiento de la legislación aplicable al RNT</t>
  </si>
  <si>
    <t>(Acciones de difusión realizadas/ Acciones de difusión programadas) X 100</t>
  </si>
  <si>
    <t>Realización de propuestas de reforma legislativa.</t>
  </si>
  <si>
    <t>Porcentaje de propuestas de reforma legislativa promovidas para la transformación del sector</t>
  </si>
  <si>
    <t>(propuestas que conforman la agenda legislativa, promovidas  / propuestas identificadas) *100</t>
  </si>
  <si>
    <t>Propuesta</t>
  </si>
  <si>
    <t>Realización de propuestas de modernización normativa de regulaciones.</t>
  </si>
  <si>
    <t>Porcentaje de acciones de modernización regulativa promovidas</t>
  </si>
  <si>
    <t>(Acciones de modernización regulativa promovidas / Acciones de modernización regulativa identificadas) * 100</t>
  </si>
  <si>
    <t>Acción</t>
  </si>
  <si>
    <t>K021 Proyectos de infraestructura de turismo</t>
  </si>
  <si>
    <t>Contribuir a facilitar el financiamiento y la inversión público ? privada en proyectos con potencial turístico mediante el desarrollo de los nuevos* proyectos del FONATUR</t>
  </si>
  <si>
    <t>Los proyectos de infraestructura turística del FONATUR son desarrollados de forma planeada.</t>
  </si>
  <si>
    <t>Porcentaje de avance de obra en los  proyectos del FONATUR.</t>
  </si>
  <si>
    <t>(Avance de Obra de los  proyectos de infraestructura turística de FONATUR en el año T/ Avance de Obra programado en proyectos de infraestructura turística de FONATUR en el año T) X 100.</t>
  </si>
  <si>
    <t>Hectáreas destinadas a los nuevos proyectos y los Centros Integralmente Planeados urbanizadas.</t>
  </si>
  <si>
    <t>Porcentaje de la superficie urbanizada para los proyectos del FONATUR.</t>
  </si>
  <si>
    <t>(Hectáreas urbanizadas / Hectáreas planeadas a urbanizar) X 100</t>
  </si>
  <si>
    <t>Obtención de autorizaciones en material ambiental para los proyectos.</t>
  </si>
  <si>
    <t>Porcentaje de autorizaciones ante la SEMARNAT.</t>
  </si>
  <si>
    <t>(Número de autorizaciones obtenidas / Número de solicitudes recibidas) X 100</t>
  </si>
  <si>
    <t>Gestión de permisos de construcción para la urbanización de la superficie para los proyectos del FONATUR.</t>
  </si>
  <si>
    <t>Porcentaje de permisos autorizados.</t>
  </si>
  <si>
    <t>(Número de permisos autorizados / Número de permisos solicitados) X 100</t>
  </si>
  <si>
    <t>Elaboración de estudios de planeación urbano-turistico para los proyectos del FONATUR.</t>
  </si>
  <si>
    <t>Porcentaje de avance en la contratación de estudios de planeación urbano turística</t>
  </si>
  <si>
    <t>(Número de estudios de planeación-urbano turística contratados/ Número estudios de planeación-urbano turística programados) X 100</t>
  </si>
  <si>
    <t>K027 Mantenimiento de infraestructura</t>
  </si>
  <si>
    <t>Contribuir a facilitar el financiamiento y la inversión público ? privada en proyectos con potencial turístico mediante el mantenimiento y operación de los proyectos del FONATUR.</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</si>
  <si>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</si>
  <si>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</si>
  <si>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</si>
  <si>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</si>
  <si>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</si>
  <si>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</si>
  <si>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</si>
  <si>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</si>
  <si>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</si>
  <si>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</si>
  <si>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</si>
  <si>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</si>
  <si>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</si>
  <si>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Programa de Mantenimiento registrados en la Cartera de Programas y Proyectos de Inversión de la SHCP.</t>
  </si>
  <si>
    <t>Porcentaje de avance en el proceso de registro de los Programas de operación y mantenimiento los CIPS en la cartera de Inversión de la Secretaría de Hacienda y Crédito Público</t>
  </si>
  <si>
    <t>(Registros obtenidos en la Cartera de Programas y Proyectos de la SHCP relativos al programa de operación y mantenimiento de los Centros Integralmente Planeados en el periodo t / Registros programados a obtenerse en la Cartera de Programas y Proyectos de la SHCP relativos al programa de operación y mantenimiento de los Centros Integralmente Planeados en el periodo t) X 100</t>
  </si>
  <si>
    <t>P001 Planeación y conducción de la política de turismo</t>
  </si>
  <si>
    <t>611-Dirección General de Planeación</t>
  </si>
  <si>
    <t>1 Impulsar el ordenamiento y la transformación del sector turístico</t>
  </si>
  <si>
    <t>1 Transformar el sector turístico y fortalecer esquemas de colaboración y corresponsabilidad para aprovechar el potencial turístico.</t>
  </si>
  <si>
    <t>Contribuir a transformar el sector turístico y fortalecer esquemas de colaboración y corresponsabilidad para aprovechar el potencial turístico mediante políticas públicas acordes con la Política Nacional Turística.</t>
  </si>
  <si>
    <t>Este indicador se obtiene de la relación:  IAPT =(%APTPNT1 * 0.25) + (%APTPNT2 * 0.25) + (%APTPNT3 * 0.25) + (%APTPNT4 * 0.25)  Dónde:  IAPT = Indicador de Avance de Proyectos Transversales  APTPNTi =Avance de proyectos transversales de la Política Nacional Turística en la directriz i</t>
  </si>
  <si>
    <t>Gestión - Eficacia - Anual</t>
  </si>
  <si>
    <t xml:space="preserve">Indicador de Avance de Proyectos Transversales </t>
  </si>
  <si>
    <t>Las Unidades Responsables y actores que integran el Sector Turístico funcionan coordinadamente con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</si>
  <si>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</si>
  <si>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</si>
  <si>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Instrumentos de planeación y política para los programas y estrategias del sector turismo, promovidos.</t>
  </si>
  <si>
    <t>Instrumentos de planeación y política promovidos en las unidades, dependencias y entidades del sector turismo.</t>
  </si>
  <si>
    <t>(Número Instrumentos de planeación y política promovidos durante el año t/ Número Instrumentos de planeación y política programadosdurante el  año t) x 100</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</si>
  <si>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</si>
  <si>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</si>
  <si>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</si>
  <si>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Información estadística y de promoción del sector turístico mexicano, difundida para la toma de decisiones de los actores del sector.</t>
  </si>
  <si>
    <t>Avance en la difusión de los Resultados de la Actividad Turística, así como de promoción.</t>
  </si>
  <si>
    <t xml:space="preserve">(Número de envíos de la información de resultados de la Actividad y Promoción  Turística/ Número de envíos y promoción de la información de los Resultados de la Actividad Turística planeados) x100 </t>
  </si>
  <si>
    <t>Programas con seguimiento y evaluación conforme a los lineamientos.</t>
  </si>
  <si>
    <t>Porcentaje de programas con Seguimiento y Evaluación conforme a los Lineamientos</t>
  </si>
  <si>
    <t>(Programas que cuentan con matriz y reportan avances en el PTDI, evaluados conforme a los lineamientos de Seguimiento y Evaluación/Total de programas que cuentan con matriz y reportan avances en el PTDI) * 100</t>
  </si>
  <si>
    <t>Ejecución del seguimiento a las evaluaciones realizadas a los programas del sector.</t>
  </si>
  <si>
    <t>Porcentaje de ASM con nivel de cumplimiento reportado mayor o igual a 80%.</t>
  </si>
  <si>
    <t>(Total de ASM registrados en documentos de trabajo o institucionales con cumplimiento mayor o igual a 80%/ Total de ASM registrados en documentos de trabajo e institucionales) X 100</t>
  </si>
  <si>
    <t>Fortalecimiento de la participación ciudadana en el sector turismo.</t>
  </si>
  <si>
    <t>Propuestas ciudadanas en materia turística atendidas.</t>
  </si>
  <si>
    <t>(Número de propuestas atendidas/Total de propuestas recibidas)x100</t>
  </si>
  <si>
    <t>Integración y análisis de proyectos, actividades, indicadores y metas anuales de cada Unidad Responsable que integran el Sector Turismo, incorporados en el Programa de Trabajo de Desarrollo Institucional del Sector Turismo (PTDI).</t>
  </si>
  <si>
    <t>Elaboración y análisis del Programa de Trabajo de Desarrollo Institucional del Sector Turismo (PTDI) realizados.</t>
  </si>
  <si>
    <t>(Reportes del PTDI realizados/ Reportes del PTDI programados) x 100</t>
  </si>
  <si>
    <t>Generación e integración de información geográfica espacial de los destinos turísticos del país establecidos en las agendas de competitividad.</t>
  </si>
  <si>
    <t>Georreferenciación de los destinos prioritarios del país establecidos en las agendas de competitividad.</t>
  </si>
  <si>
    <t xml:space="preserve">(Número de georreferenciaciones de destinos prioritarios realizados/ Número de georreferenciaciones de destinos prioritarios programados) x 100 </t>
  </si>
  <si>
    <t>Ejecución de mecanismos de transversalidad dentro del sector turismo.</t>
  </si>
  <si>
    <t>Acciones intersectoriales realizadas y/o promovidas.</t>
  </si>
  <si>
    <t>(Número de acciones intersectoriales realizadas y/o promovidas/Total de acciones intersectoriales identificadas)X100</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</si>
  <si>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</si>
  <si>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</si>
  <si>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</si>
  <si>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Realización del seguimiento a programas y proyectos del sector.</t>
  </si>
  <si>
    <t>Reportes de seguimiento de los programas y proyectos del sector.</t>
  </si>
  <si>
    <t>Número de reportes de seguimiento</t>
  </si>
  <si>
    <t>Otra-Reportes</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</si>
  <si>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</si>
  <si>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</si>
  <si>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</si>
  <si>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</si>
  <si>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</si>
  <si>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</si>
  <si>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Elaboración de herramientas para los diagnósticos de vulnerabilidad al cambio climático en destinos turísticos.</t>
  </si>
  <si>
    <t xml:space="preserve">Diagnósticos de vulnerabilidad al cambio climático en destinos turísticos </t>
  </si>
  <si>
    <t xml:space="preserve">(Herramientas para los diagnósticos de vulnerabilidad al cambio climático elaborados/Total de Herramientas para los diagnósticos de vulnerabilidad al cambio climático programados) x 100 </t>
  </si>
  <si>
    <t>P002 Impulso a la competitividad del sector turismo</t>
  </si>
  <si>
    <t>A00-Instituto de Competitividad Turística</t>
  </si>
  <si>
    <t>Los prestadores de servicios turísticos incrementan su competitividad en la materia.</t>
  </si>
  <si>
    <t>Porcentaje de prestadores de servicios turísticos con mayor competitividad</t>
  </si>
  <si>
    <t>(Prestadores de servicios turísticos que incrementan su competitividad/Prestadores de servicios turísticos que solicitaron apoyo para incrementar su competitividad) X 100</t>
  </si>
  <si>
    <t>Investigaciones y estudios en desarrollo e innovación tecnológica en turismo, apoyados.</t>
  </si>
  <si>
    <t>(Investigaciones y estudios apoyados / Investigaciones y estudios programados) X 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</si>
  <si>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</si>
  <si>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</si>
  <si>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muy bueno / Evaluaciones aplicadas)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</si>
  <si>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</si>
  <si>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</si>
  <si>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acreditados  o con reconocimientos de calidad solicitados) X 100</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</si>
  <si>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</si>
  <si>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</si>
  <si>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</si>
  <si>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Realización de acciones de promoción del Sistema Nacional de Certificación Turística.</t>
  </si>
  <si>
    <t>Porcentaje de acciones realizadas para la promoción del Sistema Nacional de Certificación Turística.</t>
  </si>
  <si>
    <t>(Número de acciones realizadas / Número de acciones programadas) * 100</t>
  </si>
  <si>
    <t>Acreditación de guías de turistas.</t>
  </si>
  <si>
    <t>Porcentaje de acreditaciones de guías de turistas.</t>
  </si>
  <si>
    <t>(acreditaciones otorgadas/ acreditaciones solicitadas) X 100</t>
  </si>
  <si>
    <t>Atención a empresas en el programa de calidad.</t>
  </si>
  <si>
    <t>Porcentaje de empresas atendidas bajo el programa de calidad.</t>
  </si>
  <si>
    <t>Empresas con certificados, sellos y/o reconocimiento otorgados / Número de empresas que solicitan participación en el programa de calidad.</t>
  </si>
  <si>
    <t>Realización de acciones de difusión y promoción de la Red de Investigadores y Centros de Investigación (RICIT).</t>
  </si>
  <si>
    <t>Porcentaje de acciones de difusión y promoción realizadas.</t>
  </si>
  <si>
    <t>(Acciones de difusión y promoción de la Red de Investigadores y Centros de Investigación Realizadas/ Acciones de difusión y promoción de la Red de Investigadores y Centros de Investigación programadas) X 100</t>
  </si>
  <si>
    <t>S248 Programa de Desarrollo Regional Turístico Sustentable y Pueblos Mágicos</t>
  </si>
  <si>
    <t>210-Dirección General de Desarrollo Regional y Fomento Turístico</t>
  </si>
  <si>
    <t>Contribuir a fortalecer las ventajas competitivas de la oferta turística. mediante la atención de proyectos que fortalecen la actividad turística en los municipios y o localidades.</t>
  </si>
  <si>
    <t>Tasa de crecimiento de ingresos por turistas internacionales.</t>
  </si>
  <si>
    <t>(Ingreso por turistas internacionales en el año t /Ingreso por turistas internacionales en el año t-1) -1)*100</t>
  </si>
  <si>
    <t>Los municipios y/o  localidades mejoran la competitividad de su oferta turística.</t>
  </si>
  <si>
    <t>Tasa de crecimiento turístico en los municipios y/o localidades apoyados por el Programa.</t>
  </si>
  <si>
    <t xml:space="preserve">((Número total de turistas en municipios atendidos por el Programa en t / Número total de turistas en municipios atendidos por el Programa en t-1)-1)*100 </t>
  </si>
  <si>
    <t>Obras, servicios o acciones, que fortalecen la actividad turística en municipios y/o localidades.</t>
  </si>
  <si>
    <t>Porcentaje de cobertura del Programa para proyectos turísticos</t>
  </si>
  <si>
    <t>(Número de municipios apoyados a través de obras, servicios y acciones en el año t /Número de municipios apoyados a través de obras, servicios y acciones en el año t-1) * 100</t>
  </si>
  <si>
    <t>Ministración de recursos federales para proyectos de obras, servios o acciones que fortalecen la actividad turística en municipios y /o localidades.</t>
  </si>
  <si>
    <t>Porcentaje de recursos transferidos a las entidades federativas bajo el esquema de subsidio.</t>
  </si>
  <si>
    <t>(Recursos transferidos a las entidades federativas bajo el esquema de subsidio/Recursos autorizados disponibles para transfererir a las entidades federativas en el mismo periodo)*100</t>
  </si>
  <si>
    <t>Seguimiento físico y administrativo a los proyectos apoyados de obras, servios o acciones que fortalecen la actividad turística en municipios y /o localidades.</t>
  </si>
  <si>
    <t xml:space="preserve">Porcentaje de visitas de seguimiento físico y administrativo a los proyectos apoyados. </t>
  </si>
  <si>
    <t>(Visitas de seguimiento realizadas/ Visitas de seguimiento programadas )* 100</t>
  </si>
  <si>
    <t>Dictaminación de proyectos vinculados a obras, servicios o acciones que fortalecen la actividad turística  en municipios y localidades, propuestos por las Entidades Federativas.</t>
  </si>
  <si>
    <t>Porcentaje de proyectos apoyados.</t>
  </si>
  <si>
    <t>(Proyectos apoyados/Proyectos aprobados derivados del proceso de dictaminación)*100</t>
  </si>
  <si>
    <t>Ministración de recursos aprobados para proyectos de obras, servicios o acciones, que fortalecen la actividad turística en pueblos mágicos</t>
  </si>
  <si>
    <t>Porcentaje de recursos aprobados para proyectos de obras,servicios o acciones que fortalecen la actividad turística en pueblos mágicos</t>
  </si>
  <si>
    <t>(Recursos transferidos para proyectos en pueblos mágicos/El total de recursos aprobados para proyectos en pueblos mágicos)*100</t>
  </si>
  <si>
    <t>Formalización de los instrumentos jurídicos que comprenden proyectos de obras, servicios o acciones que fortalecen la actividad turística en municipios y/o localidades.</t>
  </si>
  <si>
    <t>Porcentaje de instrumentos jurídicos suscritos.</t>
  </si>
  <si>
    <t>(número de instrumentos jurídicos suscritos/número de instrumentos jurídicos programados)*100</t>
  </si>
  <si>
    <t>Subsecretaría de Planeación y Política Turística</t>
  </si>
  <si>
    <t>Dirección General de Gestión de Destinos</t>
  </si>
  <si>
    <t>R21_S248</t>
  </si>
  <si>
    <t>Dirección General de Desarrollo Regional y Fomento Turístico</t>
  </si>
  <si>
    <t>Programa de Desarrollo Regional Turístico Sustentable y Pueblos Mágicos</t>
  </si>
  <si>
    <t>Instituto de Competitividad Turística</t>
  </si>
  <si>
    <t>A00</t>
  </si>
  <si>
    <t>R21_P002</t>
  </si>
  <si>
    <t>Dirección General de Certificación Turística</t>
  </si>
  <si>
    <t>Impulso a la competitividad del sector turismo</t>
  </si>
  <si>
    <t>Dirección General de Seguimiento y Evaluación</t>
  </si>
  <si>
    <t>Dirección General de Ordenamiento Turístico Sustentable</t>
  </si>
  <si>
    <t>Dirección General de Planeación</t>
  </si>
  <si>
    <t>Dirección General de Integración de Información Sectorial</t>
  </si>
  <si>
    <t>Delegación Regional Suroeste</t>
  </si>
  <si>
    <t>Delegación Regional Sureste</t>
  </si>
  <si>
    <t>Delegación Regional Centro</t>
  </si>
  <si>
    <t>Delegación Regional Noroeste</t>
  </si>
  <si>
    <t>Delegación Regional Noreste</t>
  </si>
  <si>
    <t>Unidad de Coordinación Sectorial y Regional</t>
  </si>
  <si>
    <t>Unidad de Asuntos y Cooperación Internacionales</t>
  </si>
  <si>
    <t>Dirección General de Asuntos Jurídicos</t>
  </si>
  <si>
    <t>Dirección General de Comunicación Social</t>
  </si>
  <si>
    <t>R21_P001</t>
  </si>
  <si>
    <t>Secretaría</t>
  </si>
  <si>
    <t>Planeación y conducción de la política de turismo</t>
  </si>
  <si>
    <t>Fondo Nacional de Fomento al Turismo</t>
  </si>
  <si>
    <t>W3N</t>
  </si>
  <si>
    <t>Consejo de Promoción Turística de México, S.A. de C.V.</t>
  </si>
  <si>
    <t>W3J</t>
  </si>
  <si>
    <t>R21_O001</t>
  </si>
  <si>
    <t>Órgano Interno de Control</t>
  </si>
  <si>
    <t>Actividades de apoyo a la función pública y buen gobierno</t>
  </si>
  <si>
    <t>FONATUR Operadora Portuaria, S.A. de C.V.</t>
  </si>
  <si>
    <t>W3X</t>
  </si>
  <si>
    <t>FONATUR Mantenimiento Turístico, S.A. de C.V.</t>
  </si>
  <si>
    <t>W3S</t>
  </si>
  <si>
    <t>FONATUR Constructora, S.A. de C.V.</t>
  </si>
  <si>
    <t>W3H</t>
  </si>
  <si>
    <t>Dirección General de Tecnologías de la Información y Comunicación</t>
  </si>
  <si>
    <t>Dirección General de Programación y Presupuesto</t>
  </si>
  <si>
    <t>Dirección General de Administración</t>
  </si>
  <si>
    <t>R21_M001</t>
  </si>
  <si>
    <t>Oficialía Mayor</t>
  </si>
  <si>
    <t>Actividades de apoyo administrativo</t>
  </si>
  <si>
    <t>R21_K027</t>
  </si>
  <si>
    <t>Mantenimiento de Infraestructura</t>
  </si>
  <si>
    <t>R21_K021</t>
  </si>
  <si>
    <t>Proyectos de infraestructura de turismo</t>
  </si>
  <si>
    <t>Dirección General de Verificación y Sanción</t>
  </si>
  <si>
    <t>Dirección General de Normalización y Calidad Regulatoria Turística</t>
  </si>
  <si>
    <t>R21_G001</t>
  </si>
  <si>
    <t>Subsecretaría de Calidad y Regulación</t>
  </si>
  <si>
    <t>Regulación y certificación de estándares de calidad turística      </t>
  </si>
  <si>
    <t>Dirección General de Impulso al Financiamiento e Inversiones Turísticas</t>
  </si>
  <si>
    <t>Dirección General de Innovación del Producto Turístico</t>
  </si>
  <si>
    <t>R21_F005</t>
  </si>
  <si>
    <t>Subsecretaría de Innovación y Desarrollo Turístico</t>
  </si>
  <si>
    <t>Desarrollo y promoción de proyectos turísticos sustentables</t>
  </si>
  <si>
    <t>R21_F002</t>
  </si>
  <si>
    <t>Fomento y promoción de la inversión en el sector turístico</t>
  </si>
  <si>
    <t>R21_F001</t>
  </si>
  <si>
    <t>Promoción de México como Destino Turístico</t>
  </si>
  <si>
    <t>R21_E007</t>
  </si>
  <si>
    <t>Conservación y mantenimiento a los CIP's</t>
  </si>
  <si>
    <t>R21_E005</t>
  </si>
  <si>
    <t>Corporación de Servicios al Turista Ángeles Verdes</t>
  </si>
  <si>
    <t>B00</t>
  </si>
  <si>
    <t>Programa de Calidad y Atención Integral al Turismo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</si>
  <si>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</si>
  <si>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</si>
  <si>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</si>
  <si>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</si>
  <si>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</si>
  <si>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</si>
  <si>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La misión de la Secretaría de Turismo es conducir el diseño e implementación de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</si>
  <si>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Ramo 21
Turismo</t>
  </si>
  <si>
    <t>1 (Erogaciones para el Desarrollo Integral de los Pueblos y Comunidades Indígenas), 2 (Programa Especial Concurrente para el Desarrollo Rural Sustentable)</t>
  </si>
  <si>
    <t>3 (Programa de Ciencia, Tecnología e Innovación)</t>
  </si>
  <si>
    <t>4 (Erogaciones para la Igualdad entre Mujeres y Hombres), 10 (Recursos para la adaptación y mitigación de los efectos del Cambio Climático)</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</si>
  <si>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</si>
  <si>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</si>
  <si>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</si>
  <si>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</si>
  <si>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</si>
  <si>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</si>
  <si>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</si>
  <si>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</si>
  <si>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</si>
  <si>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</si>
  <si>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</si>
  <si>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</si>
  <si>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</si>
  <si>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</si>
  <si>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</si>
  <si>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</si>
  <si>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</si>
  <si>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</si>
  <si>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</si>
  <si>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Calidad en los Servicios DGPYP</t>
  </si>
  <si>
    <t>500-Oficialía Mayor</t>
  </si>
  <si>
    <t>                              6 Varios objetivos</t>
  </si>
  <si>
    <t>M001 Actividades de apoyo administrativo</t>
  </si>
  <si>
    <t>IM = 0.7(CG) + 0.3(CR)</t>
  </si>
  <si>
    <t>Indicador de Modernización</t>
  </si>
  <si>
    <t>ARA = 0.5(TA + RE) + 0.5(FL)</t>
  </si>
  <si>
    <t>Atención de Responsabilidades Administrativas</t>
  </si>
  <si>
    <t>QD = AQD - FE +/- PAT</t>
  </si>
  <si>
    <t>Quejas y Denuncias</t>
  </si>
  <si>
    <t>1. Cuando al OIC le sea aplicable los factores ORAI, ORMD,  REIM y AIO (Fórmula principal) ADAIyR= 0.5 * ORAI + 0.3 * ORMD + 0.14 * REIM + 0.06 AIO; 2. Cuando sea aplicable ORAI, ORMD y REIM ADAIyR= 0.6 * ORAI + 0.3 * ORMD + 0.1 * REIM; 3. Cuando sea aplicable ORAI, ORMD y AIO ADAIyR= 0.6 * ORAI + 0.3 * ORMD + 0.1 * AIO; 4. Cuando sea aplicable ORAI, REIM y AIO ADAIyR= 0.7 * ORAI + 0.2 * REIM + 0.1 * AIO; 5. Cuando sea aplicable ORAI y ORMD ADAIyR= 0.6 * ORAI + 0.4 * ORMD; 6. Cuando sea aplicable ORAI y REIM ADAIyR= 0.6 * ORAI + 0.4 * REIM; 7. Cuando sea aplicable ORAI y AIO ADAIyR= 0.9 * ORAI + 0.1 * AIO; 8. Cuando sea aplicable ORMD, REIM y AIO ADAIyR= 0.7 * ORMD + 0.2 * REIM + 0.1 * AIO; 9. Cuando sea aplicable ORMD y REIM ADAIyR= 0.6 * ORMD + 0.4 * REIM; 10. Cuando sea aplicable ORMD y AIO ADAIyR= 0.9 * ORMD + 0.1 * AIO; 11. Cuando sea aplicable REIM y AIO ADAIyR= 0.9 * REIM + 0.1 * AIO; 12. Cuando sea aplicable ORAI ADAIyR= 1 * ORAI; 13. Cuando sea aplicable ORMD ADAIyR= 1 * ORMD;</t>
  </si>
  <si>
    <t>Auditorías de Alto Impacto y de Resultado de Programas</t>
  </si>
  <si>
    <t>110-Órgano Interno de Control</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</si>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</sst>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0" xfId="1" applyFont="1" applyFill="1" applyBorder="1" applyAlignment="1">
      <alignment horizontal="center" vertical="center"/>
    </xf>
    <xf numFmtId="0" fontId="8" fillId="0" borderId="21" xfId="0" applyFont="1" applyBorder="1" applyAlignment="1">
      <alignment horizontal="left" vertical="top" wrapText="1"/>
    </xf>
    <xf numFmtId="0" fontId="9" fillId="0" borderId="22" xfId="0" applyFont="1" applyBorder="1" applyAlignment="1">
      <alignment horizontal="center" vertical="center" wrapText="1"/>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76"/>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496</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495</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494</v>
      </c>
      <c r="C22" s="48"/>
      <c r="D22" s="48"/>
      <c r="E22" s="48"/>
    </row>
    <row r="23" spans="1:8" ht="19.5" thickBot="1" x14ac:dyDescent="0.3">
      <c r="B23" s="38" t="s">
        <v>493</v>
      </c>
      <c r="C23" s="39"/>
      <c r="D23" s="39"/>
      <c r="E23" s="40"/>
    </row>
    <row r="24" spans="1:8" ht="29.25" thickBot="1" x14ac:dyDescent="0.3">
      <c r="B24" s="31" t="s">
        <v>492</v>
      </c>
      <c r="C24" s="30" t="s">
        <v>491</v>
      </c>
      <c r="D24" s="30" t="s">
        <v>490</v>
      </c>
      <c r="E24" s="29" t="s">
        <v>489</v>
      </c>
    </row>
    <row r="25" spans="1:8" ht="15.75" thickBot="1" x14ac:dyDescent="0.3">
      <c r="B25" s="28" t="str">
        <f t="shared" ref="B25:B56" si="0">HYPERLINK("#'"&amp;$H25&amp;"'!A1",MID($H25,5,4))</f>
        <v>E005</v>
      </c>
      <c r="C25" s="27" t="s">
        <v>488</v>
      </c>
      <c r="D25" s="26" t="s">
        <v>487</v>
      </c>
      <c r="E25" s="25" t="s">
        <v>486</v>
      </c>
      <c r="F25" s="12"/>
      <c r="G25" s="12"/>
      <c r="H25" s="12" t="s">
        <v>485</v>
      </c>
    </row>
    <row r="26" spans="1:8" ht="15.75" thickBot="1" x14ac:dyDescent="0.3">
      <c r="B26" s="28" t="str">
        <f t="shared" si="0"/>
        <v>E007</v>
      </c>
      <c r="C26" s="27" t="s">
        <v>484</v>
      </c>
      <c r="D26" s="26" t="s">
        <v>456</v>
      </c>
      <c r="E26" s="25" t="s">
        <v>455</v>
      </c>
      <c r="F26" s="12"/>
      <c r="G26" s="12"/>
      <c r="H26" s="12" t="s">
        <v>483</v>
      </c>
    </row>
    <row r="27" spans="1:8" ht="26.25" thickBot="1" x14ac:dyDescent="0.3">
      <c r="B27" s="28" t="str">
        <f t="shared" si="0"/>
        <v>F001</v>
      </c>
      <c r="C27" s="27" t="s">
        <v>482</v>
      </c>
      <c r="D27" s="26" t="s">
        <v>449</v>
      </c>
      <c r="E27" s="25" t="s">
        <v>448</v>
      </c>
      <c r="F27" s="12"/>
      <c r="G27" s="12"/>
      <c r="H27" s="12" t="s">
        <v>481</v>
      </c>
    </row>
    <row r="28" spans="1:8" ht="26.25" thickBot="1" x14ac:dyDescent="0.3">
      <c r="B28" s="28" t="str">
        <f t="shared" si="0"/>
        <v>F002</v>
      </c>
      <c r="C28" s="27" t="s">
        <v>480</v>
      </c>
      <c r="D28" s="26" t="s">
        <v>447</v>
      </c>
      <c r="E28" s="25" t="s">
        <v>446</v>
      </c>
      <c r="F28" s="12"/>
      <c r="G28" s="12"/>
      <c r="H28" s="12" t="s">
        <v>479</v>
      </c>
    </row>
    <row r="29" spans="1:8" ht="25.5" x14ac:dyDescent="0.25">
      <c r="B29" s="24" t="str">
        <f t="shared" si="0"/>
        <v>F005</v>
      </c>
      <c r="C29" s="23" t="s">
        <v>478</v>
      </c>
      <c r="D29" s="22">
        <v>200</v>
      </c>
      <c r="E29" s="21" t="s">
        <v>477</v>
      </c>
      <c r="F29" s="12"/>
      <c r="G29" s="12"/>
      <c r="H29" s="12" t="s">
        <v>476</v>
      </c>
    </row>
    <row r="30" spans="1:8" ht="25.5" x14ac:dyDescent="0.25">
      <c r="B30" s="20" t="str">
        <f t="shared" si="0"/>
        <v/>
      </c>
      <c r="C30" s="19"/>
      <c r="D30" s="18">
        <v>210</v>
      </c>
      <c r="E30" s="17" t="s">
        <v>423</v>
      </c>
      <c r="F30" s="12"/>
      <c r="G30" s="12"/>
      <c r="H30" s="12"/>
    </row>
    <row r="31" spans="1:8" ht="25.5" x14ac:dyDescent="0.25">
      <c r="B31" s="20" t="str">
        <f t="shared" si="0"/>
        <v/>
      </c>
      <c r="C31" s="19"/>
      <c r="D31" s="18">
        <v>211</v>
      </c>
      <c r="E31" s="17" t="s">
        <v>475</v>
      </c>
      <c r="F31" s="12"/>
      <c r="G31" s="12"/>
      <c r="H31" s="12"/>
    </row>
    <row r="32" spans="1:8" x14ac:dyDescent="0.25">
      <c r="B32" s="20" t="str">
        <f t="shared" si="0"/>
        <v/>
      </c>
      <c r="C32" s="19"/>
      <c r="D32" s="18">
        <v>214</v>
      </c>
      <c r="E32" s="17" t="s">
        <v>421</v>
      </c>
      <c r="F32" s="12"/>
      <c r="G32" s="12"/>
      <c r="H32" s="12"/>
    </row>
    <row r="33" spans="2:8" ht="25.5" x14ac:dyDescent="0.25">
      <c r="B33" s="20" t="str">
        <f t="shared" si="0"/>
        <v/>
      </c>
      <c r="C33" s="19"/>
      <c r="D33" s="18">
        <v>215</v>
      </c>
      <c r="E33" s="17" t="s">
        <v>474</v>
      </c>
      <c r="F33" s="12"/>
      <c r="G33" s="12"/>
      <c r="H33" s="12"/>
    </row>
    <row r="34" spans="2:8" ht="15.75" thickBot="1" x14ac:dyDescent="0.3">
      <c r="B34" s="16" t="str">
        <f t="shared" si="0"/>
        <v/>
      </c>
      <c r="C34" s="15"/>
      <c r="D34" s="14">
        <v>600</v>
      </c>
      <c r="E34" s="13" t="s">
        <v>420</v>
      </c>
      <c r="F34" s="12"/>
      <c r="G34" s="12"/>
      <c r="H34" s="12"/>
    </row>
    <row r="35" spans="2:8" ht="25.5" x14ac:dyDescent="0.25">
      <c r="B35" s="24" t="str">
        <f t="shared" si="0"/>
        <v>G001</v>
      </c>
      <c r="C35" s="23" t="s">
        <v>473</v>
      </c>
      <c r="D35" s="22">
        <v>300</v>
      </c>
      <c r="E35" s="21" t="s">
        <v>472</v>
      </c>
      <c r="F35" s="12"/>
      <c r="G35" s="12"/>
      <c r="H35" s="12" t="s">
        <v>471</v>
      </c>
    </row>
    <row r="36" spans="2:8" ht="25.5" x14ac:dyDescent="0.25">
      <c r="B36" s="20" t="str">
        <f t="shared" si="0"/>
        <v/>
      </c>
      <c r="C36" s="19"/>
      <c r="D36" s="18">
        <v>310</v>
      </c>
      <c r="E36" s="17" t="s">
        <v>470</v>
      </c>
      <c r="F36" s="12"/>
      <c r="G36" s="12"/>
      <c r="H36" s="12"/>
    </row>
    <row r="37" spans="2:8" x14ac:dyDescent="0.25">
      <c r="B37" s="20" t="str">
        <f t="shared" si="0"/>
        <v/>
      </c>
      <c r="C37" s="19"/>
      <c r="D37" s="18">
        <v>311</v>
      </c>
      <c r="E37" s="17" t="s">
        <v>428</v>
      </c>
      <c r="F37" s="12"/>
      <c r="G37" s="12"/>
      <c r="H37" s="12"/>
    </row>
    <row r="38" spans="2:8" ht="15.75" thickBot="1" x14ac:dyDescent="0.3">
      <c r="B38" s="16" t="str">
        <f t="shared" si="0"/>
        <v/>
      </c>
      <c r="C38" s="15"/>
      <c r="D38" s="14">
        <v>312</v>
      </c>
      <c r="E38" s="13" t="s">
        <v>469</v>
      </c>
      <c r="F38" s="12"/>
      <c r="G38" s="12"/>
      <c r="H38" s="12"/>
    </row>
    <row r="39" spans="2:8" ht="25.5" x14ac:dyDescent="0.25">
      <c r="B39" s="24" t="str">
        <f t="shared" si="0"/>
        <v>K021</v>
      </c>
      <c r="C39" s="23" t="s">
        <v>468</v>
      </c>
      <c r="D39" s="22">
        <v>210</v>
      </c>
      <c r="E39" s="21" t="s">
        <v>423</v>
      </c>
      <c r="F39" s="12"/>
      <c r="G39" s="12"/>
      <c r="H39" s="12" t="s">
        <v>467</v>
      </c>
    </row>
    <row r="40" spans="2:8" x14ac:dyDescent="0.25">
      <c r="B40" s="20" t="str">
        <f t="shared" si="0"/>
        <v/>
      </c>
      <c r="C40" s="19"/>
      <c r="D40" s="18" t="s">
        <v>447</v>
      </c>
      <c r="E40" s="17" t="s">
        <v>446</v>
      </c>
      <c r="F40" s="12"/>
      <c r="G40" s="12"/>
      <c r="H40" s="12"/>
    </row>
    <row r="41" spans="2:8" ht="15.75" thickBot="1" x14ac:dyDescent="0.3">
      <c r="B41" s="16" t="str">
        <f t="shared" si="0"/>
        <v/>
      </c>
      <c r="C41" s="15"/>
      <c r="D41" s="14" t="s">
        <v>454</v>
      </c>
      <c r="E41" s="13" t="s">
        <v>453</v>
      </c>
      <c r="F41" s="12"/>
      <c r="G41" s="12"/>
      <c r="H41" s="12"/>
    </row>
    <row r="42" spans="2:8" ht="25.5" x14ac:dyDescent="0.25">
      <c r="B42" s="24" t="str">
        <f t="shared" si="0"/>
        <v>K027</v>
      </c>
      <c r="C42" s="23" t="s">
        <v>466</v>
      </c>
      <c r="D42" s="22">
        <v>210</v>
      </c>
      <c r="E42" s="21" t="s">
        <v>423</v>
      </c>
      <c r="F42" s="12"/>
      <c r="G42" s="12"/>
      <c r="H42" s="12" t="s">
        <v>465</v>
      </c>
    </row>
    <row r="43" spans="2:8" x14ac:dyDescent="0.25">
      <c r="B43" s="20" t="str">
        <f t="shared" si="0"/>
        <v/>
      </c>
      <c r="C43" s="19"/>
      <c r="D43" s="18" t="s">
        <v>447</v>
      </c>
      <c r="E43" s="17" t="s">
        <v>446</v>
      </c>
      <c r="F43" s="12"/>
      <c r="G43" s="12"/>
      <c r="H43" s="12"/>
    </row>
    <row r="44" spans="2:8" ht="15.75" thickBot="1" x14ac:dyDescent="0.3">
      <c r="B44" s="16" t="str">
        <f t="shared" si="0"/>
        <v/>
      </c>
      <c r="C44" s="15"/>
      <c r="D44" s="14" t="s">
        <v>454</v>
      </c>
      <c r="E44" s="13" t="s">
        <v>453</v>
      </c>
      <c r="F44" s="12"/>
      <c r="G44" s="12"/>
      <c r="H44" s="12"/>
    </row>
    <row r="45" spans="2:8" x14ac:dyDescent="0.25">
      <c r="B45" s="24" t="str">
        <f t="shared" si="0"/>
        <v>M001</v>
      </c>
      <c r="C45" s="23" t="s">
        <v>464</v>
      </c>
      <c r="D45" s="22">
        <v>500</v>
      </c>
      <c r="E45" s="21" t="s">
        <v>463</v>
      </c>
      <c r="F45" s="12"/>
      <c r="G45" s="12"/>
      <c r="H45" s="12" t="s">
        <v>462</v>
      </c>
    </row>
    <row r="46" spans="2:8" x14ac:dyDescent="0.25">
      <c r="B46" s="20" t="str">
        <f t="shared" si="0"/>
        <v/>
      </c>
      <c r="C46" s="19"/>
      <c r="D46" s="18">
        <v>510</v>
      </c>
      <c r="E46" s="17" t="s">
        <v>461</v>
      </c>
      <c r="F46" s="12"/>
      <c r="G46" s="12"/>
      <c r="H46" s="12"/>
    </row>
    <row r="47" spans="2:8" x14ac:dyDescent="0.25">
      <c r="B47" s="20" t="str">
        <f t="shared" si="0"/>
        <v/>
      </c>
      <c r="C47" s="19"/>
      <c r="D47" s="18">
        <v>512</v>
      </c>
      <c r="E47" s="17" t="s">
        <v>460</v>
      </c>
      <c r="F47" s="12"/>
      <c r="G47" s="12"/>
      <c r="H47" s="12"/>
    </row>
    <row r="48" spans="2:8" ht="25.5" x14ac:dyDescent="0.25">
      <c r="B48" s="20" t="str">
        <f t="shared" si="0"/>
        <v/>
      </c>
      <c r="C48" s="19"/>
      <c r="D48" s="18">
        <v>513</v>
      </c>
      <c r="E48" s="17" t="s">
        <v>459</v>
      </c>
      <c r="F48" s="12"/>
      <c r="G48" s="12"/>
      <c r="H48" s="12"/>
    </row>
    <row r="49" spans="2:8" x14ac:dyDescent="0.25">
      <c r="B49" s="20" t="str">
        <f t="shared" si="0"/>
        <v/>
      </c>
      <c r="C49" s="19"/>
      <c r="D49" s="18" t="s">
        <v>458</v>
      </c>
      <c r="E49" s="17" t="s">
        <v>457</v>
      </c>
      <c r="F49" s="12"/>
      <c r="G49" s="12"/>
      <c r="H49" s="12"/>
    </row>
    <row r="50" spans="2:8" ht="25.5" x14ac:dyDescent="0.25">
      <c r="B50" s="20" t="str">
        <f t="shared" si="0"/>
        <v/>
      </c>
      <c r="C50" s="19"/>
      <c r="D50" s="18" t="s">
        <v>449</v>
      </c>
      <c r="E50" s="17" t="s">
        <v>448</v>
      </c>
      <c r="F50" s="12"/>
      <c r="G50" s="12"/>
      <c r="H50" s="12"/>
    </row>
    <row r="51" spans="2:8" x14ac:dyDescent="0.25">
      <c r="B51" s="20" t="str">
        <f t="shared" si="0"/>
        <v/>
      </c>
      <c r="C51" s="19"/>
      <c r="D51" s="18" t="s">
        <v>447</v>
      </c>
      <c r="E51" s="17" t="s">
        <v>446</v>
      </c>
      <c r="F51" s="12"/>
      <c r="G51" s="12"/>
      <c r="H51" s="12"/>
    </row>
    <row r="52" spans="2:8" x14ac:dyDescent="0.25">
      <c r="B52" s="20" t="str">
        <f t="shared" si="0"/>
        <v/>
      </c>
      <c r="C52" s="19"/>
      <c r="D52" s="18" t="s">
        <v>456</v>
      </c>
      <c r="E52" s="17" t="s">
        <v>455</v>
      </c>
      <c r="F52" s="12"/>
      <c r="G52" s="12"/>
      <c r="H52" s="12"/>
    </row>
    <row r="53" spans="2:8" ht="15.75" thickBot="1" x14ac:dyDescent="0.3">
      <c r="B53" s="16" t="str">
        <f t="shared" si="0"/>
        <v/>
      </c>
      <c r="C53" s="15"/>
      <c r="D53" s="14" t="s">
        <v>454</v>
      </c>
      <c r="E53" s="13" t="s">
        <v>453</v>
      </c>
      <c r="F53" s="12"/>
      <c r="G53" s="12"/>
      <c r="H53" s="12"/>
    </row>
    <row r="54" spans="2:8" ht="25.5" x14ac:dyDescent="0.25">
      <c r="B54" s="24" t="str">
        <f t="shared" si="0"/>
        <v>O001</v>
      </c>
      <c r="C54" s="23" t="s">
        <v>452</v>
      </c>
      <c r="D54" s="22">
        <v>110</v>
      </c>
      <c r="E54" s="21" t="s">
        <v>451</v>
      </c>
      <c r="F54" s="12"/>
      <c r="G54" s="12"/>
      <c r="H54" s="12" t="s">
        <v>450</v>
      </c>
    </row>
    <row r="55" spans="2:8" ht="25.5" x14ac:dyDescent="0.25">
      <c r="B55" s="20" t="str">
        <f t="shared" si="0"/>
        <v/>
      </c>
      <c r="C55" s="19"/>
      <c r="D55" s="18" t="s">
        <v>449</v>
      </c>
      <c r="E55" s="17" t="s">
        <v>448</v>
      </c>
      <c r="F55" s="12"/>
      <c r="G55" s="12"/>
      <c r="H55" s="12"/>
    </row>
    <row r="56" spans="2:8" ht="15.75" thickBot="1" x14ac:dyDescent="0.3">
      <c r="B56" s="16" t="str">
        <f t="shared" si="0"/>
        <v/>
      </c>
      <c r="C56" s="15"/>
      <c r="D56" s="14" t="s">
        <v>447</v>
      </c>
      <c r="E56" s="13" t="s">
        <v>446</v>
      </c>
      <c r="F56" s="12"/>
      <c r="G56" s="12"/>
      <c r="H56" s="12"/>
    </row>
    <row r="57" spans="2:8" x14ac:dyDescent="0.25">
      <c r="B57" s="24" t="str">
        <f t="shared" ref="B57:B76" si="1">HYPERLINK("#'"&amp;$H57&amp;"'!A1",MID($H57,5,4))</f>
        <v>P001</v>
      </c>
      <c r="C57" s="23" t="s">
        <v>445</v>
      </c>
      <c r="D57" s="22">
        <v>100</v>
      </c>
      <c r="E57" s="21" t="s">
        <v>444</v>
      </c>
      <c r="F57" s="12"/>
      <c r="G57" s="12"/>
      <c r="H57" s="12" t="s">
        <v>443</v>
      </c>
    </row>
    <row r="58" spans="2:8" x14ac:dyDescent="0.25">
      <c r="B58" s="20" t="str">
        <f t="shared" si="1"/>
        <v/>
      </c>
      <c r="C58" s="19"/>
      <c r="D58" s="18">
        <v>111</v>
      </c>
      <c r="E58" s="17" t="s">
        <v>442</v>
      </c>
      <c r="F58" s="12"/>
      <c r="G58" s="12"/>
      <c r="H58" s="12"/>
    </row>
    <row r="59" spans="2:8" x14ac:dyDescent="0.25">
      <c r="B59" s="20" t="str">
        <f t="shared" si="1"/>
        <v/>
      </c>
      <c r="C59" s="19"/>
      <c r="D59" s="18">
        <v>112</v>
      </c>
      <c r="E59" s="17" t="s">
        <v>441</v>
      </c>
      <c r="F59" s="12"/>
      <c r="G59" s="12"/>
      <c r="H59" s="12"/>
    </row>
    <row r="60" spans="2:8" x14ac:dyDescent="0.25">
      <c r="B60" s="20" t="str">
        <f t="shared" si="1"/>
        <v/>
      </c>
      <c r="C60" s="19"/>
      <c r="D60" s="18">
        <v>113</v>
      </c>
      <c r="E60" s="17" t="s">
        <v>440</v>
      </c>
      <c r="F60" s="12"/>
      <c r="G60" s="12"/>
      <c r="H60" s="12"/>
    </row>
    <row r="61" spans="2:8" x14ac:dyDescent="0.25">
      <c r="B61" s="20" t="str">
        <f t="shared" si="1"/>
        <v/>
      </c>
      <c r="C61" s="19"/>
      <c r="D61" s="18">
        <v>120</v>
      </c>
      <c r="E61" s="17" t="s">
        <v>439</v>
      </c>
      <c r="F61" s="12"/>
      <c r="G61" s="12"/>
      <c r="H61" s="12"/>
    </row>
    <row r="62" spans="2:8" x14ac:dyDescent="0.25">
      <c r="B62" s="20" t="str">
        <f t="shared" si="1"/>
        <v/>
      </c>
      <c r="C62" s="19"/>
      <c r="D62" s="18">
        <v>121</v>
      </c>
      <c r="E62" s="17" t="s">
        <v>438</v>
      </c>
      <c r="F62" s="12"/>
      <c r="G62" s="12"/>
      <c r="H62" s="12"/>
    </row>
    <row r="63" spans="2:8" x14ac:dyDescent="0.25">
      <c r="B63" s="20" t="str">
        <f t="shared" si="1"/>
        <v/>
      </c>
      <c r="C63" s="19"/>
      <c r="D63" s="18">
        <v>122</v>
      </c>
      <c r="E63" s="17" t="s">
        <v>437</v>
      </c>
      <c r="F63" s="12"/>
      <c r="G63" s="12"/>
      <c r="H63" s="12"/>
    </row>
    <row r="64" spans="2:8" x14ac:dyDescent="0.25">
      <c r="B64" s="20" t="str">
        <f t="shared" si="1"/>
        <v/>
      </c>
      <c r="C64" s="19"/>
      <c r="D64" s="18">
        <v>123</v>
      </c>
      <c r="E64" s="17" t="s">
        <v>436</v>
      </c>
      <c r="F64" s="12"/>
      <c r="G64" s="12"/>
      <c r="H64" s="12"/>
    </row>
    <row r="65" spans="2:8" x14ac:dyDescent="0.25">
      <c r="B65" s="20" t="str">
        <f t="shared" si="1"/>
        <v/>
      </c>
      <c r="C65" s="19"/>
      <c r="D65" s="18">
        <v>124</v>
      </c>
      <c r="E65" s="17" t="s">
        <v>435</v>
      </c>
      <c r="F65" s="12"/>
      <c r="G65" s="12"/>
      <c r="H65" s="12"/>
    </row>
    <row r="66" spans="2:8" x14ac:dyDescent="0.25">
      <c r="B66" s="20" t="str">
        <f t="shared" si="1"/>
        <v/>
      </c>
      <c r="C66" s="19"/>
      <c r="D66" s="18">
        <v>125</v>
      </c>
      <c r="E66" s="17" t="s">
        <v>434</v>
      </c>
      <c r="F66" s="12"/>
      <c r="G66" s="12"/>
      <c r="H66" s="12"/>
    </row>
    <row r="67" spans="2:8" x14ac:dyDescent="0.25">
      <c r="B67" s="20" t="str">
        <f t="shared" si="1"/>
        <v/>
      </c>
      <c r="C67" s="19"/>
      <c r="D67" s="18">
        <v>600</v>
      </c>
      <c r="E67" s="17" t="s">
        <v>420</v>
      </c>
      <c r="F67" s="12"/>
      <c r="G67" s="12"/>
      <c r="H67" s="12"/>
    </row>
    <row r="68" spans="2:8" ht="25.5" x14ac:dyDescent="0.25">
      <c r="B68" s="20" t="str">
        <f t="shared" si="1"/>
        <v/>
      </c>
      <c r="C68" s="19"/>
      <c r="D68" s="18">
        <v>610</v>
      </c>
      <c r="E68" s="17" t="s">
        <v>433</v>
      </c>
      <c r="F68" s="12"/>
      <c r="G68" s="12"/>
      <c r="H68" s="12"/>
    </row>
    <row r="69" spans="2:8" x14ac:dyDescent="0.25">
      <c r="B69" s="20" t="str">
        <f t="shared" si="1"/>
        <v/>
      </c>
      <c r="C69" s="19"/>
      <c r="D69" s="18">
        <v>611</v>
      </c>
      <c r="E69" s="17" t="s">
        <v>432</v>
      </c>
      <c r="F69" s="12"/>
      <c r="G69" s="12"/>
      <c r="H69" s="12"/>
    </row>
    <row r="70" spans="2:8" ht="25.5" x14ac:dyDescent="0.25">
      <c r="B70" s="20" t="str">
        <f t="shared" si="1"/>
        <v/>
      </c>
      <c r="C70" s="19"/>
      <c r="D70" s="18">
        <v>612</v>
      </c>
      <c r="E70" s="17" t="s">
        <v>431</v>
      </c>
      <c r="F70" s="12"/>
      <c r="G70" s="12"/>
      <c r="H70" s="12"/>
    </row>
    <row r="71" spans="2:8" ht="15.75" thickBot="1" x14ac:dyDescent="0.3">
      <c r="B71" s="16" t="str">
        <f t="shared" si="1"/>
        <v/>
      </c>
      <c r="C71" s="15"/>
      <c r="D71" s="14">
        <v>613</v>
      </c>
      <c r="E71" s="13" t="s">
        <v>430</v>
      </c>
      <c r="F71" s="12"/>
      <c r="G71" s="12"/>
      <c r="H71" s="12"/>
    </row>
    <row r="72" spans="2:8" x14ac:dyDescent="0.25">
      <c r="B72" s="24" t="str">
        <f t="shared" si="1"/>
        <v>P002</v>
      </c>
      <c r="C72" s="23" t="s">
        <v>429</v>
      </c>
      <c r="D72" s="22">
        <v>311</v>
      </c>
      <c r="E72" s="21" t="s">
        <v>428</v>
      </c>
      <c r="F72" s="12"/>
      <c r="G72" s="12"/>
      <c r="H72" s="12" t="s">
        <v>427</v>
      </c>
    </row>
    <row r="73" spans="2:8" ht="15.75" thickBot="1" x14ac:dyDescent="0.3">
      <c r="B73" s="16" t="str">
        <f t="shared" si="1"/>
        <v/>
      </c>
      <c r="C73" s="15"/>
      <c r="D73" s="14" t="s">
        <v>426</v>
      </c>
      <c r="E73" s="13" t="s">
        <v>425</v>
      </c>
      <c r="F73" s="12"/>
      <c r="G73" s="12"/>
      <c r="H73" s="12"/>
    </row>
    <row r="74" spans="2:8" ht="25.5" x14ac:dyDescent="0.25">
      <c r="B74" s="24" t="str">
        <f t="shared" si="1"/>
        <v>S248</v>
      </c>
      <c r="C74" s="23" t="s">
        <v>424</v>
      </c>
      <c r="D74" s="22">
        <v>210</v>
      </c>
      <c r="E74" s="21" t="s">
        <v>423</v>
      </c>
      <c r="F74" s="12"/>
      <c r="G74" s="12"/>
      <c r="H74" s="12" t="s">
        <v>422</v>
      </c>
    </row>
    <row r="75" spans="2:8" x14ac:dyDescent="0.25">
      <c r="B75" s="20" t="str">
        <f t="shared" si="1"/>
        <v/>
      </c>
      <c r="C75" s="19"/>
      <c r="D75" s="18">
        <v>214</v>
      </c>
      <c r="E75" s="17" t="s">
        <v>421</v>
      </c>
      <c r="F75" s="12"/>
      <c r="G75" s="12"/>
      <c r="H75" s="12"/>
    </row>
    <row r="76" spans="2:8" ht="15.75" thickBot="1" x14ac:dyDescent="0.3">
      <c r="B76" s="16" t="str">
        <f t="shared" si="1"/>
        <v/>
      </c>
      <c r="C76" s="15"/>
      <c r="D76" s="14">
        <v>600</v>
      </c>
      <c r="E76" s="13" t="s">
        <v>420</v>
      </c>
      <c r="F76" s="12"/>
      <c r="G76" s="12"/>
      <c r="H76" s="12"/>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312</v>
      </c>
      <c r="C4" s="59"/>
      <c r="D4" s="59"/>
      <c r="E4" s="59"/>
      <c r="F4" s="60"/>
    </row>
    <row r="5" spans="1:6" x14ac:dyDescent="0.25">
      <c r="A5" s="10" t="s">
        <v>5</v>
      </c>
      <c r="B5" s="58" t="s">
        <v>6</v>
      </c>
      <c r="C5" s="59"/>
      <c r="D5" s="59"/>
      <c r="E5" s="59"/>
      <c r="F5" s="60"/>
    </row>
    <row r="6" spans="1:6" x14ac:dyDescent="0.25">
      <c r="A6" s="10" t="s">
        <v>7</v>
      </c>
      <c r="B6" s="58" t="s">
        <v>313</v>
      </c>
      <c r="C6" s="59"/>
      <c r="D6" s="59"/>
      <c r="E6" s="59"/>
      <c r="F6" s="60"/>
    </row>
    <row r="7" spans="1:6" x14ac:dyDescent="0.25">
      <c r="A7" s="10" t="s">
        <v>9</v>
      </c>
      <c r="B7" s="93" t="s">
        <v>499</v>
      </c>
      <c r="C7" s="94"/>
      <c r="D7" s="94"/>
      <c r="E7" s="94"/>
      <c r="F7" s="95"/>
    </row>
    <row r="8" spans="1:6" x14ac:dyDescent="0.25">
      <c r="A8" s="64" t="s">
        <v>10</v>
      </c>
      <c r="B8" s="65"/>
      <c r="C8" s="65"/>
      <c r="D8" s="65"/>
      <c r="E8" s="66"/>
      <c r="F8" s="11">
        <v>245.703182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314</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315</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316</v>
      </c>
      <c r="B27" s="3" t="s">
        <v>34</v>
      </c>
      <c r="C27" s="85" t="s">
        <v>317</v>
      </c>
      <c r="D27" s="89" t="s">
        <v>42</v>
      </c>
      <c r="E27" s="89" t="s">
        <v>318</v>
      </c>
      <c r="F27" s="91">
        <v>100</v>
      </c>
    </row>
    <row r="28" spans="1:6" ht="91.5" customHeight="1" x14ac:dyDescent="0.25">
      <c r="A28" s="86"/>
      <c r="B28" s="4" t="s">
        <v>319</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96.75" customHeight="1" x14ac:dyDescent="0.25">
      <c r="A31" s="5" t="s">
        <v>320</v>
      </c>
      <c r="B31" s="5" t="s">
        <v>321</v>
      </c>
      <c r="C31" s="5" t="s">
        <v>322</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48.75" x14ac:dyDescent="0.25">
      <c r="A34" s="5" t="s">
        <v>323</v>
      </c>
      <c r="B34" s="5" t="s">
        <v>324</v>
      </c>
      <c r="C34" s="5" t="s">
        <v>325</v>
      </c>
      <c r="D34" s="6" t="s">
        <v>42</v>
      </c>
      <c r="E34" s="6" t="s">
        <v>124</v>
      </c>
      <c r="F34" s="7">
        <v>100</v>
      </c>
    </row>
    <row r="35" spans="1:6" ht="36.75" x14ac:dyDescent="0.25">
      <c r="A35" s="5" t="s">
        <v>326</v>
      </c>
      <c r="B35" s="5" t="s">
        <v>327</v>
      </c>
      <c r="C35" s="5" t="s">
        <v>328</v>
      </c>
      <c r="D35" s="6" t="s">
        <v>42</v>
      </c>
      <c r="E35" s="6" t="s">
        <v>318</v>
      </c>
      <c r="F35" s="7">
        <v>100</v>
      </c>
    </row>
    <row r="36" spans="1:6" ht="48.75" x14ac:dyDescent="0.25">
      <c r="A36" s="5" t="s">
        <v>329</v>
      </c>
      <c r="B36" s="5" t="s">
        <v>330</v>
      </c>
      <c r="C36" s="5" t="s">
        <v>331</v>
      </c>
      <c r="D36" s="6" t="s">
        <v>42</v>
      </c>
      <c r="E36" s="6" t="s">
        <v>62</v>
      </c>
      <c r="F36" s="7">
        <v>100</v>
      </c>
    </row>
    <row r="37" spans="1:6" ht="60.75" x14ac:dyDescent="0.25">
      <c r="A37" s="5" t="s">
        <v>332</v>
      </c>
      <c r="B37" s="5" t="s">
        <v>333</v>
      </c>
      <c r="C37" s="5" t="s">
        <v>334</v>
      </c>
      <c r="D37" s="6" t="s">
        <v>42</v>
      </c>
      <c r="E37" s="6" t="s">
        <v>124</v>
      </c>
      <c r="F37" s="7">
        <v>100</v>
      </c>
    </row>
    <row r="38" spans="1:6" x14ac:dyDescent="0.25">
      <c r="A38" s="81" t="s">
        <v>54</v>
      </c>
      <c r="B38" s="82"/>
      <c r="C38" s="82"/>
      <c r="D38" s="82"/>
      <c r="E38" s="82"/>
      <c r="F38" s="83"/>
    </row>
    <row r="39" spans="1:6" x14ac:dyDescent="0.25">
      <c r="A39" s="1" t="s">
        <v>27</v>
      </c>
      <c r="B39" s="1" t="s">
        <v>28</v>
      </c>
      <c r="C39" s="1" t="s">
        <v>29</v>
      </c>
      <c r="D39" s="1" t="s">
        <v>30</v>
      </c>
      <c r="E39" s="1" t="s">
        <v>31</v>
      </c>
      <c r="F39" s="1" t="s">
        <v>32</v>
      </c>
    </row>
    <row r="40" spans="1:6" ht="48.75" x14ac:dyDescent="0.25">
      <c r="A40" s="5" t="s">
        <v>335</v>
      </c>
      <c r="B40" s="5" t="s">
        <v>336</v>
      </c>
      <c r="C40" s="5" t="s">
        <v>337</v>
      </c>
      <c r="D40" s="6" t="s">
        <v>42</v>
      </c>
      <c r="E40" s="6" t="s">
        <v>124</v>
      </c>
      <c r="F40" s="7">
        <v>100</v>
      </c>
    </row>
    <row r="41" spans="1:6" ht="24.75" x14ac:dyDescent="0.25">
      <c r="A41" s="5" t="s">
        <v>338</v>
      </c>
      <c r="B41" s="5" t="s">
        <v>339</v>
      </c>
      <c r="C41" s="5" t="s">
        <v>340</v>
      </c>
      <c r="D41" s="6" t="s">
        <v>42</v>
      </c>
      <c r="E41" s="6" t="s">
        <v>62</v>
      </c>
      <c r="F41" s="7">
        <v>100</v>
      </c>
    </row>
    <row r="42" spans="1:6" ht="60.75" x14ac:dyDescent="0.25">
      <c r="A42" s="5" t="s">
        <v>341</v>
      </c>
      <c r="B42" s="5" t="s">
        <v>342</v>
      </c>
      <c r="C42" s="5" t="s">
        <v>343</v>
      </c>
      <c r="D42" s="6" t="s">
        <v>42</v>
      </c>
      <c r="E42" s="6" t="s">
        <v>62</v>
      </c>
      <c r="F42" s="7">
        <v>100</v>
      </c>
    </row>
    <row r="43" spans="1:6" ht="48.75" x14ac:dyDescent="0.25">
      <c r="A43" s="5" t="s">
        <v>344</v>
      </c>
      <c r="B43" s="5" t="s">
        <v>345</v>
      </c>
      <c r="C43" s="5" t="s">
        <v>346</v>
      </c>
      <c r="D43" s="6" t="s">
        <v>42</v>
      </c>
      <c r="E43" s="6" t="s">
        <v>62</v>
      </c>
      <c r="F43" s="7">
        <v>100</v>
      </c>
    </row>
    <row r="44" spans="1:6" ht="36.75" x14ac:dyDescent="0.25">
      <c r="A44" s="5" t="s">
        <v>347</v>
      </c>
      <c r="B44" s="5" t="s">
        <v>348</v>
      </c>
      <c r="C44" s="5" t="s">
        <v>349</v>
      </c>
      <c r="D44" s="6" t="s">
        <v>42</v>
      </c>
      <c r="E44" s="6" t="s">
        <v>62</v>
      </c>
      <c r="F44" s="7">
        <v>100</v>
      </c>
    </row>
    <row r="45" spans="1:6" ht="48.75" x14ac:dyDescent="0.25">
      <c r="A45" s="5" t="s">
        <v>350</v>
      </c>
      <c r="B45" s="5" t="s">
        <v>351</v>
      </c>
      <c r="C45" s="5" t="s">
        <v>352</v>
      </c>
      <c r="D45" s="6" t="s">
        <v>42</v>
      </c>
      <c r="E45" s="6" t="s">
        <v>62</v>
      </c>
      <c r="F45" s="7">
        <v>100</v>
      </c>
    </row>
    <row r="46" spans="1:6" ht="24.75" x14ac:dyDescent="0.25">
      <c r="A46" s="5" t="s">
        <v>353</v>
      </c>
      <c r="B46" s="5" t="s">
        <v>354</v>
      </c>
      <c r="C46" s="5" t="s">
        <v>355</v>
      </c>
      <c r="D46" s="6" t="s">
        <v>356</v>
      </c>
      <c r="E46" s="6" t="s">
        <v>124</v>
      </c>
      <c r="F46" s="7">
        <v>5</v>
      </c>
    </row>
    <row r="47" spans="1:6" ht="48.75" x14ac:dyDescent="0.25">
      <c r="A47" s="5" t="s">
        <v>357</v>
      </c>
      <c r="B47" s="5" t="s">
        <v>358</v>
      </c>
      <c r="C47" s="5" t="s">
        <v>359</v>
      </c>
      <c r="D47" s="6" t="s">
        <v>42</v>
      </c>
      <c r="E47" s="6" t="s">
        <v>62</v>
      </c>
      <c r="F47" s="7">
        <v>100</v>
      </c>
    </row>
    <row r="48" spans="1:6" ht="60.75" x14ac:dyDescent="0.25">
      <c r="A48" s="5" t="s">
        <v>360</v>
      </c>
      <c r="B48" s="5" t="s">
        <v>361</v>
      </c>
      <c r="C48" s="5" t="s">
        <v>362</v>
      </c>
      <c r="D48" s="6" t="s">
        <v>42</v>
      </c>
      <c r="E48" s="6" t="s">
        <v>62</v>
      </c>
      <c r="F48" s="7">
        <v>100</v>
      </c>
    </row>
    <row r="49" spans="1:6" ht="60.75" x14ac:dyDescent="0.25">
      <c r="A49" s="5" t="s">
        <v>363</v>
      </c>
      <c r="B49" s="5" t="s">
        <v>364</v>
      </c>
      <c r="C49" s="5" t="s">
        <v>365</v>
      </c>
      <c r="D49" s="6" t="s">
        <v>42</v>
      </c>
      <c r="E49" s="6" t="s">
        <v>124</v>
      </c>
      <c r="F49" s="7">
        <v>100</v>
      </c>
    </row>
    <row r="50" spans="1:6" x14ac:dyDescent="0.25">
      <c r="A50" s="8"/>
      <c r="B50" s="8"/>
      <c r="C50" s="8"/>
      <c r="D50" s="8"/>
      <c r="E50" s="8"/>
      <c r="F50" s="8"/>
    </row>
    <row r="51" spans="1:6" ht="45" customHeight="1" x14ac:dyDescent="0.25">
      <c r="A51" s="84" t="s">
        <v>66</v>
      </c>
      <c r="B51" s="84"/>
      <c r="C51" s="84"/>
      <c r="D51" s="84"/>
      <c r="E51" s="84"/>
      <c r="F51" s="84"/>
    </row>
  </sheetData>
  <mergeCells count="36">
    <mergeCell ref="A29:F29"/>
    <mergeCell ref="A32:F32"/>
    <mergeCell ref="A38:F38"/>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366</v>
      </c>
      <c r="C4" s="59"/>
      <c r="D4" s="59"/>
      <c r="E4" s="59"/>
      <c r="F4" s="60"/>
    </row>
    <row r="5" spans="1:6" x14ac:dyDescent="0.25">
      <c r="A5" s="10" t="s">
        <v>5</v>
      </c>
      <c r="B5" s="58" t="s">
        <v>6</v>
      </c>
      <c r="C5" s="59"/>
      <c r="D5" s="59"/>
      <c r="E5" s="59"/>
      <c r="F5" s="60"/>
    </row>
    <row r="6" spans="1:6" x14ac:dyDescent="0.25">
      <c r="A6" s="10" t="s">
        <v>7</v>
      </c>
      <c r="B6" s="58" t="s">
        <v>367</v>
      </c>
      <c r="C6" s="59"/>
      <c r="D6" s="59"/>
      <c r="E6" s="59"/>
      <c r="F6" s="60"/>
    </row>
    <row r="7" spans="1:6" x14ac:dyDescent="0.25">
      <c r="A7" s="10" t="s">
        <v>9</v>
      </c>
      <c r="B7" s="93" t="s">
        <v>498</v>
      </c>
      <c r="C7" s="94"/>
      <c r="D7" s="94"/>
      <c r="E7" s="94"/>
      <c r="F7" s="95"/>
    </row>
    <row r="8" spans="1:6" x14ac:dyDescent="0.25">
      <c r="A8" s="64" t="s">
        <v>10</v>
      </c>
      <c r="B8" s="65"/>
      <c r="C8" s="65"/>
      <c r="D8" s="65"/>
      <c r="E8" s="66"/>
      <c r="F8" s="11">
        <v>20.397587999999995</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150</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235</v>
      </c>
      <c r="B27" s="3" t="s">
        <v>34</v>
      </c>
      <c r="C27" s="85" t="s">
        <v>236</v>
      </c>
      <c r="D27" s="89" t="s">
        <v>42</v>
      </c>
      <c r="E27" s="89" t="s">
        <v>36</v>
      </c>
      <c r="F27" s="91">
        <v>120</v>
      </c>
    </row>
    <row r="28" spans="1:6" ht="103.5" customHeight="1" x14ac:dyDescent="0.25">
      <c r="A28" s="86"/>
      <c r="B28" s="4" t="s">
        <v>237</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48.75" x14ac:dyDescent="0.25">
      <c r="A31" s="5" t="s">
        <v>368</v>
      </c>
      <c r="B31" s="5" t="s">
        <v>369</v>
      </c>
      <c r="C31" s="5" t="s">
        <v>370</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24.75" x14ac:dyDescent="0.25">
      <c r="A34" s="5" t="s">
        <v>371</v>
      </c>
      <c r="B34" s="5" t="s">
        <v>371</v>
      </c>
      <c r="C34" s="5" t="s">
        <v>372</v>
      </c>
      <c r="D34" s="6" t="s">
        <v>42</v>
      </c>
      <c r="E34" s="6" t="s">
        <v>77</v>
      </c>
      <c r="F34" s="7">
        <v>100</v>
      </c>
    </row>
    <row r="35" spans="1:6" ht="36.75" x14ac:dyDescent="0.25">
      <c r="A35" s="5" t="s">
        <v>373</v>
      </c>
      <c r="B35" s="5" t="s">
        <v>374</v>
      </c>
      <c r="C35" s="5" t="s">
        <v>375</v>
      </c>
      <c r="D35" s="6" t="s">
        <v>42</v>
      </c>
      <c r="E35" s="6" t="s">
        <v>85</v>
      </c>
      <c r="F35" s="7">
        <v>80</v>
      </c>
    </row>
    <row r="36" spans="1:6" ht="48.75" x14ac:dyDescent="0.25">
      <c r="A36" s="5" t="s">
        <v>376</v>
      </c>
      <c r="B36" s="5" t="s">
        <v>377</v>
      </c>
      <c r="C36" s="5" t="s">
        <v>378</v>
      </c>
      <c r="D36" s="6" t="s">
        <v>42</v>
      </c>
      <c r="E36" s="6" t="s">
        <v>77</v>
      </c>
      <c r="F36" s="7">
        <v>100</v>
      </c>
    </row>
    <row r="37" spans="1:6" x14ac:dyDescent="0.25">
      <c r="A37" s="81" t="s">
        <v>54</v>
      </c>
      <c r="B37" s="82"/>
      <c r="C37" s="82"/>
      <c r="D37" s="82"/>
      <c r="E37" s="82"/>
      <c r="F37" s="83"/>
    </row>
    <row r="38" spans="1:6" x14ac:dyDescent="0.25">
      <c r="A38" s="1" t="s">
        <v>27</v>
      </c>
      <c r="B38" s="1" t="s">
        <v>28</v>
      </c>
      <c r="C38" s="1" t="s">
        <v>29</v>
      </c>
      <c r="D38" s="1" t="s">
        <v>30</v>
      </c>
      <c r="E38" s="1" t="s">
        <v>31</v>
      </c>
      <c r="F38" s="1" t="s">
        <v>32</v>
      </c>
    </row>
    <row r="39" spans="1:6" ht="36.75" x14ac:dyDescent="0.25">
      <c r="A39" s="5" t="s">
        <v>379</v>
      </c>
      <c r="B39" s="5" t="s">
        <v>380</v>
      </c>
      <c r="C39" s="5" t="s">
        <v>381</v>
      </c>
      <c r="D39" s="6" t="s">
        <v>42</v>
      </c>
      <c r="E39" s="6" t="s">
        <v>58</v>
      </c>
      <c r="F39" s="7">
        <v>100</v>
      </c>
    </row>
    <row r="40" spans="1:6" ht="24.75" x14ac:dyDescent="0.25">
      <c r="A40" s="5" t="s">
        <v>382</v>
      </c>
      <c r="B40" s="5" t="s">
        <v>383</v>
      </c>
      <c r="C40" s="5" t="s">
        <v>384</v>
      </c>
      <c r="D40" s="6" t="s">
        <v>42</v>
      </c>
      <c r="E40" s="6" t="s">
        <v>62</v>
      </c>
      <c r="F40" s="7">
        <v>100</v>
      </c>
    </row>
    <row r="41" spans="1:6" ht="24.75" x14ac:dyDescent="0.25">
      <c r="A41" s="5" t="s">
        <v>385</v>
      </c>
      <c r="B41" s="5" t="s">
        <v>386</v>
      </c>
      <c r="C41" s="5" t="s">
        <v>387</v>
      </c>
      <c r="D41" s="6" t="s">
        <v>42</v>
      </c>
      <c r="E41" s="6" t="s">
        <v>62</v>
      </c>
      <c r="F41" s="7">
        <v>100</v>
      </c>
    </row>
    <row r="42" spans="1:6" ht="36.75" x14ac:dyDescent="0.25">
      <c r="A42" s="5" t="s">
        <v>388</v>
      </c>
      <c r="B42" s="5" t="s">
        <v>389</v>
      </c>
      <c r="C42" s="5" t="s">
        <v>390</v>
      </c>
      <c r="D42" s="6" t="s">
        <v>42</v>
      </c>
      <c r="E42" s="6" t="s">
        <v>62</v>
      </c>
      <c r="F42" s="7">
        <v>100</v>
      </c>
    </row>
    <row r="43" spans="1:6" ht="60.75" x14ac:dyDescent="0.25">
      <c r="A43" s="5" t="s">
        <v>391</v>
      </c>
      <c r="B43" s="5" t="s">
        <v>392</v>
      </c>
      <c r="C43" s="5" t="s">
        <v>393</v>
      </c>
      <c r="D43" s="6" t="s">
        <v>42</v>
      </c>
      <c r="E43" s="6" t="s">
        <v>62</v>
      </c>
      <c r="F43" s="7">
        <v>100</v>
      </c>
    </row>
    <row r="44" spans="1:6" x14ac:dyDescent="0.25">
      <c r="A44" s="8"/>
      <c r="B44" s="8"/>
      <c r="C44" s="8"/>
      <c r="D44" s="8"/>
      <c r="E44" s="8"/>
      <c r="F44" s="8"/>
    </row>
    <row r="45" spans="1:6" ht="45" customHeight="1" x14ac:dyDescent="0.25">
      <c r="A45" s="84" t="s">
        <v>66</v>
      </c>
      <c r="B45" s="84"/>
      <c r="C45" s="84"/>
      <c r="D45" s="84"/>
      <c r="E45" s="84"/>
      <c r="F45" s="84"/>
    </row>
  </sheetData>
  <mergeCells count="36">
    <mergeCell ref="A29:F29"/>
    <mergeCell ref="A32:F32"/>
    <mergeCell ref="A37:F37"/>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394</v>
      </c>
      <c r="C4" s="59"/>
      <c r="D4" s="59"/>
      <c r="E4" s="59"/>
      <c r="F4" s="60"/>
    </row>
    <row r="5" spans="1:6" x14ac:dyDescent="0.25">
      <c r="A5" s="10" t="s">
        <v>5</v>
      </c>
      <c r="B5" s="58" t="s">
        <v>6</v>
      </c>
      <c r="C5" s="59"/>
      <c r="D5" s="59"/>
      <c r="E5" s="59"/>
      <c r="F5" s="60"/>
    </row>
    <row r="6" spans="1:6" x14ac:dyDescent="0.25">
      <c r="A6" s="10" t="s">
        <v>7</v>
      </c>
      <c r="B6" s="58" t="s">
        <v>395</v>
      </c>
      <c r="C6" s="59"/>
      <c r="D6" s="59"/>
      <c r="E6" s="59"/>
      <c r="F6" s="60"/>
    </row>
    <row r="7" spans="1:6" x14ac:dyDescent="0.25">
      <c r="A7" s="10" t="s">
        <v>9</v>
      </c>
      <c r="B7" s="93" t="s">
        <v>497</v>
      </c>
      <c r="C7" s="94"/>
      <c r="D7" s="94"/>
      <c r="E7" s="94"/>
      <c r="F7" s="95"/>
    </row>
    <row r="8" spans="1:6" x14ac:dyDescent="0.25">
      <c r="A8" s="64" t="s">
        <v>10</v>
      </c>
      <c r="B8" s="65"/>
      <c r="C8" s="65"/>
      <c r="D8" s="65"/>
      <c r="E8" s="66"/>
      <c r="F8" s="11">
        <v>585.9864520000001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150</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396</v>
      </c>
      <c r="B27" s="3" t="s">
        <v>34</v>
      </c>
      <c r="C27" s="85" t="s">
        <v>35</v>
      </c>
      <c r="D27" s="87"/>
      <c r="E27" s="89" t="s">
        <v>36</v>
      </c>
      <c r="F27" s="91">
        <v>0.66</v>
      </c>
    </row>
    <row r="28" spans="1:6" ht="214.5" customHeight="1" x14ac:dyDescent="0.25">
      <c r="A28" s="86"/>
      <c r="B28" s="4" t="s">
        <v>37</v>
      </c>
      <c r="C28" s="86"/>
      <c r="D28" s="88"/>
      <c r="E28" s="90"/>
      <c r="F28" s="92"/>
    </row>
    <row r="29" spans="1:6" ht="48.75" x14ac:dyDescent="0.25">
      <c r="A29" s="5" t="s">
        <v>396</v>
      </c>
      <c r="B29" s="5" t="s">
        <v>397</v>
      </c>
      <c r="C29" s="5" t="s">
        <v>398</v>
      </c>
      <c r="D29" s="6" t="s">
        <v>103</v>
      </c>
      <c r="E29" s="6" t="s">
        <v>36</v>
      </c>
      <c r="F29" s="7">
        <v>10.199999999999999</v>
      </c>
    </row>
    <row r="30" spans="1:6" x14ac:dyDescent="0.25">
      <c r="A30" s="81" t="s">
        <v>38</v>
      </c>
      <c r="B30" s="82"/>
      <c r="C30" s="82"/>
      <c r="D30" s="82"/>
      <c r="E30" s="82"/>
      <c r="F30" s="83"/>
    </row>
    <row r="31" spans="1:6" x14ac:dyDescent="0.25">
      <c r="A31" s="1" t="s">
        <v>27</v>
      </c>
      <c r="B31" s="1" t="s">
        <v>28</v>
      </c>
      <c r="C31" s="1" t="s">
        <v>29</v>
      </c>
      <c r="D31" s="1" t="s">
        <v>30</v>
      </c>
      <c r="E31" s="1" t="s">
        <v>31</v>
      </c>
      <c r="F31" s="1" t="s">
        <v>32</v>
      </c>
    </row>
    <row r="32" spans="1:6" ht="36.75" x14ac:dyDescent="0.25">
      <c r="A32" s="5" t="s">
        <v>399</v>
      </c>
      <c r="B32" s="5" t="s">
        <v>400</v>
      </c>
      <c r="C32" s="5" t="s">
        <v>401</v>
      </c>
      <c r="D32" s="6" t="s">
        <v>103</v>
      </c>
      <c r="E32" s="6" t="s">
        <v>36</v>
      </c>
      <c r="F32" s="7">
        <v>114.08</v>
      </c>
    </row>
    <row r="33" spans="1:6" x14ac:dyDescent="0.25">
      <c r="A33" s="81" t="s">
        <v>43</v>
      </c>
      <c r="B33" s="82"/>
      <c r="C33" s="82"/>
      <c r="D33" s="82"/>
      <c r="E33" s="82"/>
      <c r="F33" s="83"/>
    </row>
    <row r="34" spans="1:6" x14ac:dyDescent="0.25">
      <c r="A34" s="1" t="s">
        <v>27</v>
      </c>
      <c r="B34" s="1" t="s">
        <v>28</v>
      </c>
      <c r="C34" s="1" t="s">
        <v>29</v>
      </c>
      <c r="D34" s="1" t="s">
        <v>30</v>
      </c>
      <c r="E34" s="1" t="s">
        <v>31</v>
      </c>
      <c r="F34" s="1" t="s">
        <v>32</v>
      </c>
    </row>
    <row r="35" spans="1:6" ht="48.75" x14ac:dyDescent="0.25">
      <c r="A35" s="5" t="s">
        <v>402</v>
      </c>
      <c r="B35" s="5" t="s">
        <v>403</v>
      </c>
      <c r="C35" s="5" t="s">
        <v>404</v>
      </c>
      <c r="D35" s="6" t="s">
        <v>42</v>
      </c>
      <c r="E35" s="6" t="s">
        <v>36</v>
      </c>
      <c r="F35" s="7">
        <v>13.36</v>
      </c>
    </row>
    <row r="36" spans="1:6" x14ac:dyDescent="0.25">
      <c r="A36" s="81" t="s">
        <v>54</v>
      </c>
      <c r="B36" s="82"/>
      <c r="C36" s="82"/>
      <c r="D36" s="82"/>
      <c r="E36" s="82"/>
      <c r="F36" s="83"/>
    </row>
    <row r="37" spans="1:6" x14ac:dyDescent="0.25">
      <c r="A37" s="1" t="s">
        <v>27</v>
      </c>
      <c r="B37" s="1" t="s">
        <v>28</v>
      </c>
      <c r="C37" s="1" t="s">
        <v>29</v>
      </c>
      <c r="D37" s="1" t="s">
        <v>30</v>
      </c>
      <c r="E37" s="1" t="s">
        <v>31</v>
      </c>
      <c r="F37" s="1" t="s">
        <v>32</v>
      </c>
    </row>
    <row r="38" spans="1:6" ht="48.75" x14ac:dyDescent="0.25">
      <c r="A38" s="5" t="s">
        <v>405</v>
      </c>
      <c r="B38" s="5" t="s">
        <v>406</v>
      </c>
      <c r="C38" s="5" t="s">
        <v>407</v>
      </c>
      <c r="D38" s="6" t="s">
        <v>42</v>
      </c>
      <c r="E38" s="6" t="s">
        <v>62</v>
      </c>
      <c r="F38" s="7">
        <v>100</v>
      </c>
    </row>
    <row r="39" spans="1:6" ht="36.75" x14ac:dyDescent="0.25">
      <c r="A39" s="5" t="s">
        <v>408</v>
      </c>
      <c r="B39" s="5" t="s">
        <v>409</v>
      </c>
      <c r="C39" s="5" t="s">
        <v>410</v>
      </c>
      <c r="D39" s="6" t="s">
        <v>42</v>
      </c>
      <c r="E39" s="6" t="s">
        <v>62</v>
      </c>
      <c r="F39" s="7">
        <v>100</v>
      </c>
    </row>
    <row r="40" spans="1:6" ht="48.75" x14ac:dyDescent="0.25">
      <c r="A40" s="5" t="s">
        <v>411</v>
      </c>
      <c r="B40" s="5" t="s">
        <v>412</v>
      </c>
      <c r="C40" s="5" t="s">
        <v>413</v>
      </c>
      <c r="D40" s="6" t="s">
        <v>42</v>
      </c>
      <c r="E40" s="6" t="s">
        <v>62</v>
      </c>
      <c r="F40" s="7">
        <v>45</v>
      </c>
    </row>
    <row r="41" spans="1:6" ht="36.75" x14ac:dyDescent="0.25">
      <c r="A41" s="5" t="s">
        <v>414</v>
      </c>
      <c r="B41" s="5" t="s">
        <v>415</v>
      </c>
      <c r="C41" s="5" t="s">
        <v>416</v>
      </c>
      <c r="D41" s="6" t="s">
        <v>42</v>
      </c>
      <c r="E41" s="6" t="s">
        <v>62</v>
      </c>
      <c r="F41" s="7">
        <v>100</v>
      </c>
    </row>
    <row r="42" spans="1:6" ht="48.75" x14ac:dyDescent="0.25">
      <c r="A42" s="5" t="s">
        <v>417</v>
      </c>
      <c r="B42" s="5" t="s">
        <v>418</v>
      </c>
      <c r="C42" s="5" t="s">
        <v>419</v>
      </c>
      <c r="D42" s="6" t="s">
        <v>42</v>
      </c>
      <c r="E42" s="6" t="s">
        <v>62</v>
      </c>
      <c r="F42" s="7">
        <v>100</v>
      </c>
    </row>
    <row r="43" spans="1:6" x14ac:dyDescent="0.25">
      <c r="A43" s="8"/>
      <c r="B43" s="8"/>
      <c r="C43" s="8"/>
      <c r="D43" s="8"/>
      <c r="E43" s="8"/>
      <c r="F43" s="8"/>
    </row>
    <row r="44" spans="1:6" ht="45" customHeight="1" x14ac:dyDescent="0.25">
      <c r="A44" s="84" t="s">
        <v>66</v>
      </c>
      <c r="B44" s="84"/>
      <c r="C44" s="84"/>
      <c r="D44" s="84"/>
      <c r="E44" s="84"/>
      <c r="F44" s="84"/>
    </row>
  </sheetData>
  <mergeCells count="36">
    <mergeCell ref="A30:F30"/>
    <mergeCell ref="A33:F33"/>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1" t="s">
        <v>0</v>
      </c>
      <c r="B1" s="41"/>
      <c r="C1" s="42" t="s">
        <v>502</v>
      </c>
      <c r="D1" s="42"/>
      <c r="E1" s="42"/>
      <c r="F1" s="42"/>
      <c r="G1" s="34"/>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496</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6" t="s">
        <v>501</v>
      </c>
      <c r="B17" s="96"/>
      <c r="C17" s="96"/>
      <c r="D17" s="96"/>
      <c r="E17" s="96"/>
      <c r="F17" s="96"/>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6.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502</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522</v>
      </c>
      <c r="C4" s="59"/>
      <c r="D4" s="59"/>
      <c r="E4" s="59"/>
      <c r="F4" s="60"/>
    </row>
    <row r="5" spans="1:6" x14ac:dyDescent="0.25">
      <c r="A5" s="10" t="s">
        <v>5</v>
      </c>
      <c r="B5" s="58" t="s">
        <v>6</v>
      </c>
      <c r="C5" s="59"/>
      <c r="D5" s="59"/>
      <c r="E5" s="59"/>
      <c r="F5" s="60"/>
    </row>
    <row r="6" spans="1:6" x14ac:dyDescent="0.25">
      <c r="A6" s="10" t="s">
        <v>517</v>
      </c>
      <c r="B6" s="93" t="s">
        <v>500</v>
      </c>
      <c r="C6" s="94"/>
      <c r="D6" s="94"/>
      <c r="E6" s="94"/>
      <c r="F6" s="95"/>
    </row>
    <row r="7" spans="1:6" x14ac:dyDescent="0.25">
      <c r="A7" s="64" t="s">
        <v>10</v>
      </c>
      <c r="B7" s="65"/>
      <c r="C7" s="65"/>
      <c r="D7" s="65"/>
      <c r="E7" s="66"/>
      <c r="F7" s="37">
        <v>262.36514100000016</v>
      </c>
    </row>
    <row r="8" spans="1:6" ht="16.5" x14ac:dyDescent="0.25">
      <c r="A8" s="55" t="s">
        <v>516</v>
      </c>
      <c r="B8" s="56"/>
      <c r="C8" s="56"/>
      <c r="D8" s="56"/>
      <c r="E8" s="56"/>
      <c r="F8" s="57"/>
    </row>
    <row r="9" spans="1:6" x14ac:dyDescent="0.25">
      <c r="A9" s="67" t="s">
        <v>12</v>
      </c>
      <c r="B9" s="68"/>
      <c r="C9" s="68"/>
      <c r="D9" s="68"/>
      <c r="E9" s="68"/>
      <c r="F9" s="69"/>
    </row>
    <row r="10" spans="1:6" x14ac:dyDescent="0.25">
      <c r="A10" s="49" t="s">
        <v>515</v>
      </c>
      <c r="B10" s="50"/>
      <c r="C10" s="50"/>
      <c r="D10" s="50"/>
      <c r="E10" s="50"/>
      <c r="F10" s="51"/>
    </row>
    <row r="11" spans="1:6" x14ac:dyDescent="0.25">
      <c r="A11" s="97" t="s">
        <v>514</v>
      </c>
      <c r="B11" s="98"/>
      <c r="C11" s="98"/>
      <c r="D11" s="98"/>
      <c r="E11" s="98"/>
      <c r="F11" s="75"/>
    </row>
    <row r="12" spans="1:6" x14ac:dyDescent="0.25">
      <c r="A12" s="97" t="s">
        <v>513</v>
      </c>
      <c r="B12" s="98"/>
      <c r="C12" s="98"/>
      <c r="D12" s="98"/>
      <c r="E12" s="98"/>
      <c r="F12" s="75"/>
    </row>
    <row r="13" spans="1:6" x14ac:dyDescent="0.25">
      <c r="A13" s="97" t="s">
        <v>512</v>
      </c>
      <c r="B13" s="98"/>
      <c r="C13" s="98"/>
      <c r="D13" s="98"/>
      <c r="E13" s="98"/>
      <c r="F13" s="75"/>
    </row>
    <row r="14" spans="1:6" x14ac:dyDescent="0.25">
      <c r="A14" s="97" t="s">
        <v>510</v>
      </c>
      <c r="B14" s="98"/>
      <c r="C14" s="98"/>
      <c r="D14" s="98"/>
      <c r="E14" s="98"/>
      <c r="F14" s="75"/>
    </row>
    <row r="15" spans="1:6" x14ac:dyDescent="0.25">
      <c r="A15" s="97" t="s">
        <v>511</v>
      </c>
      <c r="B15" s="98"/>
      <c r="C15" s="98"/>
      <c r="D15" s="98"/>
      <c r="E15" s="98"/>
      <c r="F15" s="75"/>
    </row>
    <row r="16" spans="1:6" x14ac:dyDescent="0.25">
      <c r="A16" s="99" t="s">
        <v>510</v>
      </c>
      <c r="B16" s="100"/>
      <c r="C16" s="100"/>
      <c r="D16" s="100"/>
      <c r="E16" s="100"/>
      <c r="F16" s="101"/>
    </row>
    <row r="17" spans="1:6" ht="16.5" x14ac:dyDescent="0.25">
      <c r="A17" s="55" t="s">
        <v>20</v>
      </c>
      <c r="B17" s="56"/>
      <c r="C17" s="56"/>
      <c r="D17" s="56"/>
      <c r="E17" s="56"/>
      <c r="F17" s="57"/>
    </row>
    <row r="18" spans="1:6" x14ac:dyDescent="0.25">
      <c r="A18" s="67" t="s">
        <v>509</v>
      </c>
      <c r="B18" s="68"/>
      <c r="C18" s="68"/>
      <c r="D18" s="68"/>
      <c r="E18" s="68"/>
      <c r="F18" s="69"/>
    </row>
    <row r="19" spans="1:6" x14ac:dyDescent="0.25">
      <c r="A19" s="49" t="s">
        <v>508</v>
      </c>
      <c r="B19" s="50"/>
      <c r="C19" s="50"/>
      <c r="D19" s="50"/>
      <c r="E19" s="50"/>
      <c r="F19" s="51"/>
    </row>
    <row r="20" spans="1:6" x14ac:dyDescent="0.25">
      <c r="A20" s="49" t="s">
        <v>507</v>
      </c>
      <c r="B20" s="50"/>
      <c r="C20" s="50"/>
      <c r="D20" s="50"/>
      <c r="E20" s="50"/>
      <c r="F20" s="51"/>
    </row>
    <row r="21" spans="1:6" x14ac:dyDescent="0.25">
      <c r="A21" s="107" t="s">
        <v>521</v>
      </c>
      <c r="B21" s="108"/>
      <c r="C21" s="108"/>
      <c r="D21" s="108"/>
      <c r="E21" s="108"/>
      <c r="F21" s="109"/>
    </row>
    <row r="22" spans="1:6" ht="16.5" x14ac:dyDescent="0.25">
      <c r="A22" s="55" t="s">
        <v>506</v>
      </c>
      <c r="B22" s="56"/>
      <c r="C22" s="56"/>
      <c r="D22" s="56"/>
      <c r="E22" s="56"/>
      <c r="F22" s="57"/>
    </row>
    <row r="23" spans="1:6" x14ac:dyDescent="0.25">
      <c r="A23" s="36" t="s">
        <v>505</v>
      </c>
      <c r="B23" s="110" t="s">
        <v>520</v>
      </c>
      <c r="C23" s="110"/>
      <c r="D23" s="110"/>
      <c r="E23" s="110"/>
      <c r="F23" s="111"/>
    </row>
    <row r="24" spans="1:6" x14ac:dyDescent="0.25">
      <c r="A24" s="1" t="s">
        <v>28</v>
      </c>
      <c r="B24" s="35" t="s">
        <v>504</v>
      </c>
      <c r="C24" s="102" t="s">
        <v>30</v>
      </c>
      <c r="D24" s="103"/>
      <c r="E24" s="35" t="s">
        <v>31</v>
      </c>
      <c r="F24" s="35" t="s">
        <v>32</v>
      </c>
    </row>
    <row r="25" spans="1:6" ht="96.75" x14ac:dyDescent="0.25">
      <c r="A25" s="5" t="s">
        <v>519</v>
      </c>
      <c r="B25" s="5" t="s">
        <v>518</v>
      </c>
      <c r="C25" s="104" t="s">
        <v>42</v>
      </c>
      <c r="D25" s="105"/>
      <c r="E25" s="6" t="s">
        <v>58</v>
      </c>
      <c r="F25" s="7">
        <v>97</v>
      </c>
    </row>
    <row r="26" spans="1:6" x14ac:dyDescent="0.25">
      <c r="A26" s="106"/>
      <c r="B26" s="106"/>
      <c r="C26" s="106"/>
      <c r="D26" s="106"/>
      <c r="E26" s="106"/>
      <c r="F26" s="106"/>
    </row>
    <row r="27" spans="1:6" ht="48" customHeight="1" x14ac:dyDescent="0.25">
      <c r="A27" s="84" t="s">
        <v>503</v>
      </c>
      <c r="B27" s="84"/>
      <c r="C27" s="84"/>
      <c r="D27" s="84"/>
      <c r="E27" s="84"/>
      <c r="F27" s="84"/>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activeCell="A11" sqref="A11:F14"/>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502</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536</v>
      </c>
      <c r="C4" s="59"/>
      <c r="D4" s="59"/>
      <c r="E4" s="59"/>
      <c r="F4" s="60"/>
    </row>
    <row r="5" spans="1:6" x14ac:dyDescent="0.25">
      <c r="A5" s="10" t="s">
        <v>5</v>
      </c>
      <c r="B5" s="58" t="s">
        <v>6</v>
      </c>
      <c r="C5" s="59"/>
      <c r="D5" s="59"/>
      <c r="E5" s="59"/>
      <c r="F5" s="60"/>
    </row>
    <row r="6" spans="1:6" x14ac:dyDescent="0.25">
      <c r="A6" s="10" t="s">
        <v>517</v>
      </c>
      <c r="B6" s="93" t="s">
        <v>535</v>
      </c>
      <c r="C6" s="94"/>
      <c r="D6" s="94"/>
      <c r="E6" s="94"/>
      <c r="F6" s="95"/>
    </row>
    <row r="7" spans="1:6" x14ac:dyDescent="0.25">
      <c r="A7" s="64" t="s">
        <v>10</v>
      </c>
      <c r="B7" s="65"/>
      <c r="C7" s="65"/>
      <c r="D7" s="65"/>
      <c r="E7" s="66"/>
      <c r="F7" s="37">
        <v>61.187000000000005</v>
      </c>
    </row>
    <row r="8" spans="1:6" ht="16.5" x14ac:dyDescent="0.25">
      <c r="A8" s="55" t="s">
        <v>516</v>
      </c>
      <c r="B8" s="56"/>
      <c r="C8" s="56"/>
      <c r="D8" s="56"/>
      <c r="E8" s="56"/>
      <c r="F8" s="57"/>
    </row>
    <row r="9" spans="1:6" x14ac:dyDescent="0.25">
      <c r="A9" s="67" t="s">
        <v>12</v>
      </c>
      <c r="B9" s="68"/>
      <c r="C9" s="68"/>
      <c r="D9" s="68"/>
      <c r="E9" s="68"/>
      <c r="F9" s="69"/>
    </row>
    <row r="10" spans="1:6" x14ac:dyDescent="0.25">
      <c r="A10" s="49" t="s">
        <v>515</v>
      </c>
      <c r="B10" s="50"/>
      <c r="C10" s="50"/>
      <c r="D10" s="50"/>
      <c r="E10" s="50"/>
      <c r="F10" s="51"/>
    </row>
    <row r="11" spans="1:6" x14ac:dyDescent="0.25">
      <c r="A11" s="97" t="s">
        <v>514</v>
      </c>
      <c r="B11" s="98"/>
      <c r="C11" s="98"/>
      <c r="D11" s="98"/>
      <c r="E11" s="98"/>
      <c r="F11" s="75"/>
    </row>
    <row r="12" spans="1:6" x14ac:dyDescent="0.25">
      <c r="A12" s="97" t="s">
        <v>513</v>
      </c>
      <c r="B12" s="98"/>
      <c r="C12" s="98"/>
      <c r="D12" s="98"/>
      <c r="E12" s="98"/>
      <c r="F12" s="75"/>
    </row>
    <row r="13" spans="1:6" x14ac:dyDescent="0.25">
      <c r="A13" s="97" t="s">
        <v>512</v>
      </c>
      <c r="B13" s="98"/>
      <c r="C13" s="98"/>
      <c r="D13" s="98"/>
      <c r="E13" s="98"/>
      <c r="F13" s="75"/>
    </row>
    <row r="14" spans="1:6" x14ac:dyDescent="0.25">
      <c r="A14" s="97" t="s">
        <v>510</v>
      </c>
      <c r="B14" s="98"/>
      <c r="C14" s="98"/>
      <c r="D14" s="98"/>
      <c r="E14" s="98"/>
      <c r="F14" s="75"/>
    </row>
    <row r="15" spans="1:6" x14ac:dyDescent="0.25">
      <c r="A15" s="97" t="s">
        <v>511</v>
      </c>
      <c r="B15" s="98"/>
      <c r="C15" s="98"/>
      <c r="D15" s="98"/>
      <c r="E15" s="98"/>
      <c r="F15" s="75"/>
    </row>
    <row r="16" spans="1:6" x14ac:dyDescent="0.25">
      <c r="A16" s="99" t="s">
        <v>510</v>
      </c>
      <c r="B16" s="100"/>
      <c r="C16" s="100"/>
      <c r="D16" s="100"/>
      <c r="E16" s="100"/>
      <c r="F16" s="101"/>
    </row>
    <row r="17" spans="1:6" ht="16.5" x14ac:dyDescent="0.25">
      <c r="A17" s="55" t="s">
        <v>20</v>
      </c>
      <c r="B17" s="56"/>
      <c r="C17" s="56"/>
      <c r="D17" s="56"/>
      <c r="E17" s="56"/>
      <c r="F17" s="57"/>
    </row>
    <row r="18" spans="1:6" x14ac:dyDescent="0.25">
      <c r="A18" s="67" t="s">
        <v>509</v>
      </c>
      <c r="B18" s="68"/>
      <c r="C18" s="68"/>
      <c r="D18" s="68"/>
      <c r="E18" s="68"/>
      <c r="F18" s="69"/>
    </row>
    <row r="19" spans="1:6" x14ac:dyDescent="0.25">
      <c r="A19" s="49" t="s">
        <v>508</v>
      </c>
      <c r="B19" s="50"/>
      <c r="C19" s="50"/>
      <c r="D19" s="50"/>
      <c r="E19" s="50"/>
      <c r="F19" s="51"/>
    </row>
    <row r="20" spans="1:6" x14ac:dyDescent="0.25">
      <c r="A20" s="49" t="s">
        <v>507</v>
      </c>
      <c r="B20" s="50"/>
      <c r="C20" s="50"/>
      <c r="D20" s="50"/>
      <c r="E20" s="50"/>
      <c r="F20" s="51"/>
    </row>
    <row r="21" spans="1:6" x14ac:dyDescent="0.25">
      <c r="A21" s="107" t="s">
        <v>534</v>
      </c>
      <c r="B21" s="108"/>
      <c r="C21" s="108"/>
      <c r="D21" s="108"/>
      <c r="E21" s="108"/>
      <c r="F21" s="109"/>
    </row>
    <row r="22" spans="1:6" ht="16.5" x14ac:dyDescent="0.25">
      <c r="A22" s="55" t="s">
        <v>506</v>
      </c>
      <c r="B22" s="56"/>
      <c r="C22" s="56"/>
      <c r="D22" s="56"/>
      <c r="E22" s="56"/>
      <c r="F22" s="57"/>
    </row>
    <row r="23" spans="1:6" x14ac:dyDescent="0.25">
      <c r="A23" s="36" t="s">
        <v>505</v>
      </c>
      <c r="B23" s="110" t="s">
        <v>106</v>
      </c>
      <c r="C23" s="110"/>
      <c r="D23" s="110"/>
      <c r="E23" s="110"/>
      <c r="F23" s="111"/>
    </row>
    <row r="24" spans="1:6" x14ac:dyDescent="0.25">
      <c r="A24" s="1" t="s">
        <v>28</v>
      </c>
      <c r="B24" s="35" t="s">
        <v>504</v>
      </c>
      <c r="C24" s="102" t="s">
        <v>30</v>
      </c>
      <c r="D24" s="103"/>
      <c r="E24" s="35" t="s">
        <v>31</v>
      </c>
      <c r="F24" s="35" t="s">
        <v>32</v>
      </c>
    </row>
    <row r="25" spans="1:6" x14ac:dyDescent="0.25">
      <c r="A25" s="5" t="s">
        <v>528</v>
      </c>
      <c r="B25" s="5" t="s">
        <v>527</v>
      </c>
      <c r="C25" s="104" t="s">
        <v>52</v>
      </c>
      <c r="D25" s="105"/>
      <c r="E25" s="6" t="s">
        <v>318</v>
      </c>
      <c r="F25" s="7">
        <v>10</v>
      </c>
    </row>
    <row r="26" spans="1:6" ht="252.75" x14ac:dyDescent="0.25">
      <c r="A26" s="5" t="s">
        <v>530</v>
      </c>
      <c r="B26" s="5" t="s">
        <v>529</v>
      </c>
      <c r="C26" s="104" t="s">
        <v>52</v>
      </c>
      <c r="D26" s="105"/>
      <c r="E26" s="6" t="s">
        <v>318</v>
      </c>
      <c r="F26" s="7">
        <v>9.85</v>
      </c>
    </row>
    <row r="27" spans="1:6" x14ac:dyDescent="0.25">
      <c r="A27" s="5" t="s">
        <v>524</v>
      </c>
      <c r="B27" s="5" t="s">
        <v>523</v>
      </c>
      <c r="C27" s="104" t="s">
        <v>52</v>
      </c>
      <c r="D27" s="105"/>
      <c r="E27" s="6" t="s">
        <v>318</v>
      </c>
      <c r="F27" s="7">
        <v>10</v>
      </c>
    </row>
    <row r="28" spans="1:6" x14ac:dyDescent="0.25">
      <c r="A28" s="5" t="s">
        <v>526</v>
      </c>
      <c r="B28" s="5" t="s">
        <v>525</v>
      </c>
      <c r="C28" s="104" t="s">
        <v>52</v>
      </c>
      <c r="D28" s="105"/>
      <c r="E28" s="6" t="s">
        <v>318</v>
      </c>
      <c r="F28" s="7">
        <v>10</v>
      </c>
    </row>
    <row r="29" spans="1:6" x14ac:dyDescent="0.25">
      <c r="A29" s="36" t="s">
        <v>505</v>
      </c>
      <c r="B29" s="110" t="s">
        <v>149</v>
      </c>
      <c r="C29" s="110"/>
      <c r="D29" s="110"/>
      <c r="E29" s="110"/>
      <c r="F29" s="111"/>
    </row>
    <row r="30" spans="1:6" x14ac:dyDescent="0.25">
      <c r="A30" s="1" t="s">
        <v>28</v>
      </c>
      <c r="B30" s="35" t="s">
        <v>504</v>
      </c>
      <c r="C30" s="102" t="s">
        <v>30</v>
      </c>
      <c r="D30" s="103"/>
      <c r="E30" s="35" t="s">
        <v>31</v>
      </c>
      <c r="F30" s="35" t="s">
        <v>32</v>
      </c>
    </row>
    <row r="31" spans="1:6" x14ac:dyDescent="0.25">
      <c r="A31" s="5" t="s">
        <v>524</v>
      </c>
      <c r="B31" s="5" t="s">
        <v>523</v>
      </c>
      <c r="C31" s="104" t="s">
        <v>532</v>
      </c>
      <c r="D31" s="105"/>
      <c r="E31" s="6" t="s">
        <v>318</v>
      </c>
      <c r="F31" s="7">
        <v>9</v>
      </c>
    </row>
    <row r="32" spans="1:6" x14ac:dyDescent="0.25">
      <c r="A32" s="5" t="s">
        <v>528</v>
      </c>
      <c r="B32" s="5" t="s">
        <v>537</v>
      </c>
      <c r="C32" s="104" t="s">
        <v>532</v>
      </c>
      <c r="D32" s="105"/>
      <c r="E32" s="6" t="s">
        <v>318</v>
      </c>
      <c r="F32" s="7">
        <v>9</v>
      </c>
    </row>
    <row r="33" spans="1:6" x14ac:dyDescent="0.25">
      <c r="A33" s="5" t="s">
        <v>526</v>
      </c>
      <c r="B33" s="5" t="s">
        <v>525</v>
      </c>
      <c r="C33" s="104" t="s">
        <v>532</v>
      </c>
      <c r="D33" s="105"/>
      <c r="E33" s="6" t="s">
        <v>318</v>
      </c>
      <c r="F33" s="7">
        <v>9</v>
      </c>
    </row>
    <row r="34" spans="1:6" ht="240.75" x14ac:dyDescent="0.25">
      <c r="A34" s="5" t="s">
        <v>530</v>
      </c>
      <c r="B34" s="5" t="s">
        <v>533</v>
      </c>
      <c r="C34" s="104" t="s">
        <v>532</v>
      </c>
      <c r="D34" s="105"/>
      <c r="E34" s="6" t="s">
        <v>318</v>
      </c>
      <c r="F34" s="7">
        <v>9</v>
      </c>
    </row>
    <row r="35" spans="1:6" x14ac:dyDescent="0.25">
      <c r="A35" s="36" t="s">
        <v>505</v>
      </c>
      <c r="B35" s="110" t="s">
        <v>531</v>
      </c>
      <c r="C35" s="110"/>
      <c r="D35" s="110"/>
      <c r="E35" s="110"/>
      <c r="F35" s="111"/>
    </row>
    <row r="36" spans="1:6" x14ac:dyDescent="0.25">
      <c r="A36" s="1" t="s">
        <v>28</v>
      </c>
      <c r="B36" s="35" t="s">
        <v>504</v>
      </c>
      <c r="C36" s="102" t="s">
        <v>30</v>
      </c>
      <c r="D36" s="103"/>
      <c r="E36" s="35" t="s">
        <v>31</v>
      </c>
      <c r="F36" s="35" t="s">
        <v>32</v>
      </c>
    </row>
    <row r="37" spans="1:6" ht="252.75" x14ac:dyDescent="0.25">
      <c r="A37" s="5" t="s">
        <v>530</v>
      </c>
      <c r="B37" s="5" t="s">
        <v>529</v>
      </c>
      <c r="C37" s="104" t="s">
        <v>52</v>
      </c>
      <c r="D37" s="105"/>
      <c r="E37" s="6" t="s">
        <v>318</v>
      </c>
      <c r="F37" s="7">
        <v>9</v>
      </c>
    </row>
    <row r="38" spans="1:6" x14ac:dyDescent="0.25">
      <c r="A38" s="5" t="s">
        <v>528</v>
      </c>
      <c r="B38" s="5" t="s">
        <v>527</v>
      </c>
      <c r="C38" s="104" t="s">
        <v>52</v>
      </c>
      <c r="D38" s="105"/>
      <c r="E38" s="6" t="s">
        <v>318</v>
      </c>
      <c r="F38" s="7">
        <v>9</v>
      </c>
    </row>
    <row r="39" spans="1:6" x14ac:dyDescent="0.25">
      <c r="A39" s="5" t="s">
        <v>526</v>
      </c>
      <c r="B39" s="5" t="s">
        <v>525</v>
      </c>
      <c r="C39" s="104" t="s">
        <v>52</v>
      </c>
      <c r="D39" s="105"/>
      <c r="E39" s="6" t="s">
        <v>318</v>
      </c>
      <c r="F39" s="7">
        <v>9</v>
      </c>
    </row>
    <row r="40" spans="1:6" x14ac:dyDescent="0.25">
      <c r="A40" s="5" t="s">
        <v>524</v>
      </c>
      <c r="B40" s="5" t="s">
        <v>523</v>
      </c>
      <c r="C40" s="104" t="s">
        <v>52</v>
      </c>
      <c r="D40" s="105"/>
      <c r="E40" s="6" t="s">
        <v>318</v>
      </c>
      <c r="F40" s="7">
        <v>9</v>
      </c>
    </row>
    <row r="41" spans="1:6" x14ac:dyDescent="0.25">
      <c r="A41" s="106"/>
      <c r="B41" s="106"/>
      <c r="C41" s="106"/>
      <c r="D41" s="106"/>
      <c r="E41" s="106"/>
      <c r="F41" s="106"/>
    </row>
    <row r="42" spans="1:6" ht="48" customHeight="1" x14ac:dyDescent="0.25">
      <c r="A42" s="84" t="s">
        <v>503</v>
      </c>
      <c r="B42" s="84"/>
      <c r="C42" s="84"/>
      <c r="D42" s="84"/>
      <c r="E42" s="84"/>
      <c r="F42" s="84"/>
    </row>
  </sheetData>
  <mergeCells count="43">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35:F35"/>
    <mergeCell ref="C24:D24"/>
    <mergeCell ref="C25:D25"/>
    <mergeCell ref="C26:D26"/>
    <mergeCell ref="C27:D27"/>
    <mergeCell ref="C28:D28"/>
    <mergeCell ref="C34:D34"/>
    <mergeCell ref="B29:F29"/>
    <mergeCell ref="C30:D30"/>
    <mergeCell ref="C31:D31"/>
    <mergeCell ref="C32:D32"/>
    <mergeCell ref="C33:D33"/>
    <mergeCell ref="A42:F42"/>
    <mergeCell ref="C36:D36"/>
    <mergeCell ref="C37:D37"/>
    <mergeCell ref="C38:D38"/>
    <mergeCell ref="C39:D39"/>
    <mergeCell ref="C40:D40"/>
    <mergeCell ref="A41:F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v>
      </c>
      <c r="C4" s="59"/>
      <c r="D4" s="59"/>
      <c r="E4" s="59"/>
      <c r="F4" s="60"/>
    </row>
    <row r="5" spans="1:6" x14ac:dyDescent="0.25">
      <c r="A5" s="10" t="s">
        <v>5</v>
      </c>
      <c r="B5" s="58" t="s">
        <v>6</v>
      </c>
      <c r="C5" s="59"/>
      <c r="D5" s="59"/>
      <c r="E5" s="59"/>
      <c r="F5" s="60"/>
    </row>
    <row r="6" spans="1:6" x14ac:dyDescent="0.25">
      <c r="A6" s="10" t="s">
        <v>7</v>
      </c>
      <c r="B6" s="58" t="s">
        <v>8</v>
      </c>
      <c r="C6" s="59"/>
      <c r="D6" s="59"/>
      <c r="E6" s="59"/>
      <c r="F6" s="60"/>
    </row>
    <row r="7" spans="1:6" x14ac:dyDescent="0.25">
      <c r="A7" s="10" t="s">
        <v>9</v>
      </c>
      <c r="B7" s="61" t="s">
        <v>500</v>
      </c>
      <c r="C7" s="62"/>
      <c r="D7" s="62"/>
      <c r="E7" s="62"/>
      <c r="F7" s="63"/>
    </row>
    <row r="8" spans="1:6" x14ac:dyDescent="0.25">
      <c r="A8" s="64" t="s">
        <v>10</v>
      </c>
      <c r="B8" s="65"/>
      <c r="C8" s="65"/>
      <c r="D8" s="65"/>
      <c r="E8" s="66"/>
      <c r="F8" s="11">
        <v>221.21693800000006</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33</v>
      </c>
      <c r="B27" s="3" t="s">
        <v>34</v>
      </c>
      <c r="C27" s="85" t="s">
        <v>35</v>
      </c>
      <c r="D27" s="87"/>
      <c r="E27" s="89" t="s">
        <v>36</v>
      </c>
      <c r="F27" s="91">
        <v>0.66</v>
      </c>
    </row>
    <row r="28" spans="1:6" ht="210.75" customHeight="1" x14ac:dyDescent="0.25">
      <c r="A28" s="86"/>
      <c r="B28" s="4" t="s">
        <v>37</v>
      </c>
      <c r="C28" s="86"/>
      <c r="D28" s="88"/>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60.75" x14ac:dyDescent="0.25">
      <c r="A31" s="5" t="s">
        <v>39</v>
      </c>
      <c r="B31" s="5" t="s">
        <v>40</v>
      </c>
      <c r="C31" s="5" t="s">
        <v>41</v>
      </c>
      <c r="D31" s="6" t="s">
        <v>42</v>
      </c>
      <c r="E31" s="6" t="s">
        <v>36</v>
      </c>
      <c r="F31" s="7">
        <v>69.16</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48.75" x14ac:dyDescent="0.25">
      <c r="A34" s="5" t="s">
        <v>44</v>
      </c>
      <c r="B34" s="5" t="s">
        <v>45</v>
      </c>
      <c r="C34" s="5" t="s">
        <v>46</v>
      </c>
      <c r="D34" s="6" t="s">
        <v>47</v>
      </c>
      <c r="E34" s="6" t="s">
        <v>48</v>
      </c>
      <c r="F34" s="7">
        <v>1</v>
      </c>
    </row>
    <row r="35" spans="1:6" ht="48.75" x14ac:dyDescent="0.25">
      <c r="A35" s="5" t="s">
        <v>49</v>
      </c>
      <c r="B35" s="5" t="s">
        <v>50</v>
      </c>
      <c r="C35" s="5" t="s">
        <v>51</v>
      </c>
      <c r="D35" s="6" t="s">
        <v>52</v>
      </c>
      <c r="E35" s="6" t="s">
        <v>53</v>
      </c>
      <c r="F35" s="7">
        <v>7705.7</v>
      </c>
    </row>
    <row r="36" spans="1:6" x14ac:dyDescent="0.25">
      <c r="A36" s="81" t="s">
        <v>54</v>
      </c>
      <c r="B36" s="82"/>
      <c r="C36" s="82"/>
      <c r="D36" s="82"/>
      <c r="E36" s="82"/>
      <c r="F36" s="83"/>
    </row>
    <row r="37" spans="1:6" x14ac:dyDescent="0.25">
      <c r="A37" s="1" t="s">
        <v>27</v>
      </c>
      <c r="B37" s="1" t="s">
        <v>28</v>
      </c>
      <c r="C37" s="1" t="s">
        <v>29</v>
      </c>
      <c r="D37" s="1" t="s">
        <v>30</v>
      </c>
      <c r="E37" s="1" t="s">
        <v>31</v>
      </c>
      <c r="F37" s="1" t="s">
        <v>32</v>
      </c>
    </row>
    <row r="38" spans="1:6" ht="24.75" x14ac:dyDescent="0.25">
      <c r="A38" s="5" t="s">
        <v>55</v>
      </c>
      <c r="B38" s="5" t="s">
        <v>56</v>
      </c>
      <c r="C38" s="5" t="s">
        <v>57</v>
      </c>
      <c r="D38" s="6" t="s">
        <v>42</v>
      </c>
      <c r="E38" s="6" t="s">
        <v>58</v>
      </c>
      <c r="F38" s="7">
        <v>98</v>
      </c>
    </row>
    <row r="39" spans="1:6" ht="36.75" x14ac:dyDescent="0.25">
      <c r="A39" s="5" t="s">
        <v>59</v>
      </c>
      <c r="B39" s="5" t="s">
        <v>60</v>
      </c>
      <c r="C39" s="5" t="s">
        <v>61</v>
      </c>
      <c r="D39" s="6" t="s">
        <v>42</v>
      </c>
      <c r="E39" s="6" t="s">
        <v>62</v>
      </c>
      <c r="F39" s="7">
        <v>60.05</v>
      </c>
    </row>
    <row r="40" spans="1:6" ht="36.75" x14ac:dyDescent="0.25">
      <c r="A40" s="5" t="s">
        <v>63</v>
      </c>
      <c r="B40" s="5" t="s">
        <v>64</v>
      </c>
      <c r="C40" s="5" t="s">
        <v>65</v>
      </c>
      <c r="D40" s="6" t="s">
        <v>42</v>
      </c>
      <c r="E40" s="6" t="s">
        <v>62</v>
      </c>
      <c r="F40" s="7">
        <v>78.67</v>
      </c>
    </row>
    <row r="41" spans="1:6" x14ac:dyDescent="0.25">
      <c r="A41" s="8"/>
      <c r="B41" s="8"/>
      <c r="C41" s="8"/>
      <c r="D41" s="8"/>
      <c r="E41" s="8"/>
      <c r="F41" s="8"/>
    </row>
    <row r="42" spans="1:6" ht="45" customHeight="1" x14ac:dyDescent="0.25">
      <c r="A42" s="84" t="s">
        <v>66</v>
      </c>
      <c r="B42" s="84"/>
      <c r="C42" s="84"/>
      <c r="D42" s="84"/>
      <c r="E42" s="84"/>
      <c r="F42" s="84"/>
    </row>
  </sheetData>
  <mergeCells count="36">
    <mergeCell ref="A29:F29"/>
    <mergeCell ref="A32:F32"/>
    <mergeCell ref="A36:F36"/>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67</v>
      </c>
      <c r="C4" s="59"/>
      <c r="D4" s="59"/>
      <c r="E4" s="59"/>
      <c r="F4" s="60"/>
    </row>
    <row r="5" spans="1:6" x14ac:dyDescent="0.25">
      <c r="A5" s="10" t="s">
        <v>5</v>
      </c>
      <c r="B5" s="58" t="s">
        <v>6</v>
      </c>
      <c r="C5" s="59"/>
      <c r="D5" s="59"/>
      <c r="E5" s="59"/>
      <c r="F5" s="60"/>
    </row>
    <row r="6" spans="1:6" x14ac:dyDescent="0.25">
      <c r="A6" s="10" t="s">
        <v>7</v>
      </c>
      <c r="B6" s="58" t="s">
        <v>68</v>
      </c>
      <c r="C6" s="59"/>
      <c r="D6" s="59"/>
      <c r="E6" s="59"/>
      <c r="F6" s="60"/>
    </row>
    <row r="7" spans="1:6" x14ac:dyDescent="0.25">
      <c r="A7" s="10" t="s">
        <v>9</v>
      </c>
      <c r="B7" s="93" t="s">
        <v>500</v>
      </c>
      <c r="C7" s="94"/>
      <c r="D7" s="94"/>
      <c r="E7" s="94"/>
      <c r="F7" s="95"/>
    </row>
    <row r="8" spans="1:6" x14ac:dyDescent="0.25">
      <c r="A8" s="64" t="s">
        <v>10</v>
      </c>
      <c r="B8" s="65"/>
      <c r="C8" s="65"/>
      <c r="D8" s="65"/>
      <c r="E8" s="66"/>
      <c r="F8" s="11">
        <v>175.36627700000003</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71</v>
      </c>
      <c r="B27" s="3" t="s">
        <v>34</v>
      </c>
      <c r="C27" s="85" t="s">
        <v>72</v>
      </c>
      <c r="D27" s="89" t="s">
        <v>42</v>
      </c>
      <c r="E27" s="89" t="s">
        <v>36</v>
      </c>
      <c r="F27" s="91">
        <v>114.6</v>
      </c>
    </row>
    <row r="28" spans="1:6" ht="82.5" customHeight="1" x14ac:dyDescent="0.25">
      <c r="A28" s="86"/>
      <c r="B28" s="4" t="s">
        <v>73</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36.75" x14ac:dyDescent="0.25">
      <c r="A31" s="5" t="s">
        <v>74</v>
      </c>
      <c r="B31" s="5" t="s">
        <v>75</v>
      </c>
      <c r="C31" s="5" t="s">
        <v>76</v>
      </c>
      <c r="D31" s="6" t="s">
        <v>52</v>
      </c>
      <c r="E31" s="6" t="s">
        <v>77</v>
      </c>
      <c r="F31" s="7">
        <v>96.5</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36.75" x14ac:dyDescent="0.25">
      <c r="A34" s="5" t="s">
        <v>78</v>
      </c>
      <c r="B34" s="5" t="s">
        <v>79</v>
      </c>
      <c r="C34" s="5" t="s">
        <v>80</v>
      </c>
      <c r="D34" s="6" t="s">
        <v>42</v>
      </c>
      <c r="E34" s="6" t="s">
        <v>77</v>
      </c>
      <c r="F34" s="7">
        <v>100</v>
      </c>
    </row>
    <row r="35" spans="1:6" ht="48.75" x14ac:dyDescent="0.25">
      <c r="A35" s="5" t="s">
        <v>81</v>
      </c>
      <c r="B35" s="5" t="s">
        <v>82</v>
      </c>
      <c r="C35" s="5" t="s">
        <v>83</v>
      </c>
      <c r="D35" s="6" t="s">
        <v>84</v>
      </c>
      <c r="E35" s="6" t="s">
        <v>85</v>
      </c>
      <c r="F35" s="7">
        <v>15</v>
      </c>
    </row>
    <row r="36" spans="1:6" x14ac:dyDescent="0.25">
      <c r="A36" s="81" t="s">
        <v>54</v>
      </c>
      <c r="B36" s="82"/>
      <c r="C36" s="82"/>
      <c r="D36" s="82"/>
      <c r="E36" s="82"/>
      <c r="F36" s="83"/>
    </row>
    <row r="37" spans="1:6" x14ac:dyDescent="0.25">
      <c r="A37" s="1" t="s">
        <v>27</v>
      </c>
      <c r="B37" s="1" t="s">
        <v>28</v>
      </c>
      <c r="C37" s="1" t="s">
        <v>29</v>
      </c>
      <c r="D37" s="1" t="s">
        <v>30</v>
      </c>
      <c r="E37" s="1" t="s">
        <v>31</v>
      </c>
      <c r="F37" s="1" t="s">
        <v>32</v>
      </c>
    </row>
    <row r="38" spans="1:6" ht="24.75" x14ac:dyDescent="0.25">
      <c r="A38" s="5" t="s">
        <v>86</v>
      </c>
      <c r="B38" s="5" t="s">
        <v>87</v>
      </c>
      <c r="C38" s="5" t="s">
        <v>88</v>
      </c>
      <c r="D38" s="6" t="s">
        <v>89</v>
      </c>
      <c r="E38" s="6" t="s">
        <v>62</v>
      </c>
      <c r="F38" s="7">
        <v>18724</v>
      </c>
    </row>
    <row r="39" spans="1:6" ht="24.75" x14ac:dyDescent="0.25">
      <c r="A39" s="5" t="s">
        <v>90</v>
      </c>
      <c r="B39" s="5" t="s">
        <v>91</v>
      </c>
      <c r="C39" s="5" t="s">
        <v>92</v>
      </c>
      <c r="D39" s="6" t="s">
        <v>93</v>
      </c>
      <c r="E39" s="6" t="s">
        <v>62</v>
      </c>
      <c r="F39" s="7">
        <v>9213</v>
      </c>
    </row>
    <row r="40" spans="1:6" ht="24.75" x14ac:dyDescent="0.25">
      <c r="A40" s="5" t="s">
        <v>94</v>
      </c>
      <c r="B40" s="5" t="s">
        <v>95</v>
      </c>
      <c r="C40" s="5" t="s">
        <v>96</v>
      </c>
      <c r="D40" s="6" t="s">
        <v>42</v>
      </c>
      <c r="E40" s="6" t="s">
        <v>62</v>
      </c>
      <c r="F40" s="7">
        <v>100</v>
      </c>
    </row>
    <row r="41" spans="1:6" ht="24.75" x14ac:dyDescent="0.25">
      <c r="A41" s="5" t="s">
        <v>97</v>
      </c>
      <c r="B41" s="5" t="s">
        <v>98</v>
      </c>
      <c r="C41" s="5" t="s">
        <v>99</v>
      </c>
      <c r="D41" s="6" t="s">
        <v>42</v>
      </c>
      <c r="E41" s="6" t="s">
        <v>62</v>
      </c>
      <c r="F41" s="7">
        <v>100</v>
      </c>
    </row>
    <row r="42" spans="1:6" ht="24.75" x14ac:dyDescent="0.25">
      <c r="A42" s="5" t="s">
        <v>100</v>
      </c>
      <c r="B42" s="5" t="s">
        <v>101</v>
      </c>
      <c r="C42" s="5" t="s">
        <v>102</v>
      </c>
      <c r="D42" s="6" t="s">
        <v>42</v>
      </c>
      <c r="E42" s="6" t="s">
        <v>62</v>
      </c>
      <c r="F42" s="7">
        <v>100</v>
      </c>
    </row>
    <row r="43" spans="1:6" x14ac:dyDescent="0.25">
      <c r="A43" s="8"/>
      <c r="B43" s="8"/>
      <c r="C43" s="8"/>
      <c r="D43" s="8"/>
      <c r="E43" s="8"/>
      <c r="F43" s="8"/>
    </row>
    <row r="44" spans="1:6" ht="45" customHeight="1" x14ac:dyDescent="0.25">
      <c r="A44" s="84" t="s">
        <v>66</v>
      </c>
      <c r="B44" s="84"/>
      <c r="C44" s="84"/>
      <c r="D44" s="84"/>
      <c r="E44" s="84"/>
      <c r="F44" s="84"/>
    </row>
  </sheetData>
  <mergeCells count="36">
    <mergeCell ref="A29:F29"/>
    <mergeCell ref="A32:F32"/>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workbookViewId="0">
      <selection sqref="A1:B1"/>
    </sheetView>
  </sheetViews>
  <sheetFormatPr baseColWidth="10" defaultRowHeight="15" x14ac:dyDescent="0.25"/>
  <cols>
    <col min="1" max="3" width="45.7109375" bestFit="1" customWidth="1"/>
    <col min="4" max="4" width="36.42578125" customWidth="1"/>
    <col min="5" max="5" width="28"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105</v>
      </c>
      <c r="C4" s="59"/>
      <c r="D4" s="59"/>
      <c r="E4" s="59"/>
      <c r="F4" s="60"/>
    </row>
    <row r="5" spans="1:6" x14ac:dyDescent="0.25">
      <c r="A5" s="10" t="s">
        <v>5</v>
      </c>
      <c r="B5" s="58" t="s">
        <v>6</v>
      </c>
      <c r="C5" s="59"/>
      <c r="D5" s="59"/>
      <c r="E5" s="59"/>
      <c r="F5" s="60"/>
    </row>
    <row r="6" spans="1:6" x14ac:dyDescent="0.25">
      <c r="A6" s="10" t="s">
        <v>7</v>
      </c>
      <c r="B6" s="58" t="s">
        <v>106</v>
      </c>
      <c r="C6" s="59"/>
      <c r="D6" s="59"/>
      <c r="E6" s="59"/>
      <c r="F6" s="60"/>
    </row>
    <row r="7" spans="1:6" x14ac:dyDescent="0.25">
      <c r="A7" s="10" t="s">
        <v>9</v>
      </c>
      <c r="B7" s="93" t="s">
        <v>500</v>
      </c>
      <c r="C7" s="94"/>
      <c r="D7" s="94"/>
      <c r="E7" s="94"/>
      <c r="F7" s="95"/>
    </row>
    <row r="8" spans="1:6" x14ac:dyDescent="0.25">
      <c r="A8" s="64" t="s">
        <v>10</v>
      </c>
      <c r="B8" s="65"/>
      <c r="C8" s="65"/>
      <c r="D8" s="65"/>
      <c r="E8" s="66"/>
      <c r="F8" s="11">
        <v>583.15399600000001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107</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108</v>
      </c>
      <c r="B27" s="3" t="s">
        <v>34</v>
      </c>
      <c r="C27" s="85" t="s">
        <v>109</v>
      </c>
      <c r="D27" s="89" t="s">
        <v>42</v>
      </c>
      <c r="E27" s="89" t="s">
        <v>36</v>
      </c>
      <c r="F27" s="91">
        <v>48</v>
      </c>
    </row>
    <row r="28" spans="1:6" ht="54" customHeight="1" x14ac:dyDescent="0.25">
      <c r="A28" s="86"/>
      <c r="B28" s="4" t="s">
        <v>110</v>
      </c>
      <c r="C28" s="86"/>
      <c r="D28" s="90"/>
      <c r="E28" s="90"/>
      <c r="F28" s="92"/>
    </row>
    <row r="29" spans="1:6" ht="60.75" x14ac:dyDescent="0.25">
      <c r="A29" s="5" t="s">
        <v>108</v>
      </c>
      <c r="B29" s="5" t="s">
        <v>111</v>
      </c>
      <c r="C29" s="5" t="s">
        <v>112</v>
      </c>
      <c r="D29" s="6" t="s">
        <v>113</v>
      </c>
      <c r="E29" s="6" t="s">
        <v>36</v>
      </c>
      <c r="F29" s="7">
        <v>10.5</v>
      </c>
    </row>
    <row r="30" spans="1:6" x14ac:dyDescent="0.25">
      <c r="A30" s="81" t="s">
        <v>38</v>
      </c>
      <c r="B30" s="82"/>
      <c r="C30" s="82"/>
      <c r="D30" s="82"/>
      <c r="E30" s="82"/>
      <c r="F30" s="83"/>
    </row>
    <row r="31" spans="1:6" x14ac:dyDescent="0.25">
      <c r="A31" s="1" t="s">
        <v>27</v>
      </c>
      <c r="B31" s="1" t="s">
        <v>28</v>
      </c>
      <c r="C31" s="1" t="s">
        <v>29</v>
      </c>
      <c r="D31" s="1" t="s">
        <v>30</v>
      </c>
      <c r="E31" s="1" t="s">
        <v>31</v>
      </c>
      <c r="F31" s="1" t="s">
        <v>32</v>
      </c>
    </row>
    <row r="32" spans="1:6" ht="36.75" x14ac:dyDescent="0.25">
      <c r="A32" s="5" t="s">
        <v>114</v>
      </c>
      <c r="B32" s="5" t="s">
        <v>115</v>
      </c>
      <c r="C32" s="5" t="s">
        <v>116</v>
      </c>
      <c r="D32" s="6" t="s">
        <v>117</v>
      </c>
      <c r="E32" s="6" t="s">
        <v>36</v>
      </c>
      <c r="F32" s="7">
        <v>9.9</v>
      </c>
    </row>
    <row r="33" spans="1:6" x14ac:dyDescent="0.25">
      <c r="A33" s="81" t="s">
        <v>43</v>
      </c>
      <c r="B33" s="82"/>
      <c r="C33" s="82"/>
      <c r="D33" s="82"/>
      <c r="E33" s="82"/>
      <c r="F33" s="83"/>
    </row>
    <row r="34" spans="1:6" x14ac:dyDescent="0.25">
      <c r="A34" s="1" t="s">
        <v>27</v>
      </c>
      <c r="B34" s="1" t="s">
        <v>28</v>
      </c>
      <c r="C34" s="1" t="s">
        <v>29</v>
      </c>
      <c r="D34" s="1" t="s">
        <v>30</v>
      </c>
      <c r="E34" s="1" t="s">
        <v>31</v>
      </c>
      <c r="F34" s="1" t="s">
        <v>32</v>
      </c>
    </row>
    <row r="35" spans="1:6" ht="36.75" x14ac:dyDescent="0.25">
      <c r="A35" s="5" t="s">
        <v>118</v>
      </c>
      <c r="B35" s="5" t="s">
        <v>119</v>
      </c>
      <c r="C35" s="5" t="s">
        <v>120</v>
      </c>
      <c r="D35" s="6" t="s">
        <v>42</v>
      </c>
      <c r="E35" s="6" t="s">
        <v>48</v>
      </c>
      <c r="F35" s="7">
        <v>85</v>
      </c>
    </row>
    <row r="36" spans="1:6" ht="48.75" x14ac:dyDescent="0.25">
      <c r="A36" s="5" t="s">
        <v>121</v>
      </c>
      <c r="B36" s="5" t="s">
        <v>122</v>
      </c>
      <c r="C36" s="5" t="s">
        <v>123</v>
      </c>
      <c r="D36" s="6" t="s">
        <v>42</v>
      </c>
      <c r="E36" s="6" t="s">
        <v>124</v>
      </c>
      <c r="F36" s="7">
        <v>20</v>
      </c>
    </row>
    <row r="37" spans="1:6" ht="48.75" x14ac:dyDescent="0.25">
      <c r="A37" s="5" t="s">
        <v>125</v>
      </c>
      <c r="B37" s="5" t="s">
        <v>126</v>
      </c>
      <c r="C37" s="5" t="s">
        <v>127</v>
      </c>
      <c r="D37" s="6" t="s">
        <v>128</v>
      </c>
      <c r="E37" s="6" t="s">
        <v>129</v>
      </c>
      <c r="F37" s="7">
        <v>1.56</v>
      </c>
    </row>
    <row r="38" spans="1:6" ht="48.75" x14ac:dyDescent="0.25">
      <c r="A38" s="5" t="s">
        <v>121</v>
      </c>
      <c r="B38" s="5" t="s">
        <v>130</v>
      </c>
      <c r="C38" s="5" t="s">
        <v>131</v>
      </c>
      <c r="D38" s="6" t="s">
        <v>42</v>
      </c>
      <c r="E38" s="6" t="s">
        <v>36</v>
      </c>
      <c r="F38" s="7">
        <v>18.88</v>
      </c>
    </row>
    <row r="39" spans="1:6" ht="36.75" x14ac:dyDescent="0.25">
      <c r="A39" s="5" t="s">
        <v>132</v>
      </c>
      <c r="B39" s="5" t="s">
        <v>133</v>
      </c>
      <c r="C39" s="5" t="s">
        <v>134</v>
      </c>
      <c r="D39" s="6" t="s">
        <v>135</v>
      </c>
      <c r="E39" s="6" t="s">
        <v>62</v>
      </c>
      <c r="F39" s="7">
        <v>10.72</v>
      </c>
    </row>
    <row r="40" spans="1:6" x14ac:dyDescent="0.25">
      <c r="A40" s="81" t="s">
        <v>54</v>
      </c>
      <c r="B40" s="82"/>
      <c r="C40" s="82"/>
      <c r="D40" s="82"/>
      <c r="E40" s="82"/>
      <c r="F40" s="83"/>
    </row>
    <row r="41" spans="1:6" x14ac:dyDescent="0.25">
      <c r="A41" s="1" t="s">
        <v>27</v>
      </c>
      <c r="B41" s="1" t="s">
        <v>28</v>
      </c>
      <c r="C41" s="1" t="s">
        <v>29</v>
      </c>
      <c r="D41" s="1" t="s">
        <v>30</v>
      </c>
      <c r="E41" s="1" t="s">
        <v>31</v>
      </c>
      <c r="F41" s="1" t="s">
        <v>32</v>
      </c>
    </row>
    <row r="42" spans="1:6" ht="48.75" x14ac:dyDescent="0.25">
      <c r="A42" s="5" t="s">
        <v>136</v>
      </c>
      <c r="B42" s="5" t="s">
        <v>137</v>
      </c>
      <c r="C42" s="5" t="s">
        <v>138</v>
      </c>
      <c r="D42" s="6" t="s">
        <v>42</v>
      </c>
      <c r="E42" s="6" t="s">
        <v>62</v>
      </c>
      <c r="F42" s="7">
        <v>100</v>
      </c>
    </row>
    <row r="43" spans="1:6" ht="36.75" x14ac:dyDescent="0.25">
      <c r="A43" s="5" t="s">
        <v>139</v>
      </c>
      <c r="B43" s="5" t="s">
        <v>140</v>
      </c>
      <c r="C43" s="5" t="s">
        <v>141</v>
      </c>
      <c r="D43" s="6" t="s">
        <v>42</v>
      </c>
      <c r="E43" s="6" t="s">
        <v>104</v>
      </c>
      <c r="F43" s="7">
        <v>41.53</v>
      </c>
    </row>
    <row r="44" spans="1:6" ht="48.75" x14ac:dyDescent="0.25">
      <c r="A44" s="5" t="s">
        <v>142</v>
      </c>
      <c r="B44" s="5" t="s">
        <v>143</v>
      </c>
      <c r="C44" s="5" t="s">
        <v>144</v>
      </c>
      <c r="D44" s="6" t="s">
        <v>42</v>
      </c>
      <c r="E44" s="6" t="s">
        <v>62</v>
      </c>
      <c r="F44" s="7">
        <v>99.22</v>
      </c>
    </row>
    <row r="45" spans="1:6" ht="24.75" x14ac:dyDescent="0.25">
      <c r="A45" s="5" t="s">
        <v>145</v>
      </c>
      <c r="B45" s="5" t="s">
        <v>146</v>
      </c>
      <c r="C45" s="5" t="s">
        <v>147</v>
      </c>
      <c r="D45" s="6" t="s">
        <v>42</v>
      </c>
      <c r="E45" s="6" t="s">
        <v>62</v>
      </c>
      <c r="F45" s="7">
        <v>100</v>
      </c>
    </row>
    <row r="46" spans="1:6" x14ac:dyDescent="0.25">
      <c r="A46" s="8"/>
      <c r="B46" s="8"/>
      <c r="C46" s="8"/>
      <c r="D46" s="8"/>
      <c r="E46" s="8"/>
      <c r="F46" s="8"/>
    </row>
    <row r="47" spans="1:6" ht="45" customHeight="1" x14ac:dyDescent="0.25">
      <c r="A47" s="84" t="s">
        <v>66</v>
      </c>
      <c r="B47" s="84"/>
      <c r="C47" s="84"/>
      <c r="D47" s="84"/>
      <c r="E47" s="84"/>
      <c r="F47" s="84"/>
    </row>
  </sheetData>
  <mergeCells count="36">
    <mergeCell ref="A30:F30"/>
    <mergeCell ref="A33:F33"/>
    <mergeCell ref="A40:F40"/>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425781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148</v>
      </c>
      <c r="C4" s="59"/>
      <c r="D4" s="59"/>
      <c r="E4" s="59"/>
      <c r="F4" s="60"/>
    </row>
    <row r="5" spans="1:6" x14ac:dyDescent="0.25">
      <c r="A5" s="10" t="s">
        <v>5</v>
      </c>
      <c r="B5" s="58" t="s">
        <v>6</v>
      </c>
      <c r="C5" s="59"/>
      <c r="D5" s="59"/>
      <c r="E5" s="59"/>
      <c r="F5" s="60"/>
    </row>
    <row r="6" spans="1:6" x14ac:dyDescent="0.25">
      <c r="A6" s="10" t="s">
        <v>7</v>
      </c>
      <c r="B6" s="58" t="s">
        <v>149</v>
      </c>
      <c r="C6" s="59"/>
      <c r="D6" s="59"/>
      <c r="E6" s="59"/>
      <c r="F6" s="60"/>
    </row>
    <row r="7" spans="1:6" x14ac:dyDescent="0.25">
      <c r="A7" s="10" t="s">
        <v>9</v>
      </c>
      <c r="B7" s="93" t="s">
        <v>500</v>
      </c>
      <c r="C7" s="94"/>
      <c r="D7" s="94"/>
      <c r="E7" s="94"/>
      <c r="F7" s="95"/>
    </row>
    <row r="8" spans="1:6" x14ac:dyDescent="0.25">
      <c r="A8" s="64" t="s">
        <v>10</v>
      </c>
      <c r="B8" s="65"/>
      <c r="C8" s="65"/>
      <c r="D8" s="65"/>
      <c r="E8" s="66"/>
      <c r="F8" s="11">
        <v>557.84281100000044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150</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151</v>
      </c>
      <c r="B27" s="3" t="s">
        <v>34</v>
      </c>
      <c r="C27" s="85" t="s">
        <v>72</v>
      </c>
      <c r="D27" s="89" t="s">
        <v>42</v>
      </c>
      <c r="E27" s="89" t="s">
        <v>36</v>
      </c>
      <c r="F27" s="91">
        <v>114.6</v>
      </c>
    </row>
    <row r="28" spans="1:6" ht="69.75" customHeight="1" x14ac:dyDescent="0.25">
      <c r="A28" s="86"/>
      <c r="B28" s="4" t="s">
        <v>73</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60.75" x14ac:dyDescent="0.25">
      <c r="A31" s="5" t="s">
        <v>152</v>
      </c>
      <c r="B31" s="5" t="s">
        <v>153</v>
      </c>
      <c r="C31" s="5" t="s">
        <v>154</v>
      </c>
      <c r="D31" s="6" t="s">
        <v>52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24.75" x14ac:dyDescent="0.25">
      <c r="A34" s="5" t="s">
        <v>155</v>
      </c>
      <c r="B34" s="5" t="s">
        <v>156</v>
      </c>
      <c r="C34" s="5" t="s">
        <v>157</v>
      </c>
      <c r="D34" s="6" t="s">
        <v>42</v>
      </c>
      <c r="E34" s="6" t="s">
        <v>77</v>
      </c>
      <c r="F34" s="7">
        <v>100</v>
      </c>
    </row>
    <row r="35" spans="1:6" ht="36.75" x14ac:dyDescent="0.25">
      <c r="A35" s="5" t="s">
        <v>158</v>
      </c>
      <c r="B35" s="5" t="s">
        <v>159</v>
      </c>
      <c r="C35" s="5" t="s">
        <v>160</v>
      </c>
      <c r="D35" s="6" t="s">
        <v>42</v>
      </c>
      <c r="E35" s="6" t="s">
        <v>53</v>
      </c>
      <c r="F35" s="7">
        <v>100</v>
      </c>
    </row>
    <row r="36" spans="1:6" ht="48.75" x14ac:dyDescent="0.25">
      <c r="A36" s="5" t="s">
        <v>161</v>
      </c>
      <c r="B36" s="5" t="s">
        <v>162</v>
      </c>
      <c r="C36" s="5" t="s">
        <v>163</v>
      </c>
      <c r="D36" s="6" t="s">
        <v>42</v>
      </c>
      <c r="E36" s="6" t="s">
        <v>77</v>
      </c>
      <c r="F36" s="7">
        <v>100</v>
      </c>
    </row>
    <row r="37" spans="1:6" ht="36.75" x14ac:dyDescent="0.25">
      <c r="A37" s="5" t="s">
        <v>164</v>
      </c>
      <c r="B37" s="5" t="s">
        <v>165</v>
      </c>
      <c r="C37" s="5" t="s">
        <v>166</v>
      </c>
      <c r="D37" s="6" t="s">
        <v>42</v>
      </c>
      <c r="E37" s="6" t="s">
        <v>77</v>
      </c>
      <c r="F37" s="7">
        <v>100</v>
      </c>
    </row>
    <row r="38" spans="1:6" x14ac:dyDescent="0.25">
      <c r="A38" s="81" t="s">
        <v>54</v>
      </c>
      <c r="B38" s="82"/>
      <c r="C38" s="82"/>
      <c r="D38" s="82"/>
      <c r="E38" s="82"/>
      <c r="F38" s="83"/>
    </row>
    <row r="39" spans="1:6" x14ac:dyDescent="0.25">
      <c r="A39" s="1" t="s">
        <v>27</v>
      </c>
      <c r="B39" s="1" t="s">
        <v>28</v>
      </c>
      <c r="C39" s="1" t="s">
        <v>29</v>
      </c>
      <c r="D39" s="1" t="s">
        <v>30</v>
      </c>
      <c r="E39" s="1" t="s">
        <v>31</v>
      </c>
      <c r="F39" s="1" t="s">
        <v>32</v>
      </c>
    </row>
    <row r="40" spans="1:6" ht="84.75" x14ac:dyDescent="0.25">
      <c r="A40" s="5" t="s">
        <v>167</v>
      </c>
      <c r="B40" s="5" t="s">
        <v>168</v>
      </c>
      <c r="C40" s="5" t="s">
        <v>169</v>
      </c>
      <c r="D40" s="6" t="s">
        <v>42</v>
      </c>
      <c r="E40" s="6" t="s">
        <v>62</v>
      </c>
      <c r="F40" s="7">
        <v>100</v>
      </c>
    </row>
    <row r="41" spans="1:6" ht="36.75" x14ac:dyDescent="0.25">
      <c r="A41" s="5" t="s">
        <v>170</v>
      </c>
      <c r="B41" s="5" t="s">
        <v>171</v>
      </c>
      <c r="C41" s="5" t="s">
        <v>172</v>
      </c>
      <c r="D41" s="6" t="s">
        <v>173</v>
      </c>
      <c r="E41" s="6" t="s">
        <v>62</v>
      </c>
      <c r="F41" s="7">
        <v>23</v>
      </c>
    </row>
    <row r="42" spans="1:6" ht="36.75" x14ac:dyDescent="0.25">
      <c r="A42" s="5" t="s">
        <v>174</v>
      </c>
      <c r="B42" s="5" t="s">
        <v>175</v>
      </c>
      <c r="C42" s="5" t="s">
        <v>176</v>
      </c>
      <c r="D42" s="6" t="s">
        <v>42</v>
      </c>
      <c r="E42" s="6" t="s">
        <v>177</v>
      </c>
      <c r="F42" s="7">
        <v>100</v>
      </c>
    </row>
    <row r="43" spans="1:6" ht="36.75" x14ac:dyDescent="0.25">
      <c r="A43" s="5" t="s">
        <v>178</v>
      </c>
      <c r="B43" s="5" t="s">
        <v>179</v>
      </c>
      <c r="C43" s="5" t="s">
        <v>180</v>
      </c>
      <c r="D43" s="6" t="s">
        <v>181</v>
      </c>
      <c r="E43" s="6" t="s">
        <v>62</v>
      </c>
      <c r="F43" s="7">
        <v>30</v>
      </c>
    </row>
    <row r="44" spans="1:6" ht="48.75" x14ac:dyDescent="0.25">
      <c r="A44" s="5" t="s">
        <v>182</v>
      </c>
      <c r="B44" s="5" t="s">
        <v>183</v>
      </c>
      <c r="C44" s="5" t="s">
        <v>184</v>
      </c>
      <c r="D44" s="6" t="s">
        <v>42</v>
      </c>
      <c r="E44" s="6" t="s">
        <v>62</v>
      </c>
      <c r="F44" s="7">
        <v>100</v>
      </c>
    </row>
    <row r="45" spans="1:6" ht="48.75" x14ac:dyDescent="0.25">
      <c r="A45" s="5" t="s">
        <v>185</v>
      </c>
      <c r="B45" s="5" t="s">
        <v>186</v>
      </c>
      <c r="C45" s="5" t="s">
        <v>187</v>
      </c>
      <c r="D45" s="6" t="s">
        <v>42</v>
      </c>
      <c r="E45" s="6" t="s">
        <v>62</v>
      </c>
      <c r="F45" s="7">
        <v>100</v>
      </c>
    </row>
    <row r="46" spans="1:6" ht="60.75" x14ac:dyDescent="0.25">
      <c r="A46" s="5" t="s">
        <v>188</v>
      </c>
      <c r="B46" s="5" t="s">
        <v>189</v>
      </c>
      <c r="C46" s="5" t="s">
        <v>190</v>
      </c>
      <c r="D46" s="6" t="s">
        <v>42</v>
      </c>
      <c r="E46" s="6" t="s">
        <v>62</v>
      </c>
      <c r="F46" s="7">
        <v>100</v>
      </c>
    </row>
    <row r="47" spans="1:6" x14ac:dyDescent="0.25">
      <c r="A47" s="8"/>
      <c r="B47" s="8"/>
      <c r="C47" s="8"/>
      <c r="D47" s="8"/>
      <c r="E47" s="8"/>
      <c r="F47" s="8"/>
    </row>
    <row r="48" spans="1:6" ht="45" customHeight="1" x14ac:dyDescent="0.25">
      <c r="A48" s="84" t="s">
        <v>66</v>
      </c>
      <c r="B48" s="84"/>
      <c r="C48" s="84"/>
      <c r="D48" s="84"/>
      <c r="E48" s="84"/>
      <c r="F48" s="84"/>
    </row>
  </sheetData>
  <mergeCells count="36">
    <mergeCell ref="A29:F29"/>
    <mergeCell ref="A32:F32"/>
    <mergeCell ref="A38:F38"/>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sqref="A1:B1"/>
    </sheetView>
  </sheetViews>
  <sheetFormatPr baseColWidth="10" defaultRowHeight="15" x14ac:dyDescent="0.25"/>
  <cols>
    <col min="1" max="3" width="45.7109375" bestFit="1" customWidth="1"/>
    <col min="4" max="4" width="18" customWidth="1"/>
    <col min="5" max="5" width="28.140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191</v>
      </c>
      <c r="C4" s="59"/>
      <c r="D4" s="59"/>
      <c r="E4" s="59"/>
      <c r="F4" s="60"/>
    </row>
    <row r="5" spans="1:6" x14ac:dyDescent="0.25">
      <c r="A5" s="10" t="s">
        <v>5</v>
      </c>
      <c r="B5" s="58" t="s">
        <v>6</v>
      </c>
      <c r="C5" s="59"/>
      <c r="D5" s="59"/>
      <c r="E5" s="59"/>
      <c r="F5" s="60"/>
    </row>
    <row r="6" spans="1:6" x14ac:dyDescent="0.25">
      <c r="A6" s="10" t="s">
        <v>7</v>
      </c>
      <c r="B6" s="58" t="s">
        <v>192</v>
      </c>
      <c r="C6" s="59"/>
      <c r="D6" s="59"/>
      <c r="E6" s="59"/>
      <c r="F6" s="60"/>
    </row>
    <row r="7" spans="1:6" x14ac:dyDescent="0.25">
      <c r="A7" s="10" t="s">
        <v>9</v>
      </c>
      <c r="B7" s="93" t="s">
        <v>500</v>
      </c>
      <c r="C7" s="94"/>
      <c r="D7" s="94"/>
      <c r="E7" s="94"/>
      <c r="F7" s="95"/>
    </row>
    <row r="8" spans="1:6" x14ac:dyDescent="0.25">
      <c r="A8" s="64" t="s">
        <v>10</v>
      </c>
      <c r="B8" s="65"/>
      <c r="C8" s="65"/>
      <c r="D8" s="65"/>
      <c r="E8" s="66"/>
      <c r="F8" s="11">
        <v>91.772808999999995</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193</v>
      </c>
      <c r="B27" s="3" t="s">
        <v>34</v>
      </c>
      <c r="C27" s="85" t="s">
        <v>194</v>
      </c>
      <c r="D27" s="89" t="s">
        <v>42</v>
      </c>
      <c r="E27" s="89" t="s">
        <v>36</v>
      </c>
      <c r="F27" s="91">
        <v>125</v>
      </c>
    </row>
    <row r="28" spans="1:6" ht="78.75" customHeight="1" x14ac:dyDescent="0.25">
      <c r="A28" s="86"/>
      <c r="B28" s="4" t="s">
        <v>195</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108.75" x14ac:dyDescent="0.25">
      <c r="A31" s="5" t="s">
        <v>196</v>
      </c>
      <c r="B31" s="5" t="s">
        <v>197</v>
      </c>
      <c r="C31" s="5" t="s">
        <v>198</v>
      </c>
      <c r="D31" s="6" t="s">
        <v>199</v>
      </c>
      <c r="E31" s="6" t="s">
        <v>36</v>
      </c>
      <c r="F31" s="7">
        <v>19.75</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48.75" x14ac:dyDescent="0.25">
      <c r="A34" s="5" t="s">
        <v>200</v>
      </c>
      <c r="B34" s="5" t="s">
        <v>201</v>
      </c>
      <c r="C34" s="5" t="s">
        <v>202</v>
      </c>
      <c r="D34" s="6" t="s">
        <v>42</v>
      </c>
      <c r="E34" s="6" t="s">
        <v>77</v>
      </c>
      <c r="F34" s="7">
        <v>100</v>
      </c>
    </row>
    <row r="35" spans="1:6" ht="60.75" x14ac:dyDescent="0.25">
      <c r="A35" s="5" t="s">
        <v>203</v>
      </c>
      <c r="B35" s="5" t="s">
        <v>204</v>
      </c>
      <c r="C35" s="5" t="s">
        <v>205</v>
      </c>
      <c r="D35" s="6" t="s">
        <v>42</v>
      </c>
      <c r="E35" s="6" t="s">
        <v>77</v>
      </c>
      <c r="F35" s="7">
        <v>100</v>
      </c>
    </row>
    <row r="36" spans="1:6" x14ac:dyDescent="0.25">
      <c r="A36" s="81" t="s">
        <v>54</v>
      </c>
      <c r="B36" s="82"/>
      <c r="C36" s="82"/>
      <c r="D36" s="82"/>
      <c r="E36" s="82"/>
      <c r="F36" s="83"/>
    </row>
    <row r="37" spans="1:6" x14ac:dyDescent="0.25">
      <c r="A37" s="1" t="s">
        <v>27</v>
      </c>
      <c r="B37" s="1" t="s">
        <v>28</v>
      </c>
      <c r="C37" s="1" t="s">
        <v>29</v>
      </c>
      <c r="D37" s="1" t="s">
        <v>30</v>
      </c>
      <c r="E37" s="1" t="s">
        <v>31</v>
      </c>
      <c r="F37" s="1" t="s">
        <v>32</v>
      </c>
    </row>
    <row r="38" spans="1:6" ht="48.75" x14ac:dyDescent="0.25">
      <c r="A38" s="5" t="s">
        <v>206</v>
      </c>
      <c r="B38" s="5" t="s">
        <v>207</v>
      </c>
      <c r="C38" s="5" t="s">
        <v>208</v>
      </c>
      <c r="D38" s="6" t="s">
        <v>42</v>
      </c>
      <c r="E38" s="6" t="s">
        <v>62</v>
      </c>
      <c r="F38" s="7">
        <v>100</v>
      </c>
    </row>
    <row r="39" spans="1:6" ht="72.75" x14ac:dyDescent="0.25">
      <c r="A39" s="5" t="s">
        <v>209</v>
      </c>
      <c r="B39" s="5" t="s">
        <v>210</v>
      </c>
      <c r="C39" s="5" t="s">
        <v>211</v>
      </c>
      <c r="D39" s="6" t="s">
        <v>42</v>
      </c>
      <c r="E39" s="6" t="s">
        <v>62</v>
      </c>
      <c r="F39" s="7">
        <v>100</v>
      </c>
    </row>
    <row r="40" spans="1:6" ht="48.75" x14ac:dyDescent="0.25">
      <c r="A40" s="5" t="s">
        <v>212</v>
      </c>
      <c r="B40" s="5" t="s">
        <v>213</v>
      </c>
      <c r="C40" s="5" t="s">
        <v>214</v>
      </c>
      <c r="D40" s="6" t="s">
        <v>42</v>
      </c>
      <c r="E40" s="6" t="s">
        <v>62</v>
      </c>
      <c r="F40" s="7">
        <v>100</v>
      </c>
    </row>
    <row r="41" spans="1:6" ht="84.75" x14ac:dyDescent="0.25">
      <c r="A41" s="5" t="s">
        <v>215</v>
      </c>
      <c r="B41" s="5" t="s">
        <v>216</v>
      </c>
      <c r="C41" s="5" t="s">
        <v>217</v>
      </c>
      <c r="D41" s="6" t="s">
        <v>42</v>
      </c>
      <c r="E41" s="6" t="s">
        <v>62</v>
      </c>
      <c r="F41" s="7">
        <v>100</v>
      </c>
    </row>
    <row r="42" spans="1:6" ht="60.75" x14ac:dyDescent="0.25">
      <c r="A42" s="5" t="s">
        <v>218</v>
      </c>
      <c r="B42" s="5" t="s">
        <v>219</v>
      </c>
      <c r="C42" s="5" t="s">
        <v>220</v>
      </c>
      <c r="D42" s="6" t="s">
        <v>42</v>
      </c>
      <c r="E42" s="6" t="s">
        <v>62</v>
      </c>
      <c r="F42" s="7">
        <v>100</v>
      </c>
    </row>
    <row r="43" spans="1:6" ht="36.75" x14ac:dyDescent="0.25">
      <c r="A43" s="5" t="s">
        <v>221</v>
      </c>
      <c r="B43" s="5" t="s">
        <v>222</v>
      </c>
      <c r="C43" s="5" t="s">
        <v>223</v>
      </c>
      <c r="D43" s="6" t="s">
        <v>42</v>
      </c>
      <c r="E43" s="6" t="s">
        <v>124</v>
      </c>
      <c r="F43" s="7">
        <v>100</v>
      </c>
    </row>
    <row r="44" spans="1:6" ht="36.75" x14ac:dyDescent="0.25">
      <c r="A44" s="5" t="s">
        <v>224</v>
      </c>
      <c r="B44" s="5" t="s">
        <v>225</v>
      </c>
      <c r="C44" s="5" t="s">
        <v>226</v>
      </c>
      <c r="D44" s="6" t="s">
        <v>42</v>
      </c>
      <c r="E44" s="6" t="s">
        <v>124</v>
      </c>
      <c r="F44" s="7">
        <v>100</v>
      </c>
    </row>
    <row r="45" spans="1:6" ht="60.75" x14ac:dyDescent="0.25">
      <c r="A45" s="5" t="s">
        <v>227</v>
      </c>
      <c r="B45" s="5" t="s">
        <v>228</v>
      </c>
      <c r="C45" s="5" t="s">
        <v>229</v>
      </c>
      <c r="D45" s="6" t="s">
        <v>42</v>
      </c>
      <c r="E45" s="6" t="s">
        <v>62</v>
      </c>
      <c r="F45" s="7">
        <v>100</v>
      </c>
    </row>
    <row r="46" spans="1:6" ht="60.75" x14ac:dyDescent="0.25">
      <c r="A46" s="5" t="s">
        <v>230</v>
      </c>
      <c r="B46" s="5" t="s">
        <v>231</v>
      </c>
      <c r="C46" s="5" t="s">
        <v>232</v>
      </c>
      <c r="D46" s="6" t="s">
        <v>42</v>
      </c>
      <c r="E46" s="6" t="s">
        <v>62</v>
      </c>
      <c r="F46" s="7">
        <v>100</v>
      </c>
    </row>
    <row r="47" spans="1:6" x14ac:dyDescent="0.25">
      <c r="A47" s="8"/>
      <c r="B47" s="8"/>
      <c r="C47" s="8"/>
      <c r="D47" s="8"/>
      <c r="E47" s="8"/>
      <c r="F47" s="8"/>
    </row>
    <row r="48" spans="1:6" ht="45" customHeight="1" x14ac:dyDescent="0.25">
      <c r="A48" s="84" t="s">
        <v>66</v>
      </c>
      <c r="B48" s="84"/>
      <c r="C48" s="84"/>
      <c r="D48" s="84"/>
      <c r="E48" s="84"/>
      <c r="F48" s="84"/>
    </row>
  </sheetData>
  <mergeCells count="36">
    <mergeCell ref="A29:F29"/>
    <mergeCell ref="A32:F32"/>
    <mergeCell ref="A36:F36"/>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ht="15" customHeight="1" x14ac:dyDescent="0.25">
      <c r="A4" s="9" t="s">
        <v>3</v>
      </c>
      <c r="B4" s="58" t="s">
        <v>233</v>
      </c>
      <c r="C4" s="59"/>
      <c r="D4" s="59"/>
      <c r="E4" s="59"/>
      <c r="F4" s="60"/>
    </row>
    <row r="5" spans="1:6" x14ac:dyDescent="0.25">
      <c r="A5" s="10" t="s">
        <v>5</v>
      </c>
      <c r="B5" s="58" t="s">
        <v>6</v>
      </c>
      <c r="C5" s="59"/>
      <c r="D5" s="59"/>
      <c r="E5" s="59"/>
      <c r="F5" s="60"/>
    </row>
    <row r="6" spans="1:6" x14ac:dyDescent="0.25">
      <c r="A6" s="10" t="s">
        <v>7</v>
      </c>
      <c r="B6" s="58" t="s">
        <v>234</v>
      </c>
      <c r="C6" s="59"/>
      <c r="D6" s="59"/>
      <c r="E6" s="59"/>
      <c r="F6" s="60"/>
    </row>
    <row r="7" spans="1:6" x14ac:dyDescent="0.25">
      <c r="A7" s="10" t="s">
        <v>9</v>
      </c>
      <c r="B7" s="93" t="s">
        <v>500</v>
      </c>
      <c r="C7" s="94"/>
      <c r="D7" s="94"/>
      <c r="E7" s="94"/>
      <c r="F7" s="95"/>
    </row>
    <row r="8" spans="1:6" x14ac:dyDescent="0.25">
      <c r="A8" s="64" t="s">
        <v>10</v>
      </c>
      <c r="B8" s="65"/>
      <c r="C8" s="65"/>
      <c r="D8" s="65"/>
      <c r="E8" s="66"/>
      <c r="F8" s="11">
        <v>56.15738800000004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150</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235</v>
      </c>
      <c r="B27" s="3" t="s">
        <v>34</v>
      </c>
      <c r="C27" s="85" t="s">
        <v>236</v>
      </c>
      <c r="D27" s="89" t="s">
        <v>42</v>
      </c>
      <c r="E27" s="89" t="s">
        <v>36</v>
      </c>
      <c r="F27" s="91">
        <v>120</v>
      </c>
    </row>
    <row r="28" spans="1:6" ht="102" customHeight="1" x14ac:dyDescent="0.25">
      <c r="A28" s="86"/>
      <c r="B28" s="4" t="s">
        <v>237</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60.75" x14ac:dyDescent="0.25">
      <c r="A31" s="5" t="s">
        <v>238</v>
      </c>
      <c r="B31" s="5" t="s">
        <v>239</v>
      </c>
      <c r="C31" s="5" t="s">
        <v>240</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24.75" x14ac:dyDescent="0.25">
      <c r="A34" s="5" t="s">
        <v>241</v>
      </c>
      <c r="B34" s="5" t="s">
        <v>242</v>
      </c>
      <c r="C34" s="5" t="s">
        <v>243</v>
      </c>
      <c r="D34" s="6" t="s">
        <v>42</v>
      </c>
      <c r="E34" s="6" t="s">
        <v>62</v>
      </c>
      <c r="F34" s="7">
        <v>100</v>
      </c>
    </row>
    <row r="35" spans="1:6" ht="24.75" x14ac:dyDescent="0.25">
      <c r="A35" s="5" t="s">
        <v>244</v>
      </c>
      <c r="B35" s="5" t="s">
        <v>245</v>
      </c>
      <c r="C35" s="5" t="s">
        <v>246</v>
      </c>
      <c r="D35" s="6" t="s">
        <v>42</v>
      </c>
      <c r="E35" s="6" t="s">
        <v>62</v>
      </c>
      <c r="F35" s="7">
        <v>100</v>
      </c>
    </row>
    <row r="36" spans="1:6" ht="24.75" x14ac:dyDescent="0.25">
      <c r="A36" s="5" t="s">
        <v>247</v>
      </c>
      <c r="B36" s="5" t="s">
        <v>248</v>
      </c>
      <c r="C36" s="5" t="s">
        <v>249</v>
      </c>
      <c r="D36" s="6" t="s">
        <v>42</v>
      </c>
      <c r="E36" s="6" t="s">
        <v>62</v>
      </c>
      <c r="F36" s="7">
        <v>100</v>
      </c>
    </row>
    <row r="37" spans="1:6" x14ac:dyDescent="0.25">
      <c r="A37" s="81" t="s">
        <v>54</v>
      </c>
      <c r="B37" s="82"/>
      <c r="C37" s="82"/>
      <c r="D37" s="82"/>
      <c r="E37" s="82"/>
      <c r="F37" s="83"/>
    </row>
    <row r="38" spans="1:6" x14ac:dyDescent="0.25">
      <c r="A38" s="1" t="s">
        <v>27</v>
      </c>
      <c r="B38" s="1" t="s">
        <v>28</v>
      </c>
      <c r="C38" s="1" t="s">
        <v>29</v>
      </c>
      <c r="D38" s="1" t="s">
        <v>30</v>
      </c>
      <c r="E38" s="1" t="s">
        <v>31</v>
      </c>
      <c r="F38" s="1" t="s">
        <v>32</v>
      </c>
    </row>
    <row r="39" spans="1:6" ht="24.75" x14ac:dyDescent="0.25">
      <c r="A39" s="5" t="s">
        <v>250</v>
      </c>
      <c r="B39" s="5" t="s">
        <v>251</v>
      </c>
      <c r="C39" s="5" t="s">
        <v>252</v>
      </c>
      <c r="D39" s="6" t="s">
        <v>42</v>
      </c>
      <c r="E39" s="6" t="s">
        <v>62</v>
      </c>
      <c r="F39" s="7">
        <v>100</v>
      </c>
    </row>
    <row r="40" spans="1:6" ht="48.75" x14ac:dyDescent="0.25">
      <c r="A40" s="5" t="s">
        <v>253</v>
      </c>
      <c r="B40" s="5" t="s">
        <v>254</v>
      </c>
      <c r="C40" s="5" t="s">
        <v>255</v>
      </c>
      <c r="D40" s="6" t="s">
        <v>256</v>
      </c>
      <c r="E40" s="6" t="s">
        <v>62</v>
      </c>
      <c r="F40" s="7">
        <v>100</v>
      </c>
    </row>
    <row r="41" spans="1:6" ht="24.75" x14ac:dyDescent="0.25">
      <c r="A41" s="5" t="s">
        <v>257</v>
      </c>
      <c r="B41" s="5" t="s">
        <v>258</v>
      </c>
      <c r="C41" s="5" t="s">
        <v>259</v>
      </c>
      <c r="D41" s="6" t="s">
        <v>42</v>
      </c>
      <c r="E41" s="6" t="s">
        <v>62</v>
      </c>
      <c r="F41" s="7">
        <v>100</v>
      </c>
    </row>
    <row r="42" spans="1:6" ht="36.75" x14ac:dyDescent="0.25">
      <c r="A42" s="5" t="s">
        <v>260</v>
      </c>
      <c r="B42" s="5" t="s">
        <v>261</v>
      </c>
      <c r="C42" s="5" t="s">
        <v>262</v>
      </c>
      <c r="D42" s="6" t="s">
        <v>42</v>
      </c>
      <c r="E42" s="6" t="s">
        <v>62</v>
      </c>
      <c r="F42" s="7">
        <v>100</v>
      </c>
    </row>
    <row r="43" spans="1:6" ht="24.75" x14ac:dyDescent="0.25">
      <c r="A43" s="5" t="s">
        <v>263</v>
      </c>
      <c r="B43" s="5" t="s">
        <v>264</v>
      </c>
      <c r="C43" s="5" t="s">
        <v>265</v>
      </c>
      <c r="D43" s="6" t="s">
        <v>42</v>
      </c>
      <c r="E43" s="6" t="s">
        <v>62</v>
      </c>
      <c r="F43" s="7">
        <v>100</v>
      </c>
    </row>
    <row r="44" spans="1:6" ht="24.75" x14ac:dyDescent="0.25">
      <c r="A44" s="5" t="s">
        <v>266</v>
      </c>
      <c r="B44" s="5" t="s">
        <v>267</v>
      </c>
      <c r="C44" s="5" t="s">
        <v>268</v>
      </c>
      <c r="D44" s="6" t="s">
        <v>42</v>
      </c>
      <c r="E44" s="6" t="s">
        <v>62</v>
      </c>
      <c r="F44" s="7">
        <v>100</v>
      </c>
    </row>
    <row r="45" spans="1:6" ht="24.75" x14ac:dyDescent="0.25">
      <c r="A45" s="5" t="s">
        <v>269</v>
      </c>
      <c r="B45" s="5" t="s">
        <v>270</v>
      </c>
      <c r="C45" s="5" t="s">
        <v>271</v>
      </c>
      <c r="D45" s="6" t="s">
        <v>272</v>
      </c>
      <c r="E45" s="6" t="s">
        <v>62</v>
      </c>
      <c r="F45" s="7">
        <v>5</v>
      </c>
    </row>
    <row r="46" spans="1:6" ht="36.75" x14ac:dyDescent="0.25">
      <c r="A46" s="5" t="s">
        <v>273</v>
      </c>
      <c r="B46" s="5" t="s">
        <v>274</v>
      </c>
      <c r="C46" s="5" t="s">
        <v>275</v>
      </c>
      <c r="D46" s="6" t="s">
        <v>276</v>
      </c>
      <c r="E46" s="6" t="s">
        <v>62</v>
      </c>
      <c r="F46" s="7">
        <v>100</v>
      </c>
    </row>
    <row r="47" spans="1:6" x14ac:dyDescent="0.25">
      <c r="A47" s="8"/>
      <c r="B47" s="8"/>
      <c r="C47" s="8"/>
      <c r="D47" s="8"/>
      <c r="E47" s="8"/>
      <c r="F47" s="8"/>
    </row>
    <row r="48" spans="1:6" ht="45" customHeight="1" x14ac:dyDescent="0.25">
      <c r="A48" s="84" t="s">
        <v>66</v>
      </c>
      <c r="B48" s="84"/>
      <c r="C48" s="84"/>
      <c r="D48" s="84"/>
      <c r="E48" s="84"/>
      <c r="F48" s="84"/>
    </row>
  </sheetData>
  <mergeCells count="36">
    <mergeCell ref="A29:F29"/>
    <mergeCell ref="A32:F32"/>
    <mergeCell ref="A37:F37"/>
    <mergeCell ref="A48:F48"/>
    <mergeCell ref="A24:F24"/>
    <mergeCell ref="A25:F25"/>
    <mergeCell ref="A27:A28"/>
    <mergeCell ref="C27:C28"/>
    <mergeCell ref="D27:D28"/>
    <mergeCell ref="E27:E28"/>
    <mergeCell ref="F27:F28"/>
    <mergeCell ref="A23:F23"/>
    <mergeCell ref="A11:F11"/>
    <mergeCell ref="A12:F12"/>
    <mergeCell ref="A13:F13"/>
    <mergeCell ref="A14:A17"/>
    <mergeCell ref="B14:F14"/>
    <mergeCell ref="B15:F15"/>
    <mergeCell ref="B16:F16"/>
    <mergeCell ref="B17:F17"/>
    <mergeCell ref="B18:F18"/>
    <mergeCell ref="A19:F19"/>
    <mergeCell ref="A20:F20"/>
    <mergeCell ref="A21:F21"/>
    <mergeCell ref="A22:F22"/>
    <mergeCell ref="A10:F10"/>
    <mergeCell ref="A1:B1"/>
    <mergeCell ref="C1:F1"/>
    <mergeCell ref="A2:F2"/>
    <mergeCell ref="A3:F3"/>
    <mergeCell ref="B5:F5"/>
    <mergeCell ref="B6:F6"/>
    <mergeCell ref="B7:F7"/>
    <mergeCell ref="A8:E8"/>
    <mergeCell ref="A9:F9"/>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277</v>
      </c>
      <c r="C4" s="59"/>
      <c r="D4" s="59"/>
      <c r="E4" s="59"/>
      <c r="F4" s="60"/>
    </row>
    <row r="5" spans="1:6" x14ac:dyDescent="0.25">
      <c r="A5" s="10" t="s">
        <v>5</v>
      </c>
      <c r="B5" s="58" t="s">
        <v>6</v>
      </c>
      <c r="C5" s="59"/>
      <c r="D5" s="59"/>
      <c r="E5" s="59"/>
      <c r="F5" s="60"/>
    </row>
    <row r="6" spans="1:6" x14ac:dyDescent="0.25">
      <c r="A6" s="10" t="s">
        <v>7</v>
      </c>
      <c r="B6" s="58" t="s">
        <v>149</v>
      </c>
      <c r="C6" s="59"/>
      <c r="D6" s="59"/>
      <c r="E6" s="59"/>
      <c r="F6" s="60"/>
    </row>
    <row r="7" spans="1:6" x14ac:dyDescent="0.25">
      <c r="A7" s="10" t="s">
        <v>9</v>
      </c>
      <c r="B7" s="93" t="s">
        <v>500</v>
      </c>
      <c r="C7" s="94"/>
      <c r="D7" s="94"/>
      <c r="E7" s="94"/>
      <c r="F7" s="95"/>
    </row>
    <row r="8" spans="1:6" x14ac:dyDescent="0.25">
      <c r="A8" s="64" t="s">
        <v>10</v>
      </c>
      <c r="B8" s="65"/>
      <c r="C8" s="65"/>
      <c r="D8" s="65"/>
      <c r="E8" s="66"/>
      <c r="F8" s="11">
        <v>419.54547100000002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278</v>
      </c>
      <c r="B27" s="3" t="s">
        <v>34</v>
      </c>
      <c r="C27" s="85" t="s">
        <v>72</v>
      </c>
      <c r="D27" s="89" t="s">
        <v>42</v>
      </c>
      <c r="E27" s="89" t="s">
        <v>36</v>
      </c>
      <c r="F27" s="91">
        <v>114.6</v>
      </c>
    </row>
    <row r="28" spans="1:6" ht="81" customHeight="1" x14ac:dyDescent="0.25">
      <c r="A28" s="86"/>
      <c r="B28" s="4" t="s">
        <v>73</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48.75" x14ac:dyDescent="0.25">
      <c r="A31" s="5" t="s">
        <v>279</v>
      </c>
      <c r="B31" s="5" t="s">
        <v>280</v>
      </c>
      <c r="C31" s="5" t="s">
        <v>281</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24.75" x14ac:dyDescent="0.25">
      <c r="A34" s="5" t="s">
        <v>282</v>
      </c>
      <c r="B34" s="5" t="s">
        <v>283</v>
      </c>
      <c r="C34" s="5" t="s">
        <v>284</v>
      </c>
      <c r="D34" s="6" t="s">
        <v>42</v>
      </c>
      <c r="E34" s="6" t="s">
        <v>124</v>
      </c>
      <c r="F34" s="7">
        <v>6.41</v>
      </c>
    </row>
    <row r="35" spans="1:6" x14ac:dyDescent="0.25">
      <c r="A35" s="81" t="s">
        <v>54</v>
      </c>
      <c r="B35" s="82"/>
      <c r="C35" s="82"/>
      <c r="D35" s="82"/>
      <c r="E35" s="82"/>
      <c r="F35" s="83"/>
    </row>
    <row r="36" spans="1:6" x14ac:dyDescent="0.25">
      <c r="A36" s="1" t="s">
        <v>27</v>
      </c>
      <c r="B36" s="1" t="s">
        <v>28</v>
      </c>
      <c r="C36" s="1" t="s">
        <v>29</v>
      </c>
      <c r="D36" s="1" t="s">
        <v>30</v>
      </c>
      <c r="E36" s="1" t="s">
        <v>31</v>
      </c>
      <c r="F36" s="1" t="s">
        <v>32</v>
      </c>
    </row>
    <row r="37" spans="1:6" ht="24.75" x14ac:dyDescent="0.25">
      <c r="A37" s="5" t="s">
        <v>285</v>
      </c>
      <c r="B37" s="5" t="s">
        <v>286</v>
      </c>
      <c r="C37" s="5" t="s">
        <v>287</v>
      </c>
      <c r="D37" s="6" t="s">
        <v>42</v>
      </c>
      <c r="E37" s="6" t="s">
        <v>62</v>
      </c>
      <c r="F37" s="7">
        <v>100</v>
      </c>
    </row>
    <row r="38" spans="1:6" ht="36.75" x14ac:dyDescent="0.25">
      <c r="A38" s="5" t="s">
        <v>288</v>
      </c>
      <c r="B38" s="5" t="s">
        <v>289</v>
      </c>
      <c r="C38" s="5" t="s">
        <v>290</v>
      </c>
      <c r="D38" s="6" t="s">
        <v>42</v>
      </c>
      <c r="E38" s="6" t="s">
        <v>62</v>
      </c>
      <c r="F38" s="7">
        <v>100</v>
      </c>
    </row>
    <row r="39" spans="1:6" ht="36.75" x14ac:dyDescent="0.25">
      <c r="A39" s="5" t="s">
        <v>291</v>
      </c>
      <c r="B39" s="5" t="s">
        <v>292</v>
      </c>
      <c r="C39" s="5" t="s">
        <v>293</v>
      </c>
      <c r="D39" s="6" t="s">
        <v>42</v>
      </c>
      <c r="E39" s="6" t="s">
        <v>62</v>
      </c>
      <c r="F39" s="7">
        <v>100</v>
      </c>
    </row>
    <row r="40" spans="1:6" x14ac:dyDescent="0.25">
      <c r="A40" s="8"/>
      <c r="B40" s="8"/>
      <c r="C40" s="8"/>
      <c r="D40" s="8"/>
      <c r="E40" s="8"/>
      <c r="F40" s="8"/>
    </row>
    <row r="41" spans="1:6" ht="45" customHeight="1" x14ac:dyDescent="0.25">
      <c r="A41" s="84" t="s">
        <v>66</v>
      </c>
      <c r="B41" s="84"/>
      <c r="C41" s="84"/>
      <c r="D41" s="84"/>
      <c r="E41" s="84"/>
      <c r="F41" s="84"/>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 customWidth="1"/>
    <col min="6" max="6" width="23.42578125" customWidth="1"/>
  </cols>
  <sheetData>
    <row r="1" spans="1:6" ht="41.2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294</v>
      </c>
      <c r="C4" s="59"/>
      <c r="D4" s="59"/>
      <c r="E4" s="59"/>
      <c r="F4" s="60"/>
    </row>
    <row r="5" spans="1:6" x14ac:dyDescent="0.25">
      <c r="A5" s="10" t="s">
        <v>5</v>
      </c>
      <c r="B5" s="58" t="s">
        <v>6</v>
      </c>
      <c r="C5" s="59"/>
      <c r="D5" s="59"/>
      <c r="E5" s="59"/>
      <c r="F5" s="60"/>
    </row>
    <row r="6" spans="1:6" x14ac:dyDescent="0.25">
      <c r="A6" s="10" t="s">
        <v>7</v>
      </c>
      <c r="B6" s="58" t="s">
        <v>149</v>
      </c>
      <c r="C6" s="59"/>
      <c r="D6" s="59"/>
      <c r="E6" s="59"/>
      <c r="F6" s="60"/>
    </row>
    <row r="7" spans="1:6" x14ac:dyDescent="0.25">
      <c r="A7" s="10" t="s">
        <v>9</v>
      </c>
      <c r="B7" s="93" t="s">
        <v>500</v>
      </c>
      <c r="C7" s="94"/>
      <c r="D7" s="94"/>
      <c r="E7" s="94"/>
      <c r="F7" s="95"/>
    </row>
    <row r="8" spans="1:6" x14ac:dyDescent="0.25">
      <c r="A8" s="64" t="s">
        <v>10</v>
      </c>
      <c r="B8" s="65"/>
      <c r="C8" s="65"/>
      <c r="D8" s="65"/>
      <c r="E8" s="66"/>
      <c r="F8" s="11">
        <v>635.53083100000003</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69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70</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295</v>
      </c>
      <c r="B27" s="3" t="s">
        <v>34</v>
      </c>
      <c r="C27" s="85" t="s">
        <v>72</v>
      </c>
      <c r="D27" s="89" t="s">
        <v>42</v>
      </c>
      <c r="E27" s="89" t="s">
        <v>36</v>
      </c>
      <c r="F27" s="91">
        <v>114.6</v>
      </c>
    </row>
    <row r="28" spans="1:6" ht="71.25" customHeight="1" x14ac:dyDescent="0.25">
      <c r="A28" s="86"/>
      <c r="B28" s="4" t="s">
        <v>73</v>
      </c>
      <c r="C28" s="86"/>
      <c r="D28" s="90"/>
      <c r="E28" s="90"/>
      <c r="F28" s="92"/>
    </row>
    <row r="29" spans="1:6" x14ac:dyDescent="0.25">
      <c r="A29" s="81" t="s">
        <v>38</v>
      </c>
      <c r="B29" s="82"/>
      <c r="C29" s="82"/>
      <c r="D29" s="82"/>
      <c r="E29" s="82"/>
      <c r="F29" s="83"/>
    </row>
    <row r="30" spans="1:6" x14ac:dyDescent="0.25">
      <c r="A30" s="1" t="s">
        <v>27</v>
      </c>
      <c r="B30" s="1" t="s">
        <v>28</v>
      </c>
      <c r="C30" s="1" t="s">
        <v>29</v>
      </c>
      <c r="D30" s="1" t="s">
        <v>30</v>
      </c>
      <c r="E30" s="1" t="s">
        <v>31</v>
      </c>
      <c r="F30" s="1" t="s">
        <v>32</v>
      </c>
    </row>
    <row r="31" spans="1:6" ht="48.75" x14ac:dyDescent="0.25">
      <c r="A31" s="5" t="s">
        <v>296</v>
      </c>
      <c r="B31" s="5" t="s">
        <v>297</v>
      </c>
      <c r="C31" s="5" t="s">
        <v>298</v>
      </c>
      <c r="D31" s="6" t="s">
        <v>42</v>
      </c>
      <c r="E31" s="6" t="s">
        <v>48</v>
      </c>
      <c r="F31" s="7">
        <v>86.49</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36.75" x14ac:dyDescent="0.25">
      <c r="A34" s="5" t="s">
        <v>299</v>
      </c>
      <c r="B34" s="5" t="s">
        <v>300</v>
      </c>
      <c r="C34" s="5" t="s">
        <v>301</v>
      </c>
      <c r="D34" s="6" t="s">
        <v>42</v>
      </c>
      <c r="E34" s="6" t="s">
        <v>302</v>
      </c>
      <c r="F34" s="7">
        <v>100</v>
      </c>
    </row>
    <row r="35" spans="1:6" x14ac:dyDescent="0.25">
      <c r="A35" s="81" t="s">
        <v>54</v>
      </c>
      <c r="B35" s="82"/>
      <c r="C35" s="82"/>
      <c r="D35" s="82"/>
      <c r="E35" s="82"/>
      <c r="F35" s="83"/>
    </row>
    <row r="36" spans="1:6" x14ac:dyDescent="0.25">
      <c r="A36" s="1" t="s">
        <v>27</v>
      </c>
      <c r="B36" s="1" t="s">
        <v>28</v>
      </c>
      <c r="C36" s="1" t="s">
        <v>29</v>
      </c>
      <c r="D36" s="1" t="s">
        <v>30</v>
      </c>
      <c r="E36" s="1" t="s">
        <v>31</v>
      </c>
      <c r="F36" s="1" t="s">
        <v>32</v>
      </c>
    </row>
    <row r="37" spans="1:6" ht="60.75" x14ac:dyDescent="0.25">
      <c r="A37" s="5" t="s">
        <v>303</v>
      </c>
      <c r="B37" s="5" t="s">
        <v>304</v>
      </c>
      <c r="C37" s="5" t="s">
        <v>305</v>
      </c>
      <c r="D37" s="6" t="s">
        <v>42</v>
      </c>
      <c r="E37" s="6" t="s">
        <v>177</v>
      </c>
      <c r="F37" s="7">
        <v>100</v>
      </c>
    </row>
    <row r="38" spans="1:6" ht="48.75" x14ac:dyDescent="0.25">
      <c r="A38" s="5" t="s">
        <v>306</v>
      </c>
      <c r="B38" s="5" t="s">
        <v>307</v>
      </c>
      <c r="C38" s="5" t="s">
        <v>308</v>
      </c>
      <c r="D38" s="6" t="s">
        <v>42</v>
      </c>
      <c r="E38" s="6" t="s">
        <v>177</v>
      </c>
      <c r="F38" s="7">
        <v>100</v>
      </c>
    </row>
    <row r="39" spans="1:6" ht="108.75" x14ac:dyDescent="0.25">
      <c r="A39" s="5" t="s">
        <v>309</v>
      </c>
      <c r="B39" s="5" t="s">
        <v>310</v>
      </c>
      <c r="C39" s="5" t="s">
        <v>311</v>
      </c>
      <c r="D39" s="6" t="s">
        <v>42</v>
      </c>
      <c r="E39" s="6" t="s">
        <v>177</v>
      </c>
      <c r="F39" s="7">
        <v>100</v>
      </c>
    </row>
    <row r="40" spans="1:6" x14ac:dyDescent="0.25">
      <c r="A40" s="8"/>
      <c r="B40" s="8"/>
      <c r="C40" s="8"/>
      <c r="D40" s="8"/>
      <c r="E40" s="8"/>
      <c r="F40" s="8"/>
    </row>
    <row r="41" spans="1:6" ht="45" customHeight="1" x14ac:dyDescent="0.25">
      <c r="A41" s="84" t="s">
        <v>66</v>
      </c>
      <c r="B41" s="84"/>
      <c r="C41" s="84"/>
      <c r="D41" s="84"/>
      <c r="E41" s="84"/>
      <c r="F41" s="84"/>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21</vt:lpstr>
      <vt:lpstr>R21_E005</vt:lpstr>
      <vt:lpstr>R21_E007</vt:lpstr>
      <vt:lpstr>R21_F001</vt:lpstr>
      <vt:lpstr>R21_F002</vt:lpstr>
      <vt:lpstr>R21_F005</vt:lpstr>
      <vt:lpstr>R21_G001</vt:lpstr>
      <vt:lpstr>R21_K021</vt:lpstr>
      <vt:lpstr>R21_K027</vt:lpstr>
      <vt:lpstr>R21_P001</vt:lpstr>
      <vt:lpstr>R21_P002</vt:lpstr>
      <vt:lpstr>R21_S248</vt:lpstr>
      <vt:lpstr>FID_R21</vt:lpstr>
      <vt:lpstr>R21_M001</vt:lpstr>
      <vt:lpstr>R21_O001</vt:lpstr>
      <vt:lpstr>'Ramo 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2017-12-13T02:41:45Z</dcterms:created>
  <dcterms:modified xsi:type="dcterms:W3CDTF">2017-12-15T23:04:51Z</dcterms:modified>
</cp:coreProperties>
</file>