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tabRatio="930"/>
  </bookViews>
  <sheets>
    <sheet name="Ramo 23" sheetId="8" r:id="rId1"/>
    <sheet name="R23_N001" sheetId="2" r:id="rId2"/>
    <sheet name="R23_N002" sheetId="3" r:id="rId3"/>
    <sheet name="R23_U019" sheetId="4" r:id="rId4"/>
    <sheet name="R23_U022" sheetId="5" r:id="rId5"/>
    <sheet name="R23_U033" sheetId="6" r:id="rId6"/>
    <sheet name="R23_U057" sheetId="7" r:id="rId7"/>
    <sheet name="FID_R23" sheetId="9" r:id="rId8"/>
    <sheet name="R23_N003" sheetId="10" r:id="rId9"/>
    <sheet name="R23_R001" sheetId="11" r:id="rId10"/>
    <sheet name="R23_R003" sheetId="12" r:id="rId11"/>
    <sheet name="R23_R007" sheetId="14" r:id="rId12"/>
    <sheet name="R23_R010" sheetId="15" r:id="rId13"/>
    <sheet name="R23_R011" sheetId="16" r:id="rId14"/>
    <sheet name="R23_R066" sheetId="23" r:id="rId15"/>
    <sheet name="R23_R079" sheetId="29" r:id="rId16"/>
    <sheet name="R23_R080" sheetId="30" r:id="rId17"/>
    <sheet name="R23_R081" sheetId="31" r:id="rId18"/>
    <sheet name="R23_R082" sheetId="32" r:id="rId19"/>
    <sheet name="R23_R125" sheetId="34" r:id="rId20"/>
    <sheet name="R23_R142" sheetId="41" r:id="rId21"/>
    <sheet name="R23_U075" sheetId="43" r:id="rId22"/>
    <sheet name="R23_U084" sheetId="44" r:id="rId23"/>
    <sheet name="R23_U085" sheetId="45" r:id="rId24"/>
    <sheet name="R23_U087" sheetId="46" r:id="rId25"/>
    <sheet name="R23_U093" sheetId="47" r:id="rId26"/>
    <sheet name="R23_U116" sheetId="48" r:id="rId27"/>
    <sheet name="R23_U128" sheetId="49" r:id="rId28"/>
    <sheet name="R23_U129" sheetId="50" r:id="rId29"/>
    <sheet name="R23_U131" sheetId="51" r:id="rId30"/>
    <sheet name="R23_U135" sheetId="53" r:id="rId31"/>
    <sheet name="R23_U145" sheetId="54" r:id="rId32"/>
  </sheets>
  <externalReferences>
    <externalReference r:id="rId33"/>
    <externalReference r:id="rId34"/>
    <externalReference r:id="rId35"/>
  </externalReferences>
  <definedNames>
    <definedName name="_ftn1_1" localSheetId="7">#REF!</definedName>
    <definedName name="_ftn1_1" localSheetId="0">#REF!</definedName>
    <definedName name="_ftn1_1">#REF!</definedName>
    <definedName name="_ftnref1_1" localSheetId="7">#REF!</definedName>
    <definedName name="_ftnref1_1" localSheetId="0">#REF!</definedName>
    <definedName name="_ftnref1_1">#REF!</definedName>
    <definedName name="_xlnm.Print_Area" localSheetId="0">'Ramo 23'!$A$1:$F$25</definedName>
    <definedName name="cf" localSheetId="7">#REF!</definedName>
    <definedName name="cf" localSheetId="0">#REF!</definedName>
    <definedName name="cf">#REF!</definedName>
    <definedName name="DG" localSheetId="7">#REF!</definedName>
    <definedName name="DG" localSheetId="0">#REF!</definedName>
    <definedName name="DG">#REF!</definedName>
    <definedName name="DGAJ" localSheetId="7">#REF!</definedName>
    <definedName name="DGAJ" localSheetId="0">#REF!</definedName>
    <definedName name="DGAJ">#REF!</definedName>
    <definedName name="DGAR" localSheetId="7">#REF!</definedName>
    <definedName name="DGAR" localSheetId="0">#REF!</definedName>
    <definedName name="DGAR">#REF!</definedName>
    <definedName name="DGCSP" localSheetId="7">#REF!</definedName>
    <definedName name="DGCSP" localSheetId="0">#REF!</definedName>
    <definedName name="DGCSP">#REF!</definedName>
    <definedName name="ds" localSheetId="7">#REF!</definedName>
    <definedName name="ds" localSheetId="0">#REF!</definedName>
    <definedName name="ds">#REF!</definedName>
    <definedName name="Programas" localSheetId="7">[1]Programas_PND!$A$2:$A$23</definedName>
    <definedName name="Programas" localSheetId="0">[1]Programas_PND!$A$2:$A$23</definedName>
    <definedName name="Programas">[2]Programas_PND!$A$2:$A$23</definedName>
    <definedName name="Ramos">[3]Ramos!$A$2:$A$47</definedName>
    <definedName name="rrr" localSheetId="7">#REF!</definedName>
    <definedName name="rrr" localSheetId="0">#REF!</definedName>
    <definedName name="rrr">#REF!</definedName>
    <definedName name="s" localSheetId="7">#REF!</definedName>
    <definedName name="s" localSheetId="0">#REF!</definedName>
    <definedName name="s">#REF!</definedName>
    <definedName name="ssss" localSheetId="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1" i="8" l="1"/>
  <c r="B47" i="8"/>
  <c r="B43" i="8"/>
  <c r="B42" i="8"/>
  <c r="B40" i="8"/>
  <c r="B54" i="8"/>
  <c r="B53" i="8"/>
  <c r="B28" i="8"/>
  <c r="B26" i="8" l="1"/>
  <c r="B27" i="8"/>
  <c r="B29" i="8"/>
  <c r="B30" i="8"/>
  <c r="B31" i="8"/>
  <c r="B32" i="8"/>
  <c r="B33" i="8"/>
  <c r="B34" i="8"/>
  <c r="B35" i="8"/>
  <c r="B36" i="8"/>
  <c r="B37" i="8"/>
  <c r="B38" i="8"/>
  <c r="B39" i="8"/>
  <c r="B41" i="8"/>
  <c r="B44" i="8"/>
  <c r="B45" i="8"/>
  <c r="B46" i="8"/>
  <c r="B48" i="8"/>
  <c r="B49" i="8"/>
  <c r="B50" i="8"/>
  <c r="B52" i="8"/>
</calcChain>
</file>

<file path=xl/sharedStrings.xml><?xml version="1.0" encoding="utf-8"?>
<sst xmlns="http://schemas.openxmlformats.org/spreadsheetml/2006/main" count="1510" uniqueCount="306">
  <si>
    <t>Presupuesto de Egresos de la Federación para el Ejercicio Fiscal 2018</t>
  </si>
  <si>
    <t>Objetivos, Indicadores y Metas para Resultados de los Programas Presupuestarios</t>
  </si>
  <si>
    <t>Datos del Programa Presupuestario</t>
  </si>
  <si>
    <t>Programa Presupuestario</t>
  </si>
  <si>
    <t>N001 Fondo de Desastres Naturales (FONDEN)</t>
  </si>
  <si>
    <t>Ramo</t>
  </si>
  <si>
    <t>23 Provisiones Salariales y Económicas</t>
  </si>
  <si>
    <t>Unidad Responsable*</t>
  </si>
  <si>
    <t>411-Unidad de Política y Control Presupuestario</t>
  </si>
  <si>
    <t>Enfoques Transversales</t>
  </si>
  <si>
    <t>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</si>
  <si>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</si>
  <si>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</si>
  <si>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</si>
  <si>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</si>
  <si>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1 Mantener la estabilidad macroeconómica del país</t>
  </si>
  <si>
    <t>Estrategia del Objetivo</t>
  </si>
  <si>
    <t>3 Promover un ejercicio eficiente de los recursos presupuestarios disponibles, que permita generar ahorros para fortalecer los programas prioritarios de las dependencias y entidades</t>
  </si>
  <si>
    <t>Estrategia Transversal</t>
  </si>
  <si>
    <t>2 Gobierno Cercano y Moderno</t>
  </si>
  <si>
    <t>Programa Sectorial o Transversal</t>
  </si>
  <si>
    <t xml:space="preserve">Programa </t>
  </si>
  <si>
    <t>6 Programa Nacional de Financiamiento del Desarrollo</t>
  </si>
  <si>
    <t xml:space="preserve">Objetivo </t>
  </si>
  <si>
    <t>1 Ejercer una política fiscal responsable que fomente el desarrollo económico.</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</si>
  <si>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</si>
  <si>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</si>
  <si>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</si>
  <si>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</si>
  <si>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</si>
  <si>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</si>
  <si>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</si>
  <si>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</si>
  <si>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ejercer una política fiscal responsable que fomente el desarrollo económico. mediante La autorización de recursos para la reconstrucción de la infraestructura dañada por desastres naturales. Para restablecer las condiciones de vida de las personas afectadas por la materialización de un desastre natural</t>
  </si>
  <si>
    <t>Sectorial/Transversal:</t>
  </si>
  <si>
    <t>Este índice resulta de la división entre el Valor Bruto de la Producción y los insumos utilizados en el proceso productivo (capital, trabajo, energía, materiales y servicios).  IPTF = IVBP / ( IKß1 ITß2 IEß3 IMß4 ISß5 )  IPTF: Índice de Productividad Total de los Factores.  IVBP: Índice del Valor Bruto de la Producción a precios constantes.  IK: Índice de los servicios de capital.  IT: Índice de los servicios de trabajo.  IE: Índice de los insumos de energía.  IM: Índice de los materiales.  IS: Índice de los servicios.  ß1, ß2, ß3, ß4, ß5: Importancia de cada insumo en los costos totales</t>
  </si>
  <si>
    <t>Estratégico - Eficacia - Anual</t>
  </si>
  <si>
    <t>Índice de la productividad total de los factores</t>
  </si>
  <si>
    <t>Promedio del Nivel de Estratos de Bienestar de los municipios incluidos en declaratorias de desastre</t>
  </si>
  <si>
    <t>[Sumatoria de i hasta n (Nivel de Estratos de Bienestar del municipio atendido i)] entre n donde i es cada municipio atendido por el Fondo y n es el total de municipios atendidos por el Fondo</t>
  </si>
  <si>
    <t>Promedio</t>
  </si>
  <si>
    <r>
      <t>Nivel:</t>
    </r>
    <r>
      <rPr>
        <sz val="9"/>
        <color rgb="FF000000"/>
        <rFont val="Soberana Sans"/>
        <family val="3"/>
      </rPr>
      <t xml:space="preserve"> </t>
    </r>
    <r>
      <rPr>
        <b/>
        <sz val="9"/>
        <color rgb="FF000000"/>
        <rFont val="Soberana Sans"/>
        <family val="3"/>
      </rPr>
      <t>Propósito</t>
    </r>
  </si>
  <si>
    <t>Los municipios afectados por desastres naturales reciben financiamiento para su recuperación.</t>
  </si>
  <si>
    <t>Porcentaje de municipios atendidos en el año por desastres naturales.</t>
  </si>
  <si>
    <t>(Número total de Municipios atendidos por Declaratorias de Desastres Naturales / Número de municipios por Declaratorias de Desastres Naturales)  * (100)</t>
  </si>
  <si>
    <t>Municipio</t>
  </si>
  <si>
    <r>
      <t>Nivel:</t>
    </r>
    <r>
      <rPr>
        <sz val="9"/>
        <color rgb="FF000000"/>
        <rFont val="Soberana Sans"/>
        <family val="3"/>
      </rPr>
      <t xml:space="preserve"> </t>
    </r>
    <r>
      <rPr>
        <b/>
        <sz val="9"/>
        <color rgb="FF000000"/>
        <rFont val="Soberana Sans"/>
        <family val="3"/>
      </rPr>
      <t>Componente</t>
    </r>
  </si>
  <si>
    <t>Recursos de apoyo a las entidades federativas o Dependencias Federales para acciones emergentes autorizados.</t>
  </si>
  <si>
    <t>Porcentaje de solicitudes de Apoyos Parciales Inmediatos (API) autorizados</t>
  </si>
  <si>
    <t xml:space="preserve">(Oficios de autorización de API/Solicitudes de API)*100 </t>
  </si>
  <si>
    <t>Porcentaje</t>
  </si>
  <si>
    <t>Gestión - Eficacia - Semestral</t>
  </si>
  <si>
    <r>
      <t>Nivel:</t>
    </r>
    <r>
      <rPr>
        <sz val="9"/>
        <color rgb="FF000000"/>
        <rFont val="Soberana Sans"/>
        <family val="3"/>
      </rPr>
      <t xml:space="preserve"> </t>
    </r>
    <r>
      <rPr>
        <b/>
        <sz val="9"/>
        <color rgb="FF000000"/>
        <rFont val="Soberana Sans"/>
        <family val="3"/>
      </rPr>
      <t>Actividad</t>
    </r>
  </si>
  <si>
    <t>Revisión oportuna de las solicitudes de Apoyos Parciales Inmediatos (API).</t>
  </si>
  <si>
    <t>Promedio de días que transcurren para la revisión de la solicitud de recursos para los API.</t>
  </si>
  <si>
    <t>[(Sumatoria de (Número de días transcurridos de la solicitud de recursos a la aprobación de la transferencia))/ Número total de solicitudes].</t>
  </si>
  <si>
    <t>Día</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</si>
  <si>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</si>
  <si>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</si>
  <si>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Contribuir a ejercer una política fiscal responsable que fomente el desarrollo económico. mediante la mitigación de los riesgos causados por desastres naturales</t>
  </si>
  <si>
    <t>Promedio del Índice de Estratos de Bienestar de los municipios incluidos en los proyectos aprobados por el Comité Técnico del Fideicomiso Preventivo</t>
  </si>
  <si>
    <t>Las Entidades Federativas implementan proyectos para aumentar su resiliencia ante desastres naturales</t>
  </si>
  <si>
    <t>Avance promedio en la ejecución de proyectos.</t>
  </si>
  <si>
    <t>(Suma del porcentaje de avance en la ejecución de proyectos autorizados por el Comité Técnico )/el número de proyectos autorizados</t>
  </si>
  <si>
    <t>Proyectos para la actividad preventiva ante desastres naturales autorizados</t>
  </si>
  <si>
    <t>Porcentaje de proyectos aprobados</t>
  </si>
  <si>
    <t>(Proyectos aprobados por el comité técnico / Solicitudes de recursos para proyectos) * (100)</t>
  </si>
  <si>
    <t>Atención a las solicitudes para la transferencia de recursos al fideicomiso del programa presupuestario</t>
  </si>
  <si>
    <t>Transferencia de recursos  al Fideicomiso Preventivo</t>
  </si>
  <si>
    <t>Recursos transferidos/Recursos comprometidos * 100</t>
  </si>
  <si>
    <t>Gestión - Eficiencia - Trimestral</t>
  </si>
  <si>
    <t>U019 Fondo Regional</t>
  </si>
  <si>
    <t>4 Impulsar el fortalecimiento del federalismo fiscal para que las Entidades Federativas y Municipios puedan lograr y preservar el equilibrio de sus finanzas públicas.</t>
  </si>
  <si>
    <t>Contribuir a impulsar el fortalecimiento del federalismo fiscal para que las Entidades Federativas y Municipios puedan lograr y preservar el equilibrio de sus finanzas públicas. mediante a través del apoyo económico en infraestructura pública y su equipamiento enfocadas a proyectos de inversión en salud, educación, e infraestructura carretera, hidráulica y eléctrica.</t>
  </si>
  <si>
    <t>La MCCEA es un contador simple de la mejora o deterioro en la calidad crediticia agregada de las entidades federativas. Dónde: MCCEA= Sumatoria_(i=1 a 32) [ICC]_[i,t] [ICC]_i=1 si [MMC]_(i,t )&gt;[MCC]_(i,13) [ICC]_i=0 si [MMC]_(i,t )= [MCC]_(i,13) [ICC]_i=1 si [MMC]_(i,t )&lt; [MCC]_(i,13) Es el indicador de evolución de calidad crediticia de la entidad i en el año de medición t. Este indicador puede tomar los valores 1, 0 y 1, dependiendo de[MCC]_(i,t). Es la menor calificación crediticia quirografaria otorgada por alguna de las calificadoras reconocidas en el país, de la entidad i en el año de medición t. En caso de que una entidad que hubiera tenido calificación dejara de estar calificada, se considerará como una disminución</t>
  </si>
  <si>
    <t>Mejora de la calidad crediticia estatal acumulada</t>
  </si>
  <si>
    <t xml:space="preserve">Índice de Desarrollo Humano (IDH) de las Entidades Federativas beneficiarias (publicado por el PNUD).  </t>
  </si>
  <si>
    <t>IDH de las entidades beneficiarias/número de entidades beneficiarias</t>
  </si>
  <si>
    <t>Otra-Indice de Calidad de Vida</t>
  </si>
  <si>
    <t>Las entidades federativas incrementan su infraestructura (carretera, hidráulica y eléctrica) y sus niveles de educación y salud.</t>
  </si>
  <si>
    <t>Porcentaje de Entidades Federativas que destinan más del 50% de sus recursos al 50% de Municipios con menor IDH</t>
  </si>
  <si>
    <t>(Entidades federativas que asignan más del 50% de los recursos aprobados al 50% de los municipios con menor IDH/ Entidades federativas beneficiadas por el Fondo)*100</t>
  </si>
  <si>
    <t>Programas y/o proyectos de inversión financiados con recursos del fondo</t>
  </si>
  <si>
    <t>Porcentaje de proyectos aprobados del Fondo Regional.</t>
  </si>
  <si>
    <t>(Proyectos aprobados de las 10 entidades con menor IDH/proyectos presentados por las 10 entidades con menor IDH)* 100</t>
  </si>
  <si>
    <t>Gestión - Eficacia - Anual</t>
  </si>
  <si>
    <t>Aprobación de proyectos de la vertiente salud</t>
  </si>
  <si>
    <t>Porcentaje de proyectos aprobados a la vertiente de salud.</t>
  </si>
  <si>
    <t>(Proyectos aprobados a la vertiente de salud) /(total de proyectos aprobados)*100</t>
  </si>
  <si>
    <t>Aprobación de proyectos de la vertiente educación</t>
  </si>
  <si>
    <t>Porcentaje de proyectos aprobados a la vertiente de educación.</t>
  </si>
  <si>
    <t>(Proyectos aprobados a la vertiente de educación) /(total de proyectos aprobados)*100</t>
  </si>
  <si>
    <t>Aprobación de proyectos de la vertiente ingreso</t>
  </si>
  <si>
    <t>Porcentaje de proyectos aprobados a la vertiente de ingreso</t>
  </si>
  <si>
    <t>(Proyectos aprobados a la vertiente de ingreso/ (total de proyectos aprobados)*100</t>
  </si>
  <si>
    <t>U022 Programas Regionales</t>
  </si>
  <si>
    <t>Contribuir a impulsar el fortalecimiento del federalismo fiscal para que las Entidades Federativas y Municipios puedan lograr y preservar el equilibrio de sus finanzas públicas. mediante el incremento de recursos para infraestructura</t>
  </si>
  <si>
    <t>Índice de carreteras pavimentadas</t>
  </si>
  <si>
    <t>Kilómetros de  carreteras pavimentadas de 2 y más carriles/Total de kilómetros de carreteras pavimentadas</t>
  </si>
  <si>
    <t>Indice de incremento</t>
  </si>
  <si>
    <t>Estratégico - Eficacia - Bianual</t>
  </si>
  <si>
    <t>Las entidades federativas incrementan sus recursos para invertir en infraestructura por las transferencias del fondo</t>
  </si>
  <si>
    <t>Porcentaje de inversión en infraestructura</t>
  </si>
  <si>
    <t>(monto total de inversión en infraestructura por programas regionales en las entidades federativas/total de ingresos reasignados de las entidades federativas)*100</t>
  </si>
  <si>
    <t>Porcentaje de recursos convenidos con las entidades federativas</t>
  </si>
  <si>
    <t xml:space="preserve">Porcentaje de recursos convenidos con las entidades federativas  </t>
  </si>
  <si>
    <t>(monto de recursos transferidos a las entidades federativas/monto total convenido con las entidades federativas)*100</t>
  </si>
  <si>
    <t>Ministración de recursos en tiempo</t>
  </si>
  <si>
    <t>Porcentaje de recursos entregados en tiempo.</t>
  </si>
  <si>
    <t>(Monto de recursos transferidos en el periodo t/monto de recursos programados a transferir en el periodo)*100</t>
  </si>
  <si>
    <t>Contribuir a ejercer una política fiscal responsable que fomente el desarrollo económico. mediante la transferencia de recursos a entidades federativas afectadas por fenómenos migratorios y que son beneficiadas del Fondo.</t>
  </si>
  <si>
    <t>Porcentaje de recursos destinados a entidades beneficiadas por el Fondo.</t>
  </si>
  <si>
    <t>(Recursos destinados a entidades beneficiadas por el Fondo/ total de recursos del fondo )x 100</t>
  </si>
  <si>
    <t>Las entidades federativas beneficiadas y afectadas por fenómenos migratorios, reciben recursos para operación de albergues, apoyo de traslado a sus lugares de origen, actividades que fomenten el autoempleo y capacitación.</t>
  </si>
  <si>
    <t>Porcentaje de recursos transferidos respecto de los asignados.</t>
  </si>
  <si>
    <t>(Recursos transferidos/Total de recursos asignados) x 100</t>
  </si>
  <si>
    <t>Programas y acciones para la operación de albergues para migrantes, el traslado a sus lugares de origen, actividades que fomenten el autoempleo y capacitación, financiados con recursos del Fondo.</t>
  </si>
  <si>
    <t>Porcentaje de programas y acciones destinados a la vertiente de apoyo de traslado a sus lugares de origen.</t>
  </si>
  <si>
    <t>(Programas y Acciones destinados a la vertiente de apoyo de traslado a sus lugares de origen) /( total de programas y acciones solicitados)*100</t>
  </si>
  <si>
    <t>Porcentaje de programas y acciones destinados a la vertiente de Operación de albergues.</t>
  </si>
  <si>
    <t>(Programas y acciones destinados a la vertiente de Operación de albergues)/(Total de programas y acciones presentados)*100</t>
  </si>
  <si>
    <t>Porcentaje de programas y acciones destinados a la vertiente de capacitación.</t>
  </si>
  <si>
    <t>(Programas y Acciones destinados a la vertiente de capacitación) /( total de programas y acciones solicitados)*100</t>
  </si>
  <si>
    <t>Porcentaje de programas y acciones destinados a la vertiente de actividades que fomenten el autoempleo.</t>
  </si>
  <si>
    <t>(Programas y Acciones destinados a la vertiente de actividades que fomenten el autoempleo) /( total de programas y acciones presentados)*100</t>
  </si>
  <si>
    <t>Recursos destinados a la operación de albergues para migrantes, el traslado a sus lugares de origen, actividades que fomenten el autoempleo y capacitación.</t>
  </si>
  <si>
    <t>Porcentaje de recursos destinados en la vertiente de apoyo de traslado a sus lugares de origen.</t>
  </si>
  <si>
    <t>(Recursos destinados a la vertiente de apoyo de traslado a sus lugares de origen) /( total de recursos asignados)*100</t>
  </si>
  <si>
    <t>Porcentaje de recursos destinados en la vertiente de Operación de albergues.</t>
  </si>
  <si>
    <t>(Recursos destinados a la vertiente de Operación de albergues) /( total de recursos asignados)*100</t>
  </si>
  <si>
    <t>Porcentaje de recursos destinados en la vertiente de actividades que fomenten el autoempleo.</t>
  </si>
  <si>
    <t>(Recursos destinados a la vertiente de actividades que fomenten el autoempleo) /( total de recursos asignados)*100</t>
  </si>
  <si>
    <t>Porcentaje de recursos destinados en la vertiente de capacitación.</t>
  </si>
  <si>
    <t>(Recursos destinados a la vertiente de capacitación) /( total de recursos asignados)*100</t>
  </si>
  <si>
    <t>U057 Fondo Metropolitano</t>
  </si>
  <si>
    <t>Contribuir a impulsar el fortalecimiento del federalismo fiscal para que las Entidades Federativas y Municipios puedan lograr y preservar el equilibrio de sus finanzas públicas. mediante el incremento de infraestructura con obras viales y de servicios básicos en las Zonas Metropolitanas.</t>
  </si>
  <si>
    <t>Índice de precursores</t>
  </si>
  <si>
    <t>(porcentaje de viviendas habitadas que cuentan con líneas telefónicas móviles*1.2 +  porcentaje de viviendas habitadas que cuentan con computadora*1.2 + twits por hora por cada mil habitantes*0.2 +  muertes relacionadas con transporte por cada 100 mil habitantes*1.2 + cuenta o no con sistema de transporte masivo*1.2 + porcentaje de red carretera avanzada del total de la red carretera*1.2 + número de aerolíneas que operan*1.2 + número de líneas de autobús*1.2 + uso de servicios financieros*0.2 + consumo de diesel en transporte de bienes*1.2)/12</t>
  </si>
  <si>
    <t>Índice</t>
  </si>
  <si>
    <t>Estratégico - Eficacia - Bienal</t>
  </si>
  <si>
    <t>Las entidades federativas que corresponden a las Zonas Metropolitanas cuentan con recursos para llevar a cabo obras públicas o estudios orientados a promover la adecuada planeación del desarrollo regional y urbano en los municipios sujetos a apoyo del Fondo Metropolitano.</t>
  </si>
  <si>
    <t>Porcentaje de municipios metropolitanos apoyados por el fondo en las zonas metropolitanas sujetas a apoyo.</t>
  </si>
  <si>
    <t>(Número de municipios metropolitanos apoyados por el Fondo/Número de municipios que conforman las Zonas Metropolitanas sujetas a apoyo)*100</t>
  </si>
  <si>
    <t>Proyectos para la realización de obra pública y estudios orientados a promover la adecuada planeación del desarrollo regional y urbano aprobados.</t>
  </si>
  <si>
    <t>Porcentaje de proyectos apoyados por el fondo.</t>
  </si>
  <si>
    <t>(Proyectos apoyados por el fondo/Proyectos registrados en el SEFIR23)*100</t>
  </si>
  <si>
    <t>Revisión de proyectos conforme los Lineamientos de Operación del Fondo Metropolitano</t>
  </si>
  <si>
    <t>Promedio de revisiones por proyecto en el sistema SEFIR23.</t>
  </si>
  <si>
    <t>Número de veces que se revisan los proyectos aprobados/Total de proyectos aprobados</t>
  </si>
  <si>
    <t>N002 Fondo de Prevención de Desastres Naturales (FOPREDEN)</t>
  </si>
  <si>
    <t>U033 Fondo de Apoyo a Migrantes</t>
  </si>
  <si>
    <t>Unidad de Política y Control Presupuestario</t>
  </si>
  <si>
    <t>Subsidios a las Tarifas Eléctricas</t>
  </si>
  <si>
    <t>R23_U116</t>
  </si>
  <si>
    <t>Provisión para la Armonización Contable</t>
  </si>
  <si>
    <t>R23_U093</t>
  </si>
  <si>
    <t>Fondo para entidades federativas y municipios productores de hidrocarburos</t>
  </si>
  <si>
    <t>R23_U087</t>
  </si>
  <si>
    <t>Fondo de Capitalidad</t>
  </si>
  <si>
    <t>R23_U084</t>
  </si>
  <si>
    <t>Programa para el Rescate del Acapulco Tradicional</t>
  </si>
  <si>
    <t>R23_U075</t>
  </si>
  <si>
    <t>Fondo para la Accesibilidad en el Transporte Público para las Personas con Discapacidad</t>
  </si>
  <si>
    <t>R23_U057</t>
  </si>
  <si>
    <t>Fondo Metropolitano</t>
  </si>
  <si>
    <t>R23_U019</t>
  </si>
  <si>
    <t>Fondo Regional</t>
  </si>
  <si>
    <t>R23_R125</t>
  </si>
  <si>
    <t>Provisiones Salariales y Económicas</t>
  </si>
  <si>
    <t>R23_R082</t>
  </si>
  <si>
    <t>Fondo para la Transición</t>
  </si>
  <si>
    <t>R23_R081</t>
  </si>
  <si>
    <t>FEIP</t>
  </si>
  <si>
    <t>R23_R080</t>
  </si>
  <si>
    <t>FEIEF</t>
  </si>
  <si>
    <t>R23_R079</t>
  </si>
  <si>
    <t>CNH-CRE</t>
  </si>
  <si>
    <t>R23_R066</t>
  </si>
  <si>
    <t>Programa de Separación Laboral </t>
  </si>
  <si>
    <t>R23_R011</t>
  </si>
  <si>
    <t>Fiscalización</t>
  </si>
  <si>
    <t>R23_R010</t>
  </si>
  <si>
    <t>CONACYT</t>
  </si>
  <si>
    <t>R23_R007</t>
  </si>
  <si>
    <t>Comisiones y pago a CECOBAN</t>
  </si>
  <si>
    <t>R23_R003</t>
  </si>
  <si>
    <t>Seguridad y Logística</t>
  </si>
  <si>
    <t>R23_R001</t>
  </si>
  <si>
    <t>Situaciones laborales supervenientes</t>
  </si>
  <si>
    <t>R23_N002</t>
  </si>
  <si>
    <t>Fondo de Prevención de Desastres Naturales (FOPREDEN)</t>
  </si>
  <si>
    <t>R23_N001</t>
  </si>
  <si>
    <t>Fondo de Desastres Naturales (FONDEN)</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</si>
  <si>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</si>
  <si>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</si>
  <si>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</si>
  <si>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</si>
  <si>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</si>
  <si>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</si>
  <si>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 xml:space="preserve"> El Ramo General 23, Provisiones Salariales y Económicas es un instrumento de política presupuestaria que permite atender las obligaciones del Gobierno Federal cuyas asignaciones de recursos no corresponden al gasto directo de las dependencias ni de las entidades; específicamente este ramo general se encarga de las provisiones salariales y económicas para: i) el cumplimiento del balance presupuestario, ii) el control de las ampliaciones y reducciones líquidas al presupuesto aprobado, incluyendo las erogación con cargo a ingresos excedentes, iii) reasignaciones para ramos y entidades, iv) operaciones para cierre presupuestario y v) cumplimiento de disposiciones legales aplicables o programas autorizados al Ramo General.</t>
    </r>
  </si>
  <si>
    <t>Ramo 23
Provisiones Salariales y Económicas</t>
  </si>
  <si>
    <t>10 (Recursos para la adaptación y mitigación de los efectos del Cambio Climático)</t>
  </si>
  <si>
    <t>1 (Erogaciones para el Desarrollo Integral de los Pueblos y Comunidades Indígenas), 9 (Programas para superar la pobreza)</t>
  </si>
  <si>
    <t>N/A</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</si>
  <si>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</si>
  <si>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</si>
  <si>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</si>
  <si>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(Presupuesto transferido al Fideicomiso Fondo de Reconstrucción de Entidades Federativas / Presupuesto autorizado al programa  Fondo de Reconstrucción de Entidades Federativas) x100</t>
  </si>
  <si>
    <t>Porcentaje de recursos transferidos para el Fideicomiso Fondo de Reconstrucción de Entidades Federativas</t>
  </si>
  <si>
    <t>Método de Cálculo</t>
  </si>
  <si>
    <t>Unidad Responsable*:</t>
  </si>
  <si>
    <t>Indicadores y Metas de la FID</t>
  </si>
  <si>
    <t>                              1 Ejercer una política fiscal responsable que fomente el desarrollo económico.</t>
  </si>
  <si>
    <r>
      <t xml:space="preserve">                              </t>
    </r>
    <r>
      <rPr>
        <b/>
        <sz val="9"/>
        <color rgb="FF000000"/>
        <rFont val="Soberana Sans"/>
        <family val="3"/>
      </rPr>
      <t>Objetivo</t>
    </r>
  </si>
  <si>
    <t>Programa</t>
  </si>
  <si>
    <r>
      <t xml:space="preserve">                                        </t>
    </r>
    <r>
      <rPr>
        <sz val="9"/>
        <color rgb="FF000000"/>
        <rFont val="Soberana Sans"/>
        <family val="3"/>
      </rPr>
      <t>2 Gobierno Cercano y Moderno</t>
    </r>
  </si>
  <si>
    <t>                                        Estrategia Transversal</t>
  </si>
  <si>
    <r>
      <t xml:space="preserve">                                        </t>
    </r>
    <r>
      <rPr>
        <sz val="9"/>
        <color rgb="FF000000"/>
        <rFont val="Soberana Sans"/>
        <family val="3"/>
      </rPr>
      <t>3 Promover un ejercicio eficiente de los recursos presupuestarios disponibles, que permita generar ahorros para fortalecer los programas prioritarios de las dependencias y entidades</t>
    </r>
  </si>
  <si>
    <t>                                        Estrategia del Objetivo</t>
  </si>
  <si>
    <r>
      <t xml:space="preserve">                    </t>
    </r>
    <r>
      <rPr>
        <sz val="9"/>
        <color rgb="FF000000"/>
        <rFont val="Soberana Sans"/>
        <family val="3"/>
      </rPr>
      <t>1 Mantener la estabilidad macroeconómica del país</t>
    </r>
  </si>
  <si>
    <t>                    Objetivo de la Meta Nacional</t>
  </si>
  <si>
    <t>Alineación al Plan Nacional de Desarrollo 2013 -2018</t>
  </si>
  <si>
    <t xml:space="preserve">Enfoques Transversales </t>
  </si>
  <si>
    <t>N003 Fondo de Reconstrucción de Entidades Federativas</t>
  </si>
  <si>
    <t>Gestión - Eficiencia - Anual</t>
  </si>
  <si>
    <t>(Recursos Ministrados/Total de Recursos aprobados en el PEF)*100</t>
  </si>
  <si>
    <t>Contingencias Laborales</t>
  </si>
  <si>
    <t>R001 Situaciones laborales supervenientes</t>
  </si>
  <si>
    <t>Seguridad y logística en seguridad pública y nacional</t>
  </si>
  <si>
    <t xml:space="preserve">                                        </t>
  </si>
  <si>
    <t>R003 Seguridad y Logística</t>
  </si>
  <si>
    <t>                              3 Fomentar un gasto eficiente, que promueva el crecimiento, el desarrollo y la productividad dentro de un marco de rendición de cuentas.</t>
  </si>
  <si>
    <t>(Recursos ministrados/Total de recursos aprobados en el PEF)*100</t>
  </si>
  <si>
    <t>                              2 Contar con un sistema hacendario que genere más recursos, sea simple, progresivo y que fomente la formalidad.</t>
  </si>
  <si>
    <t>R007 Comisiones y pago a CECOBAN</t>
  </si>
  <si>
    <t>(Recursos ministrados/Total de recursos asignados en el PEF)*100</t>
  </si>
  <si>
    <t>Derecho para la investigación en materia de energía</t>
  </si>
  <si>
    <t>3 (Programa de Ciencia, Tecnología e Innovación)</t>
  </si>
  <si>
    <t>R010 CONACYT</t>
  </si>
  <si>
    <t>Programa para la fiscalización</t>
  </si>
  <si>
    <t>R011 Fiscalización</t>
  </si>
  <si>
    <r>
      <t xml:space="preserve">                                        </t>
    </r>
    <r>
      <rPr>
        <sz val="9"/>
        <color rgb="FF000000"/>
        <rFont val="Soberana Sans"/>
        <family val="3"/>
      </rPr>
      <t>1 Proteger las finanzas públicas ante riesgos del entorno macroeconómico</t>
    </r>
  </si>
  <si>
    <t>(Recursos ministrados/Total de recursos autorizados en el PEF)*100</t>
  </si>
  <si>
    <t>Programa para la Separación Laboral</t>
  </si>
  <si>
    <t>R066 Programa de Separación Laboral </t>
  </si>
  <si>
    <t>(Recursos ministrados / Total de recursos autorizados en el PEF)*100</t>
  </si>
  <si>
    <t>Programa para regular y supervisar la exploración y explotación de hidrocarburos</t>
  </si>
  <si>
    <t>R079 CNH-CRE</t>
  </si>
  <si>
    <t>Programa extraordinario sobre exportación de petróleo crudo</t>
  </si>
  <si>
    <t>R080 FEIEF</t>
  </si>
  <si>
    <t>Programa para el fondo de estabilización</t>
  </si>
  <si>
    <t>R081 FEIP</t>
  </si>
  <si>
    <t>(Presupuesto ejercido del Programa Fondo para la Transición / Presupuesto autorizado del programa Fondo para la Transición)*100</t>
  </si>
  <si>
    <t>Porcentaje de recursos transferidos al Fondo para la Transición</t>
  </si>
  <si>
    <t>R082 Fondo para la Transición</t>
  </si>
  <si>
    <t>(Recursos Ministrados/Total de Recursos asignados en el PEF)*100</t>
  </si>
  <si>
    <t xml:space="preserve">Provisiones Salariales y Económicas </t>
  </si>
  <si>
    <t>R125 Provisiones Salariales y Económicas</t>
  </si>
  <si>
    <t>(Monto transferido al Fondo para la modernización del patrimonio cultural Federal  / Total de recursos asignados al Fondo para la modernización del patrimonio cultural Federal) x100</t>
  </si>
  <si>
    <t>Recursos transferidos al Fondo para la modernización del patrimonio cultural Federal</t>
  </si>
  <si>
    <t>R142 Fondo para la modernización del patrimonio cultural federal</t>
  </si>
  <si>
    <t>(Porcentaje ejercido del Programa de Fondo para la Accesibilidad para las personas con discapacidad / Porcentaje asignado del  Programa Fondo para la Accesibilidad para las personas con discapacidad)*100</t>
  </si>
  <si>
    <t xml:space="preserve">Porcentaje de monto ejercido del Programa Fondo para la Accesibilidad en el Transporte Público para las Personas con Discapacidad </t>
  </si>
  <si>
    <t>411-</t>
  </si>
  <si>
    <t>7 (Recursos para la Atención de Grupos Vulnerables)</t>
  </si>
  <si>
    <t>U075 Fondo para la Accesibilidad en el Transporte Público para las Personas con Discapacidad</t>
  </si>
  <si>
    <t>U084 Programa para el Rescate del Acapulco Tradicional</t>
  </si>
  <si>
    <t>Porcentaje monto ejercido del  Fondo para Fronteras</t>
  </si>
  <si>
    <t>U085 Fondo para Fronteras</t>
  </si>
  <si>
    <t>(Porcentaje ejercido del Programa Fondo de Capitalidad / Porcentaje asignado del programa Fondo de  Capitalidad)*100</t>
  </si>
  <si>
    <t>Porcentaje de monto ejercido del Programa Fondo de Capitalidad</t>
  </si>
  <si>
    <t>U087 Fondo de Capitalidad</t>
  </si>
  <si>
    <t>(Recursos Ministrados / Total de Recursos asignados en el PEF)*100</t>
  </si>
  <si>
    <t>U093 Fondo para entidades federativas y municipios productores de hidrocarburos</t>
  </si>
  <si>
    <t>(Recursos ministrados / Total de Recursos asignados en el PEF)*100</t>
  </si>
  <si>
    <t>Recursos ministrados para la armonización contable</t>
  </si>
  <si>
    <t>U116 Provisión para la Armonización Contable</t>
  </si>
  <si>
    <t>(Porcentaje ejercido del programa Proyectos de Desarrollo Regional/Porcentaje asignado del programa Proyectos de Desarrollo Regional)*100</t>
  </si>
  <si>
    <t>Porcentaje de monto ejercido del programa Proyectos de Desarrollo Regional</t>
  </si>
  <si>
    <t>U128 Proyectos de Desarrollo Regional</t>
  </si>
  <si>
    <t>(Recursos ministrados / Total de recursos asignados en el PEF)*100</t>
  </si>
  <si>
    <t>Programa para los Subsidios a las Tarifas Eléctricas</t>
  </si>
  <si>
    <t>U129 Subsidios a las Tarifas Eléctricas</t>
  </si>
  <si>
    <t>Porcentaje monto ejercido del Programa de Operación y Mantenimiento del Programa de Seguridad y Monitoreo en el Estado de México</t>
  </si>
  <si>
    <t>U131 Operación y Mantenimiento del Programa de Seguridad y Monitoreo en el Estado de México</t>
  </si>
  <si>
    <t>                              4 Impulsar el fortalecimiento del federalismo fiscal para que las Entidades Federativas y Municipios puedan lograr y preservar el equilibrio de sus finanzas públicas.</t>
  </si>
  <si>
    <t>Porcentaje monto ejercido del Fondo para el Fortalecimiento Financiero</t>
  </si>
  <si>
    <t>U135 Fondo para el Fortalecimiento Financiero</t>
  </si>
  <si>
    <t>(Monto transferido del programa de Cámaras de Vigilancia en el Estado de Veracruz / Monto ejercido del programa de Cámaras de Vigilancia en el Estado de Veracruz) x100</t>
  </si>
  <si>
    <t>Porcentaje de monto de recursos ejercidos del programa Cámaras de Vigilancia en el Estado de Veracruz</t>
  </si>
  <si>
    <t>U145 Cámaras de Vigilancia en el Estado de Veracruz</t>
  </si>
  <si>
    <t>R23_N003</t>
  </si>
  <si>
    <t>R23_U022</t>
  </si>
  <si>
    <t>R23_U033</t>
  </si>
  <si>
    <t>R23_U085</t>
  </si>
  <si>
    <t>R23_U128</t>
  </si>
  <si>
    <t>R23_U131</t>
  </si>
  <si>
    <t>R23_U135</t>
  </si>
  <si>
    <t>R23_U145</t>
  </si>
  <si>
    <t>R23_R142</t>
  </si>
  <si>
    <t>Fondo de Reconstrucción de Entidades Federativas</t>
  </si>
  <si>
    <t>Fondo para la modernización del patrimonio cultural federal</t>
  </si>
  <si>
    <t>Programas Regionales</t>
  </si>
  <si>
    <t>Fondo de Apoyo a Migrantes</t>
  </si>
  <si>
    <t>Fondo para Fronteras</t>
  </si>
  <si>
    <t>Proyectos de Desarrollo Regional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</si>
</sst>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4">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00">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8" fillId="0" borderId="0" xfId="0" applyFont="1" applyAlignment="1">
      <alignment horizontal="left" vertical="top" wrapText="1"/>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0" fillId="0" borderId="0" xfId="0" applyBorder="1"/>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13" fillId="2" borderId="2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3"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22"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54"/>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8.7109375" customWidth="1"/>
    <col min="5" max="5" width="45.85546875" customWidth="1"/>
    <col min="6" max="6" width="33.7109375" customWidth="1"/>
    <col min="8" max="8" width="11.42578125" hidden="1" customWidth="1"/>
  </cols>
  <sheetData>
    <row r="1" spans="1:6" ht="27" customHeight="1" x14ac:dyDescent="0.25">
      <c r="A1" s="29" t="s">
        <v>0</v>
      </c>
      <c r="B1" s="29"/>
      <c r="C1" s="30" t="s">
        <v>1</v>
      </c>
      <c r="D1" s="30"/>
      <c r="E1" s="30"/>
      <c r="F1" s="30"/>
    </row>
    <row r="2" spans="1:6" ht="27" customHeight="1" thickBot="1" x14ac:dyDescent="0.3">
      <c r="A2" s="29"/>
      <c r="B2" s="29"/>
      <c r="C2" s="31"/>
      <c r="D2" s="31"/>
      <c r="E2" s="31"/>
      <c r="F2" s="31"/>
    </row>
    <row r="3" spans="1:6" ht="15.75" thickTop="1" x14ac:dyDescent="0.25"/>
    <row r="11" spans="1:6" ht="20.25" customHeight="1" x14ac:dyDescent="0.25">
      <c r="A11" s="32" t="s">
        <v>200</v>
      </c>
      <c r="B11" s="33"/>
      <c r="C11" s="33"/>
      <c r="D11" s="33"/>
      <c r="E11" s="33"/>
      <c r="F11" s="33"/>
    </row>
    <row r="12" spans="1:6" ht="20.25" customHeight="1" x14ac:dyDescent="0.25">
      <c r="A12" s="33"/>
      <c r="B12" s="33"/>
      <c r="C12" s="33"/>
      <c r="D12" s="33"/>
      <c r="E12" s="33"/>
      <c r="F12" s="33"/>
    </row>
    <row r="13" spans="1:6" ht="20.25" customHeight="1" x14ac:dyDescent="0.25">
      <c r="A13" s="33"/>
      <c r="B13" s="33"/>
      <c r="C13" s="33"/>
      <c r="D13" s="33"/>
      <c r="E13" s="33"/>
      <c r="F13" s="33"/>
    </row>
    <row r="14" spans="1:6" ht="20.25" customHeight="1" x14ac:dyDescent="0.25">
      <c r="A14" s="33"/>
      <c r="B14" s="33"/>
      <c r="C14" s="33"/>
      <c r="D14" s="33"/>
      <c r="E14" s="33"/>
      <c r="F14" s="33"/>
    </row>
    <row r="17" spans="1:8" ht="30" customHeight="1" x14ac:dyDescent="0.25">
      <c r="A17" s="34" t="s">
        <v>199</v>
      </c>
      <c r="B17" s="35"/>
      <c r="C17" s="35"/>
      <c r="D17" s="35"/>
      <c r="E17" s="35"/>
      <c r="F17" s="35"/>
    </row>
    <row r="18" spans="1:8" ht="30" customHeight="1" x14ac:dyDescent="0.25">
      <c r="A18" s="35"/>
      <c r="B18" s="35"/>
      <c r="C18" s="35"/>
      <c r="D18" s="35"/>
      <c r="E18" s="35"/>
      <c r="F18" s="35"/>
    </row>
    <row r="19" spans="1:8" ht="30" customHeight="1" x14ac:dyDescent="0.25">
      <c r="A19" s="35"/>
      <c r="B19" s="35"/>
      <c r="C19" s="35"/>
      <c r="D19" s="35"/>
      <c r="E19" s="35"/>
      <c r="F19" s="35"/>
    </row>
    <row r="20" spans="1:8" ht="30" customHeight="1" x14ac:dyDescent="0.25">
      <c r="A20" s="35"/>
      <c r="B20" s="35"/>
      <c r="C20" s="35"/>
      <c r="D20" s="35"/>
      <c r="E20" s="35"/>
      <c r="F20" s="35"/>
    </row>
    <row r="23" spans="1:8" ht="75" customHeight="1" thickBot="1" x14ac:dyDescent="0.3">
      <c r="B23" s="36" t="s">
        <v>198</v>
      </c>
      <c r="C23" s="36"/>
      <c r="D23" s="36"/>
      <c r="E23" s="36"/>
    </row>
    <row r="24" spans="1:8" ht="19.5" thickBot="1" x14ac:dyDescent="0.3">
      <c r="B24" s="26" t="s">
        <v>197</v>
      </c>
      <c r="C24" s="27"/>
      <c r="D24" s="27"/>
      <c r="E24" s="28"/>
    </row>
    <row r="25" spans="1:8" ht="29.25" thickBot="1" x14ac:dyDescent="0.3">
      <c r="B25" s="17" t="s">
        <v>196</v>
      </c>
      <c r="C25" s="16" t="s">
        <v>195</v>
      </c>
      <c r="D25" s="16" t="s">
        <v>194</v>
      </c>
      <c r="E25" s="15" t="s">
        <v>193</v>
      </c>
    </row>
    <row r="26" spans="1:8" ht="15.75" thickBot="1" x14ac:dyDescent="0.3">
      <c r="B26" s="14" t="str">
        <f t="shared" ref="B26:B54" si="0">HYPERLINK("#'"&amp;$H26&amp;"'!A1",MID($H26,5,4))</f>
        <v>N001</v>
      </c>
      <c r="C26" s="13" t="s">
        <v>192</v>
      </c>
      <c r="D26" s="12">
        <v>411</v>
      </c>
      <c r="E26" s="11" t="s">
        <v>151</v>
      </c>
      <c r="F26" s="10"/>
      <c r="G26" s="10"/>
      <c r="H26" s="10" t="s">
        <v>191</v>
      </c>
    </row>
    <row r="27" spans="1:8" ht="26.25" thickBot="1" x14ac:dyDescent="0.3">
      <c r="B27" s="14" t="str">
        <f t="shared" si="0"/>
        <v>N002</v>
      </c>
      <c r="C27" s="13" t="s">
        <v>190</v>
      </c>
      <c r="D27" s="12">
        <v>411</v>
      </c>
      <c r="E27" s="11" t="s">
        <v>151</v>
      </c>
      <c r="F27" s="10"/>
      <c r="G27" s="10"/>
      <c r="H27" s="10" t="s">
        <v>189</v>
      </c>
    </row>
    <row r="28" spans="1:8" ht="15.75" thickBot="1" x14ac:dyDescent="0.3">
      <c r="B28" s="14" t="str">
        <f t="shared" si="0"/>
        <v>N003</v>
      </c>
      <c r="C28" s="13" t="s">
        <v>300</v>
      </c>
      <c r="D28" s="12">
        <v>411</v>
      </c>
      <c r="E28" s="11" t="s">
        <v>151</v>
      </c>
      <c r="F28" s="10"/>
      <c r="G28" s="10"/>
      <c r="H28" s="10" t="s">
        <v>291</v>
      </c>
    </row>
    <row r="29" spans="1:8" ht="15.75" thickBot="1" x14ac:dyDescent="0.3">
      <c r="B29" s="14" t="str">
        <f t="shared" si="0"/>
        <v>R001</v>
      </c>
      <c r="C29" s="13" t="s">
        <v>188</v>
      </c>
      <c r="D29" s="12">
        <v>411</v>
      </c>
      <c r="E29" s="11" t="s">
        <v>151</v>
      </c>
      <c r="F29" s="10"/>
      <c r="G29" s="10"/>
      <c r="H29" s="10" t="s">
        <v>187</v>
      </c>
    </row>
    <row r="30" spans="1:8" ht="15.75" thickBot="1" x14ac:dyDescent="0.3">
      <c r="B30" s="14" t="str">
        <f t="shared" si="0"/>
        <v>R003</v>
      </c>
      <c r="C30" s="13" t="s">
        <v>186</v>
      </c>
      <c r="D30" s="12">
        <v>411</v>
      </c>
      <c r="E30" s="11" t="s">
        <v>151</v>
      </c>
      <c r="F30" s="10"/>
      <c r="G30" s="10"/>
      <c r="H30" s="10" t="s">
        <v>185</v>
      </c>
    </row>
    <row r="31" spans="1:8" ht="15.75" thickBot="1" x14ac:dyDescent="0.3">
      <c r="B31" s="14" t="str">
        <f t="shared" si="0"/>
        <v>R007</v>
      </c>
      <c r="C31" s="13" t="s">
        <v>184</v>
      </c>
      <c r="D31" s="12">
        <v>411</v>
      </c>
      <c r="E31" s="11" t="s">
        <v>151</v>
      </c>
      <c r="F31" s="10"/>
      <c r="G31" s="10"/>
      <c r="H31" s="10" t="s">
        <v>183</v>
      </c>
    </row>
    <row r="32" spans="1:8" ht="15.75" thickBot="1" x14ac:dyDescent="0.3">
      <c r="B32" s="14" t="str">
        <f t="shared" si="0"/>
        <v>R010</v>
      </c>
      <c r="C32" s="13" t="s">
        <v>182</v>
      </c>
      <c r="D32" s="12">
        <v>411</v>
      </c>
      <c r="E32" s="11" t="s">
        <v>151</v>
      </c>
      <c r="F32" s="10"/>
      <c r="G32" s="10"/>
      <c r="H32" s="10" t="s">
        <v>181</v>
      </c>
    </row>
    <row r="33" spans="2:8" ht="15.75" thickBot="1" x14ac:dyDescent="0.3">
      <c r="B33" s="14" t="str">
        <f t="shared" si="0"/>
        <v>R011</v>
      </c>
      <c r="C33" s="13" t="s">
        <v>180</v>
      </c>
      <c r="D33" s="12">
        <v>411</v>
      </c>
      <c r="E33" s="11" t="s">
        <v>151</v>
      </c>
      <c r="F33" s="10"/>
      <c r="G33" s="10"/>
      <c r="H33" s="10" t="s">
        <v>179</v>
      </c>
    </row>
    <row r="34" spans="2:8" ht="15.75" thickBot="1" x14ac:dyDescent="0.3">
      <c r="B34" s="14" t="str">
        <f t="shared" si="0"/>
        <v>R066</v>
      </c>
      <c r="C34" s="13" t="s">
        <v>178</v>
      </c>
      <c r="D34" s="12">
        <v>411</v>
      </c>
      <c r="E34" s="11" t="s">
        <v>151</v>
      </c>
      <c r="F34" s="10"/>
      <c r="G34" s="10"/>
      <c r="H34" s="10" t="s">
        <v>177</v>
      </c>
    </row>
    <row r="35" spans="2:8" ht="15.75" thickBot="1" x14ac:dyDescent="0.3">
      <c r="B35" s="14" t="str">
        <f t="shared" si="0"/>
        <v>R079</v>
      </c>
      <c r="C35" s="13" t="s">
        <v>176</v>
      </c>
      <c r="D35" s="12">
        <v>411</v>
      </c>
      <c r="E35" s="11" t="s">
        <v>151</v>
      </c>
      <c r="F35" s="10"/>
      <c r="G35" s="10"/>
      <c r="H35" s="10" t="s">
        <v>175</v>
      </c>
    </row>
    <row r="36" spans="2:8" ht="15.75" thickBot="1" x14ac:dyDescent="0.3">
      <c r="B36" s="14" t="str">
        <f t="shared" si="0"/>
        <v>R080</v>
      </c>
      <c r="C36" s="13" t="s">
        <v>174</v>
      </c>
      <c r="D36" s="12">
        <v>411</v>
      </c>
      <c r="E36" s="11" t="s">
        <v>151</v>
      </c>
      <c r="F36" s="10"/>
      <c r="G36" s="10"/>
      <c r="H36" s="10" t="s">
        <v>173</v>
      </c>
    </row>
    <row r="37" spans="2:8" ht="15.75" thickBot="1" x14ac:dyDescent="0.3">
      <c r="B37" s="14" t="str">
        <f t="shared" si="0"/>
        <v>R081</v>
      </c>
      <c r="C37" s="13" t="s">
        <v>172</v>
      </c>
      <c r="D37" s="12">
        <v>411</v>
      </c>
      <c r="E37" s="11" t="s">
        <v>151</v>
      </c>
      <c r="F37" s="10"/>
      <c r="G37" s="10"/>
      <c r="H37" s="10" t="s">
        <v>171</v>
      </c>
    </row>
    <row r="38" spans="2:8" ht="15.75" thickBot="1" x14ac:dyDescent="0.3">
      <c r="B38" s="14" t="str">
        <f t="shared" si="0"/>
        <v>R082</v>
      </c>
      <c r="C38" s="13" t="s">
        <v>170</v>
      </c>
      <c r="D38" s="12">
        <v>411</v>
      </c>
      <c r="E38" s="11" t="s">
        <v>151</v>
      </c>
      <c r="F38" s="10"/>
      <c r="G38" s="10"/>
      <c r="H38" s="10" t="s">
        <v>169</v>
      </c>
    </row>
    <row r="39" spans="2:8" ht="15.75" thickBot="1" x14ac:dyDescent="0.3">
      <c r="B39" s="14" t="str">
        <f t="shared" si="0"/>
        <v>R125</v>
      </c>
      <c r="C39" s="13" t="s">
        <v>168</v>
      </c>
      <c r="D39" s="12">
        <v>411</v>
      </c>
      <c r="E39" s="11" t="s">
        <v>151</v>
      </c>
      <c r="F39" s="10"/>
      <c r="G39" s="10"/>
      <c r="H39" s="10" t="s">
        <v>167</v>
      </c>
    </row>
    <row r="40" spans="2:8" ht="26.25" thickBot="1" x14ac:dyDescent="0.3">
      <c r="B40" s="14" t="str">
        <f t="shared" si="0"/>
        <v>R142</v>
      </c>
      <c r="C40" s="13" t="s">
        <v>301</v>
      </c>
      <c r="D40" s="12">
        <v>411</v>
      </c>
      <c r="E40" s="11" t="s">
        <v>151</v>
      </c>
      <c r="F40" s="10"/>
      <c r="G40" s="10"/>
      <c r="H40" s="10" t="s">
        <v>299</v>
      </c>
    </row>
    <row r="41" spans="2:8" ht="15.75" thickBot="1" x14ac:dyDescent="0.3">
      <c r="B41" s="14" t="str">
        <f t="shared" si="0"/>
        <v>U019</v>
      </c>
      <c r="C41" s="13" t="s">
        <v>166</v>
      </c>
      <c r="D41" s="12">
        <v>411</v>
      </c>
      <c r="E41" s="11" t="s">
        <v>151</v>
      </c>
      <c r="F41" s="10"/>
      <c r="G41" s="10"/>
      <c r="H41" s="10" t="s">
        <v>165</v>
      </c>
    </row>
    <row r="42" spans="2:8" ht="15.75" thickBot="1" x14ac:dyDescent="0.3">
      <c r="B42" s="14" t="str">
        <f t="shared" si="0"/>
        <v>U022</v>
      </c>
      <c r="C42" s="13" t="s">
        <v>302</v>
      </c>
      <c r="D42" s="12">
        <v>411</v>
      </c>
      <c r="E42" s="11" t="s">
        <v>151</v>
      </c>
      <c r="F42" s="10"/>
      <c r="G42" s="10"/>
      <c r="H42" s="10" t="s">
        <v>292</v>
      </c>
    </row>
    <row r="43" spans="2:8" ht="15.75" thickBot="1" x14ac:dyDescent="0.3">
      <c r="B43" s="14" t="str">
        <f t="shared" si="0"/>
        <v>U033</v>
      </c>
      <c r="C43" s="13" t="s">
        <v>303</v>
      </c>
      <c r="D43" s="12">
        <v>411</v>
      </c>
      <c r="E43" s="11" t="s">
        <v>151</v>
      </c>
      <c r="F43" s="10"/>
      <c r="G43" s="10"/>
      <c r="H43" s="10" t="s">
        <v>293</v>
      </c>
    </row>
    <row r="44" spans="2:8" ht="15.75" thickBot="1" x14ac:dyDescent="0.3">
      <c r="B44" s="14" t="str">
        <f t="shared" si="0"/>
        <v>U057</v>
      </c>
      <c r="C44" s="13" t="s">
        <v>164</v>
      </c>
      <c r="D44" s="12">
        <v>411</v>
      </c>
      <c r="E44" s="11" t="s">
        <v>151</v>
      </c>
      <c r="F44" s="10"/>
      <c r="G44" s="10"/>
      <c r="H44" s="10" t="s">
        <v>163</v>
      </c>
    </row>
    <row r="45" spans="2:8" ht="26.25" thickBot="1" x14ac:dyDescent="0.3">
      <c r="B45" s="14" t="str">
        <f t="shared" si="0"/>
        <v>U075</v>
      </c>
      <c r="C45" s="13" t="s">
        <v>162</v>
      </c>
      <c r="D45" s="12">
        <v>411</v>
      </c>
      <c r="E45" s="11" t="s">
        <v>151</v>
      </c>
      <c r="F45" s="10"/>
      <c r="G45" s="10"/>
      <c r="H45" s="10" t="s">
        <v>161</v>
      </c>
    </row>
    <row r="46" spans="2:8" ht="15.75" thickBot="1" x14ac:dyDescent="0.3">
      <c r="B46" s="14" t="str">
        <f t="shared" si="0"/>
        <v>U084</v>
      </c>
      <c r="C46" s="13" t="s">
        <v>160</v>
      </c>
      <c r="D46" s="12">
        <v>411</v>
      </c>
      <c r="E46" s="11" t="s">
        <v>151</v>
      </c>
      <c r="F46" s="10"/>
      <c r="G46" s="10"/>
      <c r="H46" s="10" t="s">
        <v>159</v>
      </c>
    </row>
    <row r="47" spans="2:8" ht="15.75" thickBot="1" x14ac:dyDescent="0.3">
      <c r="B47" s="14" t="str">
        <f t="shared" si="0"/>
        <v>U085</v>
      </c>
      <c r="C47" s="13" t="s">
        <v>304</v>
      </c>
      <c r="D47" s="12">
        <v>411</v>
      </c>
      <c r="E47" s="11" t="s">
        <v>151</v>
      </c>
      <c r="F47" s="10"/>
      <c r="G47" s="10"/>
      <c r="H47" s="10" t="s">
        <v>294</v>
      </c>
    </row>
    <row r="48" spans="2:8" ht="15.75" thickBot="1" x14ac:dyDescent="0.3">
      <c r="B48" s="14" t="str">
        <f t="shared" si="0"/>
        <v>U087</v>
      </c>
      <c r="C48" s="13" t="s">
        <v>158</v>
      </c>
      <c r="D48" s="12">
        <v>411</v>
      </c>
      <c r="E48" s="11" t="s">
        <v>151</v>
      </c>
      <c r="F48" s="10"/>
      <c r="G48" s="10"/>
      <c r="H48" s="10" t="s">
        <v>157</v>
      </c>
    </row>
    <row r="49" spans="2:8" ht="26.25" thickBot="1" x14ac:dyDescent="0.3">
      <c r="B49" s="14" t="str">
        <f t="shared" si="0"/>
        <v>U093</v>
      </c>
      <c r="C49" s="13" t="s">
        <v>156</v>
      </c>
      <c r="D49" s="12">
        <v>411</v>
      </c>
      <c r="E49" s="11" t="s">
        <v>151</v>
      </c>
      <c r="F49" s="10"/>
      <c r="G49" s="10"/>
      <c r="H49" s="10" t="s">
        <v>155</v>
      </c>
    </row>
    <row r="50" spans="2:8" ht="15.75" thickBot="1" x14ac:dyDescent="0.3">
      <c r="B50" s="14" t="str">
        <f t="shared" si="0"/>
        <v>U116</v>
      </c>
      <c r="C50" s="13" t="s">
        <v>154</v>
      </c>
      <c r="D50" s="12">
        <v>411</v>
      </c>
      <c r="E50" s="11" t="s">
        <v>151</v>
      </c>
      <c r="F50" s="10"/>
      <c r="G50" s="10"/>
      <c r="H50" s="10" t="s">
        <v>153</v>
      </c>
    </row>
    <row r="51" spans="2:8" ht="15.75" thickBot="1" x14ac:dyDescent="0.3">
      <c r="B51" s="14" t="str">
        <f t="shared" si="0"/>
        <v>U128</v>
      </c>
      <c r="C51" s="13" t="s">
        <v>305</v>
      </c>
      <c r="D51" s="12">
        <v>411</v>
      </c>
      <c r="E51" s="11" t="s">
        <v>151</v>
      </c>
      <c r="F51" s="10"/>
      <c r="G51" s="10"/>
      <c r="H51" s="10" t="s">
        <v>295</v>
      </c>
    </row>
    <row r="52" spans="2:8" ht="15.75" thickBot="1" x14ac:dyDescent="0.3">
      <c r="B52" s="14" t="str">
        <f t="shared" si="0"/>
        <v>U131</v>
      </c>
      <c r="C52" s="13" t="s">
        <v>152</v>
      </c>
      <c r="D52" s="12">
        <v>411</v>
      </c>
      <c r="E52" s="11" t="s">
        <v>151</v>
      </c>
      <c r="F52" s="10"/>
      <c r="G52" s="10"/>
      <c r="H52" s="10" t="s">
        <v>296</v>
      </c>
    </row>
    <row r="53" spans="2:8" ht="15.75" thickBot="1" x14ac:dyDescent="0.3">
      <c r="B53" s="14" t="str">
        <f t="shared" si="0"/>
        <v>U135</v>
      </c>
      <c r="C53" s="13" t="s">
        <v>152</v>
      </c>
      <c r="D53" s="12">
        <v>411</v>
      </c>
      <c r="E53" s="11" t="s">
        <v>151</v>
      </c>
      <c r="F53" s="10"/>
      <c r="G53" s="10"/>
      <c r="H53" s="10" t="s">
        <v>297</v>
      </c>
    </row>
    <row r="54" spans="2:8" ht="15.75" thickBot="1" x14ac:dyDescent="0.3">
      <c r="B54" s="14" t="str">
        <f t="shared" si="0"/>
        <v>U145</v>
      </c>
      <c r="C54" s="13" t="s">
        <v>152</v>
      </c>
      <c r="D54" s="12">
        <v>411</v>
      </c>
      <c r="E54" s="11" t="s">
        <v>151</v>
      </c>
      <c r="F54" s="10"/>
      <c r="G54" s="10"/>
      <c r="H54" s="10" t="s">
        <v>298</v>
      </c>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227</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9750.3340110000008</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215</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24.75" x14ac:dyDescent="0.25">
      <c r="A25" s="5" t="s">
        <v>226</v>
      </c>
      <c r="B25" s="5" t="s">
        <v>225</v>
      </c>
      <c r="C25" s="92" t="s">
        <v>50</v>
      </c>
      <c r="D25" s="93"/>
      <c r="E25" s="6" t="s">
        <v>224</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4.1406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230</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1551.0630329999999</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229</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24.75" x14ac:dyDescent="0.25">
      <c r="A25" s="5" t="s">
        <v>228</v>
      </c>
      <c r="B25" s="5" t="s">
        <v>225</v>
      </c>
      <c r="C25" s="92" t="s">
        <v>50</v>
      </c>
      <c r="D25" s="93"/>
      <c r="E25" s="6" t="s">
        <v>224</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6.57031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234</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86.041139999999999</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229</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233</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24.75" x14ac:dyDescent="0.25">
      <c r="A25" s="5" t="s">
        <v>184</v>
      </c>
      <c r="B25" s="5" t="s">
        <v>232</v>
      </c>
      <c r="C25" s="92" t="s">
        <v>50</v>
      </c>
      <c r="D25" s="93"/>
      <c r="E25" s="6" t="s">
        <v>224</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4"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238</v>
      </c>
      <c r="C4" s="47"/>
      <c r="D4" s="47"/>
      <c r="E4" s="47"/>
      <c r="F4" s="48"/>
    </row>
    <row r="5" spans="1:6" x14ac:dyDescent="0.25">
      <c r="A5" s="18" t="s">
        <v>5</v>
      </c>
      <c r="B5" s="46" t="s">
        <v>6</v>
      </c>
      <c r="C5" s="47"/>
      <c r="D5" s="47"/>
      <c r="E5" s="47"/>
      <c r="F5" s="48"/>
    </row>
    <row r="6" spans="1:6" x14ac:dyDescent="0.25">
      <c r="A6" s="18" t="s">
        <v>222</v>
      </c>
      <c r="B6" s="81" t="s">
        <v>237</v>
      </c>
      <c r="C6" s="82"/>
      <c r="D6" s="82"/>
      <c r="E6" s="82"/>
      <c r="F6" s="83"/>
    </row>
    <row r="7" spans="1:6" x14ac:dyDescent="0.25">
      <c r="A7" s="52" t="s">
        <v>10</v>
      </c>
      <c r="B7" s="53"/>
      <c r="C7" s="53"/>
      <c r="D7" s="53"/>
      <c r="E7" s="54"/>
      <c r="F7" s="25">
        <v>2969.1694000000002</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229</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24.75" x14ac:dyDescent="0.25">
      <c r="A25" s="5" t="s">
        <v>236</v>
      </c>
      <c r="B25" s="5" t="s">
        <v>235</v>
      </c>
      <c r="C25" s="92" t="s">
        <v>50</v>
      </c>
      <c r="D25" s="93"/>
      <c r="E25" s="6" t="s">
        <v>70</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5.5703125" customWidth="1"/>
    <col min="2" max="2" width="48.5703125" customWidth="1"/>
    <col min="4" max="4" width="13.7109375" customWidth="1"/>
    <col min="5" max="5" width="32.85546875" customWidth="1"/>
    <col min="6" max="6" width="35.28515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240</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23.696747999999999</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229</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24.75" x14ac:dyDescent="0.25">
      <c r="A25" s="5" t="s">
        <v>239</v>
      </c>
      <c r="B25" s="5" t="s">
        <v>232</v>
      </c>
      <c r="C25" s="92" t="s">
        <v>50</v>
      </c>
      <c r="D25" s="93"/>
      <c r="E25" s="6" t="s">
        <v>70</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1.285156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244</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890.21639800000003</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215</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24.75" x14ac:dyDescent="0.25">
      <c r="A25" s="5" t="s">
        <v>243</v>
      </c>
      <c r="B25" s="5" t="s">
        <v>242</v>
      </c>
      <c r="C25" s="92" t="s">
        <v>50</v>
      </c>
      <c r="D25" s="93"/>
      <c r="E25" s="6" t="s">
        <v>70</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247</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520</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229</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24.75" x14ac:dyDescent="0.25">
      <c r="A25" s="5" t="s">
        <v>246</v>
      </c>
      <c r="B25" s="5" t="s">
        <v>245</v>
      </c>
      <c r="C25" s="92" t="s">
        <v>50</v>
      </c>
      <c r="D25" s="93"/>
      <c r="E25" s="6" t="s">
        <v>70</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249</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2923.5206400000002</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229</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24.75" x14ac:dyDescent="0.25">
      <c r="A25" s="5" t="s">
        <v>248</v>
      </c>
      <c r="B25" s="5" t="s">
        <v>245</v>
      </c>
      <c r="C25" s="92" t="s">
        <v>50</v>
      </c>
      <c r="D25" s="93"/>
      <c r="E25" s="6" t="s">
        <v>70</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4.57031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251</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10049.4272</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229</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24.75" x14ac:dyDescent="0.25">
      <c r="A25" s="5" t="s">
        <v>250</v>
      </c>
      <c r="B25" s="5" t="s">
        <v>245</v>
      </c>
      <c r="C25" s="92" t="s">
        <v>50</v>
      </c>
      <c r="D25" s="93"/>
      <c r="E25" s="6" t="s">
        <v>70</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254</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150</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241</v>
      </c>
      <c r="B14" s="86"/>
      <c r="C14" s="86"/>
      <c r="D14" s="86"/>
      <c r="E14" s="86"/>
      <c r="F14" s="63"/>
    </row>
    <row r="15" spans="1:6" x14ac:dyDescent="0.25">
      <c r="A15" s="85" t="s">
        <v>216</v>
      </c>
      <c r="B15" s="86"/>
      <c r="C15" s="86"/>
      <c r="D15" s="86"/>
      <c r="E15" s="86"/>
      <c r="F15" s="63"/>
    </row>
    <row r="16" spans="1:6" x14ac:dyDescent="0.25">
      <c r="A16" s="87" t="s">
        <v>229</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233</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36.75" x14ac:dyDescent="0.25">
      <c r="A25" s="5" t="s">
        <v>253</v>
      </c>
      <c r="B25" s="5" t="s">
        <v>252</v>
      </c>
      <c r="C25" s="92" t="s">
        <v>50</v>
      </c>
      <c r="D25" s="93"/>
      <c r="E25" s="6" t="s">
        <v>85</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4</v>
      </c>
      <c r="C4" s="47"/>
      <c r="D4" s="47"/>
      <c r="E4" s="47"/>
      <c r="F4" s="48"/>
    </row>
    <row r="5" spans="1:6" x14ac:dyDescent="0.25">
      <c r="A5" s="18" t="s">
        <v>5</v>
      </c>
      <c r="B5" s="46" t="s">
        <v>6</v>
      </c>
      <c r="C5" s="47"/>
      <c r="D5" s="47"/>
      <c r="E5" s="47"/>
      <c r="F5" s="48"/>
    </row>
    <row r="6" spans="1:6" x14ac:dyDescent="0.25">
      <c r="A6" s="18" t="s">
        <v>7</v>
      </c>
      <c r="B6" s="46" t="s">
        <v>8</v>
      </c>
      <c r="C6" s="47"/>
      <c r="D6" s="47"/>
      <c r="E6" s="47"/>
      <c r="F6" s="48"/>
    </row>
    <row r="7" spans="1:6" x14ac:dyDescent="0.25">
      <c r="A7" s="18" t="s">
        <v>9</v>
      </c>
      <c r="B7" s="49" t="s">
        <v>201</v>
      </c>
      <c r="C7" s="50"/>
      <c r="D7" s="50"/>
      <c r="E7" s="50"/>
      <c r="F7" s="51"/>
    </row>
    <row r="8" spans="1:6" x14ac:dyDescent="0.25">
      <c r="A8" s="52" t="s">
        <v>10</v>
      </c>
      <c r="B8" s="53"/>
      <c r="C8" s="53"/>
      <c r="D8" s="53"/>
      <c r="E8" s="54"/>
      <c r="F8" s="9">
        <v>24644</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61"/>
      <c r="B17" s="64" t="s">
        <v>19</v>
      </c>
      <c r="C17" s="64"/>
      <c r="D17" s="64"/>
      <c r="E17" s="64"/>
      <c r="F17" s="39"/>
    </row>
    <row r="18" spans="1:6" x14ac:dyDescent="0.25">
      <c r="A18" s="2"/>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24</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1" t="s">
        <v>27</v>
      </c>
      <c r="B26" s="1" t="s">
        <v>28</v>
      </c>
      <c r="C26" s="1" t="s">
        <v>29</v>
      </c>
      <c r="D26" s="1" t="s">
        <v>30</v>
      </c>
      <c r="E26" s="1" t="s">
        <v>31</v>
      </c>
      <c r="F26" s="1" t="s">
        <v>32</v>
      </c>
    </row>
    <row r="27" spans="1:6" ht="81" customHeight="1" x14ac:dyDescent="0.25">
      <c r="A27" s="73" t="s">
        <v>33</v>
      </c>
      <c r="B27" s="3" t="s">
        <v>34</v>
      </c>
      <c r="C27" s="73" t="s">
        <v>35</v>
      </c>
      <c r="D27" s="75"/>
      <c r="E27" s="77" t="s">
        <v>36</v>
      </c>
      <c r="F27" s="79">
        <v>106</v>
      </c>
    </row>
    <row r="28" spans="1:6" ht="81" customHeight="1" x14ac:dyDescent="0.25">
      <c r="A28" s="74"/>
      <c r="B28" s="4" t="s">
        <v>37</v>
      </c>
      <c r="C28" s="74"/>
      <c r="D28" s="76"/>
      <c r="E28" s="78"/>
      <c r="F28" s="80"/>
    </row>
    <row r="29" spans="1:6" ht="81" customHeight="1" x14ac:dyDescent="0.25">
      <c r="A29" s="5" t="s">
        <v>33</v>
      </c>
      <c r="B29" s="5" t="s">
        <v>38</v>
      </c>
      <c r="C29" s="5" t="s">
        <v>39</v>
      </c>
      <c r="D29" s="6" t="s">
        <v>40</v>
      </c>
      <c r="E29" s="6" t="s">
        <v>36</v>
      </c>
      <c r="F29" s="7">
        <v>4</v>
      </c>
    </row>
    <row r="30" spans="1:6" x14ac:dyDescent="0.25">
      <c r="A30" s="69" t="s">
        <v>41</v>
      </c>
      <c r="B30" s="70"/>
      <c r="C30" s="70"/>
      <c r="D30" s="70"/>
      <c r="E30" s="70"/>
      <c r="F30" s="71"/>
    </row>
    <row r="31" spans="1:6" x14ac:dyDescent="0.25">
      <c r="A31" s="1" t="s">
        <v>27</v>
      </c>
      <c r="B31" s="1" t="s">
        <v>28</v>
      </c>
      <c r="C31" s="1" t="s">
        <v>29</v>
      </c>
      <c r="D31" s="1" t="s">
        <v>30</v>
      </c>
      <c r="E31" s="1" t="s">
        <v>31</v>
      </c>
      <c r="F31" s="1" t="s">
        <v>32</v>
      </c>
    </row>
    <row r="32" spans="1:6" ht="48.75" x14ac:dyDescent="0.25">
      <c r="A32" s="5" t="s">
        <v>42</v>
      </c>
      <c r="B32" s="5" t="s">
        <v>43</v>
      </c>
      <c r="C32" s="5" t="s">
        <v>44</v>
      </c>
      <c r="D32" s="6" t="s">
        <v>45</v>
      </c>
      <c r="E32" s="6" t="s">
        <v>36</v>
      </c>
      <c r="F32" s="7">
        <v>100</v>
      </c>
    </row>
    <row r="33" spans="1:6" x14ac:dyDescent="0.25">
      <c r="A33" s="69" t="s">
        <v>46</v>
      </c>
      <c r="B33" s="70"/>
      <c r="C33" s="70"/>
      <c r="D33" s="70"/>
      <c r="E33" s="70"/>
      <c r="F33" s="71"/>
    </row>
    <row r="34" spans="1:6" x14ac:dyDescent="0.25">
      <c r="A34" s="1" t="s">
        <v>27</v>
      </c>
      <c r="B34" s="1" t="s">
        <v>28</v>
      </c>
      <c r="C34" s="1" t="s">
        <v>29</v>
      </c>
      <c r="D34" s="1" t="s">
        <v>30</v>
      </c>
      <c r="E34" s="1" t="s">
        <v>31</v>
      </c>
      <c r="F34" s="1" t="s">
        <v>32</v>
      </c>
    </row>
    <row r="35" spans="1:6" ht="36.75" x14ac:dyDescent="0.25">
      <c r="A35" s="5" t="s">
        <v>47</v>
      </c>
      <c r="B35" s="5" t="s">
        <v>48</v>
      </c>
      <c r="C35" s="5" t="s">
        <v>49</v>
      </c>
      <c r="D35" s="6" t="s">
        <v>50</v>
      </c>
      <c r="E35" s="6" t="s">
        <v>51</v>
      </c>
      <c r="F35" s="7">
        <v>100</v>
      </c>
    </row>
    <row r="36" spans="1:6" x14ac:dyDescent="0.25">
      <c r="A36" s="69" t="s">
        <v>52</v>
      </c>
      <c r="B36" s="70"/>
      <c r="C36" s="70"/>
      <c r="D36" s="70"/>
      <c r="E36" s="70"/>
      <c r="F36" s="71"/>
    </row>
    <row r="37" spans="1:6" x14ac:dyDescent="0.25">
      <c r="A37" s="1" t="s">
        <v>27</v>
      </c>
      <c r="B37" s="1" t="s">
        <v>28</v>
      </c>
      <c r="C37" s="1" t="s">
        <v>29</v>
      </c>
      <c r="D37" s="1" t="s">
        <v>30</v>
      </c>
      <c r="E37" s="1" t="s">
        <v>31</v>
      </c>
      <c r="F37" s="1" t="s">
        <v>32</v>
      </c>
    </row>
    <row r="38" spans="1:6" ht="36.75" x14ac:dyDescent="0.25">
      <c r="A38" s="5" t="s">
        <v>53</v>
      </c>
      <c r="B38" s="5" t="s">
        <v>54</v>
      </c>
      <c r="C38" s="5" t="s">
        <v>55</v>
      </c>
      <c r="D38" s="6" t="s">
        <v>56</v>
      </c>
      <c r="E38" s="6" t="s">
        <v>57</v>
      </c>
      <c r="F38" s="7">
        <v>1</v>
      </c>
    </row>
    <row r="39" spans="1:6" x14ac:dyDescent="0.25">
      <c r="A39" s="8"/>
      <c r="B39" s="8"/>
      <c r="C39" s="8"/>
      <c r="D39" s="8"/>
      <c r="E39" s="8"/>
      <c r="F39" s="8"/>
    </row>
    <row r="40" spans="1:6" ht="45" customHeight="1" x14ac:dyDescent="0.25">
      <c r="A40" s="72" t="s">
        <v>58</v>
      </c>
      <c r="B40" s="72"/>
      <c r="C40" s="72"/>
      <c r="D40" s="72"/>
      <c r="E40" s="72"/>
      <c r="F40" s="72"/>
    </row>
  </sheetData>
  <mergeCells count="36">
    <mergeCell ref="A30:F30"/>
    <mergeCell ref="A33:F33"/>
    <mergeCell ref="A36:F36"/>
    <mergeCell ref="A40:F4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0.57031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257</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9513.8769210000009</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215</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231</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24.75" x14ac:dyDescent="0.25">
      <c r="A25" s="5" t="s">
        <v>256</v>
      </c>
      <c r="B25" s="5" t="s">
        <v>245</v>
      </c>
      <c r="C25" s="92" t="s">
        <v>50</v>
      </c>
      <c r="D25" s="93"/>
      <c r="E25" s="6" t="s">
        <v>224</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260</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725</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241</v>
      </c>
      <c r="B14" s="86"/>
      <c r="C14" s="86"/>
      <c r="D14" s="86"/>
      <c r="E14" s="86"/>
      <c r="F14" s="63"/>
    </row>
    <row r="15" spans="1:6" x14ac:dyDescent="0.25">
      <c r="A15" s="85" t="s">
        <v>216</v>
      </c>
      <c r="B15" s="86"/>
      <c r="C15" s="86"/>
      <c r="D15" s="86"/>
      <c r="E15" s="86"/>
      <c r="F15" s="63"/>
    </row>
    <row r="16" spans="1:6" x14ac:dyDescent="0.25">
      <c r="A16" s="87" t="s">
        <v>229</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48.75" x14ac:dyDescent="0.25">
      <c r="A25" s="5" t="s">
        <v>259</v>
      </c>
      <c r="B25" s="5" t="s">
        <v>258</v>
      </c>
      <c r="C25" s="92" t="s">
        <v>50</v>
      </c>
      <c r="D25" s="93"/>
      <c r="E25" s="6" t="s">
        <v>85</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265</v>
      </c>
      <c r="C4" s="47"/>
      <c r="D4" s="47"/>
      <c r="E4" s="47"/>
      <c r="F4" s="48"/>
    </row>
    <row r="5" spans="1:6" x14ac:dyDescent="0.25">
      <c r="A5" s="18" t="s">
        <v>5</v>
      </c>
      <c r="B5" s="46" t="s">
        <v>6</v>
      </c>
      <c r="C5" s="47"/>
      <c r="D5" s="47"/>
      <c r="E5" s="47"/>
      <c r="F5" s="48"/>
    </row>
    <row r="6" spans="1:6" x14ac:dyDescent="0.25">
      <c r="A6" s="18" t="s">
        <v>222</v>
      </c>
      <c r="B6" s="81" t="s">
        <v>264</v>
      </c>
      <c r="C6" s="82"/>
      <c r="D6" s="82"/>
      <c r="E6" s="82"/>
      <c r="F6" s="83"/>
    </row>
    <row r="7" spans="1:6" x14ac:dyDescent="0.25">
      <c r="A7" s="52" t="s">
        <v>10</v>
      </c>
      <c r="B7" s="53"/>
      <c r="C7" s="53"/>
      <c r="D7" s="53"/>
      <c r="E7" s="54"/>
      <c r="F7" s="25">
        <v>500</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215</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263</v>
      </c>
      <c r="C23" s="98"/>
      <c r="D23" s="98"/>
      <c r="E23" s="98"/>
      <c r="F23" s="99"/>
    </row>
    <row r="24" spans="1:6" x14ac:dyDescent="0.25">
      <c r="A24" s="1" t="s">
        <v>28</v>
      </c>
      <c r="B24" s="22" t="s">
        <v>209</v>
      </c>
      <c r="C24" s="90" t="s">
        <v>30</v>
      </c>
      <c r="D24" s="91"/>
      <c r="E24" s="22" t="s">
        <v>31</v>
      </c>
      <c r="F24" s="22" t="s">
        <v>32</v>
      </c>
    </row>
    <row r="25" spans="1:6" ht="60.75" x14ac:dyDescent="0.25">
      <c r="A25" s="5" t="s">
        <v>262</v>
      </c>
      <c r="B25" s="5" t="s">
        <v>261</v>
      </c>
      <c r="C25" s="92" t="s">
        <v>50</v>
      </c>
      <c r="D25" s="93"/>
      <c r="E25" s="6" t="s">
        <v>224</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3"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266</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100</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229</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24.75" x14ac:dyDescent="0.25">
      <c r="A25" s="5" t="s">
        <v>160</v>
      </c>
      <c r="B25" s="5" t="s">
        <v>255</v>
      </c>
      <c r="C25" s="92" t="s">
        <v>50</v>
      </c>
      <c r="D25" s="93"/>
      <c r="E25" s="6" t="s">
        <v>36</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4.1406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268</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750</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229</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24.75" x14ac:dyDescent="0.25">
      <c r="A25" s="5" t="s">
        <v>267</v>
      </c>
      <c r="B25" s="5" t="s">
        <v>255</v>
      </c>
      <c r="C25" s="92" t="s">
        <v>50</v>
      </c>
      <c r="D25" s="93"/>
      <c r="E25" s="6" t="s">
        <v>36</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271</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2500</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215</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36.75" x14ac:dyDescent="0.25">
      <c r="A25" s="5" t="s">
        <v>270</v>
      </c>
      <c r="B25" s="5" t="s">
        <v>269</v>
      </c>
      <c r="C25" s="92" t="s">
        <v>50</v>
      </c>
      <c r="D25" s="93"/>
      <c r="E25" s="6" t="s">
        <v>224</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273</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4726.8999999999996</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215</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24.75" x14ac:dyDescent="0.25">
      <c r="A25" s="5" t="s">
        <v>156</v>
      </c>
      <c r="B25" s="5" t="s">
        <v>272</v>
      </c>
      <c r="C25" s="92" t="s">
        <v>50</v>
      </c>
      <c r="D25" s="93"/>
      <c r="E25" s="6" t="s">
        <v>224</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4"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276</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56.356971000000001</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229</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231</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24.75" x14ac:dyDescent="0.25">
      <c r="A25" s="5" t="s">
        <v>275</v>
      </c>
      <c r="B25" s="5" t="s">
        <v>274</v>
      </c>
      <c r="C25" s="92" t="s">
        <v>50</v>
      </c>
      <c r="D25" s="93"/>
      <c r="E25" s="6" t="s">
        <v>224</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279</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17852.964774</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215</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36.75" x14ac:dyDescent="0.25">
      <c r="A25" s="5" t="s">
        <v>278</v>
      </c>
      <c r="B25" s="5" t="s">
        <v>277</v>
      </c>
      <c r="C25" s="92" t="s">
        <v>50</v>
      </c>
      <c r="D25" s="93"/>
      <c r="E25" s="6" t="s">
        <v>36</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3.285156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282</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50179</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229</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24.75" x14ac:dyDescent="0.25">
      <c r="A25" s="5" t="s">
        <v>281</v>
      </c>
      <c r="B25" s="5" t="s">
        <v>280</v>
      </c>
      <c r="C25" s="92" t="s">
        <v>50</v>
      </c>
      <c r="D25" s="93"/>
      <c r="E25" s="6" t="s">
        <v>224</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149</v>
      </c>
      <c r="C4" s="47"/>
      <c r="D4" s="47"/>
      <c r="E4" s="47"/>
      <c r="F4" s="48"/>
    </row>
    <row r="5" spans="1:6" x14ac:dyDescent="0.25">
      <c r="A5" s="18" t="s">
        <v>5</v>
      </c>
      <c r="B5" s="46" t="s">
        <v>6</v>
      </c>
      <c r="C5" s="47"/>
      <c r="D5" s="47"/>
      <c r="E5" s="47"/>
      <c r="F5" s="48"/>
    </row>
    <row r="6" spans="1:6" x14ac:dyDescent="0.25">
      <c r="A6" s="18" t="s">
        <v>7</v>
      </c>
      <c r="B6" s="46" t="s">
        <v>8</v>
      </c>
      <c r="C6" s="47"/>
      <c r="D6" s="47"/>
      <c r="E6" s="47"/>
      <c r="F6" s="48"/>
    </row>
    <row r="7" spans="1:6" x14ac:dyDescent="0.25">
      <c r="A7" s="18" t="s">
        <v>9</v>
      </c>
      <c r="B7" s="81" t="s">
        <v>201</v>
      </c>
      <c r="C7" s="82"/>
      <c r="D7" s="82"/>
      <c r="E7" s="82"/>
      <c r="F7" s="83"/>
    </row>
    <row r="8" spans="1:6" x14ac:dyDescent="0.25">
      <c r="A8" s="52" t="s">
        <v>10</v>
      </c>
      <c r="B8" s="53"/>
      <c r="C8" s="53"/>
      <c r="D8" s="53"/>
      <c r="E8" s="54"/>
      <c r="F8" s="9">
        <v>350.93799999999999</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61"/>
      <c r="B17" s="64" t="s">
        <v>19</v>
      </c>
      <c r="C17" s="64"/>
      <c r="D17" s="64"/>
      <c r="E17" s="64"/>
      <c r="F17" s="39"/>
    </row>
    <row r="18" spans="1:6" x14ac:dyDescent="0.25">
      <c r="A18" s="2"/>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24</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1" t="s">
        <v>27</v>
      </c>
      <c r="B26" s="1" t="s">
        <v>28</v>
      </c>
      <c r="C26" s="1" t="s">
        <v>29</v>
      </c>
      <c r="D26" s="1" t="s">
        <v>30</v>
      </c>
      <c r="E26" s="1" t="s">
        <v>31</v>
      </c>
      <c r="F26" s="1" t="s">
        <v>32</v>
      </c>
    </row>
    <row r="27" spans="1:6" ht="67.5" customHeight="1" x14ac:dyDescent="0.25">
      <c r="A27" s="73" t="s">
        <v>59</v>
      </c>
      <c r="B27" s="3" t="s">
        <v>34</v>
      </c>
      <c r="C27" s="73" t="s">
        <v>35</v>
      </c>
      <c r="D27" s="75"/>
      <c r="E27" s="77" t="s">
        <v>36</v>
      </c>
      <c r="F27" s="79">
        <v>106</v>
      </c>
    </row>
    <row r="28" spans="1:6" ht="79.5" customHeight="1" x14ac:dyDescent="0.25">
      <c r="A28" s="74"/>
      <c r="B28" s="4" t="s">
        <v>37</v>
      </c>
      <c r="C28" s="74"/>
      <c r="D28" s="76"/>
      <c r="E28" s="78"/>
      <c r="F28" s="80"/>
    </row>
    <row r="29" spans="1:6" ht="67.5" customHeight="1" x14ac:dyDescent="0.25">
      <c r="A29" s="5" t="s">
        <v>59</v>
      </c>
      <c r="B29" s="5" t="s">
        <v>60</v>
      </c>
      <c r="C29" s="5" t="s">
        <v>39</v>
      </c>
      <c r="D29" s="6" t="s">
        <v>40</v>
      </c>
      <c r="E29" s="6" t="s">
        <v>36</v>
      </c>
      <c r="F29" s="7">
        <v>4</v>
      </c>
    </row>
    <row r="30" spans="1:6" x14ac:dyDescent="0.25">
      <c r="A30" s="69" t="s">
        <v>41</v>
      </c>
      <c r="B30" s="70"/>
      <c r="C30" s="70"/>
      <c r="D30" s="70"/>
      <c r="E30" s="70"/>
      <c r="F30" s="71"/>
    </row>
    <row r="31" spans="1:6" x14ac:dyDescent="0.25">
      <c r="A31" s="1" t="s">
        <v>27</v>
      </c>
      <c r="B31" s="1" t="s">
        <v>28</v>
      </c>
      <c r="C31" s="1" t="s">
        <v>29</v>
      </c>
      <c r="D31" s="1" t="s">
        <v>30</v>
      </c>
      <c r="E31" s="1" t="s">
        <v>31</v>
      </c>
      <c r="F31" s="1" t="s">
        <v>32</v>
      </c>
    </row>
    <row r="32" spans="1:6" ht="36.75" x14ac:dyDescent="0.25">
      <c r="A32" s="5" t="s">
        <v>61</v>
      </c>
      <c r="B32" s="5" t="s">
        <v>62</v>
      </c>
      <c r="C32" s="5" t="s">
        <v>63</v>
      </c>
      <c r="D32" s="6" t="s">
        <v>40</v>
      </c>
      <c r="E32" s="6" t="s">
        <v>36</v>
      </c>
      <c r="F32" s="7">
        <v>60</v>
      </c>
    </row>
    <row r="33" spans="1:6" x14ac:dyDescent="0.25">
      <c r="A33" s="69" t="s">
        <v>46</v>
      </c>
      <c r="B33" s="70"/>
      <c r="C33" s="70"/>
      <c r="D33" s="70"/>
      <c r="E33" s="70"/>
      <c r="F33" s="71"/>
    </row>
    <row r="34" spans="1:6" x14ac:dyDescent="0.25">
      <c r="A34" s="1" t="s">
        <v>27</v>
      </c>
      <c r="B34" s="1" t="s">
        <v>28</v>
      </c>
      <c r="C34" s="1" t="s">
        <v>29</v>
      </c>
      <c r="D34" s="1" t="s">
        <v>30</v>
      </c>
      <c r="E34" s="1" t="s">
        <v>31</v>
      </c>
      <c r="F34" s="1" t="s">
        <v>32</v>
      </c>
    </row>
    <row r="35" spans="1:6" ht="24.75" x14ac:dyDescent="0.25">
      <c r="A35" s="5" t="s">
        <v>64</v>
      </c>
      <c r="B35" s="5" t="s">
        <v>65</v>
      </c>
      <c r="C35" s="5" t="s">
        <v>66</v>
      </c>
      <c r="D35" s="6" t="s">
        <v>50</v>
      </c>
      <c r="E35" s="6" t="s">
        <v>51</v>
      </c>
      <c r="F35" s="7">
        <v>100</v>
      </c>
    </row>
    <row r="36" spans="1:6" x14ac:dyDescent="0.25">
      <c r="A36" s="69" t="s">
        <v>52</v>
      </c>
      <c r="B36" s="70"/>
      <c r="C36" s="70"/>
      <c r="D36" s="70"/>
      <c r="E36" s="70"/>
      <c r="F36" s="71"/>
    </row>
    <row r="37" spans="1:6" x14ac:dyDescent="0.25">
      <c r="A37" s="1" t="s">
        <v>27</v>
      </c>
      <c r="B37" s="1" t="s">
        <v>28</v>
      </c>
      <c r="C37" s="1" t="s">
        <v>29</v>
      </c>
      <c r="D37" s="1" t="s">
        <v>30</v>
      </c>
      <c r="E37" s="1" t="s">
        <v>31</v>
      </c>
      <c r="F37" s="1" t="s">
        <v>32</v>
      </c>
    </row>
    <row r="38" spans="1:6" ht="24.75" x14ac:dyDescent="0.25">
      <c r="A38" s="5" t="s">
        <v>67</v>
      </c>
      <c r="B38" s="5" t="s">
        <v>68</v>
      </c>
      <c r="C38" s="5" t="s">
        <v>69</v>
      </c>
      <c r="D38" s="6" t="s">
        <v>50</v>
      </c>
      <c r="E38" s="6" t="s">
        <v>70</v>
      </c>
      <c r="F38" s="7">
        <v>100</v>
      </c>
    </row>
    <row r="39" spans="1:6" x14ac:dyDescent="0.25">
      <c r="A39" s="8"/>
      <c r="B39" s="8"/>
      <c r="C39" s="8"/>
      <c r="D39" s="8"/>
      <c r="E39" s="8"/>
      <c r="F39" s="8"/>
    </row>
    <row r="40" spans="1:6" ht="45" customHeight="1" x14ac:dyDescent="0.25">
      <c r="A40" s="72" t="s">
        <v>58</v>
      </c>
      <c r="B40" s="72"/>
      <c r="C40" s="72"/>
      <c r="D40" s="72"/>
      <c r="E40" s="72"/>
      <c r="F40" s="72"/>
    </row>
  </sheetData>
  <mergeCells count="36">
    <mergeCell ref="A30:F30"/>
    <mergeCell ref="A33:F33"/>
    <mergeCell ref="A36:F36"/>
    <mergeCell ref="A40:F4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284</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1500</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215</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36.75" x14ac:dyDescent="0.25">
      <c r="A25" s="5" t="s">
        <v>283</v>
      </c>
      <c r="B25" s="5" t="s">
        <v>255</v>
      </c>
      <c r="C25" s="92" t="s">
        <v>50</v>
      </c>
      <c r="D25" s="93"/>
      <c r="E25" s="6" t="s">
        <v>36</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287</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2537.7543000000001</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215</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285</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24.75" x14ac:dyDescent="0.25">
      <c r="A25" s="5" t="s">
        <v>286</v>
      </c>
      <c r="B25" s="5" t="s">
        <v>255</v>
      </c>
      <c r="C25" s="92" t="s">
        <v>50</v>
      </c>
      <c r="D25" s="93"/>
      <c r="E25" s="6" t="s">
        <v>36</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290</v>
      </c>
      <c r="C4" s="47"/>
      <c r="D4" s="47"/>
      <c r="E4" s="47"/>
      <c r="F4" s="48"/>
    </row>
    <row r="5" spans="1:6" x14ac:dyDescent="0.25">
      <c r="A5" s="18" t="s">
        <v>5</v>
      </c>
      <c r="B5" s="46" t="s">
        <v>6</v>
      </c>
      <c r="C5" s="47"/>
      <c r="D5" s="47"/>
      <c r="E5" s="47"/>
      <c r="F5" s="48"/>
    </row>
    <row r="6" spans="1:6" x14ac:dyDescent="0.25">
      <c r="A6" s="18" t="s">
        <v>222</v>
      </c>
      <c r="B6" s="81" t="s">
        <v>203</v>
      </c>
      <c r="C6" s="82"/>
      <c r="D6" s="82"/>
      <c r="E6" s="82"/>
      <c r="F6" s="83"/>
    </row>
    <row r="7" spans="1:6" x14ac:dyDescent="0.25">
      <c r="A7" s="52" t="s">
        <v>10</v>
      </c>
      <c r="B7" s="53"/>
      <c r="C7" s="53"/>
      <c r="D7" s="53"/>
      <c r="E7" s="54"/>
      <c r="F7" s="25">
        <v>350</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215</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48.75" x14ac:dyDescent="0.25">
      <c r="A25" s="5" t="s">
        <v>289</v>
      </c>
      <c r="B25" s="5" t="s">
        <v>288</v>
      </c>
      <c r="C25" s="92" t="s">
        <v>50</v>
      </c>
      <c r="D25" s="93"/>
      <c r="E25" s="6" t="s">
        <v>85</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2"/>
  <sheetViews>
    <sheetView showGridLines="0" workbookViewId="0">
      <selection sqref="A1:B1"/>
    </sheetView>
  </sheetViews>
  <sheetFormatPr baseColWidth="10" defaultRowHeight="15" x14ac:dyDescent="0.25"/>
  <cols>
    <col min="1" max="3" width="45.7109375" bestFit="1" customWidth="1"/>
    <col min="4" max="4" width="25.85546875" customWidth="1"/>
    <col min="5" max="5" width="27.28515625" customWidth="1"/>
    <col min="6" max="6" width="23.42578125" customWidth="1"/>
  </cols>
  <sheetData>
    <row r="1" spans="1:6" ht="42.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71</v>
      </c>
      <c r="C4" s="47"/>
      <c r="D4" s="47"/>
      <c r="E4" s="47"/>
      <c r="F4" s="48"/>
    </row>
    <row r="5" spans="1:6" x14ac:dyDescent="0.25">
      <c r="A5" s="18" t="s">
        <v>5</v>
      </c>
      <c r="B5" s="46" t="s">
        <v>6</v>
      </c>
      <c r="C5" s="47"/>
      <c r="D5" s="47"/>
      <c r="E5" s="47"/>
      <c r="F5" s="48"/>
    </row>
    <row r="6" spans="1:6" x14ac:dyDescent="0.25">
      <c r="A6" s="18" t="s">
        <v>7</v>
      </c>
      <c r="B6" s="46" t="s">
        <v>8</v>
      </c>
      <c r="C6" s="47"/>
      <c r="D6" s="47"/>
      <c r="E6" s="47"/>
      <c r="F6" s="48"/>
    </row>
    <row r="7" spans="1:6" x14ac:dyDescent="0.25">
      <c r="A7" s="18" t="s">
        <v>9</v>
      </c>
      <c r="B7" s="81" t="s">
        <v>202</v>
      </c>
      <c r="C7" s="82"/>
      <c r="D7" s="82"/>
      <c r="E7" s="82"/>
      <c r="F7" s="83"/>
    </row>
    <row r="8" spans="1:6" x14ac:dyDescent="0.25">
      <c r="A8" s="52" t="s">
        <v>10</v>
      </c>
      <c r="B8" s="53"/>
      <c r="C8" s="53"/>
      <c r="D8" s="53"/>
      <c r="E8" s="54"/>
      <c r="F8" s="9">
        <v>2335.9852610000003</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61"/>
      <c r="B17" s="64" t="s">
        <v>19</v>
      </c>
      <c r="C17" s="64"/>
      <c r="D17" s="64"/>
      <c r="E17" s="64"/>
      <c r="F17" s="39"/>
    </row>
    <row r="18" spans="1:6" x14ac:dyDescent="0.25">
      <c r="A18" s="2"/>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72</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1" t="s">
        <v>27</v>
      </c>
      <c r="B26" s="1" t="s">
        <v>28</v>
      </c>
      <c r="C26" s="1" t="s">
        <v>29</v>
      </c>
      <c r="D26" s="1" t="s">
        <v>30</v>
      </c>
      <c r="E26" s="1" t="s">
        <v>31</v>
      </c>
      <c r="F26" s="1" t="s">
        <v>32</v>
      </c>
    </row>
    <row r="27" spans="1:6" x14ac:dyDescent="0.25">
      <c r="A27" s="73" t="s">
        <v>73</v>
      </c>
      <c r="B27" s="3" t="s">
        <v>34</v>
      </c>
      <c r="C27" s="73" t="s">
        <v>74</v>
      </c>
      <c r="D27" s="75"/>
      <c r="E27" s="77" t="s">
        <v>36</v>
      </c>
      <c r="F27" s="79">
        <v>2</v>
      </c>
    </row>
    <row r="28" spans="1:6" ht="117.75" customHeight="1" x14ac:dyDescent="0.25">
      <c r="A28" s="74"/>
      <c r="B28" s="4" t="s">
        <v>75</v>
      </c>
      <c r="C28" s="74"/>
      <c r="D28" s="76"/>
      <c r="E28" s="78"/>
      <c r="F28" s="80"/>
    </row>
    <row r="29" spans="1:6" ht="96.75" x14ac:dyDescent="0.25">
      <c r="A29" s="5" t="s">
        <v>73</v>
      </c>
      <c r="B29" s="5" t="s">
        <v>76</v>
      </c>
      <c r="C29" s="5" t="s">
        <v>77</v>
      </c>
      <c r="D29" s="6" t="s">
        <v>78</v>
      </c>
      <c r="E29" s="6" t="s">
        <v>36</v>
      </c>
      <c r="F29" s="7">
        <v>0.7</v>
      </c>
    </row>
    <row r="30" spans="1:6" x14ac:dyDescent="0.25">
      <c r="A30" s="69" t="s">
        <v>41</v>
      </c>
      <c r="B30" s="70"/>
      <c r="C30" s="70"/>
      <c r="D30" s="70"/>
      <c r="E30" s="70"/>
      <c r="F30" s="71"/>
    </row>
    <row r="31" spans="1:6" x14ac:dyDescent="0.25">
      <c r="A31" s="1" t="s">
        <v>27</v>
      </c>
      <c r="B31" s="1" t="s">
        <v>28</v>
      </c>
      <c r="C31" s="1" t="s">
        <v>29</v>
      </c>
      <c r="D31" s="1" t="s">
        <v>30</v>
      </c>
      <c r="E31" s="1" t="s">
        <v>31</v>
      </c>
      <c r="F31" s="1" t="s">
        <v>32</v>
      </c>
    </row>
    <row r="32" spans="1:6" ht="48.75" x14ac:dyDescent="0.25">
      <c r="A32" s="5" t="s">
        <v>79</v>
      </c>
      <c r="B32" s="5" t="s">
        <v>80</v>
      </c>
      <c r="C32" s="5" t="s">
        <v>81</v>
      </c>
      <c r="D32" s="6" t="s">
        <v>50</v>
      </c>
      <c r="E32" s="6" t="s">
        <v>36</v>
      </c>
      <c r="F32" s="5"/>
    </row>
    <row r="33" spans="1:6" x14ac:dyDescent="0.25">
      <c r="A33" s="69" t="s">
        <v>46</v>
      </c>
      <c r="B33" s="70"/>
      <c r="C33" s="70"/>
      <c r="D33" s="70"/>
      <c r="E33" s="70"/>
      <c r="F33" s="71"/>
    </row>
    <row r="34" spans="1:6" x14ac:dyDescent="0.25">
      <c r="A34" s="1" t="s">
        <v>27</v>
      </c>
      <c r="B34" s="1" t="s">
        <v>28</v>
      </c>
      <c r="C34" s="1" t="s">
        <v>29</v>
      </c>
      <c r="D34" s="1" t="s">
        <v>30</v>
      </c>
      <c r="E34" s="1" t="s">
        <v>31</v>
      </c>
      <c r="F34" s="1" t="s">
        <v>32</v>
      </c>
    </row>
    <row r="35" spans="1:6" ht="36.75" x14ac:dyDescent="0.25">
      <c r="A35" s="5" t="s">
        <v>82</v>
      </c>
      <c r="B35" s="5" t="s">
        <v>83</v>
      </c>
      <c r="C35" s="5" t="s">
        <v>84</v>
      </c>
      <c r="D35" s="6" t="s">
        <v>50</v>
      </c>
      <c r="E35" s="6" t="s">
        <v>85</v>
      </c>
      <c r="F35" s="7">
        <v>33.33</v>
      </c>
    </row>
    <row r="36" spans="1:6" x14ac:dyDescent="0.25">
      <c r="A36" s="69" t="s">
        <v>52</v>
      </c>
      <c r="B36" s="70"/>
      <c r="C36" s="70"/>
      <c r="D36" s="70"/>
      <c r="E36" s="70"/>
      <c r="F36" s="71"/>
    </row>
    <row r="37" spans="1:6" x14ac:dyDescent="0.25">
      <c r="A37" s="1" t="s">
        <v>27</v>
      </c>
      <c r="B37" s="1" t="s">
        <v>28</v>
      </c>
      <c r="C37" s="1" t="s">
        <v>29</v>
      </c>
      <c r="D37" s="1" t="s">
        <v>30</v>
      </c>
      <c r="E37" s="1" t="s">
        <v>31</v>
      </c>
      <c r="F37" s="1" t="s">
        <v>32</v>
      </c>
    </row>
    <row r="38" spans="1:6" ht="24.75" x14ac:dyDescent="0.25">
      <c r="A38" s="5" t="s">
        <v>86</v>
      </c>
      <c r="B38" s="5" t="s">
        <v>87</v>
      </c>
      <c r="C38" s="5" t="s">
        <v>88</v>
      </c>
      <c r="D38" s="6" t="s">
        <v>50</v>
      </c>
      <c r="E38" s="6" t="s">
        <v>85</v>
      </c>
      <c r="F38" s="7">
        <v>8.33</v>
      </c>
    </row>
    <row r="39" spans="1:6" ht="24.75" x14ac:dyDescent="0.25">
      <c r="A39" s="5" t="s">
        <v>89</v>
      </c>
      <c r="B39" s="5" t="s">
        <v>90</v>
      </c>
      <c r="C39" s="5" t="s">
        <v>91</v>
      </c>
      <c r="D39" s="6" t="s">
        <v>50</v>
      </c>
      <c r="E39" s="6" t="s">
        <v>85</v>
      </c>
      <c r="F39" s="7">
        <v>8.33</v>
      </c>
    </row>
    <row r="40" spans="1:6" ht="24.75" x14ac:dyDescent="0.25">
      <c r="A40" s="5" t="s">
        <v>92</v>
      </c>
      <c r="B40" s="5" t="s">
        <v>93</v>
      </c>
      <c r="C40" s="5" t="s">
        <v>94</v>
      </c>
      <c r="D40" s="6" t="s">
        <v>50</v>
      </c>
      <c r="E40" s="6" t="s">
        <v>85</v>
      </c>
      <c r="F40" s="7">
        <v>83.33</v>
      </c>
    </row>
    <row r="41" spans="1:6" x14ac:dyDescent="0.25">
      <c r="A41" s="8"/>
      <c r="B41" s="8"/>
      <c r="C41" s="8"/>
      <c r="D41" s="8"/>
      <c r="E41" s="8"/>
      <c r="F41" s="8"/>
    </row>
    <row r="42" spans="1:6" ht="45" customHeight="1" x14ac:dyDescent="0.25">
      <c r="A42" s="72" t="s">
        <v>58</v>
      </c>
      <c r="B42" s="72"/>
      <c r="C42" s="72"/>
      <c r="D42" s="72"/>
      <c r="E42" s="72"/>
      <c r="F42" s="72"/>
    </row>
  </sheetData>
  <mergeCells count="36">
    <mergeCell ref="A30:F30"/>
    <mergeCell ref="A33:F33"/>
    <mergeCell ref="A36:F36"/>
    <mergeCell ref="A42:F4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0"/>
  <sheetViews>
    <sheetView showGridLines="0" workbookViewId="0">
      <selection sqref="A1:B1"/>
    </sheetView>
  </sheetViews>
  <sheetFormatPr baseColWidth="10" defaultRowHeight="15" x14ac:dyDescent="0.25"/>
  <cols>
    <col min="1" max="3" width="45.7109375" bestFit="1" customWidth="1"/>
    <col min="4" max="4" width="18" customWidth="1"/>
    <col min="5" max="5" width="27.28515625" customWidth="1"/>
    <col min="6" max="6" width="23.42578125" customWidth="1"/>
  </cols>
  <sheetData>
    <row r="1" spans="1:6" ht="42.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95</v>
      </c>
      <c r="C4" s="47"/>
      <c r="D4" s="47"/>
      <c r="E4" s="47"/>
      <c r="F4" s="48"/>
    </row>
    <row r="5" spans="1:6" x14ac:dyDescent="0.25">
      <c r="A5" s="18" t="s">
        <v>5</v>
      </c>
      <c r="B5" s="46" t="s">
        <v>6</v>
      </c>
      <c r="C5" s="47"/>
      <c r="D5" s="47"/>
      <c r="E5" s="47"/>
      <c r="F5" s="48"/>
    </row>
    <row r="6" spans="1:6" x14ac:dyDescent="0.25">
      <c r="A6" s="18" t="s">
        <v>7</v>
      </c>
      <c r="B6" s="46" t="s">
        <v>8</v>
      </c>
      <c r="C6" s="47"/>
      <c r="D6" s="47"/>
      <c r="E6" s="47"/>
      <c r="F6" s="48"/>
    </row>
    <row r="7" spans="1:6" x14ac:dyDescent="0.25">
      <c r="A7" s="18" t="s">
        <v>9</v>
      </c>
      <c r="B7" s="81" t="s">
        <v>203</v>
      </c>
      <c r="C7" s="82"/>
      <c r="D7" s="82"/>
      <c r="E7" s="82"/>
      <c r="F7" s="83"/>
    </row>
    <row r="8" spans="1:6" x14ac:dyDescent="0.25">
      <c r="A8" s="52" t="s">
        <v>10</v>
      </c>
      <c r="B8" s="53"/>
      <c r="C8" s="53"/>
      <c r="D8" s="53"/>
      <c r="E8" s="54"/>
      <c r="F8" s="9">
        <v>2858.2992439999998</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61"/>
      <c r="B17" s="64" t="s">
        <v>19</v>
      </c>
      <c r="C17" s="64"/>
      <c r="D17" s="64"/>
      <c r="E17" s="64"/>
      <c r="F17" s="39"/>
    </row>
    <row r="18" spans="1:6" x14ac:dyDescent="0.25">
      <c r="A18" s="2"/>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72</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1" t="s">
        <v>27</v>
      </c>
      <c r="B26" s="1" t="s">
        <v>28</v>
      </c>
      <c r="C26" s="1" t="s">
        <v>29</v>
      </c>
      <c r="D26" s="1" t="s">
        <v>30</v>
      </c>
      <c r="E26" s="1" t="s">
        <v>31</v>
      </c>
      <c r="F26" s="1" t="s">
        <v>32</v>
      </c>
    </row>
    <row r="27" spans="1:6" x14ac:dyDescent="0.25">
      <c r="A27" s="73" t="s">
        <v>96</v>
      </c>
      <c r="B27" s="3" t="s">
        <v>34</v>
      </c>
      <c r="C27" s="73" t="s">
        <v>74</v>
      </c>
      <c r="D27" s="75"/>
      <c r="E27" s="77" t="s">
        <v>36</v>
      </c>
      <c r="F27" s="79">
        <v>2</v>
      </c>
    </row>
    <row r="28" spans="1:6" ht="117.75" customHeight="1" x14ac:dyDescent="0.25">
      <c r="A28" s="74"/>
      <c r="B28" s="4" t="s">
        <v>75</v>
      </c>
      <c r="C28" s="74"/>
      <c r="D28" s="76"/>
      <c r="E28" s="78"/>
      <c r="F28" s="80"/>
    </row>
    <row r="29" spans="1:6" ht="60.75" x14ac:dyDescent="0.25">
      <c r="A29" s="5" t="s">
        <v>96</v>
      </c>
      <c r="B29" s="5" t="s">
        <v>97</v>
      </c>
      <c r="C29" s="5" t="s">
        <v>98</v>
      </c>
      <c r="D29" s="6" t="s">
        <v>99</v>
      </c>
      <c r="E29" s="6" t="s">
        <v>100</v>
      </c>
      <c r="F29" s="5"/>
    </row>
    <row r="30" spans="1:6" x14ac:dyDescent="0.25">
      <c r="A30" s="69" t="s">
        <v>41</v>
      </c>
      <c r="B30" s="70"/>
      <c r="C30" s="70"/>
      <c r="D30" s="70"/>
      <c r="E30" s="70"/>
      <c r="F30" s="71"/>
    </row>
    <row r="31" spans="1:6" x14ac:dyDescent="0.25">
      <c r="A31" s="1" t="s">
        <v>27</v>
      </c>
      <c r="B31" s="1" t="s">
        <v>28</v>
      </c>
      <c r="C31" s="1" t="s">
        <v>29</v>
      </c>
      <c r="D31" s="1" t="s">
        <v>30</v>
      </c>
      <c r="E31" s="1" t="s">
        <v>31</v>
      </c>
      <c r="F31" s="1" t="s">
        <v>32</v>
      </c>
    </row>
    <row r="32" spans="1:6" ht="48.75" x14ac:dyDescent="0.25">
      <c r="A32" s="5" t="s">
        <v>101</v>
      </c>
      <c r="B32" s="5" t="s">
        <v>102</v>
      </c>
      <c r="C32" s="5" t="s">
        <v>103</v>
      </c>
      <c r="D32" s="6" t="s">
        <v>50</v>
      </c>
      <c r="E32" s="6" t="s">
        <v>36</v>
      </c>
      <c r="F32" s="7">
        <v>0.5</v>
      </c>
    </row>
    <row r="33" spans="1:6" x14ac:dyDescent="0.25">
      <c r="A33" s="69" t="s">
        <v>46</v>
      </c>
      <c r="B33" s="70"/>
      <c r="C33" s="70"/>
      <c r="D33" s="70"/>
      <c r="E33" s="70"/>
      <c r="F33" s="71"/>
    </row>
    <row r="34" spans="1:6" x14ac:dyDescent="0.25">
      <c r="A34" s="1" t="s">
        <v>27</v>
      </c>
      <c r="B34" s="1" t="s">
        <v>28</v>
      </c>
      <c r="C34" s="1" t="s">
        <v>29</v>
      </c>
      <c r="D34" s="1" t="s">
        <v>30</v>
      </c>
      <c r="E34" s="1" t="s">
        <v>31</v>
      </c>
      <c r="F34" s="1" t="s">
        <v>32</v>
      </c>
    </row>
    <row r="35" spans="1:6" ht="36.75" x14ac:dyDescent="0.25">
      <c r="A35" s="5" t="s">
        <v>104</v>
      </c>
      <c r="B35" s="5" t="s">
        <v>105</v>
      </c>
      <c r="C35" s="5" t="s">
        <v>106</v>
      </c>
      <c r="D35" s="6" t="s">
        <v>50</v>
      </c>
      <c r="E35" s="6" t="s">
        <v>85</v>
      </c>
      <c r="F35" s="7">
        <v>80</v>
      </c>
    </row>
    <row r="36" spans="1:6" x14ac:dyDescent="0.25">
      <c r="A36" s="69" t="s">
        <v>52</v>
      </c>
      <c r="B36" s="70"/>
      <c r="C36" s="70"/>
      <c r="D36" s="70"/>
      <c r="E36" s="70"/>
      <c r="F36" s="71"/>
    </row>
    <row r="37" spans="1:6" x14ac:dyDescent="0.25">
      <c r="A37" s="1" t="s">
        <v>27</v>
      </c>
      <c r="B37" s="1" t="s">
        <v>28</v>
      </c>
      <c r="C37" s="1" t="s">
        <v>29</v>
      </c>
      <c r="D37" s="1" t="s">
        <v>30</v>
      </c>
      <c r="E37" s="1" t="s">
        <v>31</v>
      </c>
      <c r="F37" s="1" t="s">
        <v>32</v>
      </c>
    </row>
    <row r="38" spans="1:6" ht="36.75" x14ac:dyDescent="0.25">
      <c r="A38" s="5" t="s">
        <v>107</v>
      </c>
      <c r="B38" s="5" t="s">
        <v>108</v>
      </c>
      <c r="C38" s="5" t="s">
        <v>109</v>
      </c>
      <c r="D38" s="6" t="s">
        <v>50</v>
      </c>
      <c r="E38" s="6" t="s">
        <v>85</v>
      </c>
      <c r="F38" s="7">
        <v>80</v>
      </c>
    </row>
    <row r="39" spans="1:6" x14ac:dyDescent="0.25">
      <c r="A39" s="8"/>
      <c r="B39" s="8"/>
      <c r="C39" s="8"/>
      <c r="D39" s="8"/>
      <c r="E39" s="8"/>
      <c r="F39" s="8"/>
    </row>
    <row r="40" spans="1:6" ht="45" customHeight="1" x14ac:dyDescent="0.25">
      <c r="A40" s="72" t="s">
        <v>58</v>
      </c>
      <c r="B40" s="72"/>
      <c r="C40" s="72"/>
      <c r="D40" s="72"/>
      <c r="E40" s="72"/>
      <c r="F40" s="72"/>
    </row>
  </sheetData>
  <mergeCells count="36">
    <mergeCell ref="A30:F30"/>
    <mergeCell ref="A33:F33"/>
    <mergeCell ref="A36:F36"/>
    <mergeCell ref="A40:F4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150</v>
      </c>
      <c r="C4" s="47"/>
      <c r="D4" s="47"/>
      <c r="E4" s="47"/>
      <c r="F4" s="48"/>
    </row>
    <row r="5" spans="1:6" x14ac:dyDescent="0.25">
      <c r="A5" s="18" t="s">
        <v>5</v>
      </c>
      <c r="B5" s="46" t="s">
        <v>6</v>
      </c>
      <c r="C5" s="47"/>
      <c r="D5" s="47"/>
      <c r="E5" s="47"/>
      <c r="F5" s="48"/>
    </row>
    <row r="6" spans="1:6" x14ac:dyDescent="0.25">
      <c r="A6" s="18" t="s">
        <v>7</v>
      </c>
      <c r="B6" s="46" t="s">
        <v>8</v>
      </c>
      <c r="C6" s="47"/>
      <c r="D6" s="47"/>
      <c r="E6" s="47"/>
      <c r="F6" s="48"/>
    </row>
    <row r="7" spans="1:6" x14ac:dyDescent="0.25">
      <c r="A7" s="18" t="s">
        <v>9</v>
      </c>
      <c r="B7" s="81" t="s">
        <v>203</v>
      </c>
      <c r="C7" s="82"/>
      <c r="D7" s="82"/>
      <c r="E7" s="82"/>
      <c r="F7" s="83"/>
    </row>
    <row r="8" spans="1:6" x14ac:dyDescent="0.25">
      <c r="A8" s="52" t="s">
        <v>10</v>
      </c>
      <c r="B8" s="53"/>
      <c r="C8" s="53"/>
      <c r="D8" s="53"/>
      <c r="E8" s="54"/>
      <c r="F8" s="9">
        <v>300</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61"/>
      <c r="B17" s="64" t="s">
        <v>19</v>
      </c>
      <c r="C17" s="64"/>
      <c r="D17" s="64"/>
      <c r="E17" s="64"/>
      <c r="F17" s="39"/>
    </row>
    <row r="18" spans="1:6" x14ac:dyDescent="0.25">
      <c r="A18" s="2"/>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24</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1" t="s">
        <v>27</v>
      </c>
      <c r="B26" s="1" t="s">
        <v>28</v>
      </c>
      <c r="C26" s="1" t="s">
        <v>29</v>
      </c>
      <c r="D26" s="1" t="s">
        <v>30</v>
      </c>
      <c r="E26" s="1" t="s">
        <v>31</v>
      </c>
      <c r="F26" s="1" t="s">
        <v>32</v>
      </c>
    </row>
    <row r="27" spans="1:6" ht="75" customHeight="1" x14ac:dyDescent="0.25">
      <c r="A27" s="5" t="s">
        <v>110</v>
      </c>
      <c r="B27" s="5" t="s">
        <v>111</v>
      </c>
      <c r="C27" s="5" t="s">
        <v>112</v>
      </c>
      <c r="D27" s="6" t="s">
        <v>50</v>
      </c>
      <c r="E27" s="6" t="s">
        <v>36</v>
      </c>
      <c r="F27" s="7">
        <v>100</v>
      </c>
    </row>
    <row r="28" spans="1:6" x14ac:dyDescent="0.25">
      <c r="A28" s="69" t="s">
        <v>41</v>
      </c>
      <c r="B28" s="70"/>
      <c r="C28" s="70"/>
      <c r="D28" s="70"/>
      <c r="E28" s="70"/>
      <c r="F28" s="71"/>
    </row>
    <row r="29" spans="1:6" x14ac:dyDescent="0.25">
      <c r="A29" s="1" t="s">
        <v>27</v>
      </c>
      <c r="B29" s="1" t="s">
        <v>28</v>
      </c>
      <c r="C29" s="1" t="s">
        <v>29</v>
      </c>
      <c r="D29" s="1" t="s">
        <v>30</v>
      </c>
      <c r="E29" s="1" t="s">
        <v>31</v>
      </c>
      <c r="F29" s="1" t="s">
        <v>32</v>
      </c>
    </row>
    <row r="30" spans="1:6" ht="60.75" x14ac:dyDescent="0.25">
      <c r="A30" s="5" t="s">
        <v>113</v>
      </c>
      <c r="B30" s="5" t="s">
        <v>114</v>
      </c>
      <c r="C30" s="5" t="s">
        <v>115</v>
      </c>
      <c r="D30" s="6" t="s">
        <v>50</v>
      </c>
      <c r="E30" s="6" t="s">
        <v>36</v>
      </c>
      <c r="F30" s="7">
        <v>100</v>
      </c>
    </row>
    <row r="31" spans="1:6" x14ac:dyDescent="0.25">
      <c r="A31" s="69" t="s">
        <v>46</v>
      </c>
      <c r="B31" s="70"/>
      <c r="C31" s="70"/>
      <c r="D31" s="70"/>
      <c r="E31" s="70"/>
      <c r="F31" s="71"/>
    </row>
    <row r="32" spans="1:6" x14ac:dyDescent="0.25">
      <c r="A32" s="1" t="s">
        <v>27</v>
      </c>
      <c r="B32" s="1" t="s">
        <v>28</v>
      </c>
      <c r="C32" s="1" t="s">
        <v>29</v>
      </c>
      <c r="D32" s="1" t="s">
        <v>30</v>
      </c>
      <c r="E32" s="1" t="s">
        <v>31</v>
      </c>
      <c r="F32" s="1" t="s">
        <v>32</v>
      </c>
    </row>
    <row r="33" spans="1:6" ht="48.75" x14ac:dyDescent="0.25">
      <c r="A33" s="5" t="s">
        <v>116</v>
      </c>
      <c r="B33" s="5" t="s">
        <v>117</v>
      </c>
      <c r="C33" s="5" t="s">
        <v>118</v>
      </c>
      <c r="D33" s="6" t="s">
        <v>50</v>
      </c>
      <c r="E33" s="6" t="s">
        <v>85</v>
      </c>
      <c r="F33" s="7">
        <v>5.41</v>
      </c>
    </row>
    <row r="34" spans="1:6" ht="48.75" x14ac:dyDescent="0.25">
      <c r="A34" s="5" t="s">
        <v>116</v>
      </c>
      <c r="B34" s="5" t="s">
        <v>119</v>
      </c>
      <c r="C34" s="5" t="s">
        <v>120</v>
      </c>
      <c r="D34" s="6" t="s">
        <v>50</v>
      </c>
      <c r="E34" s="6" t="s">
        <v>85</v>
      </c>
      <c r="F34" s="7">
        <v>14.25</v>
      </c>
    </row>
    <row r="35" spans="1:6" ht="48.75" x14ac:dyDescent="0.25">
      <c r="A35" s="5" t="s">
        <v>116</v>
      </c>
      <c r="B35" s="5" t="s">
        <v>121</v>
      </c>
      <c r="C35" s="5" t="s">
        <v>122</v>
      </c>
      <c r="D35" s="6" t="s">
        <v>50</v>
      </c>
      <c r="E35" s="6" t="s">
        <v>85</v>
      </c>
      <c r="F35" s="7">
        <v>1.99</v>
      </c>
    </row>
    <row r="36" spans="1:6" ht="48.75" x14ac:dyDescent="0.25">
      <c r="A36" s="5" t="s">
        <v>116</v>
      </c>
      <c r="B36" s="5" t="s">
        <v>123</v>
      </c>
      <c r="C36" s="5" t="s">
        <v>124</v>
      </c>
      <c r="D36" s="6" t="s">
        <v>50</v>
      </c>
      <c r="E36" s="6" t="s">
        <v>85</v>
      </c>
      <c r="F36" s="7">
        <v>78.349999999999994</v>
      </c>
    </row>
    <row r="37" spans="1:6" x14ac:dyDescent="0.25">
      <c r="A37" s="69" t="s">
        <v>52</v>
      </c>
      <c r="B37" s="70"/>
      <c r="C37" s="70"/>
      <c r="D37" s="70"/>
      <c r="E37" s="70"/>
      <c r="F37" s="71"/>
    </row>
    <row r="38" spans="1:6" x14ac:dyDescent="0.25">
      <c r="A38" s="1" t="s">
        <v>27</v>
      </c>
      <c r="B38" s="1" t="s">
        <v>28</v>
      </c>
      <c r="C38" s="1" t="s">
        <v>29</v>
      </c>
      <c r="D38" s="1" t="s">
        <v>30</v>
      </c>
      <c r="E38" s="1" t="s">
        <v>31</v>
      </c>
      <c r="F38" s="1" t="s">
        <v>32</v>
      </c>
    </row>
    <row r="39" spans="1:6" ht="48.75" x14ac:dyDescent="0.25">
      <c r="A39" s="5" t="s">
        <v>125</v>
      </c>
      <c r="B39" s="5" t="s">
        <v>126</v>
      </c>
      <c r="C39" s="5" t="s">
        <v>127</v>
      </c>
      <c r="D39" s="6" t="s">
        <v>50</v>
      </c>
      <c r="E39" s="6" t="s">
        <v>85</v>
      </c>
      <c r="F39" s="7">
        <v>6.88</v>
      </c>
    </row>
    <row r="40" spans="1:6" ht="48.75" x14ac:dyDescent="0.25">
      <c r="A40" s="5" t="s">
        <v>125</v>
      </c>
      <c r="B40" s="5" t="s">
        <v>128</v>
      </c>
      <c r="C40" s="5" t="s">
        <v>129</v>
      </c>
      <c r="D40" s="6" t="s">
        <v>50</v>
      </c>
      <c r="E40" s="6" t="s">
        <v>85</v>
      </c>
      <c r="F40" s="7">
        <v>12.93</v>
      </c>
    </row>
    <row r="41" spans="1:6" ht="48.75" x14ac:dyDescent="0.25">
      <c r="A41" s="5" t="s">
        <v>125</v>
      </c>
      <c r="B41" s="5" t="s">
        <v>130</v>
      </c>
      <c r="C41" s="5" t="s">
        <v>131</v>
      </c>
      <c r="D41" s="6" t="s">
        <v>50</v>
      </c>
      <c r="E41" s="6" t="s">
        <v>85</v>
      </c>
      <c r="F41" s="7">
        <v>77.41</v>
      </c>
    </row>
    <row r="42" spans="1:6" ht="48.75" x14ac:dyDescent="0.25">
      <c r="A42" s="5" t="s">
        <v>125</v>
      </c>
      <c r="B42" s="5" t="s">
        <v>132</v>
      </c>
      <c r="C42" s="5" t="s">
        <v>133</v>
      </c>
      <c r="D42" s="6" t="s">
        <v>50</v>
      </c>
      <c r="E42" s="6" t="s">
        <v>85</v>
      </c>
      <c r="F42" s="7">
        <v>2.78</v>
      </c>
    </row>
    <row r="43" spans="1:6" x14ac:dyDescent="0.25">
      <c r="A43" s="8"/>
      <c r="B43" s="8"/>
      <c r="C43" s="8"/>
      <c r="D43" s="8"/>
      <c r="E43" s="8"/>
      <c r="F43" s="8"/>
    </row>
    <row r="44" spans="1:6" ht="45" customHeight="1" x14ac:dyDescent="0.25">
      <c r="A44" s="72" t="s">
        <v>58</v>
      </c>
      <c r="B44" s="72"/>
      <c r="C44" s="72"/>
      <c r="D44" s="72"/>
      <c r="E44" s="72"/>
      <c r="F44" s="72"/>
    </row>
  </sheetData>
  <mergeCells count="31">
    <mergeCell ref="A44:F44"/>
    <mergeCell ref="B18:F18"/>
    <mergeCell ref="A19:F19"/>
    <mergeCell ref="A20:F20"/>
    <mergeCell ref="A21:F21"/>
    <mergeCell ref="A22:F22"/>
    <mergeCell ref="A23:F23"/>
    <mergeCell ref="A24:F24"/>
    <mergeCell ref="A25:F25"/>
    <mergeCell ref="A28:F28"/>
    <mergeCell ref="A31:F31"/>
    <mergeCell ref="A37:F37"/>
    <mergeCell ref="A12:F12"/>
    <mergeCell ref="A13:F13"/>
    <mergeCell ref="A14:A17"/>
    <mergeCell ref="B14:F14"/>
    <mergeCell ref="B15:F15"/>
    <mergeCell ref="B16:F16"/>
    <mergeCell ref="B17:F17"/>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134</v>
      </c>
      <c r="C4" s="47"/>
      <c r="D4" s="47"/>
      <c r="E4" s="47"/>
      <c r="F4" s="48"/>
    </row>
    <row r="5" spans="1:6" x14ac:dyDescent="0.25">
      <c r="A5" s="18" t="s">
        <v>5</v>
      </c>
      <c r="B5" s="46" t="s">
        <v>6</v>
      </c>
      <c r="C5" s="47"/>
      <c r="D5" s="47"/>
      <c r="E5" s="47"/>
      <c r="F5" s="48"/>
    </row>
    <row r="6" spans="1:6" x14ac:dyDescent="0.25">
      <c r="A6" s="18" t="s">
        <v>7</v>
      </c>
      <c r="B6" s="46" t="s">
        <v>8</v>
      </c>
      <c r="C6" s="47"/>
      <c r="D6" s="47"/>
      <c r="E6" s="47"/>
      <c r="F6" s="48"/>
    </row>
    <row r="7" spans="1:6" x14ac:dyDescent="0.25">
      <c r="A7" s="18" t="s">
        <v>9</v>
      </c>
      <c r="B7" s="81" t="s">
        <v>203</v>
      </c>
      <c r="C7" s="82"/>
      <c r="D7" s="82"/>
      <c r="E7" s="82"/>
      <c r="F7" s="83"/>
    </row>
    <row r="8" spans="1:6" x14ac:dyDescent="0.25">
      <c r="A8" s="52" t="s">
        <v>10</v>
      </c>
      <c r="B8" s="53"/>
      <c r="C8" s="53"/>
      <c r="D8" s="53"/>
      <c r="E8" s="54"/>
      <c r="F8" s="9">
        <v>3268.6957769999999</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61"/>
      <c r="B17" s="64" t="s">
        <v>19</v>
      </c>
      <c r="C17" s="64"/>
      <c r="D17" s="64"/>
      <c r="E17" s="64"/>
      <c r="F17" s="39"/>
    </row>
    <row r="18" spans="1:6" x14ac:dyDescent="0.25">
      <c r="A18" s="2"/>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72</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1" t="s">
        <v>27</v>
      </c>
      <c r="B26" s="1" t="s">
        <v>28</v>
      </c>
      <c r="C26" s="1" t="s">
        <v>29</v>
      </c>
      <c r="D26" s="1" t="s">
        <v>30</v>
      </c>
      <c r="E26" s="1" t="s">
        <v>31</v>
      </c>
      <c r="F26" s="1" t="s">
        <v>32</v>
      </c>
    </row>
    <row r="27" spans="1:6" x14ac:dyDescent="0.25">
      <c r="A27" s="73" t="s">
        <v>135</v>
      </c>
      <c r="B27" s="3" t="s">
        <v>34</v>
      </c>
      <c r="C27" s="73" t="s">
        <v>74</v>
      </c>
      <c r="D27" s="75"/>
      <c r="E27" s="77" t="s">
        <v>36</v>
      </c>
      <c r="F27" s="79">
        <v>2</v>
      </c>
    </row>
    <row r="28" spans="1:6" ht="172.5" customHeight="1" x14ac:dyDescent="0.25">
      <c r="A28" s="74"/>
      <c r="B28" s="4" t="s">
        <v>75</v>
      </c>
      <c r="C28" s="74"/>
      <c r="D28" s="76"/>
      <c r="E28" s="78"/>
      <c r="F28" s="80"/>
    </row>
    <row r="29" spans="1:6" ht="144.75" x14ac:dyDescent="0.25">
      <c r="A29" s="5" t="s">
        <v>135</v>
      </c>
      <c r="B29" s="5" t="s">
        <v>136</v>
      </c>
      <c r="C29" s="5" t="s">
        <v>137</v>
      </c>
      <c r="D29" s="6" t="s">
        <v>138</v>
      </c>
      <c r="E29" s="6" t="s">
        <v>139</v>
      </c>
      <c r="F29" s="7">
        <v>15</v>
      </c>
    </row>
    <row r="30" spans="1:6" x14ac:dyDescent="0.25">
      <c r="A30" s="69" t="s">
        <v>41</v>
      </c>
      <c r="B30" s="70"/>
      <c r="C30" s="70"/>
      <c r="D30" s="70"/>
      <c r="E30" s="70"/>
      <c r="F30" s="71"/>
    </row>
    <row r="31" spans="1:6" x14ac:dyDescent="0.25">
      <c r="A31" s="1" t="s">
        <v>27</v>
      </c>
      <c r="B31" s="1" t="s">
        <v>28</v>
      </c>
      <c r="C31" s="1" t="s">
        <v>29</v>
      </c>
      <c r="D31" s="1" t="s">
        <v>30</v>
      </c>
      <c r="E31" s="1" t="s">
        <v>31</v>
      </c>
      <c r="F31" s="1" t="s">
        <v>32</v>
      </c>
    </row>
    <row r="32" spans="1:6" ht="72.75" x14ac:dyDescent="0.25">
      <c r="A32" s="5" t="s">
        <v>140</v>
      </c>
      <c r="B32" s="5" t="s">
        <v>141</v>
      </c>
      <c r="C32" s="5" t="s">
        <v>142</v>
      </c>
      <c r="D32" s="6" t="s">
        <v>50</v>
      </c>
      <c r="E32" s="6" t="s">
        <v>36</v>
      </c>
      <c r="F32" s="7">
        <v>40.049999999999997</v>
      </c>
    </row>
    <row r="33" spans="1:6" x14ac:dyDescent="0.25">
      <c r="A33" s="69" t="s">
        <v>46</v>
      </c>
      <c r="B33" s="70"/>
      <c r="C33" s="70"/>
      <c r="D33" s="70"/>
      <c r="E33" s="70"/>
      <c r="F33" s="71"/>
    </row>
    <row r="34" spans="1:6" x14ac:dyDescent="0.25">
      <c r="A34" s="1" t="s">
        <v>27</v>
      </c>
      <c r="B34" s="1" t="s">
        <v>28</v>
      </c>
      <c r="C34" s="1" t="s">
        <v>29</v>
      </c>
      <c r="D34" s="1" t="s">
        <v>30</v>
      </c>
      <c r="E34" s="1" t="s">
        <v>31</v>
      </c>
      <c r="F34" s="1" t="s">
        <v>32</v>
      </c>
    </row>
    <row r="35" spans="1:6" ht="48.75" x14ac:dyDescent="0.25">
      <c r="A35" s="5" t="s">
        <v>143</v>
      </c>
      <c r="B35" s="5" t="s">
        <v>144</v>
      </c>
      <c r="C35" s="5" t="s">
        <v>145</v>
      </c>
      <c r="D35" s="6" t="s">
        <v>50</v>
      </c>
      <c r="E35" s="6" t="s">
        <v>51</v>
      </c>
      <c r="F35" s="7">
        <v>3.33</v>
      </c>
    </row>
    <row r="36" spans="1:6" x14ac:dyDescent="0.25">
      <c r="A36" s="69" t="s">
        <v>52</v>
      </c>
      <c r="B36" s="70"/>
      <c r="C36" s="70"/>
      <c r="D36" s="70"/>
      <c r="E36" s="70"/>
      <c r="F36" s="71"/>
    </row>
    <row r="37" spans="1:6" x14ac:dyDescent="0.25">
      <c r="A37" s="1" t="s">
        <v>27</v>
      </c>
      <c r="B37" s="1" t="s">
        <v>28</v>
      </c>
      <c r="C37" s="1" t="s">
        <v>29</v>
      </c>
      <c r="D37" s="1" t="s">
        <v>30</v>
      </c>
      <c r="E37" s="1" t="s">
        <v>31</v>
      </c>
      <c r="F37" s="1" t="s">
        <v>32</v>
      </c>
    </row>
    <row r="38" spans="1:6" ht="24.75" x14ac:dyDescent="0.25">
      <c r="A38" s="5" t="s">
        <v>146</v>
      </c>
      <c r="B38" s="5" t="s">
        <v>147</v>
      </c>
      <c r="C38" s="5" t="s">
        <v>148</v>
      </c>
      <c r="D38" s="6" t="s">
        <v>40</v>
      </c>
      <c r="E38" s="6" t="s">
        <v>57</v>
      </c>
      <c r="F38" s="7">
        <v>4</v>
      </c>
    </row>
    <row r="39" spans="1:6" x14ac:dyDescent="0.25">
      <c r="A39" s="8"/>
      <c r="B39" s="8"/>
      <c r="C39" s="8"/>
      <c r="D39" s="8"/>
      <c r="E39" s="8"/>
      <c r="F39" s="8"/>
    </row>
    <row r="40" spans="1:6" ht="45" customHeight="1" x14ac:dyDescent="0.25">
      <c r="A40" s="72" t="s">
        <v>58</v>
      </c>
      <c r="B40" s="72"/>
      <c r="C40" s="72"/>
      <c r="D40" s="72"/>
      <c r="E40" s="72"/>
      <c r="F40" s="72"/>
    </row>
  </sheetData>
  <mergeCells count="36">
    <mergeCell ref="A30:F30"/>
    <mergeCell ref="A33:F33"/>
    <mergeCell ref="A36:F36"/>
    <mergeCell ref="A40:F4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19" customWidth="1"/>
    <col min="3" max="3" width="45.7109375" style="19" bestFit="1" customWidth="1"/>
    <col min="4" max="4" width="15.5703125" style="19" customWidth="1"/>
    <col min="5" max="5" width="27.42578125" style="19" customWidth="1"/>
    <col min="6" max="6" width="17.85546875" style="19" customWidth="1"/>
    <col min="7" max="16384" width="11.42578125" style="19"/>
  </cols>
  <sheetData>
    <row r="1" spans="1:7" customFormat="1" ht="27" customHeight="1" x14ac:dyDescent="0.3">
      <c r="A1" s="29" t="s">
        <v>0</v>
      </c>
      <c r="B1" s="29"/>
      <c r="C1" s="30" t="s">
        <v>205</v>
      </c>
      <c r="D1" s="30"/>
      <c r="E1" s="30"/>
      <c r="F1" s="30"/>
      <c r="G1" s="21"/>
    </row>
    <row r="2" spans="1:7" ht="27" customHeight="1" thickBot="1" x14ac:dyDescent="0.3">
      <c r="A2" s="29"/>
      <c r="B2" s="29"/>
      <c r="C2" s="31"/>
      <c r="D2" s="31"/>
      <c r="E2" s="31"/>
      <c r="F2" s="3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32" t="s">
        <v>200</v>
      </c>
      <c r="B11" s="33"/>
      <c r="C11" s="33"/>
      <c r="D11" s="33"/>
      <c r="E11" s="33"/>
      <c r="F11" s="33"/>
    </row>
    <row r="12" spans="1:7" ht="18" customHeight="1" x14ac:dyDescent="0.25">
      <c r="A12" s="33"/>
      <c r="B12" s="33"/>
      <c r="C12" s="33"/>
      <c r="D12" s="33"/>
      <c r="E12" s="33"/>
      <c r="F12" s="33"/>
    </row>
    <row r="13" spans="1:7" ht="19.5" customHeight="1" x14ac:dyDescent="0.25">
      <c r="A13" s="33"/>
      <c r="B13" s="33"/>
      <c r="C13" s="33"/>
      <c r="D13" s="33"/>
      <c r="E13" s="33"/>
      <c r="F13" s="33"/>
    </row>
    <row r="14" spans="1:7" ht="24" customHeight="1" x14ac:dyDescent="0.25">
      <c r="A14" s="33"/>
      <c r="B14" s="33"/>
      <c r="C14" s="33"/>
      <c r="D14" s="33"/>
      <c r="E14" s="33"/>
      <c r="F14" s="33"/>
    </row>
    <row r="15" spans="1:7" ht="18" customHeight="1" x14ac:dyDescent="0.25"/>
    <row r="16" spans="1:7" ht="19.5" customHeight="1" x14ac:dyDescent="0.25"/>
    <row r="17" spans="1:6" ht="25.5" customHeight="1" x14ac:dyDescent="0.25">
      <c r="A17" s="84" t="s">
        <v>204</v>
      </c>
      <c r="B17" s="84"/>
      <c r="C17" s="84"/>
      <c r="D17" s="84"/>
      <c r="E17" s="84"/>
      <c r="F17" s="84"/>
    </row>
    <row r="18" spans="1:6" ht="20.25" customHeight="1" x14ac:dyDescent="0.25">
      <c r="A18" s="20"/>
      <c r="B18" s="20"/>
      <c r="C18" s="20"/>
      <c r="D18" s="20"/>
      <c r="E18" s="20"/>
      <c r="F18" s="20"/>
    </row>
    <row r="19" spans="1:6" ht="21.75" customHeight="1" x14ac:dyDescent="0.25">
      <c r="A19" s="20"/>
      <c r="B19" s="20"/>
      <c r="C19" s="20"/>
      <c r="D19" s="20"/>
      <c r="E19" s="20"/>
      <c r="F19" s="20"/>
    </row>
    <row r="20" spans="1:6" ht="19.5" customHeight="1" x14ac:dyDescent="0.25">
      <c r="A20" s="20"/>
      <c r="B20" s="20"/>
      <c r="C20" s="20"/>
      <c r="D20" s="20"/>
      <c r="E20" s="20"/>
      <c r="F20" s="20"/>
    </row>
    <row r="21" spans="1:6" ht="36.75" customHeight="1" x14ac:dyDescent="0.25">
      <c r="A21" s="20"/>
      <c r="B21" s="20"/>
      <c r="C21" s="20"/>
      <c r="D21" s="20"/>
      <c r="E21" s="20"/>
      <c r="F21" s="20"/>
    </row>
    <row r="22" spans="1:6" ht="19.5" customHeight="1" x14ac:dyDescent="0.25">
      <c r="A22" s="20"/>
      <c r="B22" s="20"/>
      <c r="C22" s="20"/>
      <c r="D22" s="20"/>
      <c r="E22" s="20"/>
      <c r="F22" s="2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205</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223</v>
      </c>
      <c r="C4" s="47"/>
      <c r="D4" s="47"/>
      <c r="E4" s="47"/>
      <c r="F4" s="48"/>
    </row>
    <row r="5" spans="1:6" x14ac:dyDescent="0.25">
      <c r="A5" s="18" t="s">
        <v>5</v>
      </c>
      <c r="B5" s="46" t="s">
        <v>6</v>
      </c>
      <c r="C5" s="47"/>
      <c r="D5" s="47"/>
      <c r="E5" s="47"/>
      <c r="F5" s="48"/>
    </row>
    <row r="6" spans="1:6" x14ac:dyDescent="0.25">
      <c r="A6" s="18" t="s">
        <v>222</v>
      </c>
      <c r="B6" s="49" t="s">
        <v>203</v>
      </c>
      <c r="C6" s="50"/>
      <c r="D6" s="50"/>
      <c r="E6" s="50"/>
      <c r="F6" s="51"/>
    </row>
    <row r="7" spans="1:6" x14ac:dyDescent="0.25">
      <c r="A7" s="52" t="s">
        <v>10</v>
      </c>
      <c r="B7" s="53"/>
      <c r="C7" s="53"/>
      <c r="D7" s="53"/>
      <c r="E7" s="54"/>
      <c r="F7" s="24">
        <v>2500</v>
      </c>
    </row>
    <row r="8" spans="1:6" ht="16.5" x14ac:dyDescent="0.25">
      <c r="A8" s="43" t="s">
        <v>221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220</v>
      </c>
      <c r="B11" s="86"/>
      <c r="C11" s="86"/>
      <c r="D11" s="86"/>
      <c r="E11" s="86"/>
      <c r="F11" s="63"/>
    </row>
    <row r="12" spans="1:6" x14ac:dyDescent="0.25">
      <c r="A12" s="85" t="s">
        <v>219</v>
      </c>
      <c r="B12" s="86"/>
      <c r="C12" s="86"/>
      <c r="D12" s="86"/>
      <c r="E12" s="86"/>
      <c r="F12" s="63"/>
    </row>
    <row r="13" spans="1:6" x14ac:dyDescent="0.25">
      <c r="A13" s="85" t="s">
        <v>218</v>
      </c>
      <c r="B13" s="86"/>
      <c r="C13" s="86"/>
      <c r="D13" s="86"/>
      <c r="E13" s="86"/>
      <c r="F13" s="63"/>
    </row>
    <row r="14" spans="1:6" x14ac:dyDescent="0.25">
      <c r="A14" s="85" t="s">
        <v>217</v>
      </c>
      <c r="B14" s="86"/>
      <c r="C14" s="86"/>
      <c r="D14" s="86"/>
      <c r="E14" s="86"/>
      <c r="F14" s="63"/>
    </row>
    <row r="15" spans="1:6" x14ac:dyDescent="0.25">
      <c r="A15" s="85" t="s">
        <v>216</v>
      </c>
      <c r="B15" s="86"/>
      <c r="C15" s="86"/>
      <c r="D15" s="86"/>
      <c r="E15" s="86"/>
      <c r="F15" s="63"/>
    </row>
    <row r="16" spans="1:6" x14ac:dyDescent="0.25">
      <c r="A16" s="87" t="s">
        <v>215</v>
      </c>
      <c r="B16" s="88"/>
      <c r="C16" s="88"/>
      <c r="D16" s="88"/>
      <c r="E16" s="88"/>
      <c r="F16" s="89"/>
    </row>
    <row r="17" spans="1:6" ht="16.5" x14ac:dyDescent="0.25">
      <c r="A17" s="43" t="s">
        <v>20</v>
      </c>
      <c r="B17" s="44"/>
      <c r="C17" s="44"/>
      <c r="D17" s="44"/>
      <c r="E17" s="44"/>
      <c r="F17" s="45"/>
    </row>
    <row r="18" spans="1:6" x14ac:dyDescent="0.25">
      <c r="A18" s="55" t="s">
        <v>214</v>
      </c>
      <c r="B18" s="56"/>
      <c r="C18" s="56"/>
      <c r="D18" s="56"/>
      <c r="E18" s="56"/>
      <c r="F18" s="57"/>
    </row>
    <row r="19" spans="1:6" x14ac:dyDescent="0.25">
      <c r="A19" s="37" t="s">
        <v>22</v>
      </c>
      <c r="B19" s="38"/>
      <c r="C19" s="38"/>
      <c r="D19" s="38"/>
      <c r="E19" s="38"/>
      <c r="F19" s="39"/>
    </row>
    <row r="20" spans="1:6" x14ac:dyDescent="0.25">
      <c r="A20" s="37" t="s">
        <v>213</v>
      </c>
      <c r="B20" s="38"/>
      <c r="C20" s="38"/>
      <c r="D20" s="38"/>
      <c r="E20" s="38"/>
      <c r="F20" s="39"/>
    </row>
    <row r="21" spans="1:6" x14ac:dyDescent="0.25">
      <c r="A21" s="95" t="s">
        <v>212</v>
      </c>
      <c r="B21" s="96"/>
      <c r="C21" s="96"/>
      <c r="D21" s="96"/>
      <c r="E21" s="96"/>
      <c r="F21" s="97"/>
    </row>
    <row r="22" spans="1:6" ht="16.5" x14ac:dyDescent="0.25">
      <c r="A22" s="43" t="s">
        <v>211</v>
      </c>
      <c r="B22" s="44"/>
      <c r="C22" s="44"/>
      <c r="D22" s="44"/>
      <c r="E22" s="44"/>
      <c r="F22" s="45"/>
    </row>
    <row r="23" spans="1:6" x14ac:dyDescent="0.25">
      <c r="A23" s="23" t="s">
        <v>210</v>
      </c>
      <c r="B23" s="98" t="s">
        <v>8</v>
      </c>
      <c r="C23" s="98"/>
      <c r="D23" s="98"/>
      <c r="E23" s="98"/>
      <c r="F23" s="99"/>
    </row>
    <row r="24" spans="1:6" x14ac:dyDescent="0.25">
      <c r="A24" s="1" t="s">
        <v>28</v>
      </c>
      <c r="B24" s="22" t="s">
        <v>209</v>
      </c>
      <c r="C24" s="90" t="s">
        <v>30</v>
      </c>
      <c r="D24" s="91"/>
      <c r="E24" s="22" t="s">
        <v>31</v>
      </c>
      <c r="F24" s="22" t="s">
        <v>32</v>
      </c>
    </row>
    <row r="25" spans="1:6" ht="48.75" x14ac:dyDescent="0.25">
      <c r="A25" s="5" t="s">
        <v>208</v>
      </c>
      <c r="B25" s="5" t="s">
        <v>207</v>
      </c>
      <c r="C25" s="92" t="s">
        <v>50</v>
      </c>
      <c r="D25" s="93"/>
      <c r="E25" s="6" t="s">
        <v>85</v>
      </c>
      <c r="F25" s="7">
        <v>100</v>
      </c>
    </row>
    <row r="26" spans="1:6" x14ac:dyDescent="0.25">
      <c r="A26" s="94"/>
      <c r="B26" s="94"/>
      <c r="C26" s="94"/>
      <c r="D26" s="94"/>
      <c r="E26" s="94"/>
      <c r="F26" s="94"/>
    </row>
    <row r="27" spans="1:6" ht="48" customHeight="1" x14ac:dyDescent="0.25">
      <c r="A27" s="72" t="s">
        <v>206</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1</vt:i4>
      </vt:variant>
    </vt:vector>
  </HeadingPairs>
  <TitlesOfParts>
    <vt:vector size="33" baseType="lpstr">
      <vt:lpstr>Ramo 23</vt:lpstr>
      <vt:lpstr>R23_N001</vt:lpstr>
      <vt:lpstr>R23_N002</vt:lpstr>
      <vt:lpstr>R23_U019</vt:lpstr>
      <vt:lpstr>R23_U022</vt:lpstr>
      <vt:lpstr>R23_U033</vt:lpstr>
      <vt:lpstr>R23_U057</vt:lpstr>
      <vt:lpstr>FID_R23</vt:lpstr>
      <vt:lpstr>R23_N003</vt:lpstr>
      <vt:lpstr>R23_R001</vt:lpstr>
      <vt:lpstr>R23_R003</vt:lpstr>
      <vt:lpstr>R23_R007</vt:lpstr>
      <vt:lpstr>R23_R010</vt:lpstr>
      <vt:lpstr>R23_R011</vt:lpstr>
      <vt:lpstr>R23_R066</vt:lpstr>
      <vt:lpstr>R23_R079</vt:lpstr>
      <vt:lpstr>R23_R080</vt:lpstr>
      <vt:lpstr>R23_R081</vt:lpstr>
      <vt:lpstr>R23_R082</vt:lpstr>
      <vt:lpstr>R23_R125</vt:lpstr>
      <vt:lpstr>R23_R142</vt:lpstr>
      <vt:lpstr>R23_U075</vt:lpstr>
      <vt:lpstr>R23_U084</vt:lpstr>
      <vt:lpstr>R23_U085</vt:lpstr>
      <vt:lpstr>R23_U087</vt:lpstr>
      <vt:lpstr>R23_U093</vt:lpstr>
      <vt:lpstr>R23_U116</vt:lpstr>
      <vt:lpstr>R23_U128</vt:lpstr>
      <vt:lpstr>R23_U129</vt:lpstr>
      <vt:lpstr>R23_U131</vt:lpstr>
      <vt:lpstr>R23_U135</vt:lpstr>
      <vt:lpstr>R23_U145</vt:lpstr>
      <vt:lpstr>'Ramo 23'!Área_de_impresión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2017-12-13T02:42:52Z</dcterms:created>
  <dcterms:modified xsi:type="dcterms:W3CDTF">2017-12-15T23:14:06Z</dcterms:modified>
</cp:coreProperties>
</file>