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tabRatio="927"/>
  </bookViews>
  <sheets>
    <sheet name="Ramo 38" sheetId="12" r:id="rId1"/>
    <sheet name="R38_E003" sheetId="2" r:id="rId2"/>
    <sheet name="R38_F002" sheetId="3" r:id="rId3"/>
    <sheet name="R38_K010" sheetId="4" r:id="rId4"/>
    <sheet name="R38_P001" sheetId="5" r:id="rId5"/>
    <sheet name="R38_S190" sheetId="6" r:id="rId6"/>
    <sheet name="R38_S191" sheetId="7" r:id="rId7"/>
    <sheet name="R38_S192" sheetId="8" r:id="rId8"/>
    <sheet name="R38_S236" sheetId="9" r:id="rId9"/>
    <sheet name="R38_S278" sheetId="10" r:id="rId10"/>
    <sheet name="R38_U003" sheetId="11" r:id="rId11"/>
    <sheet name="FID_R38" sheetId="13" r:id="rId12"/>
    <sheet name="R38_M001" sheetId="15" r:id="rId13"/>
    <sheet name="R38_O001" sheetId="16" r:id="rId14"/>
  </sheets>
  <externalReferences>
    <externalReference r:id="rId15"/>
    <externalReference r:id="rId16"/>
    <externalReference r:id="rId17"/>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38'!$A$1:$F$24</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2" l="1"/>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alcChain>
</file>

<file path=xl/sharedStrings.xml><?xml version="1.0" encoding="utf-8"?>
<sst xmlns="http://schemas.openxmlformats.org/spreadsheetml/2006/main" count="2029" uniqueCount="559">
  <si>
    <t>Presupuesto de Egresos de la Federación para el Ejercicio Fiscal 2018</t>
  </si>
  <si>
    <t>Objetivos, Indicadores y Metas para Resultados de los Programas Presupuestarios</t>
  </si>
  <si>
    <t>Datos del Programa Presupuestario</t>
  </si>
  <si>
    <t>Programa Presupuestario</t>
  </si>
  <si>
    <t>E003 Investigación científica, desarrollo e innovación</t>
  </si>
  <si>
    <t>Ramo</t>
  </si>
  <si>
    <t>38 Consejo Nacional de Ciencia y Tecnología</t>
  </si>
  <si>
    <t>Unidad Responsable*</t>
  </si>
  <si>
    <t>9ZY-Centro de Investigación en Alimentación y Desarrollo, A.C.</t>
  </si>
  <si>
    <t>Enfoques Transversales</t>
  </si>
  <si>
    <t>Presupuesto (millones de pesos):</t>
  </si>
  <si>
    <t>Alineación al Plan Nacional de Desarrollo 2013 - 2018</t>
  </si>
  <si>
    <t>Meta Nacional</t>
  </si>
  <si>
    <t>3 México con Educación de Calidad</t>
  </si>
  <si>
    <r>
      <t xml:space="preserve">                                      </t>
    </r>
    <r>
      <rPr>
        <b/>
        <sz val="9"/>
        <color rgb="FF000000"/>
        <rFont val="Soberana Sans"/>
        <family val="3"/>
      </rPr>
      <t>Objetivo de la Meta Nacional</t>
    </r>
  </si>
  <si>
    <t>                                      5 Hacer del desarrollo científico, tecnológico y la innovación pilares para el progreso económico y social sostenible</t>
  </si>
  <si>
    <t>Estrategia del Objetivo</t>
  </si>
  <si>
    <t>4 Contribuir a la transferencia y aprovechamiento del conocimiento, vinculando a las instituciones de educación superior y los centros de investigación con los sectores público, social y privado</t>
  </si>
  <si>
    <t>Estrategia Transversal</t>
  </si>
  <si>
    <t>1 Democratizar la Productividad</t>
  </si>
  <si>
    <t>Programa Sectorial o Transversal</t>
  </si>
  <si>
    <t xml:space="preserve">Programa </t>
  </si>
  <si>
    <t>11 Programa Sectorial de Educación.</t>
  </si>
  <si>
    <t xml:space="preserve">Objetivo </t>
  </si>
  <si>
    <t>6 Impulsar la educación científica y tecnológica como elemento indispensable para la transformación de México en una sociedad del conocimiento</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</si>
  <si>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</si>
  <si>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</si>
  <si>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</si>
  <si>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</si>
  <si>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</si>
  <si>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</si>
  <si>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</si>
  <si>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</si>
  <si>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impulsar la educación científica y tecnológica como elemento indispensable para la transformación de México en una sociedad del conocimiento mediante el incremento de la capacidad del Sistema Nacional de Ciencia, Tecnología e Innovación de generar investigación científica, desarrollo tecnológico e innovación y formar capital altamente especializado.</t>
  </si>
  <si>
    <t>Sectorial/Transversal:</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</si>
  <si>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</si>
  <si>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Porcentaje</t>
  </si>
  <si>
    <t>Gestión - Eficacia - Anual</t>
  </si>
  <si>
    <t>Gasto en Investigación Científica y Desarrollo Experimental (GIDE) ejecutado por la Instituciones de Educación Superior (IES) respecto al Producto Interno Bruto (PIB)</t>
  </si>
  <si>
    <r>
      <t>Nivel:</t>
    </r>
    <r>
      <rPr>
        <sz val="9"/>
        <color rgb="FF000000"/>
        <rFont val="Soberana Sans"/>
        <family val="3"/>
      </rPr>
      <t xml:space="preserve"> </t>
    </r>
    <r>
      <rPr>
        <b/>
        <sz val="9"/>
        <color rgb="FF000000"/>
        <rFont val="Soberana Sans"/>
        <family val="3"/>
      </rPr>
      <t>Propósito</t>
    </r>
  </si>
  <si>
    <t>El Sistema Nacional de Ciencia, Tecnología e Innovación incrementa su capacidad de generar servicios públicos para atender las demandas de las personas físicas y morales en materia de ciencia, tecnología e innovación.</t>
  </si>
  <si>
    <t>Tasa de Variación del Pilar de Innovación del Índice de Competitividad Global del FEM</t>
  </si>
  <si>
    <t>((Puntuación recibida en el pilar de innovación del ICG del FEM en el año t / Puntuación recibida en el pilar de innovación del ICG del FEM en el año t-1) -1)*100</t>
  </si>
  <si>
    <t>Tasa de variación</t>
  </si>
  <si>
    <t>Estratégico - Eficacia - Anual</t>
  </si>
  <si>
    <r>
      <t>Nivel:</t>
    </r>
    <r>
      <rPr>
        <sz val="9"/>
        <color rgb="FF000000"/>
        <rFont val="Soberana Sans"/>
        <family val="3"/>
      </rPr>
      <t xml:space="preserve"> </t>
    </r>
    <r>
      <rPr>
        <b/>
        <sz val="9"/>
        <color rgb="FF000000"/>
        <rFont val="Soberana Sans"/>
        <family val="3"/>
      </rPr>
      <t>Componente</t>
    </r>
  </si>
  <si>
    <t>Desarrollo tecnológico e innovación generada y transferida</t>
  </si>
  <si>
    <t>Transferencia de Conocimiento</t>
  </si>
  <si>
    <t>(Suma de contratos o convenios de transferencia de conocimiento, innovación tecnológica, social económica o ambiental firmados vigentes realizados por los CPI en el ejercicio fiscal en curso / Sumatoria del número de contratos o convenios de transferencia de conocimiento, innovación tecnológica, social económica o ambiental firmados vigentes  realizados por los CPI en el ejercicio fiscal anterior)</t>
  </si>
  <si>
    <t>Otra-Proporción</t>
  </si>
  <si>
    <t>Proyectos Interinstitucionales</t>
  </si>
  <si>
    <t>(Suma de los proyectos interinstitucionales generados por los CPI durante el ejercicio fiscal en curso/ Suma de los proyectos de investigación generados por los CPI durante el ejercicio fiscal en curso.)</t>
  </si>
  <si>
    <t>Programas de posgrado de calidad altamente especializados ofertados.</t>
  </si>
  <si>
    <t>Calidad de los Posgrados</t>
  </si>
  <si>
    <t>Número de programas registrados en el PNPC como de reciente creación + 2* Número de programas registrados en el PNPC en desarrollo + 3* Número de programas registrados en el PNPC consolidados + 4* Número de programas registrados en el PNPC de competencia internacional / 4* Número total de programas de posgrado reconocidos por CONACYT en el PNPC ofrecidos por la institución</t>
  </si>
  <si>
    <t>Estratégico - Calidad - Anual</t>
  </si>
  <si>
    <t>Actividades de difusión del conocimiento realizadas</t>
  </si>
  <si>
    <t>Actividades de divulgación y difusión de la ciencia</t>
  </si>
  <si>
    <t xml:space="preserve">(No. de actividades de divulgación dirigidas al público en general en el año t/ No. de actividades de divulgación dirigidas al público en general en año t-1) </t>
  </si>
  <si>
    <t>Estratégico - Eficiencia - Anual</t>
  </si>
  <si>
    <t>Investigación científica relevante, pertinente y de calidad generada</t>
  </si>
  <si>
    <t>Generación de Conocimiento de Calidad</t>
  </si>
  <si>
    <t>(Suma del número de publicaciones arbitradas en el ejercicio fiscal en curso/ Suma de investigadores en Centros de Investigación  CONACYT en el ejercicio fiscal en curso)</t>
  </si>
  <si>
    <r>
      <t>Nivel:</t>
    </r>
    <r>
      <rPr>
        <sz val="9"/>
        <color rgb="FF000000"/>
        <rFont val="Soberana Sans"/>
        <family val="3"/>
      </rPr>
      <t xml:space="preserve"> </t>
    </r>
    <r>
      <rPr>
        <b/>
        <sz val="9"/>
        <color rgb="FF000000"/>
        <rFont val="Soberana Sans"/>
        <family val="3"/>
      </rPr>
      <t>Actividad</t>
    </r>
  </si>
  <si>
    <t>Administrar proyectos</t>
  </si>
  <si>
    <t>Porcentaje de Proyectos finalizados en tiempo y forma</t>
  </si>
  <si>
    <t>(Número de proyectos finalizados en tiempo y forma en el año t / Número total de proyectos en el año t)*100</t>
  </si>
  <si>
    <t>Participar en actividades de difusión organizadas internamente o externamente</t>
  </si>
  <si>
    <t>Participación en actividades de divulgación</t>
  </si>
  <si>
    <t xml:space="preserve">(No. de actividades de divulgación dirigidas al público en general/ No. de personal de CyT) </t>
  </si>
  <si>
    <t>Otra-Razón</t>
  </si>
  <si>
    <t>Gestionar solicitudes de ingreso a programas de posgrado</t>
  </si>
  <si>
    <t>Tasa de variación de solicitudes de ingreso (incluye FIDERH)</t>
  </si>
  <si>
    <t>((Número de solicitudes de ingreso recibidas en el año n/Número de solicitudes de ingreso recibidas en el año n-1)-1)*100</t>
  </si>
  <si>
    <t>Otorgar apoyos económicos para estudios de posgrado</t>
  </si>
  <si>
    <t>Porcentaje de alumnos de los Centros Públicos de Investigación CONACYT apoyados</t>
  </si>
  <si>
    <t>(Número de alumnos apoyados en el año t/Número de alumnos matriculados en el año t)*100</t>
  </si>
  <si>
    <t>Dar seguimiento a los estudiantes admitidos</t>
  </si>
  <si>
    <t>Eficiencia terminal</t>
  </si>
  <si>
    <t>(Número de alumnos graduados por cohorte / Número de alumnos matriculados por cohorte)</t>
  </si>
  <si>
    <t>Otra-índice</t>
  </si>
  <si>
    <t>Dedicar recursos humanos y materiales a la realización de investigación científica</t>
  </si>
  <si>
    <t>Índice de recursos para la investigación</t>
  </si>
  <si>
    <t xml:space="preserve">(Monto total obtenido por proyectos de investigación financiados con recursos externos/ Monto total de recursos fiscales destinados a la investigación) </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</si>
  <si>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</si>
  <si>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</si>
  <si>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F002 Apoyos para actividades científicas, tecnológicas y de innovación</t>
  </si>
  <si>
    <t>90X-Consejo Nacional de Ciencia y Tecnología</t>
  </si>
  <si>
    <t>Contribuir a impulsar la educación científica y tecnológica como elemento indispensable para la transformación de México en una sociedad del conocimiento mediante el fortalecimiento de las capacidades en ciencia, tecnología e innovación (CTI) de los miembros del Registro Nacional de Instituciones y Empresas Científicas y Tecnológicas (RENIECYT).</t>
  </si>
  <si>
    <t>Los miembros del Registro Nacional de Instituciones y Empresas Científicas y Tecnológicas (RENIECYT) fortalecen sus capacidades científicas, tecnológicas y de innovación.</t>
  </si>
  <si>
    <t xml:space="preserve">Porcentaje de proyectos finalizados con constancia de conclusión técnica y financiera </t>
  </si>
  <si>
    <t>(Número de proyectos del Programa, FOINS y FONCICYT finalizados con constancia de conclusión técnica y financiera en el año t / Número de proyectos del Programa, FOINS y FONCICYT apoyados en el año t)*100</t>
  </si>
  <si>
    <t>Apoyos económicos del Programa, FOINS y FONCICYT para proyectos de fortalecimiento de las capacidades científicas, tecnológicas y de innovación otorgados.</t>
  </si>
  <si>
    <t>Porcentaje de apoyos otorgados respecto de lo solicitado</t>
  </si>
  <si>
    <t>(Número de solicitudes aprobadas por los CTA del Programa, FOINS y FONCICYT en el periodo t / Número de solicitudes de apoyo recibidas por los CTA del Programa, FOINS y FONCICYT en el periodo t) * 100</t>
  </si>
  <si>
    <t>Estratégico - Eficacia - Semestral</t>
  </si>
  <si>
    <t>Ministración de recursos a los proyectos</t>
  </si>
  <si>
    <t xml:space="preserve">Porcentaje de recursos ministrados  </t>
  </si>
  <si>
    <t>(Monto de recursos ministrados del Programa, FOINS y FONCICYT en el periodo t/Monto de recursos autorizados a Convocatorias y Apoyos Directos del Programa, FOINS y FONCICYT en el periodo t)*100</t>
  </si>
  <si>
    <t>Gestión - Eficacia - Trimestral</t>
  </si>
  <si>
    <t>Emisión de Convocatorias en las diversas modalidades del Programa, FOINS y FONCICYT</t>
  </si>
  <si>
    <t>Porcentaje de convocatorias emitidas</t>
  </si>
  <si>
    <t>(Número de convocatorias emitidas por el Programa, FOINS y FONCICYT en el periodo t / Número de convocatorias programadas por el Programa, FOINS y FONCICYT para el periodo t) * 100</t>
  </si>
  <si>
    <t>Gestión - Eficacia - Semestral</t>
  </si>
  <si>
    <t>Evaluación de las propuestas del Programa, FOINS y FONCICYT a apoyar</t>
  </si>
  <si>
    <t xml:space="preserve">Porcentaje propuestas presentadas con evaluación </t>
  </si>
  <si>
    <t>(Número de propuestas presentadas a los CTA del Programa, FOINS y FONCICYT con evaluación el periodo t / Número de propuestas recibidas por los CTA del Programa, FOINS y FONCICYT en el periodo t)*100</t>
  </si>
  <si>
    <t>K010 Proyectos de infraestructura social de ciencia y tecnología</t>
  </si>
  <si>
    <t>9ZW-Centro de Investigación Científica y de Educación Superior de Ensenada, Baja California</t>
  </si>
  <si>
    <t>5 Contribuir al fortalecimiento de la infraestructura científica y tecnológica del país</t>
  </si>
  <si>
    <t>Contribuir a impulsar la educación científica y tecnológica como elemento indispensable para la transformación de México en una sociedad del conocimiento mediante la mejora o ampliación de la infraestructura física de los Centros Públicos de Investigación CONACYT.</t>
  </si>
  <si>
    <t>El Sistema Nacional de Ciencia, Tecnología e Innovación incrementa su capacidad de generar servicios públicos para atender las demandas de las personas físicas y morales en materia de ciencia y tecnología.</t>
  </si>
  <si>
    <t>Variación del Pilar de Innovación del Índice de Competitividad Global del FEM</t>
  </si>
  <si>
    <t>Proyectos de inversión apoyados</t>
  </si>
  <si>
    <t>Porcentaje de proyectos de infraestructura de los Centros Públicos de Investigación CONACYT atendidas</t>
  </si>
  <si>
    <t>(Número de Proyectos de Inversión registrados en cartera de inversión con asignación presupuestal para el año t / Número de Proyectos de Inversión registrados en cartera de inversión en el año t) *100</t>
  </si>
  <si>
    <t>Evaluación de Proyectos de Inversión</t>
  </si>
  <si>
    <t>Porcentaje de Proyectos de Inversión sometidos a evaluación</t>
  </si>
  <si>
    <t>(Número de Proyectos de Inversión que se someten a evaluación  en el año t / Número de Programas y Proyectos de Inversión incluidos en el Mecanismo de planeación para el año t)*100</t>
  </si>
  <si>
    <t>Planeación de proyectos de inversión</t>
  </si>
  <si>
    <t xml:space="preserve">Porcentaje de CPI que presentan Documento de Planeación </t>
  </si>
  <si>
    <t>(Número de CPI que presentan DDP en el año t / Total de CPI)*100</t>
  </si>
  <si>
    <t>Registro de Proyectos de Inversión</t>
  </si>
  <si>
    <t>Porcentaje de Programas y Proyectos de Inversión registrados en cartera de inversión</t>
  </si>
  <si>
    <t>(Número de Programas y Proyectos de Inversión registrados en cartera de inversión / Número de Programas y Proyectos de Inversión evaluados por la SHCP)*100</t>
  </si>
  <si>
    <t>P001 Diseño y evaluación de políticas en ciencia, tecnología e innovación</t>
  </si>
  <si>
    <t>1 Contribuir a que la inversión nacional en investigación científica y desarrollo tecnológico crezca anualmente y alcance un nivel de 1% del PIB</t>
  </si>
  <si>
    <t>Contribuir a impulsar la educación científica y tecnológica como elemento indispensable para la transformación de México en una sociedad del conocimiento mediante el hecho de que los Programas Presupuestarios de CONACYT cuentan con un diseño, monitoreo y resultados adecuados.</t>
  </si>
  <si>
    <t>Índice de capital humano e investigación en CTI (ICHIcti)</t>
  </si>
  <si>
    <t>Índice</t>
  </si>
  <si>
    <t>Los Programas Presupuestarios de CONACYT cuentan con un diseño, monitoreo y resultados adecuados.</t>
  </si>
  <si>
    <t>Calificación promedio del Modelo Sintético de Información del Desempeño de los programas presupuestarios de CONACYT</t>
  </si>
  <si>
    <t>Suma de las calificaciones obtenidas por los programas presupuestarios de CONACYT en el MSD en el período t-1 / Número de programas presupuestarios de CONACYT calificados en el MSD en el periodo t-1</t>
  </si>
  <si>
    <t>Otra-Puntos</t>
  </si>
  <si>
    <t>Informe General del Estado de la Ciencia, Tecnología e Innovación distribuido.</t>
  </si>
  <si>
    <t>Porcentaje de ejemplares del Informe distribuidos</t>
  </si>
  <si>
    <t>(Número de ejemplares del Informe distribuidos en el periodo t/Número total de ejemplares del Informe impresos en el periodo t) *100</t>
  </si>
  <si>
    <t>Matrices de Indicadores para Resultados (MIR) de los programas presupuestarios de CONACYT con recomendaciones internas y externas incorporadas.</t>
  </si>
  <si>
    <t>Porcentaje de Matrices de Indicadores para Resultados (MIR) de los programas presupuestarios de CONACYT con recomendaciones internas y externas incorporadas</t>
  </si>
  <si>
    <t>(Número de MIR que incorporaron recomendaciones internas y externas en el período t / Número total MIR con recomendaciones en el periodo t) * 100</t>
  </si>
  <si>
    <t>Informes finales de evaluaciones externas entregados</t>
  </si>
  <si>
    <t>Porcentaje de informes finales de evaluaciones externas entregados</t>
  </si>
  <si>
    <t>(Número de  informes finales de evaluaciones externas mandatadas en el PAE a los programas presupuestarios del CONACYT entregados en el año t /  Número de informes finales de evaluaciones externas mandatadas en el PAE a los programas presupuestarios del CONACYT planeados recibir en el año t) * 100</t>
  </si>
  <si>
    <t>Aspectos Susceptibles de Mejora reportados en el Sistema de Seguimiento a Aspectos Susceptibles de Mejora</t>
  </si>
  <si>
    <t>Porcentaje de ASM reportados en SSAS respecto del total de ASM vigentes</t>
  </si>
  <si>
    <t>(Número de ASM reportados en SSAS en el semestre t con  un avance mayor al reportado en el semestre t-1 / Número total ASM vigentes en el semestre t) * 100</t>
  </si>
  <si>
    <t>Estratégico - Eficiencia - Semestral</t>
  </si>
  <si>
    <t>Integración del Informe General del Estado de la Ciencia, la Tecnología y la Innovación.</t>
  </si>
  <si>
    <t>Porcentaje  de días laborables invertidos en el proceso de recopilación, procesamiento e integración  de los Informes de Actividades Científicas y Tecnológicas en México</t>
  </si>
  <si>
    <t>(Número de días invertidos en el proceso de recopilación, procesamiento e integración  de los Informes de Actividades Científicas y Tecnológicas en México en el período t/ Número de días invertidos en el proceso de recopilación, procesamiento e integración  del  Informe de Actividades Científicas y Tecnológicas en México en el período t-1)*100</t>
  </si>
  <si>
    <t>Gestión - Eficiencia - Anual</t>
  </si>
  <si>
    <t>Formalización de evaluaciones externas mandatadas en el Programa Anual de Evaluación a los programas presupuestarios del CONACYT</t>
  </si>
  <si>
    <t>Porcentaje de contratos de evaluaciones externas mandatadas en el Programa Anual de Evaluación (PAE) a los programas presupuestarios del CONACYT formalizados</t>
  </si>
  <si>
    <t>(Número de contratos formalizados de evaluaciones externas mandatadas en el  PAE a los programas presupuestarios del CONACYT en el año t /  Número de evaluaciones externas mandatadas  en el  PAE a los programas presupuestarios del CONACYT en el año t ) *100</t>
  </si>
  <si>
    <t>Monitoreo de Aspectos Susceptibles de Mejora</t>
  </si>
  <si>
    <t>Porcentaje de actividades de monitoreo de ASM realizadas</t>
  </si>
  <si>
    <t>(Número de actividades de monitoreo de ASM realizadas en el trimestre t/ Número de actividades de monitoreo a atención de ASM planeadas en el trimestre t) *100</t>
  </si>
  <si>
    <t>Realización de asesorías a las Unidades Responsables (UR) en materia de mejora de las Matrices de Indicadores para Resultados (MIR) de los programas presupuestarios del CONACYT</t>
  </si>
  <si>
    <t>Porcentaje de asesorías proporcionadas a las unidades responsables para la mejora de la MIR de los programas presupuestarios del CONACYT</t>
  </si>
  <si>
    <t>(Número de asesorías para la mejora de MIR de los Pp del CONACYT realizadas en el año t / Número de de asesorías para la mejora de MIR de los Pp del CONACYT programadas en el año t) * 100</t>
  </si>
  <si>
    <t>S190 Becas de posgrado y apoyos a la calidad</t>
  </si>
  <si>
    <t>2 Contribuir a la formación y fortalecimiento del capital humano de alto nivel</t>
  </si>
  <si>
    <t>Contribuir a impulsar la educación científica y tecnológica como elemento indispensable para la transformación de México en una sociedad del conocimiento mediante la formación y consolidación del capital humano de alto nivel con posgrados de calidad.</t>
  </si>
  <si>
    <t>El capital humano de alto nivel con posgrados de calidad ya formado, crece y se consolida en diversos sectores del país.</t>
  </si>
  <si>
    <t>Porcentaje de exbecarios del CONACYT de nuevo ingreso al Sistema Nacional de Investigadores (S.N.I.)</t>
  </si>
  <si>
    <t>((Porcentaje de exbecarios del CONACYT de nuevo ingreso al Sistema Nacional de Investigadores en el año T/Total de investigadores de nuevo ingreso al Sistema Nacional de Investigadores en el año T) *100)</t>
  </si>
  <si>
    <t>Tasa de variación de exbecarios del CONACYT que acreditan el cumplimiento del objeto de la beca mediante la obtención del documento de liberación del apoyo.</t>
  </si>
  <si>
    <t>((Número de exbecarios que obtienen el documento de liberación del apoyo en el semestre x del año t / Número de exbecarios que obtienen el documento de liberación del apoyo en el semestre x del año t-1)-1*100)</t>
  </si>
  <si>
    <t>Becas de Posgrado Vigentes atendidas</t>
  </si>
  <si>
    <t>Tasa de variación de becas de posgrado vigentes.</t>
  </si>
  <si>
    <t>((Número de Becas vigentes de posgrado en el trimestre x del año t / Número de Becas vigentes de posgrado en el trimestre x del año t-1)-1*100)</t>
  </si>
  <si>
    <t>Estratégico - Eficacia - Trimestral</t>
  </si>
  <si>
    <t>Programas de Posgrado en el Programa Nacional de Posgrados de Calidad registrados.</t>
  </si>
  <si>
    <t>Tasa de variación de Programas de Posgrado registrados en el Programa Nacional de Posgrados de Calidad (PNPC)</t>
  </si>
  <si>
    <t>((Número de Programas registrados en el PNPC en el semestre x del año t /Número de Programas registrados en el PNPC en el semestre x del año t-1)-1*100)</t>
  </si>
  <si>
    <t>Nuevas Becas de Posgrado otorgadas.</t>
  </si>
  <si>
    <t>Porcentaje de Nuevas Becas de Posgrado otorgadas.</t>
  </si>
  <si>
    <t>(Número de Nuevas Becas de posgrado otorgadas en el trimestre x del año t / Número total de solicitudes de Nuevas Becas de Posgrado VIABLES DE SER APOYADAS recibidas en el trimestre x del año t)*100</t>
  </si>
  <si>
    <t>Becas para la Consolidación de Doctores vigentes atendidas.</t>
  </si>
  <si>
    <t xml:space="preserve">Tasa de variación de becas para la Consolidación de Doctores vigentes. </t>
  </si>
  <si>
    <t>((Número de becas vigentes para la Consolidación de Doctores en el trimestre x del año t / Número de becas vigentes para la Consolidación de Doctores en el trimestre x del año t-1)-1*100)</t>
  </si>
  <si>
    <t>Nuevas Becas para la Consolidación otorgadas.</t>
  </si>
  <si>
    <t>Porcentaje de Nuevas Becas para la Consolidación de Doctores otorgadas.</t>
  </si>
  <si>
    <t>(Número de Nuevas Becas para la Consolidación de Doctores otorgadas en el semestre x el año t / Número total de solicitudes de Nuevas Becas para la Consolidación VIABLES DE SER APOYADAS recibidas en el semestre x del año t)*100</t>
  </si>
  <si>
    <t>Publicación de Convocatorias</t>
  </si>
  <si>
    <t>Porcentaje de convocatorias publicadas</t>
  </si>
  <si>
    <t>(Número de convocatorias publicadas en el trimestre x del año t/ Número de convocatorias autorizadas para el trimestre x del año t)*100</t>
  </si>
  <si>
    <t>Medición de becas de posgrado administradas por año.</t>
  </si>
  <si>
    <t>Tasas de variación de becas de posgrado administradas.</t>
  </si>
  <si>
    <t>(Número de becas de posgrado administradas en el año t / Número de becas de posgrado administradas en el año t-1)*100</t>
  </si>
  <si>
    <t>Dictaminación de solicitudes para otorgar becas de posgrado.</t>
  </si>
  <si>
    <t>Porcentaje de solicitudes para becas de posgrado dictaminadas en los tiempos señalados en las convocatorias.</t>
  </si>
  <si>
    <t>(Número de solicitudes para becas de posgrado dictaminadas en los tiempos señalados en las convocatorias en el trimestre x del año t/ Número de solicitudes para becas de posgrado que debieron dictaminarse en el trimestre x del año t)*100</t>
  </si>
  <si>
    <t>Dictaminación de solicitudes para otorgar becas para la Consolidación de Doctores.</t>
  </si>
  <si>
    <t>Porcentaje de solicitudes para apoyos a la Consolidación de Doctores dictaminadas en los tiempos señalados en las convocatorias.</t>
  </si>
  <si>
    <t>(Número de solicitudes para becas para la Consolidación de Doctores dictaminadas en los tiempos señalados en las convocatorias en el semestre x del año t/ Número de solicitudes para becas para la Consolidación de Doctores que debieron dictaminarse en el semestre x del año t)*100</t>
  </si>
  <si>
    <t>Seguimiento al desempeño de becarios de posgrado nacionales en tiempo.</t>
  </si>
  <si>
    <t>Porcentaje del seguimiento al desempeño a becarios de posgrado nacionales en tiempo.</t>
  </si>
  <si>
    <t>(Número de bajas y suspensiones aplicadas a becarios de posgrado nacionales en el semestre x del año t/ Número total de becarios vigentes de posgrado nacionales al corte del semestre x del año t)*100</t>
  </si>
  <si>
    <t>Gestión - Eficiencia - Semestral</t>
  </si>
  <si>
    <t>Seguimiento Académico a becarios de posgrado al extranjero en tiempo.</t>
  </si>
  <si>
    <t>Porcentaje del seguimiento académico a becarios de posgrado al extranjero en tiempo.</t>
  </si>
  <si>
    <t>(Número de informes académicos de becarios de posgrado al extranjero recibidos en el semestre x del año t / Número total de informes académicos de becarios de posgrado al extranjero esperados en el semestre x del año t)*100</t>
  </si>
  <si>
    <t>S191 Sistema Nacional de Investigadores</t>
  </si>
  <si>
    <t>Contribuir a impulsar la educación científica y tecnológica como elemento indispensable para la transformación de México en una sociedad del conocimiento mediante la generación de artículos científicos por los miembros del Sistema Nacional de Investigadores.</t>
  </si>
  <si>
    <t xml:space="preserve">Factor de impacto en análisis quinquenal de los artículos publicados por científicos mexicanos  </t>
  </si>
  <si>
    <t>(Número total de citas recibidas por los artículos publicados por científicos mexicanos en los cinco años precedentes al año t / número de artículos publicados en los cinco años precedentes al año t)</t>
  </si>
  <si>
    <t>Indice de incremento</t>
  </si>
  <si>
    <t>Los miembros del Sistema Nacional de Investigadores generan artículos científicos</t>
  </si>
  <si>
    <t>Artículos científicos publicados por cada millón de habitantes.</t>
  </si>
  <si>
    <t>(Número de artículos científicos publicados por investigadores adscritos a instituciones y unidades económicas mexicanas en revistas indexadas en el año t /número de habitantes en el país en el año t)*1 000,000</t>
  </si>
  <si>
    <t>Artículo</t>
  </si>
  <si>
    <t>Estímulos económicos diferenciados por nivel del Sistema Nacional de Investigadores entregados</t>
  </si>
  <si>
    <t xml:space="preserve">Porcentaje de estímulos económicos de la modalidad Investigador Nacional Nivel III con respecto al total de miembros del SNI entregados </t>
  </si>
  <si>
    <t>(Número de estímulos económicos de la modalidad Investigador Nacional Nivel III entregados en el trimestre t / Número total de estímulos económicos entregados a los miembros del Sistema Nacional de Investigadores en el trimestre t)*100</t>
  </si>
  <si>
    <t>Pago</t>
  </si>
  <si>
    <t>Distinciones diferenciadas por nivel del Sistema Nacional de Investigadores otorgadas</t>
  </si>
  <si>
    <t>Consolidación de los investigadores nacionales vigentes</t>
  </si>
  <si>
    <t>(Número de miembros vigentes  en el Sistema Nacional de Investigadores que logran renovar su permanencia en el Sistema el año t / Número de miembros vigentes en el Sistema Nacional de Investigadores que solicitan renovar su permanencia en el Sistema en el año t) x 100</t>
  </si>
  <si>
    <t xml:space="preserve">Porcentaje de estímulos económicos de la modalidad Investigador Nacional Nivel I con respecto al total de miembros del SNI entregados </t>
  </si>
  <si>
    <t>(Número de estímulos económicos de la modalidad Investigador Nacional Nivel I entregados en el trimestre t / Número total de estímulos económicos entregados a los miembros del Sistema Nacional de Investigadores en el trimestre t)*100</t>
  </si>
  <si>
    <t>Cualitativo</t>
  </si>
  <si>
    <t>Porcentaje de estímulos económicos de la modalidad Candidato a Investigador Nacional con respecto al total de miembros del SNI entregados</t>
  </si>
  <si>
    <t>(Número de estímulos económicos de la modalidad Candidato a Investigador Nacional entregados en el trimestre t / Número total de apoyos económicos entregados a los miembros del Sistema Nacional de Investigadores en el trimestre t)*100</t>
  </si>
  <si>
    <t>Gestión - Eficiencia - Trimestral</t>
  </si>
  <si>
    <t xml:space="preserve">Porcentaje de estímulos económicos de la modalidad Investigador Nacional Nivel II con respecto al total de miembros del SNI entregados </t>
  </si>
  <si>
    <t>(Número de estímulos económicos de la modalidad Investigador Nacional Nivel II entregados en el trimestre t / Número total de estímulos económicos entregados a los miembros del Sistema Nacional de Investigadores en el trimestre t)*100</t>
  </si>
  <si>
    <t>Tasa de variación de investigadores nacionales vigentes</t>
  </si>
  <si>
    <t>((Investigadores vigentes en el año t - Investigadores vigentes en el año t-1)/ Investigadores vigentes en el año t-1)*100</t>
  </si>
  <si>
    <t>Dictaminación de solicitudes</t>
  </si>
  <si>
    <t>Porcentaje de dictámenes elaborados respecto del total de solicitudes recibidas</t>
  </si>
  <si>
    <t>(Número de dictámenes elaborados en el periodo t / Número de solicitudes recibidas en el periodo t)*100</t>
  </si>
  <si>
    <t>Reconsideración de evaluaciones</t>
  </si>
  <si>
    <t>Dictámenes rectificados durante la reconsideración.</t>
  </si>
  <si>
    <t>(Número de dictámenes evaluados nuevamente y rectificados en el período t / Número de dictámenes evaluados en el año t)*100</t>
  </si>
  <si>
    <t>Ejercicio del presupuesto</t>
  </si>
  <si>
    <t xml:space="preserve">Porcentaje del presupuesto ejercido en la operación del programa </t>
  </si>
  <si>
    <t>(Recurso ejercido en el periodo t/ Recurso programado en el periodo t)*100</t>
  </si>
  <si>
    <t>S192 Fortalecimiento sectorial de las capacidades científicas, tecnológicas y de innovación</t>
  </si>
  <si>
    <t>Contribuir a impulsar la educación científica y tecnológica como elemento indispensable para la transformación de México en una sociedad del conocimiento mediante la generación de capacidades en ciencia, tecnología e innovación de los Sectores Administrativos de la Administración Pública Federal (APF) que permiten cumplir sus objetivos.</t>
  </si>
  <si>
    <t>Los Sectores Administrativos de la Administración Pública Federal (APF) generan capacidades en ciencia, tecnología e innovación que permiten cumplir sus objetivos.</t>
  </si>
  <si>
    <t>Índice de Generación de Conocimiento y Formación de Recursos Humanos</t>
  </si>
  <si>
    <t xml:space="preserve">IGCCFRHt=Sumatoria[0.5((0.5*Lt-4) +(0.25*Ct-4) +(0.25*At-4)) +0.5((0.1*LICt-4) +(0.3*MTRt-4) +(0.6*DOCt-4))]/ N  DONDE:  IGCCFRHt = Índice de Generación de Conocimiento y Formación de Recursos Humanos en el año t  Lt-4 = Número de Libros publicados respecto de los comprometidos a publicar, derivados de los proyectos de Investigación Científica Básica, apoyados en el año t-4.   Ct-4 = Número de Capítulos de Libro publicados respecto de los comprometidos a publicar, derivados de los proyectos Investigación Científica Básica, apoyados en el año t-4.   At-4 = Número de Artículos (científicos y de divulgación) publicados respecto de los comprometidos a publicar, derivados de los proyectos Investigación Científica Básica, apoyados en el año t-4.   LICt-4 = Número de estudiantes graduados de Licenciatura respecto de los comprometidos a graduar, con tesis derivadas de los proyectos Investigación Científica Básica, apoyados en el año t-4.   MTRt-4 = Número de estudiantes graduados de Maestría </t>
  </si>
  <si>
    <t>Tasa ponderada de efectividad de satisfacción de necesidades de fortalecimiento de capacidades en CTI de los Sectores Administrativos de la Administración Pública Federal (APF)</t>
  </si>
  <si>
    <t>TPET =(NSPAT / NFt) * (PDTFST / PDTFT) *100  Donde:  TPET = Tasa ponderada de efectividad de satisfacción de necesidades de fortalecimiento de capacidades en CTI de los Sectores Administrativos de la Administración Pública Federal, en el año T.  NSPAT = Número de necesidades de fortalecimiento de capacidades en CTI de los Sectores Administrativos de la Administración Pública Federal satisfechas con los proyectos con dictamen técnico final satisfactorio, en el año T.   NFt = Número de necesidades de fortalecimiento de capacidades en CTI de los Sectores Administrativos de la Administración Pública Federal, con proyectos aprobados por el CTA, en el año t.  PDTFST = Número proyectos con dictamen técnico final satisfactorio, en el año T.   PDTFT = Número de proyectos con dictamen técnico final en el año T.  T = año en que se estima el indicador.   t = año de aprobación de los proyectos por el CTA.</t>
  </si>
  <si>
    <t>Apoyos económicos para realizar proyectos en investigación científica aplicada a los miembros del Registro Nacional de Instituciones y Empresas Científicas y Tecnológicas (RENIECYT) otorgados.</t>
  </si>
  <si>
    <t>Porcentaje de proyectos  de investigación científica aplicada apoyados económicamente</t>
  </si>
  <si>
    <t>(Número de proyectos apoyados económicamente para realizar investigación científica aplicada en el año t / Número total de proyectos apoyados económicamente en el año t)*100</t>
  </si>
  <si>
    <t>Apoyos económicos para realizar proyectos en investigación científica básica a los miembros del Registro Nacional de Instituciones y Empresas Científicas y Tecnológicas (RENIECYT) otorgados.</t>
  </si>
  <si>
    <t>Porcentaje de proyectos  de investigación científica básica apoyados económicamente</t>
  </si>
  <si>
    <t>(Número de proyectos apoyados económicamente para realizar investigación científica básica en el año t / Número total de proyectos apoyados económicamente en el año t)*100</t>
  </si>
  <si>
    <t>Apoyos económicos para realizar proyectos en desarrollo tecnológico e innovación a los miembros del Registro Nacional de Instituciones y Empresas Científicas y Tecnológicas (RENIECYT) otorgados.</t>
  </si>
  <si>
    <t>Porcentaje de proyectos  de desarrollo tecnológico e innovación  apoyados económicamente</t>
  </si>
  <si>
    <t>(Número de proyectos apoyados económicamente para realizar desarrollo tecnológico e innovación en el año t / Número total de proyectos apoyados económicamente en el año t)*100</t>
  </si>
  <si>
    <t>Evaluación de propuestas</t>
  </si>
  <si>
    <t>Porcentaje de  convocatorias que dictaminan sus propuestas en tiempo</t>
  </si>
  <si>
    <t>(Número de convocatorias con al menos el 80% de propuestas dictaminadas por la Comisión de Evaluación dentro de los 90 días naturales posteriores al cierre de la convocatoria en el periodo t / Número de convocatorias publicadas en el periodo t) * 100</t>
  </si>
  <si>
    <t>Formalización de proyectos</t>
  </si>
  <si>
    <t>Porcentaje de convocatorias de fondos sectoriales que formalizan sus proyectos en tiempo</t>
  </si>
  <si>
    <t>(Número de convocatorias de fondos sectoriales que formalizan al menos el 80% de sus proyectos aprobados por el CTA en un periodo menor o igual a 90 días en el año t / Total de convocatorias con proyectos aprobados por el CTA en el año t) * 100</t>
  </si>
  <si>
    <t>Publicación de convocatorias</t>
  </si>
  <si>
    <t>(Número de convocatorias publicadas en el periodo t / Número de convocatorias programadas para el periodo t) * 100</t>
  </si>
  <si>
    <t>Monitoreo de proyectos</t>
  </si>
  <si>
    <t>Porcentaje de Informes técnicos enviados a dictaminar respecto de los recibidos</t>
  </si>
  <si>
    <t>(Informes técnicos enviados a dictaminar en el trimestre t/ Informes técnicos recibidos para dictaminar en el trimestre t )*100</t>
  </si>
  <si>
    <t>S236 Fortalecimiento de la Infraestructura Científica y Tecnológica</t>
  </si>
  <si>
    <t>Contribuir a impulsar la educación científica y tecnológica como elemento indispensable para la transformación de México en una sociedad del conocimiento mediante la generación de conocimiento científico de nivel internacional</t>
  </si>
  <si>
    <t>Artículos científicos publicados por cada millón de habitantes</t>
  </si>
  <si>
    <t>razón</t>
  </si>
  <si>
    <t>Los investigadores adscritos a instituciones elegibles por el programa, generan conocimiento científico de nivel internacional.</t>
  </si>
  <si>
    <t>Porcentaje de investigadores que tuvieron al menos una publicación científica en revistas especializadas derivado del apoyo económico para la adquisición de infraestructura</t>
  </si>
  <si>
    <t>(Número de investigadores beneficiados por el programa en el año t-2, que en el año t tuvieron al menos una publicación científica en revistas especializadas  / Número de investigadores beneficiados por el programa en el año t-2)*100</t>
  </si>
  <si>
    <t>Apoyos económicos para la adquisición de infraestructura científica y tecnológica otorgados</t>
  </si>
  <si>
    <t xml:space="preserve">Porcentaje de propuestas apoyadas económicamente para la adquisición de infraestructura científica y tecnológica </t>
  </si>
  <si>
    <t>(Número de propuestas apoyadas económicamente en el periodo t para la adquisición de infraestructura científica y tecnológica  / Número de propuestas aprobadas en el periodo t para la adquisición de infraestructura científica y tecnológica)*100</t>
  </si>
  <si>
    <t>Ministración de recursos</t>
  </si>
  <si>
    <t>Porcentaje de proyectos ministrados en tiempo.</t>
  </si>
  <si>
    <t>(Número de ministraciones realizadas en menos de 45 días hábiles a partir de la última firma del convenio/ Número total de ministraciones programadas para el periodo t )*100</t>
  </si>
  <si>
    <t>Formalización de propuestas</t>
  </si>
  <si>
    <t>Porcentaje de propuestas formalizadas en tiempo</t>
  </si>
  <si>
    <t>(Número de propuestas formalizadas en 45 días hábiles a partir de la publicación de los resultados en el periodo t/ Número de propuestas aprobadas en el periodo t )*100</t>
  </si>
  <si>
    <t>Porcentaje de propuestas enviadas a evaluar</t>
  </si>
  <si>
    <t>(Número de propuestas enviadas a evaluar en  el periodo t/ Número de propuestas recibidas en el periodo t)</t>
  </si>
  <si>
    <t>Seguimiento de propuestas</t>
  </si>
  <si>
    <t>Porcentaje de informes técnico y financiero finales recibidos en tiempo</t>
  </si>
  <si>
    <t>(Número de informes técnicos y financieros finales recibidos en tiempo en el periodo de la convocatoria N/ Número de informes finales técnicos y financieros programados para ser recibidos en el periodo  de la convocatoria N)*100</t>
  </si>
  <si>
    <t>Emisión de convocatorias</t>
  </si>
  <si>
    <t>(Número de convocatorias emitidas en el periodo t/ Número de convocatorias programadas en el periodo t)X100</t>
  </si>
  <si>
    <t>S278 Fomento Regional de las Capacidades Científicas, Tecnológicas y de Innovación</t>
  </si>
  <si>
    <t>3 Impulsar el desarrollo de las vocaciones y capacidades científicas, tecnológicas y de innovación locales, para fortalecer el desarrollo regional sustentable e incluyente</t>
  </si>
  <si>
    <t>Contribuir a impulsar la educación científica y tecnológica como elemento indispensable para la transformación de México en una sociedad del conocimiento mediante la generación de capacidades en ciencia, tecnología e innovación de los Sistemas Locales y Regionales de Ciencia, Tecnología e Innovación que permiten cumplir sus objetivos.</t>
  </si>
  <si>
    <t>Los sistemas locales y regionales de ciencia, tecnología e innovación generan capacidades en ciencia, tecnología e innovación que permiten cumplir sus objetivos</t>
  </si>
  <si>
    <t>Tasa ponderada de efectividad de satisfacción de necesidades de generación de capacidades en CTI de los Sistemas Locales y Regionales de Ciencia, Tecnología e Innovación (SLyRCTI)</t>
  </si>
  <si>
    <t>TPET =(NSPAT / NFt) * (PDTFST / PDTFT) *100  Donde:  TPET = Tasa ponderada de efectividad de satisfacción de necesidades  de generación de capacidades en CTI para robustecer  los SLyRCTI, en el año T.  NSPAT = Número de necesidades de generación de capacidades en CTI para robustecer los SLyRCTI satisfechas con los proyectos con dictamen técnico final satisfactorio, en el año T.   NFt = Número de necesidades (Demandas) de generación de capacidades en CTI para robustecer / fortalecer  los SLyRCTI, con proyectos aprobados por el CTA, en el año t.  PDTFST = Número proyectos con dictamen técnico final satisfactorio, en el año T.   PDTFT = Número de proyectos con dictamen técnico final en el año T.  T = año en que se estima el indicador.   t = año de aprobación de los proyectos por el CTA.</t>
  </si>
  <si>
    <t>tasa</t>
  </si>
  <si>
    <t>Apoyos económicos a proyectos para la generación de capacidades en ciencia, tecnología e innovación otorgados.</t>
  </si>
  <si>
    <t>Porcentaje de apoyos económicos otorgados a proyectos para la generación de capacidades en CTI.</t>
  </si>
  <si>
    <t>(Número de apoyos económicos otorgados a proyectos para la generación de capacidades en CTI en el trimestre t / Número de apoyos económicos aprobados a proyectos para la generación de capacidades en CTI en el trimestre t )*100</t>
  </si>
  <si>
    <t>Aportaciones a los fideicomisos FOMIX y FORDECYT realizadas</t>
  </si>
  <si>
    <t>Porcentaje de aportaciones de CONACYT realizadas a los fideicomisos</t>
  </si>
  <si>
    <t>(Número de aportaciones a los fideicomisos realizadas por CONACYTen el trimestre t/ Número de aportaciones a los fideicomisos programadas para el trimestre t) * 100</t>
  </si>
  <si>
    <t>Formalización de "Anexos de Ejecución al Convenio de Colaboración" de los Fideicomisos de los Fondos Mixtos</t>
  </si>
  <si>
    <t>Porcentaje de anexos de ejecución formalizados</t>
  </si>
  <si>
    <t>(Número de Anexos de Ejecución Formalizados en el trimestre t / Número de Anexos de Ejecución programados para Formalizar en el trimestre t) * 100</t>
  </si>
  <si>
    <t>Evaluación de Solictudes</t>
  </si>
  <si>
    <t>Porcentaje de solicitudes evaluadas técnicamente en el tiempo que indica la normatividad.</t>
  </si>
  <si>
    <t>(Número solicitudes  evaluadas técnicamente en el tiempo que indica la normatividad en el trimestre t / Número total de solicitudes evaluadas técnicamente en el trimestre t)*100</t>
  </si>
  <si>
    <t>(Número de convocatorias emitidas en el trimestre t / Número de convocatorias programadas en el trimestre t) * 100</t>
  </si>
  <si>
    <t xml:space="preserve">Porcentaje de proyectos formalizados </t>
  </si>
  <si>
    <t>(Número de proyectos formalizados en el trimestre t / Número de solicitudes evaluadas con carácter aprobatorio por el CTA en el trimestre t)*100</t>
  </si>
  <si>
    <t>Porcentaje de informes técnicos de proyectos enviados a evaluar</t>
  </si>
  <si>
    <t>(Número de informes técnicos de proyectos enviados a evaluar en el trimestre t / Número de informes técnicos de proyectos recibidos para evaluar en el trimestre t)*100</t>
  </si>
  <si>
    <t>U003 Innovación tecnológica para incrementar la productividad de las empresas</t>
  </si>
  <si>
    <t>Contribuir a impulsar la educación científica y tecnológica como elemento indispensable para la transformación de México en una sociedad del conocimiento mediante el logro de un mayor grado de maduración tecnológica de los proyectos de Investigación y Desarrollo Tecnológico de las empresas constituidas legalmente en México.</t>
  </si>
  <si>
    <t>Efecto multiplicador del estímulo económico complementario</t>
  </si>
  <si>
    <t>(Inversión de las empresas asociada a proyectos para Investigación Desarrollo Tecnológico e Innovación en el periodo t / Monto del presupuesto total otorgado en el periodo t)</t>
  </si>
  <si>
    <t>Las empresas constituidas legalmente en México, vigentes en el Registro Nacional de Instituciones y Empresas Científicas y Tecnológicas, que cumplen con los lineamientos de elegibilidad del programa, logran un mayor grado de maduración tecnológica de sus proyectos, según la metodología del Technological Readiness Level.</t>
  </si>
  <si>
    <t>Maduración tecnológica de los proyectos apoyados.</t>
  </si>
  <si>
    <t>(Proyectos de Investigación, Desarrollo Tecnológico e Innovación terminados con dictamen favorable en el año t-1 y con un Technological Readiness Level mayor al del inicio del proyecto /Proyectos de Investigación, Desarrollo Tecnológico e Innovación apoyados en el año t-1)*100</t>
  </si>
  <si>
    <t>Tasa de éxito de proyectos de desarrollo tecnológico apoyados</t>
  </si>
  <si>
    <t>(Proyectos de Investigación Desarrollo Tecnológico e Innovación terminados con dictamen técnico favorable en el año t-1/Proyectos de Investigación Desarrollo Tecnológico e Innovación apoyados en el año t-1)*100</t>
  </si>
  <si>
    <t>Estímulos económicos complementarios para la inversión en proyectos de la modalidad INNOVATEC (Innovación Tecnológica para las grandes empresas) otorgados</t>
  </si>
  <si>
    <t>Porcentaje de estímulos económicos complementarios otorgados en la modalidad INNOVATEC (Innovación tecnológica para las grandes empresas)</t>
  </si>
  <si>
    <t>(Número de Proyectos con estímulos económicos complementarios otorgados en el año t de la modalidad INNOVATEC / Número de proyectos apoyados en el año t )*100</t>
  </si>
  <si>
    <t>Estímulos económicos complementarios para la inversión en proyectos de la modalidad INNOVAPYME (Innovación Tecnológica para las micro, pequeñas y medianas empresas) otorgados</t>
  </si>
  <si>
    <t>Porcentaje de estímulos económicos complementarios otorgados en la modalidad INNOVAPYME (Innovación tecnológica para las micro, pequeñas y medianas empresas)</t>
  </si>
  <si>
    <t>(Número de Proyectos con estímulos económicos complementarios otorgados en el año t de la modalidad INNOVAPYME / Número de proyectos apoyados en el año t )*100</t>
  </si>
  <si>
    <t>Estímulos económicos complementarios para la inversión en proyectos de la modalidad PROINNOVA (Proyectos en Redes Orientados a la Innovación) otorgados</t>
  </si>
  <si>
    <t>Porcentaje de estímulos económicos complementarios otorgados en la modalidad PROINNOVA (Proyectos en redes orientados a la innovación)</t>
  </si>
  <si>
    <t>(Número de Proyectos con estímulos económicos complementarios otorgados en el año t de la modalidad PROINNOVA / Número de proyectos apoyados en el año t )*100</t>
  </si>
  <si>
    <t>Selección de propuestas</t>
  </si>
  <si>
    <t>Porcentaje de propuestas seleccionadas respecto a las evaluadas</t>
  </si>
  <si>
    <t>(Número de propuestas apoyadas el periodo t / Número de propuestas evaluadas en el periodo t)*100</t>
  </si>
  <si>
    <t>Ministración de apoyos</t>
  </si>
  <si>
    <t>Porcentaje de presupuesto ministrado</t>
  </si>
  <si>
    <t>(Monto ministrado en el periodo t/Monto presupuestado estimado total)*100</t>
  </si>
  <si>
    <t>Formalización de los apoyos aprobados</t>
  </si>
  <si>
    <t>Porcentaje de proyectos formalizados en tiempo</t>
  </si>
  <si>
    <t>(Número de proyectos formalizados en  90 días naturales en el periodo t / Número de proyectos aprobados en el periodo t )*100</t>
  </si>
  <si>
    <t>Porcentaje de propuestas evaluadas</t>
  </si>
  <si>
    <t>(Número de propuestas evaluadas en el periodo t / Número de propuestas recibidas en el periodo t)*100</t>
  </si>
  <si>
    <t>Porcentaje de cumplimiento en el reporte de informes técnicos comprometidos</t>
  </si>
  <si>
    <t>(Número de informes técnicos recibidos en el periodo t/ Número total de informes técnicos con compromiso de entrega en el periodo t)*100</t>
  </si>
  <si>
    <t>R38_U003</t>
  </si>
  <si>
    <t>Consejo Nacional de Ciencia y Tecnología</t>
  </si>
  <si>
    <t>90X</t>
  </si>
  <si>
    <t>Innovación tecnológica para incrementar la productividad de las empresas</t>
  </si>
  <si>
    <t>R38_S278</t>
  </si>
  <si>
    <t>Fomento Regional de las Capacidades Científicas, Tecnológicas y de Innovación</t>
  </si>
  <si>
    <t>R38_S236</t>
  </si>
  <si>
    <t>Fortalecimiento de la Infraestructura Científica y Tecnológica</t>
  </si>
  <si>
    <t>R38_S192</t>
  </si>
  <si>
    <t>Fortalecimiento sectorial de las capacidades científicas, tecnológicas y de innovación</t>
  </si>
  <si>
    <t>R38_S191</t>
  </si>
  <si>
    <t>Sistema Nacional de Investigadores</t>
  </si>
  <si>
    <t>R38_S190</t>
  </si>
  <si>
    <t>Becas de posgrado y apoyos a la calidad</t>
  </si>
  <si>
    <t>R38_P001</t>
  </si>
  <si>
    <t>Diseño y evaluación de políticas en ciencia, tecnología e innovación</t>
  </si>
  <si>
    <t>Centro de Investigación en Alimentación y Desarrollo, A.C.</t>
  </si>
  <si>
    <t>9ZY</t>
  </si>
  <si>
    <t>Centro de Investigación Científica y de Educación Superior de Ensenada, Baja California</t>
  </si>
  <si>
    <t>9ZW</t>
  </si>
  <si>
    <t>Centro de Ingeniería y Desarrollo Industrial</t>
  </si>
  <si>
    <t>9ZU</t>
  </si>
  <si>
    <t>Instituto Potosino de Investigación Científica y Tecnológica, A.C.</t>
  </si>
  <si>
    <t>91W</t>
  </si>
  <si>
    <t>Instituto Nacional de Astrofísica, Óptica y Electrónica</t>
  </si>
  <si>
    <t>91U</t>
  </si>
  <si>
    <t>Instituto de Investigaciones "Dr. José María Luis Mora"</t>
  </si>
  <si>
    <t>91S</t>
  </si>
  <si>
    <t>Instituto de Ecología, A.C.</t>
  </si>
  <si>
    <t>91Q</t>
  </si>
  <si>
    <t>INFOTEC Centro de Investigación e Innovación en Tecnologías de la Información y Comunicación</t>
  </si>
  <si>
    <t>91M</t>
  </si>
  <si>
    <t>El Colegio de San Luis, A.C.</t>
  </si>
  <si>
    <t>91K</t>
  </si>
  <si>
    <t>El Colegio de Michoacán, A.C.</t>
  </si>
  <si>
    <t>91I</t>
  </si>
  <si>
    <t>El Colegio de la Frontera Sur</t>
  </si>
  <si>
    <t>91E</t>
  </si>
  <si>
    <t>El Colegio de la Frontera Norte, A.C.</t>
  </si>
  <si>
    <t>91C</t>
  </si>
  <si>
    <t>Corporación Mexicana de Investigación en Materiales, S.A. de C.V.</t>
  </si>
  <si>
    <t>91A</t>
  </si>
  <si>
    <t>CIATEQ, A.C. Centro de Tecnología Avanzada</t>
  </si>
  <si>
    <t>90Y</t>
  </si>
  <si>
    <t>Centro de Investigaciones y Estudios Superiores en Antropología Social</t>
  </si>
  <si>
    <t>90W</t>
  </si>
  <si>
    <t>Centro de Investigación en Química Aplicada</t>
  </si>
  <si>
    <t>90U</t>
  </si>
  <si>
    <t>Centro de Investigaciones en Óptica, A.C.</t>
  </si>
  <si>
    <t>90S</t>
  </si>
  <si>
    <t>Centro de Investigación Científica de Yucatán, A.C.</t>
  </si>
  <si>
    <t>90Q</t>
  </si>
  <si>
    <t>Centro de Investigaciones Biológicas del Noroeste, S.C.</t>
  </si>
  <si>
    <t>90O</t>
  </si>
  <si>
    <t>Centro de Investigación y Docencia Económicas, A.C.</t>
  </si>
  <si>
    <t>90M</t>
  </si>
  <si>
    <t>Centro de Investigación y Desarrollo Tecnológico en Electroquímica, S.C.</t>
  </si>
  <si>
    <t>90K</t>
  </si>
  <si>
    <t>Centro de Investigación y Asistencia en Tecnología y Diseño del Estado de Jalisco, A.C.</t>
  </si>
  <si>
    <t>90I</t>
  </si>
  <si>
    <t>CIATEC, A.C. "Centro de Innovación Aplicada en Tecnologías Competitivas"</t>
  </si>
  <si>
    <t>90G</t>
  </si>
  <si>
    <t>Centro de Investigación en Materiales Avanzados, S.C.</t>
  </si>
  <si>
    <t>90E</t>
  </si>
  <si>
    <t>Centro de Investigación en Matemáticas, A.C.</t>
  </si>
  <si>
    <t>90C</t>
  </si>
  <si>
    <t>R38_O001</t>
  </si>
  <si>
    <t>Centro de Investigación en Geografía y Geomática "Ing. Jorge L. Tamayo", A.C.</t>
  </si>
  <si>
    <t>90A</t>
  </si>
  <si>
    <t>Actividades de apoyo a la función pública y buen gobierno</t>
  </si>
  <si>
    <t>Fondo para el Desarrollo de Recursos Humanos</t>
  </si>
  <si>
    <t>91O</t>
  </si>
  <si>
    <t>R38_M001</t>
  </si>
  <si>
    <t>Actividades de apoyo administrativo</t>
  </si>
  <si>
    <t>R38_K010</t>
  </si>
  <si>
    <t>Proyectos de infraestructura social de ciencia y tecnología</t>
  </si>
  <si>
    <t>R38_F002</t>
  </si>
  <si>
    <t>Apoyos para actividades científicas, tecnológicas y de innovación</t>
  </si>
  <si>
    <t>R38_E003</t>
  </si>
  <si>
    <t>Investigación científica, desarrollo e innovación</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</si>
  <si>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</si>
  <si>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</si>
  <si>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</si>
  <si>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</si>
  <si>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</si>
  <si>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</si>
  <si>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rPr>
        <b/>
        <sz val="14"/>
        <color indexed="8"/>
        <rFont val="Soberana Sans"/>
        <family val="3"/>
      </rPr>
      <t>Misión:</t>
    </r>
    <r>
      <rPr>
        <sz val="14"/>
        <color indexed="8"/>
        <rFont val="Soberana Sans"/>
        <family val="3"/>
      </rPr>
      <t xml:space="preserve"> Impulsar y fortalecer el desarrollo científico, la modernización tecnológica y la innovación en el país, mediante la formación de recursos humanos de alto nivel, la promoción y el sostenimiento de proyectos específicos de investigación y la difusión de la información científica y tecnológica, a fin de promover el avance científico y el desarrollo de la competitividad para mejorar el nivel general de vida de la población del país.</t>
    </r>
  </si>
  <si>
    <t>Ramo 38
Consejo Nacional de Ciencia y Tecnología</t>
  </si>
  <si>
    <t>3 (Programa de Ciencia, Tecnología e Innovación), 10 (Recursos para la adaptación y mitigación de los efectos del Cambio Climático)</t>
  </si>
  <si>
    <t>3 (Programa de Ciencia, Tecnología e Innovación)</t>
  </si>
  <si>
    <t>3 (Programa de Ciencia, Tecnología e Innovación), 4 (Erogaciones para la Igualdad entre Mujeres y Hombres), 10 (Recursos para la adaptación y mitigación de los efectos del Cambio Climático)</t>
  </si>
  <si>
    <t>1 (Erogaciones para el Desarrollo Integral de los Pueblos y Comunidades Indígenas), 3 (Programa de Ciencia, Tecnología e Innovación), 4 (Erogaciones para la Igualdad entre Mujeres y Hombres)</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</si>
  <si>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</si>
  <si>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</si>
  <si>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</si>
  <si>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</si>
  <si>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90K-Centro de Investigación y Desarrollo Tecnológico en Electroquímica, S.C.</t>
  </si>
  <si>
    <t>Unidad Responsable*:</t>
  </si>
  <si>
    <t>Indicadores y Metas de la FID</t>
  </si>
  <si>
    <r>
      <t xml:space="preserve">                              </t>
    </r>
    <r>
      <rPr>
        <b/>
        <sz val="9"/>
        <color rgb="FF000000"/>
        <rFont val="Soberana Sans"/>
        <family val="3"/>
      </rPr>
      <t>Objetivo</t>
    </r>
  </si>
  <si>
    <t>Programa</t>
  </si>
  <si>
    <t xml:space="preserve">                                        </t>
  </si>
  <si>
    <t>                                        Estrategia Transversal</t>
  </si>
  <si>
    <t>                                        Estrategia del Objetivo</t>
  </si>
  <si>
    <t>                    Objetivo de la Meta Nacional</t>
  </si>
  <si>
    <t>Alineación al Plan Nacional de Desarrollo 2013 -2018</t>
  </si>
  <si>
    <t xml:space="preserve">Enfoques Transversales </t>
  </si>
  <si>
    <t>((Gasto de operación administrativo del año corriente/Gasto de operación administrativo del año inmediato anterior)-1)*100.  Menor a la inflación del año corriente</t>
  </si>
  <si>
    <t>Tasa de variación del gasto de operación administrativo</t>
  </si>
  <si>
    <t>                              6 Varios objetivos</t>
  </si>
  <si>
    <t>2 Programa para un Gobierno Cercano y Moderno 2013 - 2018</t>
  </si>
  <si>
    <t xml:space="preserve">                    </t>
  </si>
  <si>
    <t>Transversal: 2 Gobierno Cercano y Moderno</t>
  </si>
  <si>
    <t>M001 Actividades de apoyo administrativo</t>
  </si>
  <si>
    <t>Otra-Promedio ponderado</t>
  </si>
  <si>
    <t>IM = 0.7(CG) + 0.3(CR)</t>
  </si>
  <si>
    <t>Indicador de Modernización</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</si>
  <si>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</si>
  <si>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Auditorías de Alto Impacto y de Resultado de Programas</t>
  </si>
  <si>
    <t>ARA = 0.5(TA + RE) + 0.5(FL)</t>
  </si>
  <si>
    <t>Atención de Responsabilidades Administrativas</t>
  </si>
  <si>
    <t>Otra-Promedio Ponderado</t>
  </si>
  <si>
    <t>Quejas y Denuncias</t>
  </si>
  <si>
    <t>91W-Instituto Potosino de Investigación Científica y Tecnológica, A.C.</t>
  </si>
  <si>
    <t>Promedio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</si>
  <si>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(El sistema no permitió incluir las 15 formulas)</t>
  </si>
  <si>
    <t>QD = AQD - FE +/- PAT</t>
  </si>
  <si>
    <t>91U-Instituto Nacional de Astrofísica, Óptica y Electrónica</t>
  </si>
  <si>
    <t xml:space="preserve">Otra-BASES DE COLABORACIÓN-PGCM </t>
  </si>
  <si>
    <t>METAS ALCANZADAS/METAS PROGRAMADAS</t>
  </si>
  <si>
    <t>Auditoría</t>
  </si>
  <si>
    <t xml:space="preserve">METAS ALCANZADAS/METAS PROGRAMADAS </t>
  </si>
  <si>
    <t>Auditorias de Alto Impacto y de Resultados de Programas</t>
  </si>
  <si>
    <t>Gestión - Eficacia - Mensual</t>
  </si>
  <si>
    <t>Procedimiento</t>
  </si>
  <si>
    <t>Denuncia</t>
  </si>
  <si>
    <t>91S-Instituto de Investigaciones Dr. José María Luis Mora</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</si>
  <si>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t>
  </si>
  <si>
    <t>91Q-Instituto de Ecología, A.C.</t>
  </si>
  <si>
    <t>1. Fórmula principal ADAIyR= 0.5 * ORAI + 0.3 * ORMD + 0.14 * REIM + 0.06 AIO  2. Factores ORAI, ORMD y REIM ADAIyR= 0.6 * ORAI + 0.3 * ORMD + 0.1 * REIM   3. Factores ORAI, ORMD y AIO ADAIyR= 0.6 * ORAI + 0.3 * ORMD + 0.1 * AIO   4. Factores ORAI, REIM y AIO ADAIyR= 0.7 * ORAI + 0.2 * REIM + 0.1 * AIO   5. Factores ORAI y ORMD ADAIyR= 0.6 * ORAI + 0.4 * ORMD   6. Factores ORAI y REIM ADAIyR= 0.6 * ORAI + 0.4 * REIM   7. Factores ORAI y AIO ADAIyR= 0.9 * ORAI + 0.1 * AIO   8. Factores ORMD, REIM y AIO ADAIyR= 0.7 * ORMD + 0.2 * REIM + 0.1 * AIO   9. Factores ORMD y REIM ADAIyR= 0.6 * ORMD + 0.4 * REIM   10. Factores ORMD y AIO ADAIyR= 0.9 * ORMD + 0.1 * AIO   11. Factores REIM y AIO ADAIyR= 0.9 * REIM + 0.1 * AIO   12. Factor ORAI ADAIyR= 1 * ORAI   13. Factor ORMD ADAIyR= 1 * ORMD   14. Factor REIM ADAIyR= 1 * REIM   15. Factor AIO ADAIyR= 1 * AIO</t>
  </si>
  <si>
    <t>91M-INFOTEC Centro de Investigación e Innovación en Tecnologías de la Información y Comunicación</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</si>
  <si>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</si>
  <si>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91K-El Colegio de San Luis, A.C.</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</si>
  <si>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</si>
  <si>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 xml:space="preserve">Auditorías de Alto Impacto y de Resultado de Programas        </t>
  </si>
  <si>
    <t xml:space="preserve">IM = 0.7(CG) + 0.3(CR)        </t>
  </si>
  <si>
    <t xml:space="preserve">Indicador de Modernización        </t>
  </si>
  <si>
    <t xml:space="preserve">ARA = 0.5(TA + RE) + 0.5(FL)        </t>
  </si>
  <si>
    <t xml:space="preserve">Atención de Responsabilidades Administrativas        </t>
  </si>
  <si>
    <t>QD=AQD-FE+/PAT</t>
  </si>
  <si>
    <t xml:space="preserve">QUEJAS Y DENUNCIAS </t>
  </si>
  <si>
    <t>91I-El Colegio de Michoacán, A.C.</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</si>
  <si>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t>
  </si>
  <si>
    <t>Auditoria de Alto Impacto y de Resultado de Programas</t>
  </si>
  <si>
    <t>Resolución</t>
  </si>
  <si>
    <t xml:space="preserve">Atención de Responsabilidades Administrativas </t>
  </si>
  <si>
    <t>Acción</t>
  </si>
  <si>
    <t>Queja</t>
  </si>
  <si>
    <t xml:space="preserve">Quejas y Denuncias </t>
  </si>
  <si>
    <t>91E-El Colegio de la Frontera Sur</t>
  </si>
  <si>
    <t>Auditorías de Alto Impacto y de Resultados de Programas</t>
  </si>
  <si>
    <t>91C-El Colegio de la Frontera Norte, A.C.</t>
  </si>
  <si>
    <t>Otra-Valor absoluto</t>
  </si>
  <si>
    <t xml:space="preserve">1. Fórmula principal ADAIyR= 0.5 * ORAI + 0.3 * ORMD + 0.14 * REIM + 0.06 AIO 2. Factores ORAI, ORMD y REIM ADAIyR= 0.6 * ORAI + 0.3 * ORMD + 0.1 * REIM 3. Factores ORAI, ORMD y AIO ADAIyR= 0.6 * ORAI + 0.3 * ORMD + 0.1 * AIO 4. Factores ORAI, REIM y AIO ADAIyR= 0.7 * ORAI + 0.2 * REIM + 0.1 * AIO 5. Factores ORAI y ORMD ADAIyR= 0.6 * ORAI + 0.4 * ORMD 6. Factores ORAI y REIM ADAIyR= 0.6 * ORAI + 0.4 * REIM 7. Factores ORAI y AIO ADAIyR= 0.9 * ORAI + 0.1 * AIO 8. Factores ORMD, REIM y AIO ADAIyR= 0.7 * ORMD + 0.2 * REIM + 0.1 * AIO 9. Factores ORMD y REIM ADAIyR= 0.6 * ORMD + 0.4 * REIM 10. Factores ORMD y AIO ADAIyR= 0.9 * ORMD + 0.1 * AIO 11. Factores REIM y AIO ADAIyR= 0.9 * REIM + 0.1 * AIO 12. Factor ORAI ADAIyR= 1 * ORAI 13. Factor ORMD ADAIyR= 1 * ORMD 14. Factor REIM ADAIyR= 1 * REIM 15. Factor AIO ADAIyR= 1 * AIO </t>
  </si>
  <si>
    <t>Auditorias de Alto Impacto y de Resultado de Programas</t>
  </si>
  <si>
    <t>Otra-Valor Absoluto</t>
  </si>
  <si>
    <t>91A-Corporación Mexicana de Investigación en Materiales, S.A. de C.V.</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</si>
  <si>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</si>
  <si>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90Y-CIATEQ, A.C. Centro de Tecnología Avanzada</t>
  </si>
  <si>
    <t xml:space="preserve">QD = AQD - FE +/- PAT        </t>
  </si>
  <si>
    <t xml:space="preserve">Quejas y Denuncias        </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</si>
  <si>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</si>
  <si>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</si>
  <si>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90W-Centro de Investigaciones y Estudios Superiores en Antropología Social</t>
  </si>
  <si>
    <t>90U-Centro de Investigación en Química Aplicada</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</si>
  <si>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</si>
  <si>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</si>
  <si>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90S-Centro de Investigaciones en Óptica, A.C.</t>
  </si>
  <si>
    <t xml:space="preserve">Otra-promedio ponderado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</si>
  <si>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</si>
  <si>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 xml:space="preserve">Auditorias de Alto Impacto y de Resultado de Programas        </t>
  </si>
  <si>
    <t>90Q-Centro de Investigación Científica de Yucatán, A.C.</t>
  </si>
  <si>
    <t>1. Cuando al OIC le apliquen los factores ORAI, ORMD,  REIM y AIO (Fórmula principal) ADAIyR= 0.5*ORAI+0.3*ORMD+0.14*REIM+0.06 AIO 2. Cuando apliquen ORAI, ORMD y REIM ADAIyR= 0.6*ORAI+0.3*ORMD+0.1*REIM 3. Cuando apliquen ORAI, ORMD y AIO ADAIyR= 0.6*ORAI+0.3*ORMD+0.1*AIO 4. Cuando apliquen ORAI, REIM y AIO ADAIyR= 0.7*ORAI+0.2*REIM+0.1*AIO 5. Cuando apliquen ORAI y ORMD ADAIyR= 0.6*ORAI+0.4*ORMD 6. Cuando apliquen ORAI y REIM ADAIyR= 0.6*ORAI+0.4*REIM 7. Cuando apliquen ORAI y AIO ADAIyR= 0.9*ORAI+0.1*AIO 8. Cuando apliquen ORMD, REIM y AIO ADAIyR= 0.7*ORMD+0.2*REIM+0.1*AIO 9. Cuando apliquen ORMD y REIM ADAIyR= 0.6*ORMD+0.4*REIM 10. Cuando apliquen ORMD y AIO ADAIyR= 0.9*ORMD+0.1*AIO 11. Cuando apliquen REIM y AIO ADAIyR= 0.9*REIM+0.1*AIO 12. Cuando aplique sólo ORAI ADAIyR= 1*ORAI 13. Cuando aplique sólo ORMD ADAIyR= 1*ORMD 14. Cuando aplicable sólo el factor REIM ADAIyR= 1*REIM 15. Cuando aplique sólo AIO ADAIyR= 1*AIO</t>
  </si>
  <si>
    <t>90O-Centro de Investigaciones Biológicas del Noroeste, S.C.</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</si>
  <si>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</si>
  <si>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90M-Centro de Investigación y Docencia Económicas, A.C.</t>
  </si>
  <si>
    <t>90I-Centro de Investigación y Asistencia en Tecnología y Diseño del Estado de Jalisco, A.C.</t>
  </si>
  <si>
    <t>Atención de Responsabilidades Administrativas (ARA)</t>
  </si>
  <si>
    <t>Quejas y Denuncias (QD)</t>
  </si>
  <si>
    <t>Indicador de Modernización (IM)</t>
  </si>
  <si>
    <t xml:space="preserve">Auditorias de Alto Impacto y de Resultados de Programas ADAIyR </t>
  </si>
  <si>
    <t>90G-CIATEC, A.C. Centro de Innovación Aplicada en Tecnologías Competitivas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</si>
  <si>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t>
  </si>
  <si>
    <t>90E-Centro de Investigación en Materiales Avanzados, S.C.</t>
  </si>
  <si>
    <t>Otra-PROMEDIO PONDERADO</t>
  </si>
  <si>
    <t>15. Cuando le sea aplicable sólo el factor AIO  ADAIyR= 1 * AIO</t>
  </si>
  <si>
    <t>90C-Centro de Investigación en Matemáticas, A.C.</t>
  </si>
  <si>
    <t>IM=0.7(CG)+0.3(CR)</t>
  </si>
  <si>
    <t>90A-Centro de Investigación en Geografía y Geomática Ing. Jorge L. Tamayo, A.C.</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</si>
  <si>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t>
  </si>
  <si>
    <t xml:space="preserve">Auditorias de Alto Impacto y de Resultado de Programas </t>
  </si>
  <si>
    <t xml:space="preserve">ARA = 0.5(TA + RE) + 0.5(FL)       </t>
  </si>
  <si>
    <t xml:space="preserve">Atención de Responsabilidades Administrativas       </t>
  </si>
  <si>
    <t>ADAIyR= 1 * AIO</t>
  </si>
  <si>
    <t>Auditorías de alto impacto y de resultados de programas</t>
  </si>
  <si>
    <t xml:space="preserve">Quejas y Denuncias         </t>
  </si>
  <si>
    <t xml:space="preserve">IM = 0.7(CG) + 0.3(CR)         </t>
  </si>
  <si>
    <t xml:space="preserve">Indicador de Modernización         </t>
  </si>
  <si>
    <t>9ZU-Centro de Ingeniería y Desarrollo Industrial</t>
  </si>
  <si>
    <t>                              4 Mejorar la gestión pública gubernamental en la APF</t>
  </si>
  <si>
    <t>3 (Programa de Ciencia, Tecnología e Innovación), 13 (Recursos para la prevención, detección y sanción de faltas administrativas y hechos de corrupción, así como para la fiscalización y control de recursos públicos)</t>
  </si>
  <si>
    <t>O001 Actividades de apoyo a la función pública y buen gobierno</t>
  </si>
  <si>
    <t>ICHIcti =  ti((ARHECyT/ARHCyT)*100)(1/3) + ((ArtPubQ1Q2/ArtPub)*100)(1/3)+((PatCon/PatSol)*100)(1/3))</t>
  </si>
  <si>
    <t xml:space="preserve">QD = AQD   FE +/- PAT       </t>
  </si>
  <si>
    <t>QD = AQD   FE +/- PAT</t>
  </si>
  <si>
    <t xml:space="preserve">QD = AQD   FE +/- PAT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</si>
</sst>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0">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wrapText="1"/>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0" fillId="3" borderId="6" xfId="0" applyFill="1" applyBorder="1" applyAlignment="1">
      <alignment wrapText="1"/>
    </xf>
    <xf numFmtId="0" fontId="13" fillId="2" borderId="2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0"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39"/>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1" t="s">
        <v>0</v>
      </c>
      <c r="B1" s="41"/>
      <c r="C1" s="42" t="s">
        <v>1</v>
      </c>
      <c r="D1" s="42"/>
      <c r="E1" s="42"/>
      <c r="F1" s="42"/>
    </row>
    <row r="2" spans="1:6" ht="27" customHeight="1" thickBot="1" x14ac:dyDescent="0.3">
      <c r="A2" s="41"/>
      <c r="B2" s="41"/>
      <c r="C2" s="43"/>
      <c r="D2" s="43"/>
      <c r="E2" s="43"/>
      <c r="F2" s="43"/>
    </row>
    <row r="3" spans="1:6" ht="15.75" thickTop="1" x14ac:dyDescent="0.25"/>
    <row r="11" spans="1:6" ht="20.25" customHeight="1" x14ac:dyDescent="0.25">
      <c r="A11" s="44" t="s">
        <v>430</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7" spans="1:8" ht="20.25" customHeight="1" x14ac:dyDescent="0.25">
      <c r="A17" s="46" t="s">
        <v>429</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2" spans="1:8" ht="75" customHeight="1" thickBot="1" x14ac:dyDescent="0.3">
      <c r="B22" s="48" t="s">
        <v>428</v>
      </c>
      <c r="C22" s="48"/>
      <c r="D22" s="48"/>
      <c r="E22" s="48"/>
    </row>
    <row r="23" spans="1:8" ht="19.5" thickBot="1" x14ac:dyDescent="0.3">
      <c r="B23" s="38" t="s">
        <v>427</v>
      </c>
      <c r="C23" s="39"/>
      <c r="D23" s="39"/>
      <c r="E23" s="40"/>
    </row>
    <row r="24" spans="1:8" ht="29.25" thickBot="1" x14ac:dyDescent="0.3">
      <c r="B24" s="30" t="s">
        <v>426</v>
      </c>
      <c r="C24" s="29" t="s">
        <v>425</v>
      </c>
      <c r="D24" s="29" t="s">
        <v>424</v>
      </c>
      <c r="E24" s="28" t="s">
        <v>423</v>
      </c>
    </row>
    <row r="25" spans="1:8" ht="25.5" x14ac:dyDescent="0.25">
      <c r="B25" s="27" t="str">
        <f t="shared" ref="B25:B56" si="0">HYPERLINK("#'"&amp;$H25&amp;"'!A1",MID($H25,5,4))</f>
        <v>E003</v>
      </c>
      <c r="C25" s="26" t="s">
        <v>422</v>
      </c>
      <c r="D25" s="25" t="s">
        <v>411</v>
      </c>
      <c r="E25" s="24" t="s">
        <v>410</v>
      </c>
      <c r="F25" s="11"/>
      <c r="G25" s="11"/>
      <c r="H25" s="11" t="s">
        <v>421</v>
      </c>
    </row>
    <row r="26" spans="1:8" x14ac:dyDescent="0.25">
      <c r="B26" s="23" t="str">
        <f t="shared" si="0"/>
        <v/>
      </c>
      <c r="C26" s="22"/>
      <c r="D26" s="21" t="s">
        <v>408</v>
      </c>
      <c r="E26" s="20" t="s">
        <v>407</v>
      </c>
      <c r="F26" s="11"/>
      <c r="G26" s="11"/>
      <c r="H26" s="11"/>
    </row>
    <row r="27" spans="1:8" ht="25.5" x14ac:dyDescent="0.25">
      <c r="B27" s="23" t="str">
        <f t="shared" si="0"/>
        <v/>
      </c>
      <c r="C27" s="22"/>
      <c r="D27" s="21" t="s">
        <v>406</v>
      </c>
      <c r="E27" s="20" t="s">
        <v>405</v>
      </c>
      <c r="F27" s="11"/>
      <c r="G27" s="11"/>
      <c r="H27" s="11"/>
    </row>
    <row r="28" spans="1:8" ht="25.5" x14ac:dyDescent="0.25">
      <c r="B28" s="23" t="str">
        <f t="shared" si="0"/>
        <v/>
      </c>
      <c r="C28" s="22"/>
      <c r="D28" s="21" t="s">
        <v>404</v>
      </c>
      <c r="E28" s="20" t="s">
        <v>403</v>
      </c>
      <c r="F28" s="11"/>
      <c r="G28" s="11"/>
      <c r="H28" s="11"/>
    </row>
    <row r="29" spans="1:8" ht="25.5" x14ac:dyDescent="0.25">
      <c r="B29" s="23" t="str">
        <f t="shared" si="0"/>
        <v/>
      </c>
      <c r="C29" s="22"/>
      <c r="D29" s="21" t="s">
        <v>402</v>
      </c>
      <c r="E29" s="20" t="s">
        <v>401</v>
      </c>
      <c r="F29" s="11"/>
      <c r="G29" s="11"/>
      <c r="H29" s="11"/>
    </row>
    <row r="30" spans="1:8" ht="25.5" x14ac:dyDescent="0.25">
      <c r="B30" s="23" t="str">
        <f t="shared" si="0"/>
        <v/>
      </c>
      <c r="C30" s="22"/>
      <c r="D30" s="21" t="s">
        <v>400</v>
      </c>
      <c r="E30" s="20" t="s">
        <v>399</v>
      </c>
      <c r="F30" s="11"/>
      <c r="G30" s="11"/>
      <c r="H30" s="11"/>
    </row>
    <row r="31" spans="1:8" ht="25.5" x14ac:dyDescent="0.25">
      <c r="B31" s="23" t="str">
        <f t="shared" si="0"/>
        <v/>
      </c>
      <c r="C31" s="22"/>
      <c r="D31" s="21" t="s">
        <v>398</v>
      </c>
      <c r="E31" s="20" t="s">
        <v>397</v>
      </c>
      <c r="F31" s="11"/>
      <c r="G31" s="11"/>
      <c r="H31" s="11"/>
    </row>
    <row r="32" spans="1:8" ht="25.5" x14ac:dyDescent="0.25">
      <c r="B32" s="23" t="str">
        <f t="shared" si="0"/>
        <v/>
      </c>
      <c r="C32" s="22"/>
      <c r="D32" s="21" t="s">
        <v>396</v>
      </c>
      <c r="E32" s="20" t="s">
        <v>395</v>
      </c>
      <c r="F32" s="11"/>
      <c r="G32" s="11"/>
      <c r="H32" s="11"/>
    </row>
    <row r="33" spans="2:8" x14ac:dyDescent="0.25">
      <c r="B33" s="23" t="str">
        <f t="shared" si="0"/>
        <v/>
      </c>
      <c r="C33" s="22"/>
      <c r="D33" s="21" t="s">
        <v>394</v>
      </c>
      <c r="E33" s="20" t="s">
        <v>393</v>
      </c>
      <c r="F33" s="11"/>
      <c r="G33" s="11"/>
      <c r="H33" s="11"/>
    </row>
    <row r="34" spans="2:8" x14ac:dyDescent="0.25">
      <c r="B34" s="23" t="str">
        <f t="shared" si="0"/>
        <v/>
      </c>
      <c r="C34" s="22"/>
      <c r="D34" s="21" t="s">
        <v>392</v>
      </c>
      <c r="E34" s="20" t="s">
        <v>391</v>
      </c>
      <c r="F34" s="11"/>
      <c r="G34" s="11"/>
      <c r="H34" s="11"/>
    </row>
    <row r="35" spans="2:8" x14ac:dyDescent="0.25">
      <c r="B35" s="23" t="str">
        <f t="shared" si="0"/>
        <v/>
      </c>
      <c r="C35" s="22"/>
      <c r="D35" s="21" t="s">
        <v>390</v>
      </c>
      <c r="E35" s="20" t="s">
        <v>389</v>
      </c>
      <c r="F35" s="11"/>
      <c r="G35" s="11"/>
      <c r="H35" s="11"/>
    </row>
    <row r="36" spans="2:8" ht="25.5" x14ac:dyDescent="0.25">
      <c r="B36" s="23" t="str">
        <f t="shared" si="0"/>
        <v/>
      </c>
      <c r="C36" s="22"/>
      <c r="D36" s="21" t="s">
        <v>388</v>
      </c>
      <c r="E36" s="20" t="s">
        <v>387</v>
      </c>
      <c r="F36" s="11"/>
      <c r="G36" s="11"/>
      <c r="H36" s="11"/>
    </row>
    <row r="37" spans="2:8" x14ac:dyDescent="0.25">
      <c r="B37" s="23" t="str">
        <f t="shared" si="0"/>
        <v/>
      </c>
      <c r="C37" s="22"/>
      <c r="D37" s="21" t="s">
        <v>386</v>
      </c>
      <c r="E37" s="20" t="s">
        <v>385</v>
      </c>
      <c r="F37" s="11"/>
      <c r="G37" s="11"/>
      <c r="H37" s="11"/>
    </row>
    <row r="38" spans="2:8" ht="25.5" x14ac:dyDescent="0.25">
      <c r="B38" s="23" t="str">
        <f t="shared" si="0"/>
        <v/>
      </c>
      <c r="C38" s="22"/>
      <c r="D38" s="21" t="s">
        <v>384</v>
      </c>
      <c r="E38" s="20" t="s">
        <v>383</v>
      </c>
      <c r="F38" s="11"/>
      <c r="G38" s="11"/>
      <c r="H38" s="11"/>
    </row>
    <row r="39" spans="2:8" x14ac:dyDescent="0.25">
      <c r="B39" s="23" t="str">
        <f t="shared" si="0"/>
        <v/>
      </c>
      <c r="C39" s="22"/>
      <c r="D39" s="21" t="s">
        <v>382</v>
      </c>
      <c r="E39" s="20" t="s">
        <v>381</v>
      </c>
      <c r="F39" s="11"/>
      <c r="G39" s="11"/>
      <c r="H39" s="11"/>
    </row>
    <row r="40" spans="2:8" x14ac:dyDescent="0.25">
      <c r="B40" s="23" t="str">
        <f t="shared" si="0"/>
        <v/>
      </c>
      <c r="C40" s="22"/>
      <c r="D40" s="21" t="s">
        <v>380</v>
      </c>
      <c r="E40" s="20" t="s">
        <v>379</v>
      </c>
      <c r="F40" s="11"/>
      <c r="G40" s="11"/>
      <c r="H40" s="11"/>
    </row>
    <row r="41" spans="2:8" x14ac:dyDescent="0.25">
      <c r="B41" s="23" t="str">
        <f t="shared" si="0"/>
        <v/>
      </c>
      <c r="C41" s="22"/>
      <c r="D41" s="21" t="s">
        <v>378</v>
      </c>
      <c r="E41" s="20" t="s">
        <v>377</v>
      </c>
      <c r="F41" s="11"/>
      <c r="G41" s="11"/>
      <c r="H41" s="11"/>
    </row>
    <row r="42" spans="2:8" x14ac:dyDescent="0.25">
      <c r="B42" s="23" t="str">
        <f t="shared" si="0"/>
        <v/>
      </c>
      <c r="C42" s="22"/>
      <c r="D42" s="21" t="s">
        <v>376</v>
      </c>
      <c r="E42" s="20" t="s">
        <v>375</v>
      </c>
      <c r="F42" s="11"/>
      <c r="G42" s="11"/>
      <c r="H42" s="11"/>
    </row>
    <row r="43" spans="2:8" ht="25.5" x14ac:dyDescent="0.25">
      <c r="B43" s="23" t="str">
        <f t="shared" si="0"/>
        <v/>
      </c>
      <c r="C43" s="22"/>
      <c r="D43" s="21" t="s">
        <v>374</v>
      </c>
      <c r="E43" s="20" t="s">
        <v>373</v>
      </c>
      <c r="F43" s="11"/>
      <c r="G43" s="11"/>
      <c r="H43" s="11"/>
    </row>
    <row r="44" spans="2:8" x14ac:dyDescent="0.25">
      <c r="B44" s="23" t="str">
        <f t="shared" si="0"/>
        <v/>
      </c>
      <c r="C44" s="22"/>
      <c r="D44" s="21" t="s">
        <v>414</v>
      </c>
      <c r="E44" s="20" t="s">
        <v>413</v>
      </c>
      <c r="F44" s="11"/>
      <c r="G44" s="11"/>
      <c r="H44" s="11"/>
    </row>
    <row r="45" spans="2:8" x14ac:dyDescent="0.25">
      <c r="B45" s="23" t="str">
        <f t="shared" si="0"/>
        <v/>
      </c>
      <c r="C45" s="22"/>
      <c r="D45" s="21" t="s">
        <v>372</v>
      </c>
      <c r="E45" s="20" t="s">
        <v>371</v>
      </c>
      <c r="F45" s="11"/>
      <c r="G45" s="11"/>
      <c r="H45" s="11"/>
    </row>
    <row r="46" spans="2:8" ht="25.5" x14ac:dyDescent="0.25">
      <c r="B46" s="23" t="str">
        <f t="shared" si="0"/>
        <v/>
      </c>
      <c r="C46" s="22"/>
      <c r="D46" s="21" t="s">
        <v>370</v>
      </c>
      <c r="E46" s="20" t="s">
        <v>369</v>
      </c>
      <c r="F46" s="11"/>
      <c r="G46" s="11"/>
      <c r="H46" s="11"/>
    </row>
    <row r="47" spans="2:8" ht="25.5" x14ac:dyDescent="0.25">
      <c r="B47" s="23" t="str">
        <f t="shared" si="0"/>
        <v/>
      </c>
      <c r="C47" s="22"/>
      <c r="D47" s="21" t="s">
        <v>368</v>
      </c>
      <c r="E47" s="20" t="s">
        <v>367</v>
      </c>
      <c r="F47" s="11"/>
      <c r="G47" s="11"/>
      <c r="H47" s="11"/>
    </row>
    <row r="48" spans="2:8" ht="25.5" x14ac:dyDescent="0.25">
      <c r="B48" s="23" t="str">
        <f t="shared" si="0"/>
        <v/>
      </c>
      <c r="C48" s="22"/>
      <c r="D48" s="21" t="s">
        <v>366</v>
      </c>
      <c r="E48" s="20" t="s">
        <v>365</v>
      </c>
      <c r="F48" s="11"/>
      <c r="G48" s="11"/>
      <c r="H48" s="11"/>
    </row>
    <row r="49" spans="2:8" x14ac:dyDescent="0.25">
      <c r="B49" s="23" t="str">
        <f t="shared" si="0"/>
        <v/>
      </c>
      <c r="C49" s="22"/>
      <c r="D49" s="21" t="s">
        <v>364</v>
      </c>
      <c r="E49" s="20" t="s">
        <v>363</v>
      </c>
      <c r="F49" s="11"/>
      <c r="G49" s="11"/>
      <c r="H49" s="11"/>
    </row>
    <row r="50" spans="2:8" ht="25.5" x14ac:dyDescent="0.25">
      <c r="B50" s="23" t="str">
        <f t="shared" si="0"/>
        <v/>
      </c>
      <c r="C50" s="22"/>
      <c r="D50" s="21" t="s">
        <v>362</v>
      </c>
      <c r="E50" s="20" t="s">
        <v>361</v>
      </c>
      <c r="F50" s="11"/>
      <c r="G50" s="11"/>
      <c r="H50" s="11"/>
    </row>
    <row r="51" spans="2:8" ht="26.25" thickBot="1" x14ac:dyDescent="0.3">
      <c r="B51" s="19" t="str">
        <f t="shared" si="0"/>
        <v/>
      </c>
      <c r="C51" s="18"/>
      <c r="D51" s="17" t="s">
        <v>360</v>
      </c>
      <c r="E51" s="16" t="s">
        <v>359</v>
      </c>
      <c r="F51" s="11"/>
      <c r="G51" s="11"/>
      <c r="H51" s="11"/>
    </row>
    <row r="52" spans="2:8" ht="26.25" thickBot="1" x14ac:dyDescent="0.3">
      <c r="B52" s="15" t="str">
        <f t="shared" si="0"/>
        <v>F002</v>
      </c>
      <c r="C52" s="14" t="s">
        <v>420</v>
      </c>
      <c r="D52" s="13" t="s">
        <v>345</v>
      </c>
      <c r="E52" s="12" t="s">
        <v>344</v>
      </c>
      <c r="F52" s="11"/>
      <c r="G52" s="11"/>
      <c r="H52" s="11" t="s">
        <v>419</v>
      </c>
    </row>
    <row r="53" spans="2:8" ht="25.5" x14ac:dyDescent="0.25">
      <c r="B53" s="27" t="str">
        <f t="shared" si="0"/>
        <v>K010</v>
      </c>
      <c r="C53" s="26" t="s">
        <v>418</v>
      </c>
      <c r="D53" s="25" t="s">
        <v>411</v>
      </c>
      <c r="E53" s="24" t="s">
        <v>410</v>
      </c>
      <c r="F53" s="11"/>
      <c r="G53" s="11"/>
      <c r="H53" s="11" t="s">
        <v>417</v>
      </c>
    </row>
    <row r="54" spans="2:8" x14ac:dyDescent="0.25">
      <c r="B54" s="23" t="str">
        <f t="shared" si="0"/>
        <v/>
      </c>
      <c r="C54" s="22"/>
      <c r="D54" s="21" t="s">
        <v>408</v>
      </c>
      <c r="E54" s="20" t="s">
        <v>407</v>
      </c>
      <c r="F54" s="11"/>
      <c r="G54" s="11"/>
      <c r="H54" s="11"/>
    </row>
    <row r="55" spans="2:8" ht="25.5" x14ac:dyDescent="0.25">
      <c r="B55" s="23" t="str">
        <f t="shared" si="0"/>
        <v/>
      </c>
      <c r="C55" s="22"/>
      <c r="D55" s="21" t="s">
        <v>406</v>
      </c>
      <c r="E55" s="20" t="s">
        <v>405</v>
      </c>
      <c r="F55" s="11"/>
      <c r="G55" s="11"/>
      <c r="H55" s="11"/>
    </row>
    <row r="56" spans="2:8" ht="25.5" x14ac:dyDescent="0.25">
      <c r="B56" s="23" t="str">
        <f t="shared" si="0"/>
        <v/>
      </c>
      <c r="C56" s="22"/>
      <c r="D56" s="21" t="s">
        <v>404</v>
      </c>
      <c r="E56" s="20" t="s">
        <v>403</v>
      </c>
      <c r="F56" s="11"/>
      <c r="G56" s="11"/>
      <c r="H56" s="11"/>
    </row>
    <row r="57" spans="2:8" ht="25.5" x14ac:dyDescent="0.25">
      <c r="B57" s="23" t="str">
        <f t="shared" ref="B57:B88" si="1">HYPERLINK("#'"&amp;$H57&amp;"'!A1",MID($H57,5,4))</f>
        <v/>
      </c>
      <c r="C57" s="22"/>
      <c r="D57" s="21" t="s">
        <v>402</v>
      </c>
      <c r="E57" s="20" t="s">
        <v>401</v>
      </c>
      <c r="F57" s="11"/>
      <c r="G57" s="11"/>
      <c r="H57" s="11"/>
    </row>
    <row r="58" spans="2:8" ht="25.5" x14ac:dyDescent="0.25">
      <c r="B58" s="23" t="str">
        <f t="shared" si="1"/>
        <v/>
      </c>
      <c r="C58" s="22"/>
      <c r="D58" s="21" t="s">
        <v>400</v>
      </c>
      <c r="E58" s="20" t="s">
        <v>399</v>
      </c>
      <c r="F58" s="11"/>
      <c r="G58" s="11"/>
      <c r="H58" s="11"/>
    </row>
    <row r="59" spans="2:8" ht="25.5" x14ac:dyDescent="0.25">
      <c r="B59" s="23" t="str">
        <f t="shared" si="1"/>
        <v/>
      </c>
      <c r="C59" s="22"/>
      <c r="D59" s="21" t="s">
        <v>398</v>
      </c>
      <c r="E59" s="20" t="s">
        <v>397</v>
      </c>
      <c r="F59" s="11"/>
      <c r="G59" s="11"/>
      <c r="H59" s="11"/>
    </row>
    <row r="60" spans="2:8" ht="25.5" x14ac:dyDescent="0.25">
      <c r="B60" s="23" t="str">
        <f t="shared" si="1"/>
        <v/>
      </c>
      <c r="C60" s="22"/>
      <c r="D60" s="21" t="s">
        <v>396</v>
      </c>
      <c r="E60" s="20" t="s">
        <v>395</v>
      </c>
      <c r="F60" s="11"/>
      <c r="G60" s="11"/>
      <c r="H60" s="11"/>
    </row>
    <row r="61" spans="2:8" x14ac:dyDescent="0.25">
      <c r="B61" s="23" t="str">
        <f t="shared" si="1"/>
        <v/>
      </c>
      <c r="C61" s="22"/>
      <c r="D61" s="21" t="s">
        <v>394</v>
      </c>
      <c r="E61" s="20" t="s">
        <v>393</v>
      </c>
      <c r="F61" s="11"/>
      <c r="G61" s="11"/>
      <c r="H61" s="11"/>
    </row>
    <row r="62" spans="2:8" x14ac:dyDescent="0.25">
      <c r="B62" s="23" t="str">
        <f t="shared" si="1"/>
        <v/>
      </c>
      <c r="C62" s="22"/>
      <c r="D62" s="21" t="s">
        <v>392</v>
      </c>
      <c r="E62" s="20" t="s">
        <v>391</v>
      </c>
      <c r="F62" s="11"/>
      <c r="G62" s="11"/>
      <c r="H62" s="11"/>
    </row>
    <row r="63" spans="2:8" x14ac:dyDescent="0.25">
      <c r="B63" s="23" t="str">
        <f t="shared" si="1"/>
        <v/>
      </c>
      <c r="C63" s="22"/>
      <c r="D63" s="21" t="s">
        <v>390</v>
      </c>
      <c r="E63" s="20" t="s">
        <v>389</v>
      </c>
      <c r="F63" s="11"/>
      <c r="G63" s="11"/>
      <c r="H63" s="11"/>
    </row>
    <row r="64" spans="2:8" ht="25.5" x14ac:dyDescent="0.25">
      <c r="B64" s="23" t="str">
        <f t="shared" si="1"/>
        <v/>
      </c>
      <c r="C64" s="22"/>
      <c r="D64" s="21" t="s">
        <v>388</v>
      </c>
      <c r="E64" s="20" t="s">
        <v>387</v>
      </c>
      <c r="F64" s="11"/>
      <c r="G64" s="11"/>
      <c r="H64" s="11"/>
    </row>
    <row r="65" spans="2:8" x14ac:dyDescent="0.25">
      <c r="B65" s="23" t="str">
        <f t="shared" si="1"/>
        <v/>
      </c>
      <c r="C65" s="22"/>
      <c r="D65" s="21" t="s">
        <v>386</v>
      </c>
      <c r="E65" s="20" t="s">
        <v>385</v>
      </c>
      <c r="F65" s="11"/>
      <c r="G65" s="11"/>
      <c r="H65" s="11"/>
    </row>
    <row r="66" spans="2:8" ht="25.5" x14ac:dyDescent="0.25">
      <c r="B66" s="23" t="str">
        <f t="shared" si="1"/>
        <v/>
      </c>
      <c r="C66" s="22"/>
      <c r="D66" s="21" t="s">
        <v>384</v>
      </c>
      <c r="E66" s="20" t="s">
        <v>383</v>
      </c>
      <c r="F66" s="11"/>
      <c r="G66" s="11"/>
      <c r="H66" s="11"/>
    </row>
    <row r="67" spans="2:8" x14ac:dyDescent="0.25">
      <c r="B67" s="23" t="str">
        <f t="shared" si="1"/>
        <v/>
      </c>
      <c r="C67" s="22"/>
      <c r="D67" s="21" t="s">
        <v>382</v>
      </c>
      <c r="E67" s="20" t="s">
        <v>381</v>
      </c>
      <c r="F67" s="11"/>
      <c r="G67" s="11"/>
      <c r="H67" s="11"/>
    </row>
    <row r="68" spans="2:8" x14ac:dyDescent="0.25">
      <c r="B68" s="23" t="str">
        <f t="shared" si="1"/>
        <v/>
      </c>
      <c r="C68" s="22"/>
      <c r="D68" s="21" t="s">
        <v>380</v>
      </c>
      <c r="E68" s="20" t="s">
        <v>379</v>
      </c>
      <c r="F68" s="11"/>
      <c r="G68" s="11"/>
      <c r="H68" s="11"/>
    </row>
    <row r="69" spans="2:8" x14ac:dyDescent="0.25">
      <c r="B69" s="23" t="str">
        <f t="shared" si="1"/>
        <v/>
      </c>
      <c r="C69" s="22"/>
      <c r="D69" s="21" t="s">
        <v>378</v>
      </c>
      <c r="E69" s="20" t="s">
        <v>377</v>
      </c>
      <c r="F69" s="11"/>
      <c r="G69" s="11"/>
      <c r="H69" s="11"/>
    </row>
    <row r="70" spans="2:8" x14ac:dyDescent="0.25">
      <c r="B70" s="23" t="str">
        <f t="shared" si="1"/>
        <v/>
      </c>
      <c r="C70" s="22"/>
      <c r="D70" s="21" t="s">
        <v>376</v>
      </c>
      <c r="E70" s="20" t="s">
        <v>375</v>
      </c>
      <c r="F70" s="11"/>
      <c r="G70" s="11"/>
      <c r="H70" s="11"/>
    </row>
    <row r="71" spans="2:8" x14ac:dyDescent="0.25">
      <c r="B71" s="23" t="str">
        <f t="shared" si="1"/>
        <v/>
      </c>
      <c r="C71" s="22"/>
      <c r="D71" s="21" t="s">
        <v>372</v>
      </c>
      <c r="E71" s="20" t="s">
        <v>371</v>
      </c>
      <c r="F71" s="11"/>
      <c r="G71" s="11"/>
      <c r="H71" s="11"/>
    </row>
    <row r="72" spans="2:8" ht="25.5" x14ac:dyDescent="0.25">
      <c r="B72" s="23" t="str">
        <f t="shared" si="1"/>
        <v/>
      </c>
      <c r="C72" s="22"/>
      <c r="D72" s="21" t="s">
        <v>370</v>
      </c>
      <c r="E72" s="20" t="s">
        <v>369</v>
      </c>
      <c r="F72" s="11"/>
      <c r="G72" s="11"/>
      <c r="H72" s="11"/>
    </row>
    <row r="73" spans="2:8" ht="25.5" x14ac:dyDescent="0.25">
      <c r="B73" s="23" t="str">
        <f t="shared" si="1"/>
        <v/>
      </c>
      <c r="C73" s="22"/>
      <c r="D73" s="21" t="s">
        <v>368</v>
      </c>
      <c r="E73" s="20" t="s">
        <v>367</v>
      </c>
      <c r="F73" s="11"/>
      <c r="G73" s="11"/>
      <c r="H73" s="11"/>
    </row>
    <row r="74" spans="2:8" ht="25.5" x14ac:dyDescent="0.25">
      <c r="B74" s="23" t="str">
        <f t="shared" si="1"/>
        <v/>
      </c>
      <c r="C74" s="22"/>
      <c r="D74" s="21" t="s">
        <v>366</v>
      </c>
      <c r="E74" s="20" t="s">
        <v>365</v>
      </c>
      <c r="F74" s="11"/>
      <c r="G74" s="11"/>
      <c r="H74" s="11"/>
    </row>
    <row r="75" spans="2:8" x14ac:dyDescent="0.25">
      <c r="B75" s="23" t="str">
        <f t="shared" si="1"/>
        <v/>
      </c>
      <c r="C75" s="22"/>
      <c r="D75" s="21" t="s">
        <v>364</v>
      </c>
      <c r="E75" s="20" t="s">
        <v>363</v>
      </c>
      <c r="F75" s="11"/>
      <c r="G75" s="11"/>
      <c r="H75" s="11"/>
    </row>
    <row r="76" spans="2:8" ht="25.5" x14ac:dyDescent="0.25">
      <c r="B76" s="23" t="str">
        <f t="shared" si="1"/>
        <v/>
      </c>
      <c r="C76" s="22"/>
      <c r="D76" s="21" t="s">
        <v>362</v>
      </c>
      <c r="E76" s="20" t="s">
        <v>361</v>
      </c>
      <c r="F76" s="11"/>
      <c r="G76" s="11"/>
      <c r="H76" s="11"/>
    </row>
    <row r="77" spans="2:8" ht="26.25" thickBot="1" x14ac:dyDescent="0.3">
      <c r="B77" s="19" t="str">
        <f t="shared" si="1"/>
        <v/>
      </c>
      <c r="C77" s="18"/>
      <c r="D77" s="17" t="s">
        <v>360</v>
      </c>
      <c r="E77" s="16" t="s">
        <v>359</v>
      </c>
      <c r="F77" s="11"/>
      <c r="G77" s="11"/>
      <c r="H77" s="11"/>
    </row>
    <row r="78" spans="2:8" ht="25.5" x14ac:dyDescent="0.25">
      <c r="B78" s="27" t="str">
        <f t="shared" si="1"/>
        <v>M001</v>
      </c>
      <c r="C78" s="26" t="s">
        <v>416</v>
      </c>
      <c r="D78" s="25" t="s">
        <v>411</v>
      </c>
      <c r="E78" s="24" t="s">
        <v>410</v>
      </c>
      <c r="F78" s="11"/>
      <c r="G78" s="11"/>
      <c r="H78" s="11" t="s">
        <v>415</v>
      </c>
    </row>
    <row r="79" spans="2:8" x14ac:dyDescent="0.25">
      <c r="B79" s="23" t="str">
        <f t="shared" si="1"/>
        <v/>
      </c>
      <c r="C79" s="22"/>
      <c r="D79" s="21" t="s">
        <v>408</v>
      </c>
      <c r="E79" s="20" t="s">
        <v>407</v>
      </c>
      <c r="F79" s="11"/>
      <c r="G79" s="11"/>
      <c r="H79" s="11"/>
    </row>
    <row r="80" spans="2:8" ht="25.5" x14ac:dyDescent="0.25">
      <c r="B80" s="23" t="str">
        <f t="shared" si="1"/>
        <v/>
      </c>
      <c r="C80" s="22"/>
      <c r="D80" s="21" t="s">
        <v>406</v>
      </c>
      <c r="E80" s="20" t="s">
        <v>405</v>
      </c>
      <c r="F80" s="11"/>
      <c r="G80" s="11"/>
      <c r="H80" s="11"/>
    </row>
    <row r="81" spans="2:8" ht="25.5" x14ac:dyDescent="0.25">
      <c r="B81" s="23" t="str">
        <f t="shared" si="1"/>
        <v/>
      </c>
      <c r="C81" s="22"/>
      <c r="D81" s="21" t="s">
        <v>404</v>
      </c>
      <c r="E81" s="20" t="s">
        <v>403</v>
      </c>
      <c r="F81" s="11"/>
      <c r="G81" s="11"/>
      <c r="H81" s="11"/>
    </row>
    <row r="82" spans="2:8" ht="25.5" x14ac:dyDescent="0.25">
      <c r="B82" s="23" t="str">
        <f t="shared" si="1"/>
        <v/>
      </c>
      <c r="C82" s="22"/>
      <c r="D82" s="21" t="s">
        <v>402</v>
      </c>
      <c r="E82" s="20" t="s">
        <v>401</v>
      </c>
      <c r="F82" s="11"/>
      <c r="G82" s="11"/>
      <c r="H82" s="11"/>
    </row>
    <row r="83" spans="2:8" ht="25.5" x14ac:dyDescent="0.25">
      <c r="B83" s="23" t="str">
        <f t="shared" si="1"/>
        <v/>
      </c>
      <c r="C83" s="22"/>
      <c r="D83" s="21" t="s">
        <v>400</v>
      </c>
      <c r="E83" s="20" t="s">
        <v>399</v>
      </c>
      <c r="F83" s="11"/>
      <c r="G83" s="11"/>
      <c r="H83" s="11"/>
    </row>
    <row r="84" spans="2:8" ht="25.5" x14ac:dyDescent="0.25">
      <c r="B84" s="23" t="str">
        <f t="shared" si="1"/>
        <v/>
      </c>
      <c r="C84" s="22"/>
      <c r="D84" s="21" t="s">
        <v>398</v>
      </c>
      <c r="E84" s="20" t="s">
        <v>397</v>
      </c>
      <c r="F84" s="11"/>
      <c r="G84" s="11"/>
      <c r="H84" s="11"/>
    </row>
    <row r="85" spans="2:8" ht="25.5" x14ac:dyDescent="0.25">
      <c r="B85" s="23" t="str">
        <f t="shared" si="1"/>
        <v/>
      </c>
      <c r="C85" s="22"/>
      <c r="D85" s="21" t="s">
        <v>396</v>
      </c>
      <c r="E85" s="20" t="s">
        <v>395</v>
      </c>
      <c r="F85" s="11"/>
      <c r="G85" s="11"/>
      <c r="H85" s="11"/>
    </row>
    <row r="86" spans="2:8" x14ac:dyDescent="0.25">
      <c r="B86" s="23" t="str">
        <f t="shared" si="1"/>
        <v/>
      </c>
      <c r="C86" s="22"/>
      <c r="D86" s="21" t="s">
        <v>394</v>
      </c>
      <c r="E86" s="20" t="s">
        <v>393</v>
      </c>
      <c r="F86" s="11"/>
      <c r="G86" s="11"/>
      <c r="H86" s="11"/>
    </row>
    <row r="87" spans="2:8" x14ac:dyDescent="0.25">
      <c r="B87" s="23" t="str">
        <f t="shared" si="1"/>
        <v/>
      </c>
      <c r="C87" s="22"/>
      <c r="D87" s="21" t="s">
        <v>392</v>
      </c>
      <c r="E87" s="20" t="s">
        <v>391</v>
      </c>
      <c r="F87" s="11"/>
      <c r="G87" s="11"/>
      <c r="H87" s="11"/>
    </row>
    <row r="88" spans="2:8" x14ac:dyDescent="0.25">
      <c r="B88" s="23" t="str">
        <f t="shared" si="1"/>
        <v/>
      </c>
      <c r="C88" s="22"/>
      <c r="D88" s="21" t="s">
        <v>390</v>
      </c>
      <c r="E88" s="20" t="s">
        <v>389</v>
      </c>
      <c r="F88" s="11"/>
      <c r="G88" s="11"/>
      <c r="H88" s="11"/>
    </row>
    <row r="89" spans="2:8" ht="25.5" x14ac:dyDescent="0.25">
      <c r="B89" s="23" t="str">
        <f t="shared" ref="B89:B120" si="2">HYPERLINK("#'"&amp;$H89&amp;"'!A1",MID($H89,5,4))</f>
        <v/>
      </c>
      <c r="C89" s="22"/>
      <c r="D89" s="21" t="s">
        <v>388</v>
      </c>
      <c r="E89" s="20" t="s">
        <v>387</v>
      </c>
      <c r="F89" s="11"/>
      <c r="G89" s="11"/>
      <c r="H89" s="11"/>
    </row>
    <row r="90" spans="2:8" x14ac:dyDescent="0.25">
      <c r="B90" s="23" t="str">
        <f t="shared" si="2"/>
        <v/>
      </c>
      <c r="C90" s="22"/>
      <c r="D90" s="21" t="s">
        <v>345</v>
      </c>
      <c r="E90" s="20" t="s">
        <v>344</v>
      </c>
      <c r="F90" s="11"/>
      <c r="G90" s="11"/>
      <c r="H90" s="11"/>
    </row>
    <row r="91" spans="2:8" x14ac:dyDescent="0.25">
      <c r="B91" s="23" t="str">
        <f t="shared" si="2"/>
        <v/>
      </c>
      <c r="C91" s="22"/>
      <c r="D91" s="21" t="s">
        <v>386</v>
      </c>
      <c r="E91" s="20" t="s">
        <v>385</v>
      </c>
      <c r="F91" s="11"/>
      <c r="G91" s="11"/>
      <c r="H91" s="11"/>
    </row>
    <row r="92" spans="2:8" ht="25.5" x14ac:dyDescent="0.25">
      <c r="B92" s="23" t="str">
        <f t="shared" si="2"/>
        <v/>
      </c>
      <c r="C92" s="22"/>
      <c r="D92" s="21" t="s">
        <v>384</v>
      </c>
      <c r="E92" s="20" t="s">
        <v>383</v>
      </c>
      <c r="F92" s="11"/>
      <c r="G92" s="11"/>
      <c r="H92" s="11"/>
    </row>
    <row r="93" spans="2:8" x14ac:dyDescent="0.25">
      <c r="B93" s="23" t="str">
        <f t="shared" si="2"/>
        <v/>
      </c>
      <c r="C93" s="22"/>
      <c r="D93" s="21" t="s">
        <v>382</v>
      </c>
      <c r="E93" s="20" t="s">
        <v>381</v>
      </c>
      <c r="F93" s="11"/>
      <c r="G93" s="11"/>
      <c r="H93" s="11"/>
    </row>
    <row r="94" spans="2:8" x14ac:dyDescent="0.25">
      <c r="B94" s="23" t="str">
        <f t="shared" si="2"/>
        <v/>
      </c>
      <c r="C94" s="22"/>
      <c r="D94" s="21" t="s">
        <v>380</v>
      </c>
      <c r="E94" s="20" t="s">
        <v>379</v>
      </c>
      <c r="F94" s="11"/>
      <c r="G94" s="11"/>
      <c r="H94" s="11"/>
    </row>
    <row r="95" spans="2:8" x14ac:dyDescent="0.25">
      <c r="B95" s="23" t="str">
        <f t="shared" si="2"/>
        <v/>
      </c>
      <c r="C95" s="22"/>
      <c r="D95" s="21" t="s">
        <v>378</v>
      </c>
      <c r="E95" s="20" t="s">
        <v>377</v>
      </c>
      <c r="F95" s="11"/>
      <c r="G95" s="11"/>
      <c r="H95" s="11"/>
    </row>
    <row r="96" spans="2:8" x14ac:dyDescent="0.25">
      <c r="B96" s="23" t="str">
        <f t="shared" si="2"/>
        <v/>
      </c>
      <c r="C96" s="22"/>
      <c r="D96" s="21" t="s">
        <v>376</v>
      </c>
      <c r="E96" s="20" t="s">
        <v>375</v>
      </c>
      <c r="F96" s="11"/>
      <c r="G96" s="11"/>
      <c r="H96" s="11"/>
    </row>
    <row r="97" spans="2:8" ht="25.5" x14ac:dyDescent="0.25">
      <c r="B97" s="23" t="str">
        <f t="shared" si="2"/>
        <v/>
      </c>
      <c r="C97" s="22"/>
      <c r="D97" s="21" t="s">
        <v>374</v>
      </c>
      <c r="E97" s="20" t="s">
        <v>373</v>
      </c>
      <c r="F97" s="11"/>
      <c r="G97" s="11"/>
      <c r="H97" s="11"/>
    </row>
    <row r="98" spans="2:8" x14ac:dyDescent="0.25">
      <c r="B98" s="23" t="str">
        <f t="shared" si="2"/>
        <v/>
      </c>
      <c r="C98" s="22"/>
      <c r="D98" s="21" t="s">
        <v>414</v>
      </c>
      <c r="E98" s="20" t="s">
        <v>413</v>
      </c>
      <c r="F98" s="11"/>
      <c r="G98" s="11"/>
      <c r="H98" s="11"/>
    </row>
    <row r="99" spans="2:8" x14ac:dyDescent="0.25">
      <c r="B99" s="23" t="str">
        <f t="shared" si="2"/>
        <v/>
      </c>
      <c r="C99" s="22"/>
      <c r="D99" s="21" t="s">
        <v>372</v>
      </c>
      <c r="E99" s="20" t="s">
        <v>371</v>
      </c>
      <c r="F99" s="11"/>
      <c r="G99" s="11"/>
      <c r="H99" s="11"/>
    </row>
    <row r="100" spans="2:8" ht="25.5" x14ac:dyDescent="0.25">
      <c r="B100" s="23" t="str">
        <f t="shared" si="2"/>
        <v/>
      </c>
      <c r="C100" s="22"/>
      <c r="D100" s="21" t="s">
        <v>370</v>
      </c>
      <c r="E100" s="20" t="s">
        <v>369</v>
      </c>
      <c r="F100" s="11"/>
      <c r="G100" s="11"/>
      <c r="H100" s="11"/>
    </row>
    <row r="101" spans="2:8" ht="25.5" x14ac:dyDescent="0.25">
      <c r="B101" s="23" t="str">
        <f t="shared" si="2"/>
        <v/>
      </c>
      <c r="C101" s="22"/>
      <c r="D101" s="21" t="s">
        <v>368</v>
      </c>
      <c r="E101" s="20" t="s">
        <v>367</v>
      </c>
      <c r="F101" s="11"/>
      <c r="G101" s="11"/>
      <c r="H101" s="11"/>
    </row>
    <row r="102" spans="2:8" ht="25.5" x14ac:dyDescent="0.25">
      <c r="B102" s="23" t="str">
        <f t="shared" si="2"/>
        <v/>
      </c>
      <c r="C102" s="22"/>
      <c r="D102" s="21" t="s">
        <v>366</v>
      </c>
      <c r="E102" s="20" t="s">
        <v>365</v>
      </c>
      <c r="F102" s="11"/>
      <c r="G102" s="11"/>
      <c r="H102" s="11"/>
    </row>
    <row r="103" spans="2:8" x14ac:dyDescent="0.25">
      <c r="B103" s="23" t="str">
        <f t="shared" si="2"/>
        <v/>
      </c>
      <c r="C103" s="22"/>
      <c r="D103" s="21" t="s">
        <v>364</v>
      </c>
      <c r="E103" s="20" t="s">
        <v>363</v>
      </c>
      <c r="F103" s="11"/>
      <c r="G103" s="11"/>
      <c r="H103" s="11"/>
    </row>
    <row r="104" spans="2:8" ht="25.5" x14ac:dyDescent="0.25">
      <c r="B104" s="23" t="str">
        <f t="shared" si="2"/>
        <v/>
      </c>
      <c r="C104" s="22"/>
      <c r="D104" s="21" t="s">
        <v>362</v>
      </c>
      <c r="E104" s="20" t="s">
        <v>361</v>
      </c>
      <c r="F104" s="11"/>
      <c r="G104" s="11"/>
      <c r="H104" s="11"/>
    </row>
    <row r="105" spans="2:8" ht="26.25" thickBot="1" x14ac:dyDescent="0.3">
      <c r="B105" s="19" t="str">
        <f t="shared" si="2"/>
        <v/>
      </c>
      <c r="C105" s="18"/>
      <c r="D105" s="17" t="s">
        <v>360</v>
      </c>
      <c r="E105" s="16" t="s">
        <v>359</v>
      </c>
      <c r="F105" s="11"/>
      <c r="G105" s="11"/>
      <c r="H105" s="11"/>
    </row>
    <row r="106" spans="2:8" ht="25.5" x14ac:dyDescent="0.25">
      <c r="B106" s="27" t="str">
        <f t="shared" si="2"/>
        <v>O001</v>
      </c>
      <c r="C106" s="26" t="s">
        <v>412</v>
      </c>
      <c r="D106" s="25" t="s">
        <v>411</v>
      </c>
      <c r="E106" s="24" t="s">
        <v>410</v>
      </c>
      <c r="F106" s="11"/>
      <c r="G106" s="11"/>
      <c r="H106" s="11" t="s">
        <v>409</v>
      </c>
    </row>
    <row r="107" spans="2:8" x14ac:dyDescent="0.25">
      <c r="B107" s="23" t="str">
        <f t="shared" si="2"/>
        <v/>
      </c>
      <c r="C107" s="22"/>
      <c r="D107" s="21" t="s">
        <v>408</v>
      </c>
      <c r="E107" s="20" t="s">
        <v>407</v>
      </c>
      <c r="F107" s="11"/>
      <c r="G107" s="11"/>
      <c r="H107" s="11"/>
    </row>
    <row r="108" spans="2:8" ht="25.5" x14ac:dyDescent="0.25">
      <c r="B108" s="23" t="str">
        <f t="shared" si="2"/>
        <v/>
      </c>
      <c r="C108" s="22"/>
      <c r="D108" s="21" t="s">
        <v>406</v>
      </c>
      <c r="E108" s="20" t="s">
        <v>405</v>
      </c>
      <c r="F108" s="11"/>
      <c r="G108" s="11"/>
      <c r="H108" s="11"/>
    </row>
    <row r="109" spans="2:8" ht="25.5" x14ac:dyDescent="0.25">
      <c r="B109" s="23" t="str">
        <f t="shared" si="2"/>
        <v/>
      </c>
      <c r="C109" s="22"/>
      <c r="D109" s="21" t="s">
        <v>404</v>
      </c>
      <c r="E109" s="20" t="s">
        <v>403</v>
      </c>
      <c r="F109" s="11"/>
      <c r="G109" s="11"/>
      <c r="H109" s="11"/>
    </row>
    <row r="110" spans="2:8" ht="25.5" x14ac:dyDescent="0.25">
      <c r="B110" s="23" t="str">
        <f t="shared" si="2"/>
        <v/>
      </c>
      <c r="C110" s="22"/>
      <c r="D110" s="21" t="s">
        <v>402</v>
      </c>
      <c r="E110" s="20" t="s">
        <v>401</v>
      </c>
      <c r="F110" s="11"/>
      <c r="G110" s="11"/>
      <c r="H110" s="11"/>
    </row>
    <row r="111" spans="2:8" ht="25.5" x14ac:dyDescent="0.25">
      <c r="B111" s="23" t="str">
        <f t="shared" si="2"/>
        <v/>
      </c>
      <c r="C111" s="22"/>
      <c r="D111" s="21" t="s">
        <v>400</v>
      </c>
      <c r="E111" s="20" t="s">
        <v>399</v>
      </c>
      <c r="F111" s="11"/>
      <c r="G111" s="11"/>
      <c r="H111" s="11"/>
    </row>
    <row r="112" spans="2:8" ht="25.5" x14ac:dyDescent="0.25">
      <c r="B112" s="23" t="str">
        <f t="shared" si="2"/>
        <v/>
      </c>
      <c r="C112" s="22"/>
      <c r="D112" s="21" t="s">
        <v>398</v>
      </c>
      <c r="E112" s="20" t="s">
        <v>397</v>
      </c>
      <c r="F112" s="11"/>
      <c r="G112" s="11"/>
      <c r="H112" s="11"/>
    </row>
    <row r="113" spans="2:8" ht="25.5" x14ac:dyDescent="0.25">
      <c r="B113" s="23" t="str">
        <f t="shared" si="2"/>
        <v/>
      </c>
      <c r="C113" s="22"/>
      <c r="D113" s="21" t="s">
        <v>396</v>
      </c>
      <c r="E113" s="20" t="s">
        <v>395</v>
      </c>
      <c r="F113" s="11"/>
      <c r="G113" s="11"/>
      <c r="H113" s="11"/>
    </row>
    <row r="114" spans="2:8" x14ac:dyDescent="0.25">
      <c r="B114" s="23" t="str">
        <f t="shared" si="2"/>
        <v/>
      </c>
      <c r="C114" s="22"/>
      <c r="D114" s="21" t="s">
        <v>394</v>
      </c>
      <c r="E114" s="20" t="s">
        <v>393</v>
      </c>
      <c r="F114" s="11"/>
      <c r="G114" s="11"/>
      <c r="H114" s="11"/>
    </row>
    <row r="115" spans="2:8" x14ac:dyDescent="0.25">
      <c r="B115" s="23" t="str">
        <f t="shared" si="2"/>
        <v/>
      </c>
      <c r="C115" s="22"/>
      <c r="D115" s="21" t="s">
        <v>392</v>
      </c>
      <c r="E115" s="20" t="s">
        <v>391</v>
      </c>
      <c r="F115" s="11"/>
      <c r="G115" s="11"/>
      <c r="H115" s="11"/>
    </row>
    <row r="116" spans="2:8" x14ac:dyDescent="0.25">
      <c r="B116" s="23" t="str">
        <f t="shared" si="2"/>
        <v/>
      </c>
      <c r="C116" s="22"/>
      <c r="D116" s="21" t="s">
        <v>390</v>
      </c>
      <c r="E116" s="20" t="s">
        <v>389</v>
      </c>
      <c r="F116" s="11"/>
      <c r="G116" s="11"/>
      <c r="H116" s="11"/>
    </row>
    <row r="117" spans="2:8" ht="25.5" x14ac:dyDescent="0.25">
      <c r="B117" s="23" t="str">
        <f t="shared" si="2"/>
        <v/>
      </c>
      <c r="C117" s="22"/>
      <c r="D117" s="21" t="s">
        <v>388</v>
      </c>
      <c r="E117" s="20" t="s">
        <v>387</v>
      </c>
      <c r="F117" s="11"/>
      <c r="G117" s="11"/>
      <c r="H117" s="11"/>
    </row>
    <row r="118" spans="2:8" x14ac:dyDescent="0.25">
      <c r="B118" s="23" t="str">
        <f t="shared" si="2"/>
        <v/>
      </c>
      <c r="C118" s="22"/>
      <c r="D118" s="21" t="s">
        <v>345</v>
      </c>
      <c r="E118" s="20" t="s">
        <v>344</v>
      </c>
      <c r="F118" s="11"/>
      <c r="G118" s="11"/>
      <c r="H118" s="11"/>
    </row>
    <row r="119" spans="2:8" x14ac:dyDescent="0.25">
      <c r="B119" s="23" t="str">
        <f t="shared" si="2"/>
        <v/>
      </c>
      <c r="C119" s="22"/>
      <c r="D119" s="21" t="s">
        <v>386</v>
      </c>
      <c r="E119" s="20" t="s">
        <v>385</v>
      </c>
      <c r="F119" s="11"/>
      <c r="G119" s="11"/>
      <c r="H119" s="11"/>
    </row>
    <row r="120" spans="2:8" ht="25.5" x14ac:dyDescent="0.25">
      <c r="B120" s="23" t="str">
        <f t="shared" si="2"/>
        <v/>
      </c>
      <c r="C120" s="22"/>
      <c r="D120" s="21" t="s">
        <v>384</v>
      </c>
      <c r="E120" s="20" t="s">
        <v>383</v>
      </c>
      <c r="F120" s="11"/>
      <c r="G120" s="11"/>
      <c r="H120" s="11"/>
    </row>
    <row r="121" spans="2:8" x14ac:dyDescent="0.25">
      <c r="B121" s="23" t="str">
        <f t="shared" ref="B121:B139" si="3">HYPERLINK("#'"&amp;$H121&amp;"'!A1",MID($H121,5,4))</f>
        <v/>
      </c>
      <c r="C121" s="22"/>
      <c r="D121" s="21" t="s">
        <v>382</v>
      </c>
      <c r="E121" s="20" t="s">
        <v>381</v>
      </c>
      <c r="F121" s="11"/>
      <c r="G121" s="11"/>
      <c r="H121" s="11"/>
    </row>
    <row r="122" spans="2:8" x14ac:dyDescent="0.25">
      <c r="B122" s="23" t="str">
        <f t="shared" si="3"/>
        <v/>
      </c>
      <c r="C122" s="22"/>
      <c r="D122" s="21" t="s">
        <v>380</v>
      </c>
      <c r="E122" s="20" t="s">
        <v>379</v>
      </c>
      <c r="F122" s="11"/>
      <c r="G122" s="11"/>
      <c r="H122" s="11"/>
    </row>
    <row r="123" spans="2:8" x14ac:dyDescent="0.25">
      <c r="B123" s="23" t="str">
        <f t="shared" si="3"/>
        <v/>
      </c>
      <c r="C123" s="22"/>
      <c r="D123" s="21" t="s">
        <v>378</v>
      </c>
      <c r="E123" s="20" t="s">
        <v>377</v>
      </c>
      <c r="F123" s="11"/>
      <c r="G123" s="11"/>
      <c r="H123" s="11"/>
    </row>
    <row r="124" spans="2:8" x14ac:dyDescent="0.25">
      <c r="B124" s="23" t="str">
        <f t="shared" si="3"/>
        <v/>
      </c>
      <c r="C124" s="22"/>
      <c r="D124" s="21" t="s">
        <v>376</v>
      </c>
      <c r="E124" s="20" t="s">
        <v>375</v>
      </c>
      <c r="F124" s="11"/>
      <c r="G124" s="11"/>
      <c r="H124" s="11"/>
    </row>
    <row r="125" spans="2:8" ht="25.5" x14ac:dyDescent="0.25">
      <c r="B125" s="23" t="str">
        <f t="shared" si="3"/>
        <v/>
      </c>
      <c r="C125" s="22"/>
      <c r="D125" s="21" t="s">
        <v>374</v>
      </c>
      <c r="E125" s="20" t="s">
        <v>373</v>
      </c>
      <c r="F125" s="11"/>
      <c r="G125" s="11"/>
      <c r="H125" s="11"/>
    </row>
    <row r="126" spans="2:8" x14ac:dyDescent="0.25">
      <c r="B126" s="23" t="str">
        <f t="shared" si="3"/>
        <v/>
      </c>
      <c r="C126" s="22"/>
      <c r="D126" s="21" t="s">
        <v>372</v>
      </c>
      <c r="E126" s="20" t="s">
        <v>371</v>
      </c>
      <c r="F126" s="11"/>
      <c r="G126" s="11"/>
      <c r="H126" s="11"/>
    </row>
    <row r="127" spans="2:8" ht="25.5" x14ac:dyDescent="0.25">
      <c r="B127" s="23" t="str">
        <f t="shared" si="3"/>
        <v/>
      </c>
      <c r="C127" s="22"/>
      <c r="D127" s="21" t="s">
        <v>370</v>
      </c>
      <c r="E127" s="20" t="s">
        <v>369</v>
      </c>
      <c r="F127" s="11"/>
      <c r="G127" s="11"/>
      <c r="H127" s="11"/>
    </row>
    <row r="128" spans="2:8" ht="25.5" x14ac:dyDescent="0.25">
      <c r="B128" s="23" t="str">
        <f t="shared" si="3"/>
        <v/>
      </c>
      <c r="C128" s="22"/>
      <c r="D128" s="21" t="s">
        <v>368</v>
      </c>
      <c r="E128" s="20" t="s">
        <v>367</v>
      </c>
      <c r="F128" s="11"/>
      <c r="G128" s="11"/>
      <c r="H128" s="11"/>
    </row>
    <row r="129" spans="2:8" ht="25.5" x14ac:dyDescent="0.25">
      <c r="B129" s="23" t="str">
        <f t="shared" si="3"/>
        <v/>
      </c>
      <c r="C129" s="22"/>
      <c r="D129" s="21" t="s">
        <v>366</v>
      </c>
      <c r="E129" s="20" t="s">
        <v>365</v>
      </c>
      <c r="F129" s="11"/>
      <c r="G129" s="11"/>
      <c r="H129" s="11"/>
    </row>
    <row r="130" spans="2:8" x14ac:dyDescent="0.25">
      <c r="B130" s="23" t="str">
        <f t="shared" si="3"/>
        <v/>
      </c>
      <c r="C130" s="22"/>
      <c r="D130" s="21" t="s">
        <v>364</v>
      </c>
      <c r="E130" s="20" t="s">
        <v>363</v>
      </c>
      <c r="F130" s="11"/>
      <c r="G130" s="11"/>
      <c r="H130" s="11"/>
    </row>
    <row r="131" spans="2:8" ht="25.5" x14ac:dyDescent="0.25">
      <c r="B131" s="23" t="str">
        <f t="shared" si="3"/>
        <v/>
      </c>
      <c r="C131" s="22"/>
      <c r="D131" s="21" t="s">
        <v>362</v>
      </c>
      <c r="E131" s="20" t="s">
        <v>361</v>
      </c>
      <c r="F131" s="11"/>
      <c r="G131" s="11"/>
      <c r="H131" s="11"/>
    </row>
    <row r="132" spans="2:8" ht="26.25" thickBot="1" x14ac:dyDescent="0.3">
      <c r="B132" s="19" t="str">
        <f t="shared" si="3"/>
        <v/>
      </c>
      <c r="C132" s="18"/>
      <c r="D132" s="17" t="s">
        <v>360</v>
      </c>
      <c r="E132" s="16" t="s">
        <v>359</v>
      </c>
      <c r="F132" s="11"/>
      <c r="G132" s="11"/>
      <c r="H132" s="11"/>
    </row>
    <row r="133" spans="2:8" ht="26.25" thickBot="1" x14ac:dyDescent="0.3">
      <c r="B133" s="15" t="str">
        <f t="shared" si="3"/>
        <v>P001</v>
      </c>
      <c r="C133" s="14" t="s">
        <v>358</v>
      </c>
      <c r="D133" s="13" t="s">
        <v>345</v>
      </c>
      <c r="E133" s="12" t="s">
        <v>344</v>
      </c>
      <c r="F133" s="11"/>
      <c r="G133" s="11"/>
      <c r="H133" s="11" t="s">
        <v>357</v>
      </c>
    </row>
    <row r="134" spans="2:8" ht="15.75" thickBot="1" x14ac:dyDescent="0.3">
      <c r="B134" s="15" t="str">
        <f t="shared" si="3"/>
        <v>S190</v>
      </c>
      <c r="C134" s="14" t="s">
        <v>356</v>
      </c>
      <c r="D134" s="13" t="s">
        <v>345</v>
      </c>
      <c r="E134" s="12" t="s">
        <v>344</v>
      </c>
      <c r="F134" s="11"/>
      <c r="G134" s="11"/>
      <c r="H134" s="11" t="s">
        <v>355</v>
      </c>
    </row>
    <row r="135" spans="2:8" ht="15.75" thickBot="1" x14ac:dyDescent="0.3">
      <c r="B135" s="15" t="str">
        <f t="shared" si="3"/>
        <v>S191</v>
      </c>
      <c r="C135" s="14" t="s">
        <v>354</v>
      </c>
      <c r="D135" s="13" t="s">
        <v>345</v>
      </c>
      <c r="E135" s="12" t="s">
        <v>344</v>
      </c>
      <c r="F135" s="11"/>
      <c r="G135" s="11"/>
      <c r="H135" s="11" t="s">
        <v>353</v>
      </c>
    </row>
    <row r="136" spans="2:8" ht="26.25" thickBot="1" x14ac:dyDescent="0.3">
      <c r="B136" s="15" t="str">
        <f t="shared" si="3"/>
        <v>S192</v>
      </c>
      <c r="C136" s="14" t="s">
        <v>352</v>
      </c>
      <c r="D136" s="13" t="s">
        <v>345</v>
      </c>
      <c r="E136" s="12" t="s">
        <v>344</v>
      </c>
      <c r="F136" s="11"/>
      <c r="G136" s="11"/>
      <c r="H136" s="11" t="s">
        <v>351</v>
      </c>
    </row>
    <row r="137" spans="2:8" ht="26.25" thickBot="1" x14ac:dyDescent="0.3">
      <c r="B137" s="15" t="str">
        <f t="shared" si="3"/>
        <v>S236</v>
      </c>
      <c r="C137" s="14" t="s">
        <v>350</v>
      </c>
      <c r="D137" s="13" t="s">
        <v>345</v>
      </c>
      <c r="E137" s="12" t="s">
        <v>344</v>
      </c>
      <c r="F137" s="11"/>
      <c r="G137" s="11"/>
      <c r="H137" s="11" t="s">
        <v>349</v>
      </c>
    </row>
    <row r="138" spans="2:8" ht="26.25" thickBot="1" x14ac:dyDescent="0.3">
      <c r="B138" s="15" t="str">
        <f t="shared" si="3"/>
        <v>S278</v>
      </c>
      <c r="C138" s="14" t="s">
        <v>348</v>
      </c>
      <c r="D138" s="13" t="s">
        <v>345</v>
      </c>
      <c r="E138" s="12" t="s">
        <v>344</v>
      </c>
      <c r="F138" s="11"/>
      <c r="G138" s="11"/>
      <c r="H138" s="11" t="s">
        <v>347</v>
      </c>
    </row>
    <row r="139" spans="2:8" ht="26.25" thickBot="1" x14ac:dyDescent="0.3">
      <c r="B139" s="15" t="str">
        <f t="shared" si="3"/>
        <v>U003</v>
      </c>
      <c r="C139" s="14" t="s">
        <v>346</v>
      </c>
      <c r="D139" s="13" t="s">
        <v>345</v>
      </c>
      <c r="E139" s="12" t="s">
        <v>344</v>
      </c>
      <c r="F139" s="11"/>
      <c r="G139" s="11"/>
      <c r="H139" s="11" t="s">
        <v>343</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288</v>
      </c>
      <c r="C4" s="59"/>
      <c r="D4" s="59"/>
      <c r="E4" s="59"/>
      <c r="F4" s="60"/>
    </row>
    <row r="5" spans="1:6" x14ac:dyDescent="0.25">
      <c r="A5" s="10" t="s">
        <v>5</v>
      </c>
      <c r="B5" s="58" t="s">
        <v>6</v>
      </c>
      <c r="C5" s="59"/>
      <c r="D5" s="59"/>
      <c r="E5" s="59"/>
      <c r="F5" s="60"/>
    </row>
    <row r="6" spans="1:6" x14ac:dyDescent="0.25">
      <c r="A6" s="10" t="s">
        <v>7</v>
      </c>
      <c r="B6" s="58" t="s">
        <v>87</v>
      </c>
      <c r="C6" s="59"/>
      <c r="D6" s="59"/>
      <c r="E6" s="59"/>
      <c r="F6" s="60"/>
    </row>
    <row r="7" spans="1:6" x14ac:dyDescent="0.25">
      <c r="A7" s="10" t="s">
        <v>9</v>
      </c>
      <c r="B7" s="91" t="s">
        <v>432</v>
      </c>
      <c r="C7" s="92"/>
      <c r="D7" s="92"/>
      <c r="E7" s="92"/>
      <c r="F7" s="93"/>
    </row>
    <row r="8" spans="1:6" x14ac:dyDescent="0.25">
      <c r="A8" s="64" t="s">
        <v>10</v>
      </c>
      <c r="B8" s="65"/>
      <c r="C8" s="65"/>
      <c r="D8" s="65"/>
      <c r="E8" s="66"/>
      <c r="F8" s="9">
        <v>800</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289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290</v>
      </c>
      <c r="B27" s="3" t="s">
        <v>34</v>
      </c>
      <c r="C27" s="85" t="s">
        <v>35</v>
      </c>
      <c r="D27" s="87" t="s">
        <v>36</v>
      </c>
      <c r="E27" s="87" t="s">
        <v>37</v>
      </c>
      <c r="F27" s="89">
        <v>0.25</v>
      </c>
    </row>
    <row r="28" spans="1:6" ht="94.5" customHeight="1" x14ac:dyDescent="0.25">
      <c r="A28" s="86"/>
      <c r="B28" s="4" t="s">
        <v>38</v>
      </c>
      <c r="C28" s="86"/>
      <c r="D28" s="88"/>
      <c r="E28" s="88"/>
      <c r="F28" s="90"/>
    </row>
    <row r="29" spans="1:6" x14ac:dyDescent="0.25">
      <c r="A29" s="81" t="s">
        <v>39</v>
      </c>
      <c r="B29" s="82"/>
      <c r="C29" s="82"/>
      <c r="D29" s="82"/>
      <c r="E29" s="82"/>
      <c r="F29" s="83"/>
    </row>
    <row r="30" spans="1:6" x14ac:dyDescent="0.25">
      <c r="A30" s="1" t="s">
        <v>27</v>
      </c>
      <c r="B30" s="1" t="s">
        <v>28</v>
      </c>
      <c r="C30" s="1" t="s">
        <v>29</v>
      </c>
      <c r="D30" s="1" t="s">
        <v>30</v>
      </c>
      <c r="E30" s="1" t="s">
        <v>31</v>
      </c>
      <c r="F30" s="1" t="s">
        <v>32</v>
      </c>
    </row>
    <row r="31" spans="1:6" ht="192.75" x14ac:dyDescent="0.25">
      <c r="A31" s="5" t="s">
        <v>291</v>
      </c>
      <c r="B31" s="5" t="s">
        <v>292</v>
      </c>
      <c r="C31" s="5" t="s">
        <v>293</v>
      </c>
      <c r="D31" s="6" t="s">
        <v>294</v>
      </c>
      <c r="E31" s="6" t="s">
        <v>44</v>
      </c>
      <c r="F31" s="7">
        <v>97.03</v>
      </c>
    </row>
    <row r="32" spans="1:6" x14ac:dyDescent="0.25">
      <c r="A32" s="81" t="s">
        <v>45</v>
      </c>
      <c r="B32" s="82"/>
      <c r="C32" s="82"/>
      <c r="D32" s="82"/>
      <c r="E32" s="82"/>
      <c r="F32" s="83"/>
    </row>
    <row r="33" spans="1:6" x14ac:dyDescent="0.25">
      <c r="A33" s="1" t="s">
        <v>27</v>
      </c>
      <c r="B33" s="1" t="s">
        <v>28</v>
      </c>
      <c r="C33" s="1" t="s">
        <v>29</v>
      </c>
      <c r="D33" s="1" t="s">
        <v>30</v>
      </c>
      <c r="E33" s="1" t="s">
        <v>31</v>
      </c>
      <c r="F33" s="1" t="s">
        <v>32</v>
      </c>
    </row>
    <row r="34" spans="1:6" ht="60.75" x14ac:dyDescent="0.25">
      <c r="A34" s="5" t="s">
        <v>295</v>
      </c>
      <c r="B34" s="5" t="s">
        <v>296</v>
      </c>
      <c r="C34" s="5" t="s">
        <v>297</v>
      </c>
      <c r="D34" s="6" t="s">
        <v>36</v>
      </c>
      <c r="E34" s="6" t="s">
        <v>171</v>
      </c>
      <c r="F34" s="7">
        <v>97.06</v>
      </c>
    </row>
    <row r="35" spans="1:6" ht="48.75" x14ac:dyDescent="0.25">
      <c r="A35" s="5" t="s">
        <v>298</v>
      </c>
      <c r="B35" s="5" t="s">
        <v>299</v>
      </c>
      <c r="C35" s="5" t="s">
        <v>300</v>
      </c>
      <c r="D35" s="6" t="s">
        <v>36</v>
      </c>
      <c r="E35" s="6" t="s">
        <v>99</v>
      </c>
      <c r="F35" s="7">
        <v>100</v>
      </c>
    </row>
    <row r="36" spans="1:6" x14ac:dyDescent="0.25">
      <c r="A36" s="81" t="s">
        <v>63</v>
      </c>
      <c r="B36" s="82"/>
      <c r="C36" s="82"/>
      <c r="D36" s="82"/>
      <c r="E36" s="82"/>
      <c r="F36" s="83"/>
    </row>
    <row r="37" spans="1:6" x14ac:dyDescent="0.25">
      <c r="A37" s="1" t="s">
        <v>27</v>
      </c>
      <c r="B37" s="1" t="s">
        <v>28</v>
      </c>
      <c r="C37" s="1" t="s">
        <v>29</v>
      </c>
      <c r="D37" s="1" t="s">
        <v>30</v>
      </c>
      <c r="E37" s="1" t="s">
        <v>31</v>
      </c>
      <c r="F37" s="1" t="s">
        <v>32</v>
      </c>
    </row>
    <row r="38" spans="1:6" ht="36.75" x14ac:dyDescent="0.25">
      <c r="A38" s="5" t="s">
        <v>301</v>
      </c>
      <c r="B38" s="5" t="s">
        <v>302</v>
      </c>
      <c r="C38" s="5" t="s">
        <v>303</v>
      </c>
      <c r="D38" s="6" t="s">
        <v>36</v>
      </c>
      <c r="E38" s="6" t="s">
        <v>99</v>
      </c>
      <c r="F38" s="7">
        <v>71.430000000000007</v>
      </c>
    </row>
    <row r="39" spans="1:6" ht="48.75" x14ac:dyDescent="0.25">
      <c r="A39" s="5" t="s">
        <v>304</v>
      </c>
      <c r="B39" s="5" t="s">
        <v>305</v>
      </c>
      <c r="C39" s="5" t="s">
        <v>306</v>
      </c>
      <c r="D39" s="6" t="s">
        <v>36</v>
      </c>
      <c r="E39" s="6" t="s">
        <v>99</v>
      </c>
      <c r="F39" s="7">
        <v>96.49</v>
      </c>
    </row>
    <row r="40" spans="1:6" ht="36.75" x14ac:dyDescent="0.25">
      <c r="A40" s="5" t="s">
        <v>286</v>
      </c>
      <c r="B40" s="5" t="s">
        <v>101</v>
      </c>
      <c r="C40" s="5" t="s">
        <v>307</v>
      </c>
      <c r="D40" s="6" t="s">
        <v>36</v>
      </c>
      <c r="E40" s="6" t="s">
        <v>99</v>
      </c>
      <c r="F40" s="7">
        <v>98</v>
      </c>
    </row>
    <row r="41" spans="1:6" ht="36.75" x14ac:dyDescent="0.25">
      <c r="A41" s="5" t="s">
        <v>257</v>
      </c>
      <c r="B41" s="5" t="s">
        <v>308</v>
      </c>
      <c r="C41" s="5" t="s">
        <v>309</v>
      </c>
      <c r="D41" s="6" t="s">
        <v>36</v>
      </c>
      <c r="E41" s="6" t="s">
        <v>99</v>
      </c>
      <c r="F41" s="7">
        <v>98.23</v>
      </c>
    </row>
    <row r="42" spans="1:6" ht="48.75" x14ac:dyDescent="0.25">
      <c r="A42" s="5" t="s">
        <v>262</v>
      </c>
      <c r="B42" s="5" t="s">
        <v>310</v>
      </c>
      <c r="C42" s="5" t="s">
        <v>311</v>
      </c>
      <c r="D42" s="6" t="s">
        <v>36</v>
      </c>
      <c r="E42" s="6" t="s">
        <v>99</v>
      </c>
      <c r="F42" s="7">
        <v>97.8</v>
      </c>
    </row>
    <row r="43" spans="1:6" x14ac:dyDescent="0.25">
      <c r="A43" s="8"/>
      <c r="B43" s="8"/>
      <c r="C43" s="8"/>
      <c r="D43" s="8"/>
      <c r="E43" s="8"/>
      <c r="F43" s="8"/>
    </row>
    <row r="44" spans="1:6" ht="45" customHeight="1" x14ac:dyDescent="0.25">
      <c r="A44" s="84" t="s">
        <v>85</v>
      </c>
      <c r="B44" s="84"/>
      <c r="C44" s="84"/>
      <c r="D44" s="84"/>
      <c r="E44" s="84"/>
      <c r="F44" s="84"/>
    </row>
  </sheetData>
  <mergeCells count="36">
    <mergeCell ref="A29:F29"/>
    <mergeCell ref="A32:F32"/>
    <mergeCell ref="A36:F36"/>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312</v>
      </c>
      <c r="C4" s="59"/>
      <c r="D4" s="59"/>
      <c r="E4" s="59"/>
      <c r="F4" s="60"/>
    </row>
    <row r="5" spans="1:6" x14ac:dyDescent="0.25">
      <c r="A5" s="10" t="s">
        <v>5</v>
      </c>
      <c r="B5" s="58" t="s">
        <v>6</v>
      </c>
      <c r="C5" s="59"/>
      <c r="D5" s="59"/>
      <c r="E5" s="59"/>
      <c r="F5" s="60"/>
    </row>
    <row r="6" spans="1:6" x14ac:dyDescent="0.25">
      <c r="A6" s="10" t="s">
        <v>7</v>
      </c>
      <c r="B6" s="58" t="s">
        <v>87</v>
      </c>
      <c r="C6" s="59"/>
      <c r="D6" s="59"/>
      <c r="E6" s="59"/>
      <c r="F6" s="60"/>
    </row>
    <row r="7" spans="1:6" x14ac:dyDescent="0.25">
      <c r="A7" s="10" t="s">
        <v>9</v>
      </c>
      <c r="B7" s="91" t="s">
        <v>431</v>
      </c>
      <c r="C7" s="92"/>
      <c r="D7" s="92"/>
      <c r="E7" s="92"/>
      <c r="F7" s="93"/>
    </row>
    <row r="8" spans="1:6" x14ac:dyDescent="0.25">
      <c r="A8" s="64" t="s">
        <v>10</v>
      </c>
      <c r="B8" s="65"/>
      <c r="C8" s="65"/>
      <c r="D8" s="65"/>
      <c r="E8" s="66"/>
      <c r="F8" s="9">
        <v>1700</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313</v>
      </c>
      <c r="B27" s="3" t="s">
        <v>34</v>
      </c>
      <c r="C27" s="85" t="s">
        <v>35</v>
      </c>
      <c r="D27" s="87" t="s">
        <v>36</v>
      </c>
      <c r="E27" s="87" t="s">
        <v>37</v>
      </c>
      <c r="F27" s="89">
        <v>0.25</v>
      </c>
    </row>
    <row r="28" spans="1:6" ht="97.5" customHeight="1" x14ac:dyDescent="0.25">
      <c r="A28" s="86"/>
      <c r="B28" s="4" t="s">
        <v>38</v>
      </c>
      <c r="C28" s="86"/>
      <c r="D28" s="88"/>
      <c r="E28" s="88"/>
      <c r="F28" s="90"/>
    </row>
    <row r="29" spans="1:6" ht="84.75" x14ac:dyDescent="0.25">
      <c r="A29" s="5" t="s">
        <v>313</v>
      </c>
      <c r="B29" s="5" t="s">
        <v>314</v>
      </c>
      <c r="C29" s="5" t="s">
        <v>315</v>
      </c>
      <c r="D29" s="6" t="s">
        <v>49</v>
      </c>
      <c r="E29" s="6" t="s">
        <v>44</v>
      </c>
      <c r="F29" s="7">
        <v>1</v>
      </c>
    </row>
    <row r="30" spans="1:6" x14ac:dyDescent="0.25">
      <c r="A30" s="81" t="s">
        <v>39</v>
      </c>
      <c r="B30" s="82"/>
      <c r="C30" s="82"/>
      <c r="D30" s="82"/>
      <c r="E30" s="82"/>
      <c r="F30" s="83"/>
    </row>
    <row r="31" spans="1:6" x14ac:dyDescent="0.25">
      <c r="A31" s="1" t="s">
        <v>27</v>
      </c>
      <c r="B31" s="1" t="s">
        <v>28</v>
      </c>
      <c r="C31" s="1" t="s">
        <v>29</v>
      </c>
      <c r="D31" s="1" t="s">
        <v>30</v>
      </c>
      <c r="E31" s="1" t="s">
        <v>31</v>
      </c>
      <c r="F31" s="1" t="s">
        <v>32</v>
      </c>
    </row>
    <row r="32" spans="1:6" ht="84.75" x14ac:dyDescent="0.25">
      <c r="A32" s="5" t="s">
        <v>316</v>
      </c>
      <c r="B32" s="5" t="s">
        <v>317</v>
      </c>
      <c r="C32" s="5" t="s">
        <v>318</v>
      </c>
      <c r="D32" s="6" t="s">
        <v>36</v>
      </c>
      <c r="E32" s="6" t="s">
        <v>44</v>
      </c>
      <c r="F32" s="7">
        <v>81.819999999999993</v>
      </c>
    </row>
    <row r="33" spans="1:6" ht="84.75" x14ac:dyDescent="0.25">
      <c r="A33" s="5" t="s">
        <v>316</v>
      </c>
      <c r="B33" s="5" t="s">
        <v>319</v>
      </c>
      <c r="C33" s="5" t="s">
        <v>320</v>
      </c>
      <c r="D33" s="6" t="s">
        <v>36</v>
      </c>
      <c r="E33" s="6" t="s">
        <v>44</v>
      </c>
      <c r="F33" s="7">
        <v>95.91</v>
      </c>
    </row>
    <row r="34" spans="1:6" x14ac:dyDescent="0.25">
      <c r="A34" s="81" t="s">
        <v>45</v>
      </c>
      <c r="B34" s="82"/>
      <c r="C34" s="82"/>
      <c r="D34" s="82"/>
      <c r="E34" s="82"/>
      <c r="F34" s="83"/>
    </row>
    <row r="35" spans="1:6" x14ac:dyDescent="0.25">
      <c r="A35" s="1" t="s">
        <v>27</v>
      </c>
      <c r="B35" s="1" t="s">
        <v>28</v>
      </c>
      <c r="C35" s="1" t="s">
        <v>29</v>
      </c>
      <c r="D35" s="1" t="s">
        <v>30</v>
      </c>
      <c r="E35" s="1" t="s">
        <v>31</v>
      </c>
      <c r="F35" s="1" t="s">
        <v>32</v>
      </c>
    </row>
    <row r="36" spans="1:6" ht="48.75" x14ac:dyDescent="0.25">
      <c r="A36" s="5" t="s">
        <v>321</v>
      </c>
      <c r="B36" s="5" t="s">
        <v>322</v>
      </c>
      <c r="C36" s="5" t="s">
        <v>323</v>
      </c>
      <c r="D36" s="6" t="s">
        <v>36</v>
      </c>
      <c r="E36" s="6" t="s">
        <v>44</v>
      </c>
      <c r="F36" s="7">
        <v>14.04</v>
      </c>
    </row>
    <row r="37" spans="1:6" ht="48.75" x14ac:dyDescent="0.25">
      <c r="A37" s="5" t="s">
        <v>324</v>
      </c>
      <c r="B37" s="5" t="s">
        <v>325</v>
      </c>
      <c r="C37" s="5" t="s">
        <v>326</v>
      </c>
      <c r="D37" s="6" t="s">
        <v>36</v>
      </c>
      <c r="E37" s="6" t="s">
        <v>44</v>
      </c>
      <c r="F37" s="7">
        <v>25.06</v>
      </c>
    </row>
    <row r="38" spans="1:6" ht="48.75" x14ac:dyDescent="0.25">
      <c r="A38" s="5" t="s">
        <v>327</v>
      </c>
      <c r="B38" s="5" t="s">
        <v>328</v>
      </c>
      <c r="C38" s="5" t="s">
        <v>329</v>
      </c>
      <c r="D38" s="6" t="s">
        <v>36</v>
      </c>
      <c r="E38" s="6" t="s">
        <v>44</v>
      </c>
      <c r="F38" s="7">
        <v>60.9</v>
      </c>
    </row>
    <row r="39" spans="1:6" x14ac:dyDescent="0.25">
      <c r="A39" s="81" t="s">
        <v>63</v>
      </c>
      <c r="B39" s="82"/>
      <c r="C39" s="82"/>
      <c r="D39" s="82"/>
      <c r="E39" s="82"/>
      <c r="F39" s="83"/>
    </row>
    <row r="40" spans="1:6" x14ac:dyDescent="0.25">
      <c r="A40" s="1" t="s">
        <v>27</v>
      </c>
      <c r="B40" s="1" t="s">
        <v>28</v>
      </c>
      <c r="C40" s="1" t="s">
        <v>29</v>
      </c>
      <c r="D40" s="1" t="s">
        <v>30</v>
      </c>
      <c r="E40" s="1" t="s">
        <v>31</v>
      </c>
      <c r="F40" s="1" t="s">
        <v>32</v>
      </c>
    </row>
    <row r="41" spans="1:6" ht="36.75" x14ac:dyDescent="0.25">
      <c r="A41" s="5" t="s">
        <v>330</v>
      </c>
      <c r="B41" s="5" t="s">
        <v>331</v>
      </c>
      <c r="C41" s="5" t="s">
        <v>332</v>
      </c>
      <c r="D41" s="6" t="s">
        <v>36</v>
      </c>
      <c r="E41" s="6" t="s">
        <v>150</v>
      </c>
      <c r="F41" s="7">
        <v>11.63</v>
      </c>
    </row>
    <row r="42" spans="1:6" ht="24.75" x14ac:dyDescent="0.25">
      <c r="A42" s="5" t="s">
        <v>333</v>
      </c>
      <c r="B42" s="5" t="s">
        <v>334</v>
      </c>
      <c r="C42" s="5" t="s">
        <v>335</v>
      </c>
      <c r="D42" s="6" t="s">
        <v>36</v>
      </c>
      <c r="E42" s="6" t="s">
        <v>103</v>
      </c>
      <c r="F42" s="7">
        <v>80</v>
      </c>
    </row>
    <row r="43" spans="1:6" ht="36.75" x14ac:dyDescent="0.25">
      <c r="A43" s="5" t="s">
        <v>336</v>
      </c>
      <c r="B43" s="5" t="s">
        <v>337</v>
      </c>
      <c r="C43" s="5" t="s">
        <v>338</v>
      </c>
      <c r="D43" s="6" t="s">
        <v>36</v>
      </c>
      <c r="E43" s="6" t="s">
        <v>150</v>
      </c>
      <c r="F43" s="7">
        <v>95.24</v>
      </c>
    </row>
    <row r="44" spans="1:6" ht="24.75" x14ac:dyDescent="0.25">
      <c r="A44" s="5" t="s">
        <v>254</v>
      </c>
      <c r="B44" s="5" t="s">
        <v>339</v>
      </c>
      <c r="C44" s="5" t="s">
        <v>340</v>
      </c>
      <c r="D44" s="6" t="s">
        <v>36</v>
      </c>
      <c r="E44" s="6" t="s">
        <v>37</v>
      </c>
      <c r="F44" s="7">
        <v>100</v>
      </c>
    </row>
    <row r="45" spans="1:6" ht="36.75" x14ac:dyDescent="0.25">
      <c r="A45" s="5" t="s">
        <v>262</v>
      </c>
      <c r="B45" s="5" t="s">
        <v>341</v>
      </c>
      <c r="C45" s="5" t="s">
        <v>342</v>
      </c>
      <c r="D45" s="6" t="s">
        <v>36</v>
      </c>
      <c r="E45" s="6" t="s">
        <v>37</v>
      </c>
      <c r="F45" s="7">
        <v>97.24</v>
      </c>
    </row>
    <row r="46" spans="1:6" x14ac:dyDescent="0.25">
      <c r="A46" s="8"/>
      <c r="B46" s="8"/>
      <c r="C46" s="8"/>
      <c r="D46" s="8"/>
      <c r="E46" s="8"/>
      <c r="F46" s="8"/>
    </row>
    <row r="47" spans="1:6" ht="45" customHeight="1" x14ac:dyDescent="0.25">
      <c r="A47" s="84" t="s">
        <v>85</v>
      </c>
      <c r="B47" s="84"/>
      <c r="C47" s="84"/>
      <c r="D47" s="84"/>
      <c r="E47" s="84"/>
      <c r="F47" s="84"/>
    </row>
  </sheetData>
  <mergeCells count="36">
    <mergeCell ref="A30:F30"/>
    <mergeCell ref="A34:F34"/>
    <mergeCell ref="A39:F39"/>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1" t="s">
        <v>0</v>
      </c>
      <c r="B1" s="41"/>
      <c r="C1" s="42" t="s">
        <v>436</v>
      </c>
      <c r="D1" s="42"/>
      <c r="E1" s="42"/>
      <c r="F1" s="42"/>
      <c r="G1" s="33"/>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4" t="s">
        <v>430</v>
      </c>
      <c r="B11" s="45"/>
      <c r="C11" s="45"/>
      <c r="D11" s="45"/>
      <c r="E11" s="45"/>
      <c r="F11" s="45"/>
    </row>
    <row r="12" spans="1:7" ht="18" customHeight="1" x14ac:dyDescent="0.25">
      <c r="A12" s="45"/>
      <c r="B12" s="45"/>
      <c r="C12" s="45"/>
      <c r="D12" s="45"/>
      <c r="E12" s="45"/>
      <c r="F12" s="45"/>
    </row>
    <row r="13" spans="1:7" ht="19.5" customHeight="1" x14ac:dyDescent="0.25">
      <c r="A13" s="45"/>
      <c r="B13" s="45"/>
      <c r="C13" s="45"/>
      <c r="D13" s="45"/>
      <c r="E13" s="45"/>
      <c r="F13" s="45"/>
    </row>
    <row r="14" spans="1:7" ht="24" customHeight="1" x14ac:dyDescent="0.25">
      <c r="A14" s="45"/>
      <c r="B14" s="45"/>
      <c r="C14" s="45"/>
      <c r="D14" s="45"/>
      <c r="E14" s="45"/>
      <c r="F14" s="45"/>
    </row>
    <row r="15" spans="1:7" ht="18" customHeight="1" x14ac:dyDescent="0.25"/>
    <row r="16" spans="1:7" ht="19.5" customHeight="1" x14ac:dyDescent="0.25"/>
    <row r="17" spans="1:6" ht="25.5" customHeight="1" x14ac:dyDescent="0.25">
      <c r="A17" s="94" t="s">
        <v>435</v>
      </c>
      <c r="B17" s="94"/>
      <c r="C17" s="94"/>
      <c r="D17" s="94"/>
      <c r="E17" s="94"/>
      <c r="F17" s="94"/>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2" t="s">
        <v>0</v>
      </c>
      <c r="B1" s="52"/>
      <c r="C1" s="52"/>
      <c r="D1" s="53" t="s">
        <v>436</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456</v>
      </c>
      <c r="C4" s="59"/>
      <c r="D4" s="59"/>
      <c r="E4" s="59"/>
      <c r="F4" s="60"/>
    </row>
    <row r="5" spans="1:6" x14ac:dyDescent="0.25">
      <c r="A5" s="10" t="s">
        <v>5</v>
      </c>
      <c r="B5" s="58" t="s">
        <v>6</v>
      </c>
      <c r="C5" s="59"/>
      <c r="D5" s="59"/>
      <c r="E5" s="59"/>
      <c r="F5" s="60"/>
    </row>
    <row r="6" spans="1:6" x14ac:dyDescent="0.25">
      <c r="A6" s="10" t="s">
        <v>449</v>
      </c>
      <c r="B6" s="91" t="s">
        <v>432</v>
      </c>
      <c r="C6" s="92"/>
      <c r="D6" s="92"/>
      <c r="E6" s="92"/>
      <c r="F6" s="93"/>
    </row>
    <row r="7" spans="1:6" x14ac:dyDescent="0.25">
      <c r="A7" s="64" t="s">
        <v>10</v>
      </c>
      <c r="B7" s="65"/>
      <c r="C7" s="65"/>
      <c r="D7" s="65"/>
      <c r="E7" s="66"/>
      <c r="F7" s="36">
        <v>1204.5628859999997</v>
      </c>
    </row>
    <row r="8" spans="1:6" ht="16.5" x14ac:dyDescent="0.25">
      <c r="A8" s="55" t="s">
        <v>448</v>
      </c>
      <c r="B8" s="56"/>
      <c r="C8" s="56"/>
      <c r="D8" s="56"/>
      <c r="E8" s="56"/>
      <c r="F8" s="57"/>
    </row>
    <row r="9" spans="1:6" x14ac:dyDescent="0.25">
      <c r="A9" s="67" t="s">
        <v>12</v>
      </c>
      <c r="B9" s="68"/>
      <c r="C9" s="68"/>
      <c r="D9" s="68"/>
      <c r="E9" s="68"/>
      <c r="F9" s="69"/>
    </row>
    <row r="10" spans="1:6" x14ac:dyDescent="0.25">
      <c r="A10" s="49" t="s">
        <v>455</v>
      </c>
      <c r="B10" s="50"/>
      <c r="C10" s="50"/>
      <c r="D10" s="50"/>
      <c r="E10" s="50"/>
      <c r="F10" s="51"/>
    </row>
    <row r="11" spans="1:6" x14ac:dyDescent="0.25">
      <c r="A11" s="95" t="s">
        <v>447</v>
      </c>
      <c r="B11" s="96"/>
      <c r="C11" s="96"/>
      <c r="D11" s="96"/>
      <c r="E11" s="96"/>
      <c r="F11" s="75"/>
    </row>
    <row r="12" spans="1:6" x14ac:dyDescent="0.25">
      <c r="A12" s="95" t="s">
        <v>454</v>
      </c>
      <c r="B12" s="96"/>
      <c r="C12" s="96"/>
      <c r="D12" s="96"/>
      <c r="E12" s="96"/>
      <c r="F12" s="75"/>
    </row>
    <row r="13" spans="1:6" x14ac:dyDescent="0.25">
      <c r="A13" s="95" t="s">
        <v>446</v>
      </c>
      <c r="B13" s="96"/>
      <c r="C13" s="96"/>
      <c r="D13" s="96"/>
      <c r="E13" s="96"/>
      <c r="F13" s="75"/>
    </row>
    <row r="14" spans="1:6" x14ac:dyDescent="0.25">
      <c r="A14" s="95" t="s">
        <v>444</v>
      </c>
      <c r="B14" s="96"/>
      <c r="C14" s="96"/>
      <c r="D14" s="96"/>
      <c r="E14" s="96"/>
      <c r="F14" s="75"/>
    </row>
    <row r="15" spans="1:6" x14ac:dyDescent="0.25">
      <c r="A15" s="95" t="s">
        <v>445</v>
      </c>
      <c r="B15" s="96"/>
      <c r="C15" s="96"/>
      <c r="D15" s="96"/>
      <c r="E15" s="96"/>
      <c r="F15" s="75"/>
    </row>
    <row r="16" spans="1:6" x14ac:dyDescent="0.25">
      <c r="A16" s="97" t="s">
        <v>444</v>
      </c>
      <c r="B16" s="98"/>
      <c r="C16" s="98"/>
      <c r="D16" s="98"/>
      <c r="E16" s="98"/>
      <c r="F16" s="99"/>
    </row>
    <row r="17" spans="1:6" ht="16.5" x14ac:dyDescent="0.25">
      <c r="A17" s="55" t="s">
        <v>20</v>
      </c>
      <c r="B17" s="56"/>
      <c r="C17" s="56"/>
      <c r="D17" s="56"/>
      <c r="E17" s="56"/>
      <c r="F17" s="57"/>
    </row>
    <row r="18" spans="1:6" x14ac:dyDescent="0.25">
      <c r="A18" s="67" t="s">
        <v>443</v>
      </c>
      <c r="B18" s="68"/>
      <c r="C18" s="68"/>
      <c r="D18" s="68"/>
      <c r="E18" s="68"/>
      <c r="F18" s="69"/>
    </row>
    <row r="19" spans="1:6" x14ac:dyDescent="0.25">
      <c r="A19" s="49" t="s">
        <v>453</v>
      </c>
      <c r="B19" s="50"/>
      <c r="C19" s="50"/>
      <c r="D19" s="50"/>
      <c r="E19" s="50"/>
      <c r="F19" s="51"/>
    </row>
    <row r="20" spans="1:6" x14ac:dyDescent="0.25">
      <c r="A20" s="49" t="s">
        <v>442</v>
      </c>
      <c r="B20" s="50"/>
      <c r="C20" s="50"/>
      <c r="D20" s="50"/>
      <c r="E20" s="50"/>
      <c r="F20" s="51"/>
    </row>
    <row r="21" spans="1:6" x14ac:dyDescent="0.25">
      <c r="A21" s="105" t="s">
        <v>452</v>
      </c>
      <c r="B21" s="106"/>
      <c r="C21" s="106"/>
      <c r="D21" s="106"/>
      <c r="E21" s="106"/>
      <c r="F21" s="107"/>
    </row>
    <row r="22" spans="1:6" ht="16.5" x14ac:dyDescent="0.25">
      <c r="A22" s="55" t="s">
        <v>441</v>
      </c>
      <c r="B22" s="56"/>
      <c r="C22" s="56"/>
      <c r="D22" s="56"/>
      <c r="E22" s="56"/>
      <c r="F22" s="57"/>
    </row>
    <row r="23" spans="1:6" x14ac:dyDescent="0.25">
      <c r="A23" s="35" t="s">
        <v>440</v>
      </c>
      <c r="B23" s="108" t="s">
        <v>87</v>
      </c>
      <c r="C23" s="108"/>
      <c r="D23" s="108"/>
      <c r="E23" s="108"/>
      <c r="F23" s="109"/>
    </row>
    <row r="24" spans="1:6" x14ac:dyDescent="0.25">
      <c r="A24" s="1" t="s">
        <v>28</v>
      </c>
      <c r="B24" s="34" t="s">
        <v>438</v>
      </c>
      <c r="C24" s="100" t="s">
        <v>30</v>
      </c>
      <c r="D24" s="101"/>
      <c r="E24" s="34" t="s">
        <v>31</v>
      </c>
      <c r="F24" s="34" t="s">
        <v>32</v>
      </c>
    </row>
    <row r="25" spans="1:6" ht="48.75" x14ac:dyDescent="0.25">
      <c r="A25" s="5" t="s">
        <v>451</v>
      </c>
      <c r="B25" s="5" t="s">
        <v>450</v>
      </c>
      <c r="C25" s="102" t="s">
        <v>43</v>
      </c>
      <c r="D25" s="103"/>
      <c r="E25" s="6" t="s">
        <v>84</v>
      </c>
      <c r="F25" s="7">
        <v>5.38</v>
      </c>
    </row>
    <row r="26" spans="1:6" x14ac:dyDescent="0.25">
      <c r="A26" s="104"/>
      <c r="B26" s="104"/>
      <c r="C26" s="104"/>
      <c r="D26" s="104"/>
      <c r="E26" s="104"/>
      <c r="F26" s="104"/>
    </row>
    <row r="27" spans="1:6" ht="48" customHeight="1" x14ac:dyDescent="0.25">
      <c r="A27" s="84" t="s">
        <v>437</v>
      </c>
      <c r="B27" s="84"/>
      <c r="C27" s="84"/>
      <c r="D27" s="84"/>
      <c r="E27" s="84"/>
      <c r="F27" s="84"/>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showGridLines="0" workbookViewId="0">
      <selection sqref="A1:C1"/>
    </sheetView>
  </sheetViews>
  <sheetFormatPr baseColWidth="10" defaultRowHeight="15" x14ac:dyDescent="0.25"/>
  <cols>
    <col min="1" max="2" width="45.7109375" bestFit="1" customWidth="1"/>
    <col min="3" max="3" width="15.5703125" customWidth="1"/>
    <col min="4" max="4" width="18.42578125" customWidth="1"/>
    <col min="5" max="5" width="32.85546875" customWidth="1"/>
    <col min="6" max="6" width="28.140625" customWidth="1"/>
  </cols>
  <sheetData>
    <row r="1" spans="1:6" ht="39" customHeight="1" thickBot="1" x14ac:dyDescent="0.35">
      <c r="A1" s="52" t="s">
        <v>0</v>
      </c>
      <c r="B1" s="52"/>
      <c r="C1" s="52"/>
      <c r="D1" s="53" t="s">
        <v>436</v>
      </c>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554</v>
      </c>
      <c r="C4" s="59"/>
      <c r="D4" s="59"/>
      <c r="E4" s="59"/>
      <c r="F4" s="60"/>
    </row>
    <row r="5" spans="1:6" x14ac:dyDescent="0.25">
      <c r="A5" s="10" t="s">
        <v>5</v>
      </c>
      <c r="B5" s="58" t="s">
        <v>6</v>
      </c>
      <c r="C5" s="59"/>
      <c r="D5" s="59"/>
      <c r="E5" s="59"/>
      <c r="F5" s="60"/>
    </row>
    <row r="6" spans="1:6" x14ac:dyDescent="0.25">
      <c r="A6" s="10" t="s">
        <v>449</v>
      </c>
      <c r="B6" s="91" t="s">
        <v>553</v>
      </c>
      <c r="C6" s="92"/>
      <c r="D6" s="92"/>
      <c r="E6" s="92"/>
      <c r="F6" s="93"/>
    </row>
    <row r="7" spans="1:6" x14ac:dyDescent="0.25">
      <c r="A7" s="64" t="s">
        <v>10</v>
      </c>
      <c r="B7" s="65"/>
      <c r="C7" s="65"/>
      <c r="D7" s="65"/>
      <c r="E7" s="66"/>
      <c r="F7" s="36">
        <v>67.012908999999979</v>
      </c>
    </row>
    <row r="8" spans="1:6" ht="16.5" x14ac:dyDescent="0.25">
      <c r="A8" s="55" t="s">
        <v>448</v>
      </c>
      <c r="B8" s="56"/>
      <c r="C8" s="56"/>
      <c r="D8" s="56"/>
      <c r="E8" s="56"/>
      <c r="F8" s="57"/>
    </row>
    <row r="9" spans="1:6" x14ac:dyDescent="0.25">
      <c r="A9" s="67" t="s">
        <v>12</v>
      </c>
      <c r="B9" s="68"/>
      <c r="C9" s="68"/>
      <c r="D9" s="68"/>
      <c r="E9" s="68"/>
      <c r="F9" s="69"/>
    </row>
    <row r="10" spans="1:6" x14ac:dyDescent="0.25">
      <c r="A10" s="49" t="s">
        <v>455</v>
      </c>
      <c r="B10" s="50"/>
      <c r="C10" s="50"/>
      <c r="D10" s="50"/>
      <c r="E10" s="50"/>
      <c r="F10" s="51"/>
    </row>
    <row r="11" spans="1:6" x14ac:dyDescent="0.25">
      <c r="A11" s="95" t="s">
        <v>447</v>
      </c>
      <c r="B11" s="96"/>
      <c r="C11" s="96"/>
      <c r="D11" s="96"/>
      <c r="E11" s="96"/>
      <c r="F11" s="75"/>
    </row>
    <row r="12" spans="1:6" x14ac:dyDescent="0.25">
      <c r="A12" s="95" t="s">
        <v>454</v>
      </c>
      <c r="B12" s="96"/>
      <c r="C12" s="96"/>
      <c r="D12" s="96"/>
      <c r="E12" s="96"/>
      <c r="F12" s="75"/>
    </row>
    <row r="13" spans="1:6" x14ac:dyDescent="0.25">
      <c r="A13" s="95" t="s">
        <v>446</v>
      </c>
      <c r="B13" s="96"/>
      <c r="C13" s="96"/>
      <c r="D13" s="96"/>
      <c r="E13" s="96"/>
      <c r="F13" s="75"/>
    </row>
    <row r="14" spans="1:6" x14ac:dyDescent="0.25">
      <c r="A14" s="95" t="s">
        <v>444</v>
      </c>
      <c r="B14" s="96"/>
      <c r="C14" s="96"/>
      <c r="D14" s="96"/>
      <c r="E14" s="96"/>
      <c r="F14" s="75"/>
    </row>
    <row r="15" spans="1:6" x14ac:dyDescent="0.25">
      <c r="A15" s="95" t="s">
        <v>445</v>
      </c>
      <c r="B15" s="96"/>
      <c r="C15" s="96"/>
      <c r="D15" s="96"/>
      <c r="E15" s="96"/>
      <c r="F15" s="75"/>
    </row>
    <row r="16" spans="1:6" x14ac:dyDescent="0.25">
      <c r="A16" s="97" t="s">
        <v>444</v>
      </c>
      <c r="B16" s="98"/>
      <c r="C16" s="98"/>
      <c r="D16" s="98"/>
      <c r="E16" s="98"/>
      <c r="F16" s="99"/>
    </row>
    <row r="17" spans="1:6" ht="16.5" x14ac:dyDescent="0.25">
      <c r="A17" s="55" t="s">
        <v>20</v>
      </c>
      <c r="B17" s="56"/>
      <c r="C17" s="56"/>
      <c r="D17" s="56"/>
      <c r="E17" s="56"/>
      <c r="F17" s="57"/>
    </row>
    <row r="18" spans="1:6" x14ac:dyDescent="0.25">
      <c r="A18" s="67" t="s">
        <v>443</v>
      </c>
      <c r="B18" s="68"/>
      <c r="C18" s="68"/>
      <c r="D18" s="68"/>
      <c r="E18" s="68"/>
      <c r="F18" s="69"/>
    </row>
    <row r="19" spans="1:6" x14ac:dyDescent="0.25">
      <c r="A19" s="49" t="s">
        <v>453</v>
      </c>
      <c r="B19" s="50"/>
      <c r="C19" s="50"/>
      <c r="D19" s="50"/>
      <c r="E19" s="50"/>
      <c r="F19" s="51"/>
    </row>
    <row r="20" spans="1:6" x14ac:dyDescent="0.25">
      <c r="A20" s="49" t="s">
        <v>442</v>
      </c>
      <c r="B20" s="50"/>
      <c r="C20" s="50"/>
      <c r="D20" s="50"/>
      <c r="E20" s="50"/>
      <c r="F20" s="51"/>
    </row>
    <row r="21" spans="1:6" x14ac:dyDescent="0.25">
      <c r="A21" s="105" t="s">
        <v>552</v>
      </c>
      <c r="B21" s="106"/>
      <c r="C21" s="106"/>
      <c r="D21" s="106"/>
      <c r="E21" s="106"/>
      <c r="F21" s="107"/>
    </row>
    <row r="22" spans="1:6" ht="16.5" x14ac:dyDescent="0.25">
      <c r="A22" s="55" t="s">
        <v>441</v>
      </c>
      <c r="B22" s="56"/>
      <c r="C22" s="56"/>
      <c r="D22" s="56"/>
      <c r="E22" s="56"/>
      <c r="F22" s="57"/>
    </row>
    <row r="23" spans="1:6" x14ac:dyDescent="0.25">
      <c r="A23" s="35" t="s">
        <v>440</v>
      </c>
      <c r="B23" s="108" t="s">
        <v>551</v>
      </c>
      <c r="C23" s="108"/>
      <c r="D23" s="108"/>
      <c r="E23" s="108"/>
      <c r="F23" s="109"/>
    </row>
    <row r="24" spans="1:6" x14ac:dyDescent="0.25">
      <c r="A24" s="1" t="s">
        <v>28</v>
      </c>
      <c r="B24" s="34" t="s">
        <v>438</v>
      </c>
      <c r="C24" s="100" t="s">
        <v>30</v>
      </c>
      <c r="D24" s="101"/>
      <c r="E24" s="34" t="s">
        <v>31</v>
      </c>
      <c r="F24" s="34" t="s">
        <v>32</v>
      </c>
    </row>
    <row r="25" spans="1:6" x14ac:dyDescent="0.25">
      <c r="A25" s="5" t="s">
        <v>550</v>
      </c>
      <c r="B25" s="5" t="s">
        <v>549</v>
      </c>
      <c r="C25" s="102" t="s">
        <v>467</v>
      </c>
      <c r="D25" s="103"/>
      <c r="E25" s="6" t="s">
        <v>37</v>
      </c>
      <c r="F25" s="7">
        <v>8</v>
      </c>
    </row>
    <row r="26" spans="1:6" x14ac:dyDescent="0.25">
      <c r="A26" s="5" t="s">
        <v>548</v>
      </c>
      <c r="B26" s="5" t="s">
        <v>556</v>
      </c>
      <c r="C26" s="102" t="s">
        <v>467</v>
      </c>
      <c r="D26" s="103"/>
      <c r="E26" s="6" t="s">
        <v>37</v>
      </c>
      <c r="F26" s="7">
        <v>10</v>
      </c>
    </row>
    <row r="27" spans="1:6" ht="24.75" x14ac:dyDescent="0.25">
      <c r="A27" s="5" t="s">
        <v>547</v>
      </c>
      <c r="B27" s="5" t="s">
        <v>546</v>
      </c>
      <c r="C27" s="102" t="s">
        <v>467</v>
      </c>
      <c r="D27" s="103"/>
      <c r="E27" s="6" t="s">
        <v>37</v>
      </c>
      <c r="F27" s="7">
        <v>100</v>
      </c>
    </row>
    <row r="28" spans="1:6" x14ac:dyDescent="0.25">
      <c r="A28" s="5" t="s">
        <v>545</v>
      </c>
      <c r="B28" s="5" t="s">
        <v>544</v>
      </c>
      <c r="C28" s="102" t="s">
        <v>467</v>
      </c>
      <c r="D28" s="103"/>
      <c r="E28" s="6" t="s">
        <v>37</v>
      </c>
      <c r="F28" s="7">
        <v>10</v>
      </c>
    </row>
    <row r="29" spans="1:6" x14ac:dyDescent="0.25">
      <c r="A29" s="35" t="s">
        <v>440</v>
      </c>
      <c r="B29" s="108" t="s">
        <v>108</v>
      </c>
      <c r="C29" s="108"/>
      <c r="D29" s="108"/>
      <c r="E29" s="108"/>
      <c r="F29" s="109"/>
    </row>
    <row r="30" spans="1:6" x14ac:dyDescent="0.25">
      <c r="A30" s="1" t="s">
        <v>28</v>
      </c>
      <c r="B30" s="34" t="s">
        <v>438</v>
      </c>
      <c r="C30" s="100" t="s">
        <v>30</v>
      </c>
      <c r="D30" s="101"/>
      <c r="E30" s="34" t="s">
        <v>31</v>
      </c>
      <c r="F30" s="34" t="s">
        <v>32</v>
      </c>
    </row>
    <row r="31" spans="1:6" x14ac:dyDescent="0.25">
      <c r="A31" s="5" t="s">
        <v>465</v>
      </c>
      <c r="B31" s="5" t="s">
        <v>557</v>
      </c>
      <c r="C31" s="102" t="s">
        <v>464</v>
      </c>
      <c r="D31" s="103"/>
      <c r="E31" s="6" t="s">
        <v>37</v>
      </c>
      <c r="F31" s="7">
        <v>8.5</v>
      </c>
    </row>
    <row r="32" spans="1:6" x14ac:dyDescent="0.25">
      <c r="A32" s="5" t="s">
        <v>463</v>
      </c>
      <c r="B32" s="5" t="s">
        <v>462</v>
      </c>
      <c r="C32" s="102" t="s">
        <v>464</v>
      </c>
      <c r="D32" s="103"/>
      <c r="E32" s="6" t="s">
        <v>37</v>
      </c>
      <c r="F32" s="7">
        <v>8.5</v>
      </c>
    </row>
    <row r="33" spans="1:6" ht="108.75" x14ac:dyDescent="0.25">
      <c r="A33" s="5" t="s">
        <v>543</v>
      </c>
      <c r="B33" s="5" t="s">
        <v>542</v>
      </c>
      <c r="C33" s="102" t="s">
        <v>464</v>
      </c>
      <c r="D33" s="103"/>
      <c r="E33" s="6" t="s">
        <v>37</v>
      </c>
      <c r="F33" s="7">
        <v>9.85</v>
      </c>
    </row>
    <row r="34" spans="1:6" x14ac:dyDescent="0.25">
      <c r="A34" s="5" t="s">
        <v>459</v>
      </c>
      <c r="B34" s="5" t="s">
        <v>458</v>
      </c>
      <c r="C34" s="102" t="s">
        <v>464</v>
      </c>
      <c r="D34" s="103"/>
      <c r="E34" s="6" t="s">
        <v>37</v>
      </c>
      <c r="F34" s="7">
        <v>9.1999999999999993</v>
      </c>
    </row>
    <row r="35" spans="1:6" x14ac:dyDescent="0.25">
      <c r="A35" s="35" t="s">
        <v>440</v>
      </c>
      <c r="B35" s="108" t="s">
        <v>8</v>
      </c>
      <c r="C35" s="108"/>
      <c r="D35" s="108"/>
      <c r="E35" s="108"/>
      <c r="F35" s="109"/>
    </row>
    <row r="36" spans="1:6" x14ac:dyDescent="0.25">
      <c r="A36" s="1" t="s">
        <v>28</v>
      </c>
      <c r="B36" s="34" t="s">
        <v>438</v>
      </c>
      <c r="C36" s="100" t="s">
        <v>30</v>
      </c>
      <c r="D36" s="101"/>
      <c r="E36" s="34" t="s">
        <v>31</v>
      </c>
      <c r="F36" s="34" t="s">
        <v>32</v>
      </c>
    </row>
    <row r="37" spans="1:6" ht="240.75" x14ac:dyDescent="0.25">
      <c r="A37" s="5" t="s">
        <v>461</v>
      </c>
      <c r="B37" s="5" t="s">
        <v>519</v>
      </c>
      <c r="C37" s="102" t="s">
        <v>464</v>
      </c>
      <c r="D37" s="103"/>
      <c r="E37" s="6" t="s">
        <v>37</v>
      </c>
      <c r="F37" s="7">
        <v>9</v>
      </c>
    </row>
    <row r="38" spans="1:6" x14ac:dyDescent="0.25">
      <c r="A38" s="5" t="s">
        <v>459</v>
      </c>
      <c r="B38" s="5" t="s">
        <v>458</v>
      </c>
      <c r="C38" s="102" t="s">
        <v>464</v>
      </c>
      <c r="D38" s="103"/>
      <c r="E38" s="6" t="s">
        <v>37</v>
      </c>
      <c r="F38" s="7">
        <v>8.26</v>
      </c>
    </row>
    <row r="39" spans="1:6" x14ac:dyDescent="0.25">
      <c r="A39" s="5" t="s">
        <v>465</v>
      </c>
      <c r="B39" s="5" t="s">
        <v>557</v>
      </c>
      <c r="C39" s="102" t="s">
        <v>464</v>
      </c>
      <c r="D39" s="103"/>
      <c r="E39" s="6" t="s">
        <v>37</v>
      </c>
      <c r="F39" s="7">
        <v>8.07</v>
      </c>
    </row>
    <row r="40" spans="1:6" x14ac:dyDescent="0.25">
      <c r="A40" s="5" t="s">
        <v>463</v>
      </c>
      <c r="B40" s="5" t="s">
        <v>462</v>
      </c>
      <c r="C40" s="102" t="s">
        <v>464</v>
      </c>
      <c r="D40" s="103"/>
      <c r="E40" s="6" t="s">
        <v>37</v>
      </c>
      <c r="F40" s="7">
        <v>7.01</v>
      </c>
    </row>
    <row r="41" spans="1:6" x14ac:dyDescent="0.25">
      <c r="A41" s="35" t="s">
        <v>440</v>
      </c>
      <c r="B41" s="108" t="s">
        <v>541</v>
      </c>
      <c r="C41" s="108"/>
      <c r="D41" s="108"/>
      <c r="E41" s="108"/>
      <c r="F41" s="109"/>
    </row>
    <row r="42" spans="1:6" x14ac:dyDescent="0.25">
      <c r="A42" s="1" t="s">
        <v>28</v>
      </c>
      <c r="B42" s="34" t="s">
        <v>438</v>
      </c>
      <c r="C42" s="100" t="s">
        <v>30</v>
      </c>
      <c r="D42" s="101"/>
      <c r="E42" s="34" t="s">
        <v>31</v>
      </c>
      <c r="F42" s="34" t="s">
        <v>32</v>
      </c>
    </row>
    <row r="43" spans="1:6" x14ac:dyDescent="0.25">
      <c r="A43" s="5" t="s">
        <v>463</v>
      </c>
      <c r="B43" s="5" t="s">
        <v>462</v>
      </c>
      <c r="C43" s="102" t="s">
        <v>464</v>
      </c>
      <c r="D43" s="103"/>
      <c r="E43" s="6" t="s">
        <v>37</v>
      </c>
      <c r="F43" s="7">
        <v>10</v>
      </c>
    </row>
    <row r="44" spans="1:6" x14ac:dyDescent="0.25">
      <c r="A44" s="5" t="s">
        <v>465</v>
      </c>
      <c r="B44" s="5" t="s">
        <v>469</v>
      </c>
      <c r="C44" s="102" t="s">
        <v>464</v>
      </c>
      <c r="D44" s="103"/>
      <c r="E44" s="6" t="s">
        <v>37</v>
      </c>
      <c r="F44" s="7">
        <v>10</v>
      </c>
    </row>
    <row r="45" spans="1:6" ht="240.75" x14ac:dyDescent="0.25">
      <c r="A45" s="5" t="s">
        <v>461</v>
      </c>
      <c r="B45" s="5" t="s">
        <v>510</v>
      </c>
      <c r="C45" s="102" t="s">
        <v>464</v>
      </c>
      <c r="D45" s="103"/>
      <c r="E45" s="6" t="s">
        <v>37</v>
      </c>
      <c r="F45" s="7">
        <v>9</v>
      </c>
    </row>
    <row r="46" spans="1:6" x14ac:dyDescent="0.25">
      <c r="A46" s="5" t="s">
        <v>459</v>
      </c>
      <c r="B46" s="5" t="s">
        <v>540</v>
      </c>
      <c r="C46" s="102" t="s">
        <v>464</v>
      </c>
      <c r="D46" s="103"/>
      <c r="E46" s="6" t="s">
        <v>37</v>
      </c>
      <c r="F46" s="7">
        <v>9</v>
      </c>
    </row>
    <row r="47" spans="1:6" x14ac:dyDescent="0.25">
      <c r="A47" s="35" t="s">
        <v>440</v>
      </c>
      <c r="B47" s="108" t="s">
        <v>539</v>
      </c>
      <c r="C47" s="108"/>
      <c r="D47" s="108"/>
      <c r="E47" s="108"/>
      <c r="F47" s="109"/>
    </row>
    <row r="48" spans="1:6" x14ac:dyDescent="0.25">
      <c r="A48" s="1" t="s">
        <v>28</v>
      </c>
      <c r="B48" s="34" t="s">
        <v>438</v>
      </c>
      <c r="C48" s="100" t="s">
        <v>30</v>
      </c>
      <c r="D48" s="101"/>
      <c r="E48" s="34" t="s">
        <v>31</v>
      </c>
      <c r="F48" s="34" t="s">
        <v>32</v>
      </c>
    </row>
    <row r="49" spans="1:6" x14ac:dyDescent="0.25">
      <c r="A49" s="5" t="s">
        <v>465</v>
      </c>
      <c r="B49" s="5" t="s">
        <v>557</v>
      </c>
      <c r="C49" s="102" t="s">
        <v>457</v>
      </c>
      <c r="D49" s="103"/>
      <c r="E49" s="6" t="s">
        <v>37</v>
      </c>
      <c r="F49" s="7">
        <v>7</v>
      </c>
    </row>
    <row r="50" spans="1:6" ht="24.75" x14ac:dyDescent="0.25">
      <c r="A50" s="5" t="s">
        <v>461</v>
      </c>
      <c r="B50" s="5" t="s">
        <v>538</v>
      </c>
      <c r="C50" s="102" t="s">
        <v>537</v>
      </c>
      <c r="D50" s="103"/>
      <c r="E50" s="6" t="s">
        <v>37</v>
      </c>
      <c r="F50" s="7">
        <v>9</v>
      </c>
    </row>
    <row r="51" spans="1:6" x14ac:dyDescent="0.25">
      <c r="A51" s="5" t="s">
        <v>463</v>
      </c>
      <c r="B51" s="5" t="s">
        <v>462</v>
      </c>
      <c r="C51" s="102" t="s">
        <v>457</v>
      </c>
      <c r="D51" s="103"/>
      <c r="E51" s="6" t="s">
        <v>37</v>
      </c>
      <c r="F51" s="7">
        <v>7</v>
      </c>
    </row>
    <row r="52" spans="1:6" x14ac:dyDescent="0.25">
      <c r="A52" s="5" t="s">
        <v>459</v>
      </c>
      <c r="B52" s="5" t="s">
        <v>458</v>
      </c>
      <c r="C52" s="102" t="s">
        <v>537</v>
      </c>
      <c r="D52" s="103"/>
      <c r="E52" s="6" t="s">
        <v>37</v>
      </c>
      <c r="F52" s="7">
        <v>7</v>
      </c>
    </row>
    <row r="53" spans="1:6" x14ac:dyDescent="0.25">
      <c r="A53" s="35" t="s">
        <v>440</v>
      </c>
      <c r="B53" s="108" t="s">
        <v>536</v>
      </c>
      <c r="C53" s="108"/>
      <c r="D53" s="108"/>
      <c r="E53" s="108"/>
      <c r="F53" s="109"/>
    </row>
    <row r="54" spans="1:6" x14ac:dyDescent="0.25">
      <c r="A54" s="1" t="s">
        <v>28</v>
      </c>
      <c r="B54" s="34" t="s">
        <v>438</v>
      </c>
      <c r="C54" s="100" t="s">
        <v>30</v>
      </c>
      <c r="D54" s="101"/>
      <c r="E54" s="34" t="s">
        <v>31</v>
      </c>
      <c r="F54" s="34" t="s">
        <v>32</v>
      </c>
    </row>
    <row r="55" spans="1:6" x14ac:dyDescent="0.25">
      <c r="A55" s="5" t="s">
        <v>465</v>
      </c>
      <c r="B55" s="5" t="s">
        <v>557</v>
      </c>
      <c r="C55" s="102" t="s">
        <v>464</v>
      </c>
      <c r="D55" s="103"/>
      <c r="E55" s="6" t="s">
        <v>37</v>
      </c>
      <c r="F55" s="7">
        <v>9</v>
      </c>
    </row>
    <row r="56" spans="1:6" x14ac:dyDescent="0.25">
      <c r="A56" s="5" t="s">
        <v>459</v>
      </c>
      <c r="B56" s="5" t="s">
        <v>458</v>
      </c>
      <c r="C56" s="102" t="s">
        <v>464</v>
      </c>
      <c r="D56" s="103"/>
      <c r="E56" s="6" t="s">
        <v>37</v>
      </c>
      <c r="F56" s="7">
        <v>8</v>
      </c>
    </row>
    <row r="57" spans="1:6" ht="240.75" x14ac:dyDescent="0.25">
      <c r="A57" s="5" t="s">
        <v>461</v>
      </c>
      <c r="B57" s="5" t="s">
        <v>535</v>
      </c>
      <c r="C57" s="102" t="s">
        <v>464</v>
      </c>
      <c r="D57" s="103"/>
      <c r="E57" s="6" t="s">
        <v>37</v>
      </c>
      <c r="F57" s="7">
        <v>9</v>
      </c>
    </row>
    <row r="58" spans="1:6" x14ac:dyDescent="0.25">
      <c r="A58" s="5" t="s">
        <v>463</v>
      </c>
      <c r="B58" s="5" t="s">
        <v>462</v>
      </c>
      <c r="C58" s="102" t="s">
        <v>464</v>
      </c>
      <c r="D58" s="103"/>
      <c r="E58" s="6" t="s">
        <v>37</v>
      </c>
      <c r="F58" s="7">
        <v>9</v>
      </c>
    </row>
    <row r="59" spans="1:6" x14ac:dyDescent="0.25">
      <c r="A59" s="35" t="s">
        <v>440</v>
      </c>
      <c r="B59" s="108" t="s">
        <v>534</v>
      </c>
      <c r="C59" s="108"/>
      <c r="D59" s="108"/>
      <c r="E59" s="108"/>
      <c r="F59" s="109"/>
    </row>
    <row r="60" spans="1:6" x14ac:dyDescent="0.25">
      <c r="A60" s="1" t="s">
        <v>28</v>
      </c>
      <c r="B60" s="34" t="s">
        <v>438</v>
      </c>
      <c r="C60" s="100" t="s">
        <v>30</v>
      </c>
      <c r="D60" s="101"/>
      <c r="E60" s="34" t="s">
        <v>31</v>
      </c>
      <c r="F60" s="34" t="s">
        <v>32</v>
      </c>
    </row>
    <row r="61" spans="1:6" ht="240.75" x14ac:dyDescent="0.25">
      <c r="A61" s="5" t="s">
        <v>533</v>
      </c>
      <c r="B61" s="5" t="s">
        <v>527</v>
      </c>
      <c r="C61" s="102" t="s">
        <v>467</v>
      </c>
      <c r="D61" s="103"/>
      <c r="E61" s="6" t="s">
        <v>37</v>
      </c>
      <c r="F61" s="7">
        <v>7</v>
      </c>
    </row>
    <row r="62" spans="1:6" x14ac:dyDescent="0.25">
      <c r="A62" s="5" t="s">
        <v>532</v>
      </c>
      <c r="B62" s="5" t="s">
        <v>458</v>
      </c>
      <c r="C62" s="102" t="s">
        <v>467</v>
      </c>
      <c r="D62" s="103"/>
      <c r="E62" s="6" t="s">
        <v>37</v>
      </c>
      <c r="F62" s="7">
        <v>9.4499999999999993</v>
      </c>
    </row>
    <row r="63" spans="1:6" x14ac:dyDescent="0.25">
      <c r="A63" s="5" t="s">
        <v>531</v>
      </c>
      <c r="B63" s="5" t="s">
        <v>557</v>
      </c>
      <c r="C63" s="102" t="s">
        <v>467</v>
      </c>
      <c r="D63" s="103"/>
      <c r="E63" s="6" t="s">
        <v>37</v>
      </c>
      <c r="F63" s="7">
        <v>8.65</v>
      </c>
    </row>
    <row r="64" spans="1:6" ht="24.75" x14ac:dyDescent="0.25">
      <c r="A64" s="5" t="s">
        <v>530</v>
      </c>
      <c r="B64" s="5" t="s">
        <v>462</v>
      </c>
      <c r="C64" s="102" t="s">
        <v>467</v>
      </c>
      <c r="D64" s="103"/>
      <c r="E64" s="6" t="s">
        <v>37</v>
      </c>
      <c r="F64" s="7">
        <v>7</v>
      </c>
    </row>
    <row r="65" spans="1:6" x14ac:dyDescent="0.25">
      <c r="A65" s="35" t="s">
        <v>440</v>
      </c>
      <c r="B65" s="108" t="s">
        <v>529</v>
      </c>
      <c r="C65" s="108"/>
      <c r="D65" s="108"/>
      <c r="E65" s="108"/>
      <c r="F65" s="109"/>
    </row>
    <row r="66" spans="1:6" x14ac:dyDescent="0.25">
      <c r="A66" s="1" t="s">
        <v>28</v>
      </c>
      <c r="B66" s="34" t="s">
        <v>438</v>
      </c>
      <c r="C66" s="100" t="s">
        <v>30</v>
      </c>
      <c r="D66" s="101"/>
      <c r="E66" s="34" t="s">
        <v>31</v>
      </c>
      <c r="F66" s="34" t="s">
        <v>32</v>
      </c>
    </row>
    <row r="67" spans="1:6" ht="240.75" x14ac:dyDescent="0.25">
      <c r="A67" s="5" t="s">
        <v>461</v>
      </c>
      <c r="B67" s="5" t="s">
        <v>510</v>
      </c>
      <c r="C67" s="102" t="s">
        <v>467</v>
      </c>
      <c r="D67" s="103"/>
      <c r="E67" s="6" t="s">
        <v>37</v>
      </c>
      <c r="F67" s="7">
        <v>8.52</v>
      </c>
    </row>
    <row r="68" spans="1:6" x14ac:dyDescent="0.25">
      <c r="A68" s="5" t="s">
        <v>465</v>
      </c>
      <c r="B68" s="5" t="s">
        <v>557</v>
      </c>
      <c r="C68" s="102" t="s">
        <v>467</v>
      </c>
      <c r="D68" s="103"/>
      <c r="E68" s="6" t="s">
        <v>37</v>
      </c>
      <c r="F68" s="7">
        <v>9.35</v>
      </c>
    </row>
    <row r="69" spans="1:6" x14ac:dyDescent="0.25">
      <c r="A69" s="5" t="s">
        <v>463</v>
      </c>
      <c r="B69" s="5" t="s">
        <v>462</v>
      </c>
      <c r="C69" s="102" t="s">
        <v>467</v>
      </c>
      <c r="D69" s="103"/>
      <c r="E69" s="6" t="s">
        <v>37</v>
      </c>
      <c r="F69" s="7">
        <v>7.61</v>
      </c>
    </row>
    <row r="70" spans="1:6" x14ac:dyDescent="0.25">
      <c r="A70" s="5" t="s">
        <v>459</v>
      </c>
      <c r="B70" s="5" t="s">
        <v>458</v>
      </c>
      <c r="C70" s="102" t="s">
        <v>467</v>
      </c>
      <c r="D70" s="103"/>
      <c r="E70" s="6" t="s">
        <v>37</v>
      </c>
      <c r="F70" s="7">
        <v>8.59</v>
      </c>
    </row>
    <row r="71" spans="1:6" x14ac:dyDescent="0.25">
      <c r="A71" s="35" t="s">
        <v>440</v>
      </c>
      <c r="B71" s="108" t="s">
        <v>439</v>
      </c>
      <c r="C71" s="108"/>
      <c r="D71" s="108"/>
      <c r="E71" s="108"/>
      <c r="F71" s="109"/>
    </row>
    <row r="72" spans="1:6" x14ac:dyDescent="0.25">
      <c r="A72" s="1" t="s">
        <v>28</v>
      </c>
      <c r="B72" s="34" t="s">
        <v>438</v>
      </c>
      <c r="C72" s="100" t="s">
        <v>30</v>
      </c>
      <c r="D72" s="101"/>
      <c r="E72" s="34" t="s">
        <v>31</v>
      </c>
      <c r="F72" s="34" t="s">
        <v>32</v>
      </c>
    </row>
    <row r="73" spans="1:6" x14ac:dyDescent="0.25">
      <c r="A73" s="5" t="s">
        <v>463</v>
      </c>
      <c r="B73" s="5" t="s">
        <v>462</v>
      </c>
      <c r="C73" s="102" t="s">
        <v>464</v>
      </c>
      <c r="D73" s="103"/>
      <c r="E73" s="6" t="s">
        <v>37</v>
      </c>
      <c r="F73" s="7">
        <v>8.1999999999999993</v>
      </c>
    </row>
    <row r="74" spans="1:6" ht="240.75" x14ac:dyDescent="0.25">
      <c r="A74" s="5" t="s">
        <v>461</v>
      </c>
      <c r="B74" s="5" t="s">
        <v>527</v>
      </c>
      <c r="C74" s="102" t="s">
        <v>464</v>
      </c>
      <c r="D74" s="103"/>
      <c r="E74" s="6" t="s">
        <v>37</v>
      </c>
      <c r="F74" s="7">
        <v>8.1</v>
      </c>
    </row>
    <row r="75" spans="1:6" x14ac:dyDescent="0.25">
      <c r="A75" s="5" t="s">
        <v>465</v>
      </c>
      <c r="B75" s="5" t="s">
        <v>557</v>
      </c>
      <c r="C75" s="102" t="s">
        <v>464</v>
      </c>
      <c r="D75" s="103"/>
      <c r="E75" s="6" t="s">
        <v>37</v>
      </c>
      <c r="F75" s="7">
        <v>9.8000000000000007</v>
      </c>
    </row>
    <row r="76" spans="1:6" x14ac:dyDescent="0.25">
      <c r="A76" s="5" t="s">
        <v>459</v>
      </c>
      <c r="B76" s="5" t="s">
        <v>458</v>
      </c>
      <c r="C76" s="102" t="s">
        <v>464</v>
      </c>
      <c r="D76" s="103"/>
      <c r="E76" s="6" t="s">
        <v>37</v>
      </c>
      <c r="F76" s="7">
        <v>9.82</v>
      </c>
    </row>
    <row r="77" spans="1:6" x14ac:dyDescent="0.25">
      <c r="A77" s="35" t="s">
        <v>440</v>
      </c>
      <c r="B77" s="108" t="s">
        <v>528</v>
      </c>
      <c r="C77" s="108"/>
      <c r="D77" s="108"/>
      <c r="E77" s="108"/>
      <c r="F77" s="109"/>
    </row>
    <row r="78" spans="1:6" x14ac:dyDescent="0.25">
      <c r="A78" s="1" t="s">
        <v>28</v>
      </c>
      <c r="B78" s="34" t="s">
        <v>438</v>
      </c>
      <c r="C78" s="100" t="s">
        <v>30</v>
      </c>
      <c r="D78" s="101"/>
      <c r="E78" s="34" t="s">
        <v>31</v>
      </c>
      <c r="F78" s="34" t="s">
        <v>32</v>
      </c>
    </row>
    <row r="79" spans="1:6" x14ac:dyDescent="0.25">
      <c r="A79" s="5" t="s">
        <v>463</v>
      </c>
      <c r="B79" s="5" t="s">
        <v>462</v>
      </c>
      <c r="C79" s="102" t="s">
        <v>467</v>
      </c>
      <c r="D79" s="103"/>
      <c r="E79" s="6" t="s">
        <v>37</v>
      </c>
      <c r="F79" s="7">
        <v>8</v>
      </c>
    </row>
    <row r="80" spans="1:6" x14ac:dyDescent="0.25">
      <c r="A80" s="5" t="s">
        <v>465</v>
      </c>
      <c r="B80" s="5" t="s">
        <v>557</v>
      </c>
      <c r="C80" s="102" t="s">
        <v>467</v>
      </c>
      <c r="D80" s="103"/>
      <c r="E80" s="6" t="s">
        <v>37</v>
      </c>
      <c r="F80" s="7">
        <v>8</v>
      </c>
    </row>
    <row r="81" spans="1:6" ht="240.75" x14ac:dyDescent="0.25">
      <c r="A81" s="5" t="s">
        <v>461</v>
      </c>
      <c r="B81" s="5" t="s">
        <v>527</v>
      </c>
      <c r="C81" s="102" t="s">
        <v>467</v>
      </c>
      <c r="D81" s="103"/>
      <c r="E81" s="6" t="s">
        <v>37</v>
      </c>
      <c r="F81" s="7">
        <v>8</v>
      </c>
    </row>
    <row r="82" spans="1:6" x14ac:dyDescent="0.25">
      <c r="A82" s="5" t="s">
        <v>459</v>
      </c>
      <c r="B82" s="5" t="s">
        <v>458</v>
      </c>
      <c r="C82" s="102" t="s">
        <v>467</v>
      </c>
      <c r="D82" s="103"/>
      <c r="E82" s="6" t="s">
        <v>37</v>
      </c>
      <c r="F82" s="7">
        <v>8</v>
      </c>
    </row>
    <row r="83" spans="1:6" x14ac:dyDescent="0.25">
      <c r="A83" s="35" t="s">
        <v>440</v>
      </c>
      <c r="B83" s="108" t="s">
        <v>526</v>
      </c>
      <c r="C83" s="108"/>
      <c r="D83" s="108"/>
      <c r="E83" s="108"/>
      <c r="F83" s="109"/>
    </row>
    <row r="84" spans="1:6" x14ac:dyDescent="0.25">
      <c r="A84" s="1" t="s">
        <v>28</v>
      </c>
      <c r="B84" s="34" t="s">
        <v>438</v>
      </c>
      <c r="C84" s="100" t="s">
        <v>30</v>
      </c>
      <c r="D84" s="101"/>
      <c r="E84" s="34" t="s">
        <v>31</v>
      </c>
      <c r="F84" s="34" t="s">
        <v>32</v>
      </c>
    </row>
    <row r="85" spans="1:6" x14ac:dyDescent="0.25">
      <c r="A85" s="5" t="s">
        <v>463</v>
      </c>
      <c r="B85" s="5" t="s">
        <v>462</v>
      </c>
      <c r="C85" s="102" t="s">
        <v>467</v>
      </c>
      <c r="D85" s="103"/>
      <c r="E85" s="6" t="s">
        <v>37</v>
      </c>
      <c r="F85" s="7">
        <v>9.02</v>
      </c>
    </row>
    <row r="86" spans="1:6" x14ac:dyDescent="0.25">
      <c r="A86" s="5" t="s">
        <v>465</v>
      </c>
      <c r="B86" s="5" t="s">
        <v>557</v>
      </c>
      <c r="C86" s="102" t="s">
        <v>467</v>
      </c>
      <c r="D86" s="103"/>
      <c r="E86" s="6" t="s">
        <v>37</v>
      </c>
      <c r="F86" s="7">
        <v>9.41</v>
      </c>
    </row>
    <row r="87" spans="1:6" ht="276.75" x14ac:dyDescent="0.25">
      <c r="A87" s="5" t="s">
        <v>461</v>
      </c>
      <c r="B87" s="5" t="s">
        <v>525</v>
      </c>
      <c r="C87" s="102" t="s">
        <v>467</v>
      </c>
      <c r="D87" s="103"/>
      <c r="E87" s="6" t="s">
        <v>37</v>
      </c>
      <c r="F87" s="7">
        <v>9.2200000000000006</v>
      </c>
    </row>
    <row r="88" spans="1:6" x14ac:dyDescent="0.25">
      <c r="A88" s="5" t="s">
        <v>459</v>
      </c>
      <c r="B88" s="5" t="s">
        <v>458</v>
      </c>
      <c r="C88" s="102" t="s">
        <v>467</v>
      </c>
      <c r="D88" s="103"/>
      <c r="E88" s="6" t="s">
        <v>37</v>
      </c>
      <c r="F88" s="7">
        <v>9.76</v>
      </c>
    </row>
    <row r="89" spans="1:6" x14ac:dyDescent="0.25">
      <c r="A89" s="35" t="s">
        <v>440</v>
      </c>
      <c r="B89" s="108" t="s">
        <v>524</v>
      </c>
      <c r="C89" s="108"/>
      <c r="D89" s="108"/>
      <c r="E89" s="108"/>
      <c r="F89" s="109"/>
    </row>
    <row r="90" spans="1:6" x14ac:dyDescent="0.25">
      <c r="A90" s="1" t="s">
        <v>28</v>
      </c>
      <c r="B90" s="34" t="s">
        <v>438</v>
      </c>
      <c r="C90" s="100" t="s">
        <v>30</v>
      </c>
      <c r="D90" s="101"/>
      <c r="E90" s="34" t="s">
        <v>31</v>
      </c>
      <c r="F90" s="34" t="s">
        <v>32</v>
      </c>
    </row>
    <row r="91" spans="1:6" x14ac:dyDescent="0.25">
      <c r="A91" s="5" t="s">
        <v>513</v>
      </c>
      <c r="B91" s="5" t="s">
        <v>558</v>
      </c>
      <c r="C91" s="102" t="s">
        <v>464</v>
      </c>
      <c r="D91" s="103"/>
      <c r="E91" s="6" t="s">
        <v>37</v>
      </c>
      <c r="F91" s="7">
        <v>10</v>
      </c>
    </row>
    <row r="92" spans="1:6" ht="240.75" x14ac:dyDescent="0.25">
      <c r="A92" s="5" t="s">
        <v>523</v>
      </c>
      <c r="B92" s="5" t="s">
        <v>522</v>
      </c>
      <c r="C92" s="102" t="s">
        <v>521</v>
      </c>
      <c r="D92" s="103"/>
      <c r="E92" s="6" t="s">
        <v>37</v>
      </c>
      <c r="F92" s="7">
        <v>9.1</v>
      </c>
    </row>
    <row r="93" spans="1:6" x14ac:dyDescent="0.25">
      <c r="A93" s="5" t="s">
        <v>489</v>
      </c>
      <c r="B93" s="5" t="s">
        <v>488</v>
      </c>
      <c r="C93" s="102" t="s">
        <v>464</v>
      </c>
      <c r="D93" s="103"/>
      <c r="E93" s="6" t="s">
        <v>37</v>
      </c>
      <c r="F93" s="7">
        <v>8.4</v>
      </c>
    </row>
    <row r="94" spans="1:6" x14ac:dyDescent="0.25">
      <c r="A94" s="5" t="s">
        <v>491</v>
      </c>
      <c r="B94" s="5" t="s">
        <v>490</v>
      </c>
      <c r="C94" s="102" t="s">
        <v>464</v>
      </c>
      <c r="D94" s="103"/>
      <c r="E94" s="6" t="s">
        <v>37</v>
      </c>
      <c r="F94" s="7">
        <v>8</v>
      </c>
    </row>
    <row r="95" spans="1:6" x14ac:dyDescent="0.25">
      <c r="A95" s="35" t="s">
        <v>440</v>
      </c>
      <c r="B95" s="108" t="s">
        <v>520</v>
      </c>
      <c r="C95" s="108"/>
      <c r="D95" s="108"/>
      <c r="E95" s="108"/>
      <c r="F95" s="109"/>
    </row>
    <row r="96" spans="1:6" x14ac:dyDescent="0.25">
      <c r="A96" s="1" t="s">
        <v>28</v>
      </c>
      <c r="B96" s="34" t="s">
        <v>438</v>
      </c>
      <c r="C96" s="100" t="s">
        <v>30</v>
      </c>
      <c r="D96" s="101"/>
      <c r="E96" s="34" t="s">
        <v>31</v>
      </c>
      <c r="F96" s="34" t="s">
        <v>32</v>
      </c>
    </row>
    <row r="97" spans="1:6" x14ac:dyDescent="0.25">
      <c r="A97" s="5" t="s">
        <v>465</v>
      </c>
      <c r="B97" s="5" t="s">
        <v>469</v>
      </c>
      <c r="C97" s="102" t="s">
        <v>464</v>
      </c>
      <c r="D97" s="103"/>
      <c r="E97" s="6" t="s">
        <v>37</v>
      </c>
      <c r="F97" s="7">
        <v>9</v>
      </c>
    </row>
    <row r="98" spans="1:6" x14ac:dyDescent="0.25">
      <c r="A98" s="5" t="s">
        <v>459</v>
      </c>
      <c r="B98" s="5" t="s">
        <v>458</v>
      </c>
      <c r="C98" s="102" t="s">
        <v>464</v>
      </c>
      <c r="D98" s="103"/>
      <c r="E98" s="6" t="s">
        <v>37</v>
      </c>
      <c r="F98" s="7">
        <v>9</v>
      </c>
    </row>
    <row r="99" spans="1:6" ht="240.75" x14ac:dyDescent="0.25">
      <c r="A99" s="5" t="s">
        <v>461</v>
      </c>
      <c r="B99" s="5" t="s">
        <v>519</v>
      </c>
      <c r="C99" s="102" t="s">
        <v>518</v>
      </c>
      <c r="D99" s="103"/>
      <c r="E99" s="6" t="s">
        <v>37</v>
      </c>
      <c r="F99" s="7">
        <v>8.5</v>
      </c>
    </row>
    <row r="100" spans="1:6" x14ac:dyDescent="0.25">
      <c r="A100" s="5" t="s">
        <v>463</v>
      </c>
      <c r="B100" s="5" t="s">
        <v>462</v>
      </c>
      <c r="C100" s="102" t="s">
        <v>464</v>
      </c>
      <c r="D100" s="103"/>
      <c r="E100" s="6" t="s">
        <v>37</v>
      </c>
      <c r="F100" s="7">
        <v>9</v>
      </c>
    </row>
    <row r="101" spans="1:6" x14ac:dyDescent="0.25">
      <c r="A101" s="35" t="s">
        <v>440</v>
      </c>
      <c r="B101" s="108" t="s">
        <v>517</v>
      </c>
      <c r="C101" s="108"/>
      <c r="D101" s="108"/>
      <c r="E101" s="108"/>
      <c r="F101" s="109"/>
    </row>
    <row r="102" spans="1:6" x14ac:dyDescent="0.25">
      <c r="A102" s="1" t="s">
        <v>28</v>
      </c>
      <c r="B102" s="34" t="s">
        <v>438</v>
      </c>
      <c r="C102" s="100" t="s">
        <v>30</v>
      </c>
      <c r="D102" s="101"/>
      <c r="E102" s="34" t="s">
        <v>31</v>
      </c>
      <c r="F102" s="34" t="s">
        <v>32</v>
      </c>
    </row>
    <row r="103" spans="1:6" ht="240.75" x14ac:dyDescent="0.25">
      <c r="A103" s="5" t="s">
        <v>461</v>
      </c>
      <c r="B103" s="5" t="s">
        <v>510</v>
      </c>
      <c r="C103" s="102" t="s">
        <v>467</v>
      </c>
      <c r="D103" s="103"/>
      <c r="E103" s="6" t="s">
        <v>37</v>
      </c>
      <c r="F103" s="7">
        <v>80</v>
      </c>
    </row>
    <row r="104" spans="1:6" x14ac:dyDescent="0.25">
      <c r="A104" s="5" t="s">
        <v>465</v>
      </c>
      <c r="B104" s="5" t="s">
        <v>557</v>
      </c>
      <c r="C104" s="102" t="s">
        <v>467</v>
      </c>
      <c r="D104" s="103"/>
      <c r="E104" s="6" t="s">
        <v>37</v>
      </c>
      <c r="F104" s="7">
        <v>8</v>
      </c>
    </row>
    <row r="105" spans="1:6" x14ac:dyDescent="0.25">
      <c r="A105" s="5" t="s">
        <v>459</v>
      </c>
      <c r="B105" s="5" t="s">
        <v>458</v>
      </c>
      <c r="C105" s="102" t="s">
        <v>467</v>
      </c>
      <c r="D105" s="103"/>
      <c r="E105" s="6" t="s">
        <v>37</v>
      </c>
      <c r="F105" s="7">
        <v>8.1999999999999993</v>
      </c>
    </row>
    <row r="106" spans="1:6" x14ac:dyDescent="0.25">
      <c r="A106" s="5" t="s">
        <v>463</v>
      </c>
      <c r="B106" s="5" t="s">
        <v>462</v>
      </c>
      <c r="C106" s="102" t="s">
        <v>467</v>
      </c>
      <c r="D106" s="103"/>
      <c r="E106" s="6" t="s">
        <v>37</v>
      </c>
      <c r="F106" s="7">
        <v>8.5</v>
      </c>
    </row>
    <row r="107" spans="1:6" x14ac:dyDescent="0.25">
      <c r="A107" s="35" t="s">
        <v>440</v>
      </c>
      <c r="B107" s="108" t="s">
        <v>516</v>
      </c>
      <c r="C107" s="108"/>
      <c r="D107" s="108"/>
      <c r="E107" s="108"/>
      <c r="F107" s="109"/>
    </row>
    <row r="108" spans="1:6" x14ac:dyDescent="0.25">
      <c r="A108" s="1" t="s">
        <v>28</v>
      </c>
      <c r="B108" s="34" t="s">
        <v>438</v>
      </c>
      <c r="C108" s="100" t="s">
        <v>30</v>
      </c>
      <c r="D108" s="101"/>
      <c r="E108" s="34" t="s">
        <v>31</v>
      </c>
      <c r="F108" s="34" t="s">
        <v>32</v>
      </c>
    </row>
    <row r="109" spans="1:6" ht="240.75" x14ac:dyDescent="0.25">
      <c r="A109" s="5" t="s">
        <v>475</v>
      </c>
      <c r="B109" s="5" t="s">
        <v>515</v>
      </c>
      <c r="C109" s="102" t="s">
        <v>473</v>
      </c>
      <c r="D109" s="103"/>
      <c r="E109" s="6" t="s">
        <v>37</v>
      </c>
      <c r="F109" s="7">
        <v>9</v>
      </c>
    </row>
    <row r="110" spans="1:6" x14ac:dyDescent="0.25">
      <c r="A110" s="5" t="s">
        <v>514</v>
      </c>
      <c r="B110" s="5" t="s">
        <v>458</v>
      </c>
      <c r="C110" s="102" t="s">
        <v>499</v>
      </c>
      <c r="D110" s="103"/>
      <c r="E110" s="6" t="s">
        <v>37</v>
      </c>
      <c r="F110" s="7">
        <v>9</v>
      </c>
    </row>
    <row r="111" spans="1:6" x14ac:dyDescent="0.25">
      <c r="A111" s="5" t="s">
        <v>463</v>
      </c>
      <c r="B111" s="5" t="s">
        <v>462</v>
      </c>
      <c r="C111" s="102" t="s">
        <v>477</v>
      </c>
      <c r="D111" s="103"/>
      <c r="E111" s="6" t="s">
        <v>37</v>
      </c>
      <c r="F111" s="7">
        <v>8</v>
      </c>
    </row>
    <row r="112" spans="1:6" x14ac:dyDescent="0.25">
      <c r="A112" s="5" t="s">
        <v>465</v>
      </c>
      <c r="B112" s="5" t="s">
        <v>557</v>
      </c>
      <c r="C112" s="102" t="s">
        <v>500</v>
      </c>
      <c r="D112" s="103"/>
      <c r="E112" s="6" t="s">
        <v>37</v>
      </c>
      <c r="F112" s="7">
        <v>9</v>
      </c>
    </row>
    <row r="113" spans="1:6" x14ac:dyDescent="0.25">
      <c r="A113" s="35" t="s">
        <v>440</v>
      </c>
      <c r="B113" s="108" t="s">
        <v>87</v>
      </c>
      <c r="C113" s="108"/>
      <c r="D113" s="108"/>
      <c r="E113" s="108"/>
      <c r="F113" s="109"/>
    </row>
    <row r="114" spans="1:6" x14ac:dyDescent="0.25">
      <c r="A114" s="1" t="s">
        <v>28</v>
      </c>
      <c r="B114" s="34" t="s">
        <v>438</v>
      </c>
      <c r="C114" s="100" t="s">
        <v>30</v>
      </c>
      <c r="D114" s="101"/>
      <c r="E114" s="34" t="s">
        <v>31</v>
      </c>
      <c r="F114" s="34" t="s">
        <v>32</v>
      </c>
    </row>
    <row r="115" spans="1:6" ht="240.75" x14ac:dyDescent="0.25">
      <c r="A115" s="5" t="s">
        <v>487</v>
      </c>
      <c r="B115" s="5" t="s">
        <v>486</v>
      </c>
      <c r="C115" s="102" t="s">
        <v>467</v>
      </c>
      <c r="D115" s="103"/>
      <c r="E115" s="6" t="s">
        <v>37</v>
      </c>
      <c r="F115" s="7">
        <v>10</v>
      </c>
    </row>
    <row r="116" spans="1:6" x14ac:dyDescent="0.25">
      <c r="A116" s="5" t="s">
        <v>513</v>
      </c>
      <c r="B116" s="5" t="s">
        <v>512</v>
      </c>
      <c r="C116" s="102" t="s">
        <v>467</v>
      </c>
      <c r="D116" s="103"/>
      <c r="E116" s="6" t="s">
        <v>37</v>
      </c>
      <c r="F116" s="7">
        <v>9.66</v>
      </c>
    </row>
    <row r="117" spans="1:6" x14ac:dyDescent="0.25">
      <c r="A117" s="5" t="s">
        <v>491</v>
      </c>
      <c r="B117" s="5" t="s">
        <v>490</v>
      </c>
      <c r="C117" s="102" t="s">
        <v>467</v>
      </c>
      <c r="D117" s="103"/>
      <c r="E117" s="6" t="s">
        <v>37</v>
      </c>
      <c r="F117" s="7">
        <v>10</v>
      </c>
    </row>
    <row r="118" spans="1:6" x14ac:dyDescent="0.25">
      <c r="A118" s="5" t="s">
        <v>489</v>
      </c>
      <c r="B118" s="5" t="s">
        <v>488</v>
      </c>
      <c r="C118" s="102" t="s">
        <v>467</v>
      </c>
      <c r="D118" s="103"/>
      <c r="E118" s="6" t="s">
        <v>37</v>
      </c>
      <c r="F118" s="7">
        <v>9.15</v>
      </c>
    </row>
    <row r="119" spans="1:6" x14ac:dyDescent="0.25">
      <c r="A119" s="35" t="s">
        <v>440</v>
      </c>
      <c r="B119" s="108" t="s">
        <v>511</v>
      </c>
      <c r="C119" s="108"/>
      <c r="D119" s="108"/>
      <c r="E119" s="108"/>
      <c r="F119" s="109"/>
    </row>
    <row r="120" spans="1:6" x14ac:dyDescent="0.25">
      <c r="A120" s="1" t="s">
        <v>28</v>
      </c>
      <c r="B120" s="34" t="s">
        <v>438</v>
      </c>
      <c r="C120" s="100" t="s">
        <v>30</v>
      </c>
      <c r="D120" s="101"/>
      <c r="E120" s="34" t="s">
        <v>31</v>
      </c>
      <c r="F120" s="34" t="s">
        <v>32</v>
      </c>
    </row>
    <row r="121" spans="1:6" x14ac:dyDescent="0.25">
      <c r="A121" s="5" t="s">
        <v>463</v>
      </c>
      <c r="B121" s="5" t="s">
        <v>462</v>
      </c>
      <c r="C121" s="102" t="s">
        <v>464</v>
      </c>
      <c r="D121" s="103"/>
      <c r="E121" s="6" t="s">
        <v>37</v>
      </c>
      <c r="F121" s="7">
        <v>7</v>
      </c>
    </row>
    <row r="122" spans="1:6" ht="240.75" x14ac:dyDescent="0.25">
      <c r="A122" s="5" t="s">
        <v>461</v>
      </c>
      <c r="B122" s="5" t="s">
        <v>510</v>
      </c>
      <c r="C122" s="102" t="s">
        <v>464</v>
      </c>
      <c r="D122" s="103"/>
      <c r="E122" s="6" t="s">
        <v>37</v>
      </c>
      <c r="F122" s="7">
        <v>8</v>
      </c>
    </row>
    <row r="123" spans="1:6" x14ac:dyDescent="0.25">
      <c r="A123" s="5" t="s">
        <v>465</v>
      </c>
      <c r="B123" s="5" t="s">
        <v>557</v>
      </c>
      <c r="C123" s="102" t="s">
        <v>464</v>
      </c>
      <c r="D123" s="103"/>
      <c r="E123" s="6" t="s">
        <v>37</v>
      </c>
      <c r="F123" s="7">
        <v>9</v>
      </c>
    </row>
    <row r="124" spans="1:6" x14ac:dyDescent="0.25">
      <c r="A124" s="5" t="s">
        <v>459</v>
      </c>
      <c r="B124" s="5" t="s">
        <v>458</v>
      </c>
      <c r="C124" s="102" t="s">
        <v>464</v>
      </c>
      <c r="D124" s="103"/>
      <c r="E124" s="6" t="s">
        <v>37</v>
      </c>
      <c r="F124" s="7">
        <v>8</v>
      </c>
    </row>
    <row r="125" spans="1:6" x14ac:dyDescent="0.25">
      <c r="A125" s="35" t="s">
        <v>440</v>
      </c>
      <c r="B125" s="108" t="s">
        <v>509</v>
      </c>
      <c r="C125" s="108"/>
      <c r="D125" s="108"/>
      <c r="E125" s="108"/>
      <c r="F125" s="109"/>
    </row>
    <row r="126" spans="1:6" x14ac:dyDescent="0.25">
      <c r="A126" s="1" t="s">
        <v>28</v>
      </c>
      <c r="B126" s="34" t="s">
        <v>438</v>
      </c>
      <c r="C126" s="100" t="s">
        <v>30</v>
      </c>
      <c r="D126" s="101"/>
      <c r="E126" s="34" t="s">
        <v>31</v>
      </c>
      <c r="F126" s="34" t="s">
        <v>32</v>
      </c>
    </row>
    <row r="127" spans="1:6" x14ac:dyDescent="0.25">
      <c r="A127" s="5" t="s">
        <v>465</v>
      </c>
      <c r="B127" s="5" t="s">
        <v>469</v>
      </c>
      <c r="C127" s="102" t="s">
        <v>508</v>
      </c>
      <c r="D127" s="103"/>
      <c r="E127" s="6" t="s">
        <v>37</v>
      </c>
      <c r="F127" s="7">
        <v>8.31</v>
      </c>
    </row>
    <row r="128" spans="1:6" x14ac:dyDescent="0.25">
      <c r="A128" s="5" t="s">
        <v>459</v>
      </c>
      <c r="B128" s="5" t="s">
        <v>458</v>
      </c>
      <c r="C128" s="102" t="s">
        <v>457</v>
      </c>
      <c r="D128" s="103"/>
      <c r="E128" s="6" t="s">
        <v>37</v>
      </c>
      <c r="F128" s="7">
        <v>7.5</v>
      </c>
    </row>
    <row r="129" spans="1:6" ht="216.75" x14ac:dyDescent="0.25">
      <c r="A129" s="5" t="s">
        <v>507</v>
      </c>
      <c r="B129" s="5" t="s">
        <v>506</v>
      </c>
      <c r="C129" s="102" t="s">
        <v>457</v>
      </c>
      <c r="D129" s="103"/>
      <c r="E129" s="6" t="s">
        <v>37</v>
      </c>
      <c r="F129" s="7">
        <v>8.9</v>
      </c>
    </row>
    <row r="130" spans="1:6" x14ac:dyDescent="0.25">
      <c r="A130" s="5" t="s">
        <v>463</v>
      </c>
      <c r="B130" s="5" t="s">
        <v>462</v>
      </c>
      <c r="C130" s="102" t="s">
        <v>505</v>
      </c>
      <c r="D130" s="103"/>
      <c r="E130" s="6" t="s">
        <v>37</v>
      </c>
      <c r="F130" s="7">
        <v>9.5299999999999994</v>
      </c>
    </row>
    <row r="131" spans="1:6" x14ac:dyDescent="0.25">
      <c r="A131" s="35" t="s">
        <v>440</v>
      </c>
      <c r="B131" s="108" t="s">
        <v>504</v>
      </c>
      <c r="C131" s="108"/>
      <c r="D131" s="108"/>
      <c r="E131" s="108"/>
      <c r="F131" s="109"/>
    </row>
    <row r="132" spans="1:6" x14ac:dyDescent="0.25">
      <c r="A132" s="1" t="s">
        <v>28</v>
      </c>
      <c r="B132" s="34" t="s">
        <v>438</v>
      </c>
      <c r="C132" s="100" t="s">
        <v>30</v>
      </c>
      <c r="D132" s="101"/>
      <c r="E132" s="34" t="s">
        <v>31</v>
      </c>
      <c r="F132" s="34" t="s">
        <v>32</v>
      </c>
    </row>
    <row r="133" spans="1:6" ht="240.75" x14ac:dyDescent="0.25">
      <c r="A133" s="5" t="s">
        <v>503</v>
      </c>
      <c r="B133" s="5" t="s">
        <v>460</v>
      </c>
      <c r="C133" s="102" t="s">
        <v>467</v>
      </c>
      <c r="D133" s="103"/>
      <c r="E133" s="6" t="s">
        <v>37</v>
      </c>
      <c r="F133" s="37"/>
    </row>
    <row r="134" spans="1:6" x14ac:dyDescent="0.25">
      <c r="A134" s="5" t="s">
        <v>465</v>
      </c>
      <c r="B134" s="5" t="s">
        <v>558</v>
      </c>
      <c r="C134" s="102" t="s">
        <v>467</v>
      </c>
      <c r="D134" s="103"/>
      <c r="E134" s="6" t="s">
        <v>37</v>
      </c>
      <c r="F134" s="37"/>
    </row>
    <row r="135" spans="1:6" x14ac:dyDescent="0.25">
      <c r="A135" s="5" t="s">
        <v>463</v>
      </c>
      <c r="B135" s="5" t="s">
        <v>490</v>
      </c>
      <c r="C135" s="102" t="s">
        <v>467</v>
      </c>
      <c r="D135" s="103"/>
      <c r="E135" s="6" t="s">
        <v>37</v>
      </c>
      <c r="F135" s="37"/>
    </row>
    <row r="136" spans="1:6" x14ac:dyDescent="0.25">
      <c r="A136" s="5" t="s">
        <v>459</v>
      </c>
      <c r="B136" s="5" t="s">
        <v>488</v>
      </c>
      <c r="C136" s="102" t="s">
        <v>467</v>
      </c>
      <c r="D136" s="103"/>
      <c r="E136" s="6" t="s">
        <v>37</v>
      </c>
      <c r="F136" s="37"/>
    </row>
    <row r="137" spans="1:6" x14ac:dyDescent="0.25">
      <c r="A137" s="35" t="s">
        <v>440</v>
      </c>
      <c r="B137" s="108" t="s">
        <v>502</v>
      </c>
      <c r="C137" s="108"/>
      <c r="D137" s="108"/>
      <c r="E137" s="108"/>
      <c r="F137" s="109"/>
    </row>
    <row r="138" spans="1:6" x14ac:dyDescent="0.25">
      <c r="A138" s="1" t="s">
        <v>28</v>
      </c>
      <c r="B138" s="34" t="s">
        <v>438</v>
      </c>
      <c r="C138" s="100" t="s">
        <v>30</v>
      </c>
      <c r="D138" s="101"/>
      <c r="E138" s="34" t="s">
        <v>31</v>
      </c>
      <c r="F138" s="34" t="s">
        <v>32</v>
      </c>
    </row>
    <row r="139" spans="1:6" x14ac:dyDescent="0.25">
      <c r="A139" s="5" t="s">
        <v>501</v>
      </c>
      <c r="B139" s="5" t="s">
        <v>557</v>
      </c>
      <c r="C139" s="102" t="s">
        <v>500</v>
      </c>
      <c r="D139" s="103"/>
      <c r="E139" s="6" t="s">
        <v>37</v>
      </c>
      <c r="F139" s="7">
        <v>90</v>
      </c>
    </row>
    <row r="140" spans="1:6" x14ac:dyDescent="0.25">
      <c r="A140" s="5" t="s">
        <v>459</v>
      </c>
      <c r="B140" s="5" t="s">
        <v>458</v>
      </c>
      <c r="C140" s="102" t="s">
        <v>499</v>
      </c>
      <c r="D140" s="103"/>
      <c r="E140" s="6" t="s">
        <v>37</v>
      </c>
      <c r="F140" s="7">
        <v>8</v>
      </c>
    </row>
    <row r="141" spans="1:6" x14ac:dyDescent="0.25">
      <c r="A141" s="5" t="s">
        <v>498</v>
      </c>
      <c r="B141" s="5" t="s">
        <v>462</v>
      </c>
      <c r="C141" s="102" t="s">
        <v>497</v>
      </c>
      <c r="D141" s="103"/>
      <c r="E141" s="6" t="s">
        <v>37</v>
      </c>
      <c r="F141" s="7">
        <v>80</v>
      </c>
    </row>
    <row r="142" spans="1:6" ht="108.75" x14ac:dyDescent="0.25">
      <c r="A142" s="5" t="s">
        <v>496</v>
      </c>
      <c r="B142" s="5" t="s">
        <v>495</v>
      </c>
      <c r="C142" s="102" t="s">
        <v>473</v>
      </c>
      <c r="D142" s="103"/>
      <c r="E142" s="6" t="s">
        <v>37</v>
      </c>
      <c r="F142" s="7">
        <v>80</v>
      </c>
    </row>
    <row r="143" spans="1:6" x14ac:dyDescent="0.25">
      <c r="A143" s="35" t="s">
        <v>440</v>
      </c>
      <c r="B143" s="108" t="s">
        <v>494</v>
      </c>
      <c r="C143" s="108"/>
      <c r="D143" s="108"/>
      <c r="E143" s="108"/>
      <c r="F143" s="109"/>
    </row>
    <row r="144" spans="1:6" x14ac:dyDescent="0.25">
      <c r="A144" s="1" t="s">
        <v>28</v>
      </c>
      <c r="B144" s="34" t="s">
        <v>438</v>
      </c>
      <c r="C144" s="100" t="s">
        <v>30</v>
      </c>
      <c r="D144" s="101"/>
      <c r="E144" s="34" t="s">
        <v>31</v>
      </c>
      <c r="F144" s="34" t="s">
        <v>32</v>
      </c>
    </row>
    <row r="145" spans="1:6" x14ac:dyDescent="0.25">
      <c r="A145" s="5" t="s">
        <v>493</v>
      </c>
      <c r="B145" s="5" t="s">
        <v>492</v>
      </c>
      <c r="C145" s="102" t="s">
        <v>467</v>
      </c>
      <c r="D145" s="103"/>
      <c r="E145" s="6" t="s">
        <v>37</v>
      </c>
      <c r="F145" s="7">
        <v>9</v>
      </c>
    </row>
    <row r="146" spans="1:6" x14ac:dyDescent="0.25">
      <c r="A146" s="5" t="s">
        <v>491</v>
      </c>
      <c r="B146" s="5" t="s">
        <v>490</v>
      </c>
      <c r="C146" s="102" t="s">
        <v>467</v>
      </c>
      <c r="D146" s="103"/>
      <c r="E146" s="6" t="s">
        <v>37</v>
      </c>
      <c r="F146" s="7">
        <v>0</v>
      </c>
    </row>
    <row r="147" spans="1:6" x14ac:dyDescent="0.25">
      <c r="A147" s="5" t="s">
        <v>489</v>
      </c>
      <c r="B147" s="5" t="s">
        <v>488</v>
      </c>
      <c r="C147" s="102" t="s">
        <v>467</v>
      </c>
      <c r="D147" s="103"/>
      <c r="E147" s="6" t="s">
        <v>37</v>
      </c>
      <c r="F147" s="7">
        <v>8.85</v>
      </c>
    </row>
    <row r="148" spans="1:6" ht="240.75" x14ac:dyDescent="0.25">
      <c r="A148" s="5" t="s">
        <v>487</v>
      </c>
      <c r="B148" s="5" t="s">
        <v>486</v>
      </c>
      <c r="C148" s="102" t="s">
        <v>467</v>
      </c>
      <c r="D148" s="103"/>
      <c r="E148" s="6" t="s">
        <v>37</v>
      </c>
      <c r="F148" s="7">
        <v>9.5</v>
      </c>
    </row>
    <row r="149" spans="1:6" x14ac:dyDescent="0.25">
      <c r="A149" s="35" t="s">
        <v>440</v>
      </c>
      <c r="B149" s="108" t="s">
        <v>485</v>
      </c>
      <c r="C149" s="108"/>
      <c r="D149" s="108"/>
      <c r="E149" s="108"/>
      <c r="F149" s="109"/>
    </row>
    <row r="150" spans="1:6" x14ac:dyDescent="0.25">
      <c r="A150" s="1" t="s">
        <v>28</v>
      </c>
      <c r="B150" s="34" t="s">
        <v>438</v>
      </c>
      <c r="C150" s="100" t="s">
        <v>30</v>
      </c>
      <c r="D150" s="101"/>
      <c r="E150" s="34" t="s">
        <v>31</v>
      </c>
      <c r="F150" s="34" t="s">
        <v>32</v>
      </c>
    </row>
    <row r="151" spans="1:6" x14ac:dyDescent="0.25">
      <c r="A151" s="5" t="s">
        <v>459</v>
      </c>
      <c r="B151" s="5" t="s">
        <v>458</v>
      </c>
      <c r="C151" s="102" t="s">
        <v>464</v>
      </c>
      <c r="D151" s="103"/>
      <c r="E151" s="6" t="s">
        <v>37</v>
      </c>
      <c r="F151" s="7">
        <v>7.5</v>
      </c>
    </row>
    <row r="152" spans="1:6" x14ac:dyDescent="0.25">
      <c r="A152" s="5" t="s">
        <v>465</v>
      </c>
      <c r="B152" s="5" t="s">
        <v>557</v>
      </c>
      <c r="C152" s="102" t="s">
        <v>464</v>
      </c>
      <c r="D152" s="103"/>
      <c r="E152" s="6" t="s">
        <v>37</v>
      </c>
      <c r="F152" s="7">
        <v>7</v>
      </c>
    </row>
    <row r="153" spans="1:6" x14ac:dyDescent="0.25">
      <c r="A153" s="5" t="s">
        <v>463</v>
      </c>
      <c r="B153" s="5" t="s">
        <v>462</v>
      </c>
      <c r="C153" s="102" t="s">
        <v>464</v>
      </c>
      <c r="D153" s="103"/>
      <c r="E153" s="6" t="s">
        <v>37</v>
      </c>
      <c r="F153" s="7">
        <v>7.5</v>
      </c>
    </row>
    <row r="154" spans="1:6" ht="240.75" x14ac:dyDescent="0.25">
      <c r="A154" s="5" t="s">
        <v>461</v>
      </c>
      <c r="B154" s="5" t="s">
        <v>484</v>
      </c>
      <c r="C154" s="102" t="s">
        <v>464</v>
      </c>
      <c r="D154" s="103"/>
      <c r="E154" s="6" t="s">
        <v>37</v>
      </c>
      <c r="F154" s="7">
        <v>7.5</v>
      </c>
    </row>
    <row r="155" spans="1:6" x14ac:dyDescent="0.25">
      <c r="A155" s="35" t="s">
        <v>440</v>
      </c>
      <c r="B155" s="108" t="s">
        <v>483</v>
      </c>
      <c r="C155" s="108"/>
      <c r="D155" s="108"/>
      <c r="E155" s="108"/>
      <c r="F155" s="109"/>
    </row>
    <row r="156" spans="1:6" x14ac:dyDescent="0.25">
      <c r="A156" s="1" t="s">
        <v>28</v>
      </c>
      <c r="B156" s="34" t="s">
        <v>438</v>
      </c>
      <c r="C156" s="100" t="s">
        <v>30</v>
      </c>
      <c r="D156" s="101"/>
      <c r="E156" s="34" t="s">
        <v>31</v>
      </c>
      <c r="F156" s="34" t="s">
        <v>32</v>
      </c>
    </row>
    <row r="157" spans="1:6" x14ac:dyDescent="0.25">
      <c r="A157" s="5" t="s">
        <v>465</v>
      </c>
      <c r="B157" s="5" t="s">
        <v>557</v>
      </c>
      <c r="C157" s="102" t="s">
        <v>464</v>
      </c>
      <c r="D157" s="103"/>
      <c r="E157" s="6" t="s">
        <v>37</v>
      </c>
      <c r="F157" s="7">
        <v>9.3000000000000007</v>
      </c>
    </row>
    <row r="158" spans="1:6" x14ac:dyDescent="0.25">
      <c r="A158" s="5" t="s">
        <v>459</v>
      </c>
      <c r="B158" s="5" t="s">
        <v>458</v>
      </c>
      <c r="C158" s="102" t="s">
        <v>464</v>
      </c>
      <c r="D158" s="103"/>
      <c r="E158" s="6" t="s">
        <v>37</v>
      </c>
      <c r="F158" s="7">
        <v>9.1</v>
      </c>
    </row>
    <row r="159" spans="1:6" ht="216.75" x14ac:dyDescent="0.25">
      <c r="A159" s="5" t="s">
        <v>461</v>
      </c>
      <c r="B159" s="5" t="s">
        <v>482</v>
      </c>
      <c r="C159" s="102" t="s">
        <v>457</v>
      </c>
      <c r="D159" s="103"/>
      <c r="E159" s="6" t="s">
        <v>37</v>
      </c>
      <c r="F159" s="7">
        <v>9.15</v>
      </c>
    </row>
    <row r="160" spans="1:6" x14ac:dyDescent="0.25">
      <c r="A160" s="5" t="s">
        <v>463</v>
      </c>
      <c r="B160" s="5" t="s">
        <v>462</v>
      </c>
      <c r="C160" s="102" t="s">
        <v>464</v>
      </c>
      <c r="D160" s="103"/>
      <c r="E160" s="6" t="s">
        <v>37</v>
      </c>
      <c r="F160" s="7">
        <v>9.25</v>
      </c>
    </row>
    <row r="161" spans="1:6" x14ac:dyDescent="0.25">
      <c r="A161" s="35" t="s">
        <v>440</v>
      </c>
      <c r="B161" s="108" t="s">
        <v>481</v>
      </c>
      <c r="C161" s="108"/>
      <c r="D161" s="108"/>
      <c r="E161" s="108"/>
      <c r="F161" s="109"/>
    </row>
    <row r="162" spans="1:6" x14ac:dyDescent="0.25">
      <c r="A162" s="1" t="s">
        <v>28</v>
      </c>
      <c r="B162" s="34" t="s">
        <v>438</v>
      </c>
      <c r="C162" s="100" t="s">
        <v>30</v>
      </c>
      <c r="D162" s="101"/>
      <c r="E162" s="34" t="s">
        <v>31</v>
      </c>
      <c r="F162" s="34" t="s">
        <v>32</v>
      </c>
    </row>
    <row r="163" spans="1:6" x14ac:dyDescent="0.25">
      <c r="A163" s="5" t="s">
        <v>465</v>
      </c>
      <c r="B163" s="5" t="s">
        <v>557</v>
      </c>
      <c r="C163" s="102" t="s">
        <v>464</v>
      </c>
      <c r="D163" s="103"/>
      <c r="E163" s="6" t="s">
        <v>37</v>
      </c>
      <c r="F163" s="7">
        <v>9.5</v>
      </c>
    </row>
    <row r="164" spans="1:6" x14ac:dyDescent="0.25">
      <c r="A164" s="5" t="s">
        <v>463</v>
      </c>
      <c r="B164" s="5" t="s">
        <v>462</v>
      </c>
      <c r="C164" s="102" t="s">
        <v>464</v>
      </c>
      <c r="D164" s="103"/>
      <c r="E164" s="6" t="s">
        <v>37</v>
      </c>
      <c r="F164" s="7">
        <v>8.1</v>
      </c>
    </row>
    <row r="165" spans="1:6" x14ac:dyDescent="0.25">
      <c r="A165" s="5" t="s">
        <v>459</v>
      </c>
      <c r="B165" s="5" t="s">
        <v>458</v>
      </c>
      <c r="C165" s="102" t="s">
        <v>464</v>
      </c>
      <c r="D165" s="103"/>
      <c r="E165" s="6" t="s">
        <v>37</v>
      </c>
      <c r="F165" s="7">
        <v>9</v>
      </c>
    </row>
    <row r="166" spans="1:6" ht="240.75" x14ac:dyDescent="0.25">
      <c r="A166" s="5" t="s">
        <v>461</v>
      </c>
      <c r="B166" s="5" t="s">
        <v>480</v>
      </c>
      <c r="C166" s="102" t="s">
        <v>464</v>
      </c>
      <c r="D166" s="103"/>
      <c r="E166" s="6" t="s">
        <v>37</v>
      </c>
      <c r="F166" s="7">
        <v>9.0500000000000007</v>
      </c>
    </row>
    <row r="167" spans="1:6" x14ac:dyDescent="0.25">
      <c r="A167" s="35" t="s">
        <v>440</v>
      </c>
      <c r="B167" s="108" t="s">
        <v>479</v>
      </c>
      <c r="C167" s="108"/>
      <c r="D167" s="108"/>
      <c r="E167" s="108"/>
      <c r="F167" s="109"/>
    </row>
    <row r="168" spans="1:6" x14ac:dyDescent="0.25">
      <c r="A168" s="1" t="s">
        <v>28</v>
      </c>
      <c r="B168" s="34" t="s">
        <v>438</v>
      </c>
      <c r="C168" s="100" t="s">
        <v>30</v>
      </c>
      <c r="D168" s="101"/>
      <c r="E168" s="34" t="s">
        <v>31</v>
      </c>
      <c r="F168" s="34" t="s">
        <v>32</v>
      </c>
    </row>
    <row r="169" spans="1:6" x14ac:dyDescent="0.25">
      <c r="A169" s="5" t="s">
        <v>465</v>
      </c>
      <c r="B169" s="5" t="s">
        <v>472</v>
      </c>
      <c r="C169" s="102" t="s">
        <v>478</v>
      </c>
      <c r="D169" s="103"/>
      <c r="E169" s="6" t="s">
        <v>476</v>
      </c>
      <c r="F169" s="7">
        <v>4</v>
      </c>
    </row>
    <row r="170" spans="1:6" x14ac:dyDescent="0.25">
      <c r="A170" s="5" t="s">
        <v>463</v>
      </c>
      <c r="B170" s="5" t="s">
        <v>472</v>
      </c>
      <c r="C170" s="102" t="s">
        <v>477</v>
      </c>
      <c r="D170" s="103"/>
      <c r="E170" s="6" t="s">
        <v>476</v>
      </c>
      <c r="F170" s="7">
        <v>6</v>
      </c>
    </row>
    <row r="171" spans="1:6" ht="24.75" x14ac:dyDescent="0.25">
      <c r="A171" s="5" t="s">
        <v>475</v>
      </c>
      <c r="B171" s="5" t="s">
        <v>474</v>
      </c>
      <c r="C171" s="102" t="s">
        <v>473</v>
      </c>
      <c r="D171" s="103"/>
      <c r="E171" s="6" t="s">
        <v>99</v>
      </c>
      <c r="F171" s="7">
        <v>4</v>
      </c>
    </row>
    <row r="172" spans="1:6" x14ac:dyDescent="0.25">
      <c r="A172" s="5" t="s">
        <v>459</v>
      </c>
      <c r="B172" s="5" t="s">
        <v>472</v>
      </c>
      <c r="C172" s="102" t="s">
        <v>471</v>
      </c>
      <c r="D172" s="103"/>
      <c r="E172" s="6" t="s">
        <v>99</v>
      </c>
      <c r="F172" s="7">
        <v>12</v>
      </c>
    </row>
    <row r="173" spans="1:6" x14ac:dyDescent="0.25">
      <c r="A173" s="35" t="s">
        <v>440</v>
      </c>
      <c r="B173" s="108" t="s">
        <v>470</v>
      </c>
      <c r="C173" s="108"/>
      <c r="D173" s="108"/>
      <c r="E173" s="108"/>
      <c r="F173" s="109"/>
    </row>
    <row r="174" spans="1:6" x14ac:dyDescent="0.25">
      <c r="A174" s="1" t="s">
        <v>28</v>
      </c>
      <c r="B174" s="34" t="s">
        <v>438</v>
      </c>
      <c r="C174" s="100" t="s">
        <v>30</v>
      </c>
      <c r="D174" s="101"/>
      <c r="E174" s="34" t="s">
        <v>31</v>
      </c>
      <c r="F174" s="34" t="s">
        <v>32</v>
      </c>
    </row>
    <row r="175" spans="1:6" x14ac:dyDescent="0.25">
      <c r="A175" s="5" t="s">
        <v>459</v>
      </c>
      <c r="B175" s="5" t="s">
        <v>458</v>
      </c>
      <c r="C175" s="102" t="s">
        <v>467</v>
      </c>
      <c r="D175" s="103"/>
      <c r="E175" s="6" t="s">
        <v>37</v>
      </c>
      <c r="F175" s="7">
        <v>8.1999999999999993</v>
      </c>
    </row>
    <row r="176" spans="1:6" x14ac:dyDescent="0.25">
      <c r="A176" s="5" t="s">
        <v>465</v>
      </c>
      <c r="B176" s="5" t="s">
        <v>469</v>
      </c>
      <c r="C176" s="102" t="s">
        <v>467</v>
      </c>
      <c r="D176" s="103"/>
      <c r="E176" s="6" t="s">
        <v>37</v>
      </c>
      <c r="F176" s="7">
        <v>9.4</v>
      </c>
    </row>
    <row r="177" spans="1:6" x14ac:dyDescent="0.25">
      <c r="A177" s="5" t="s">
        <v>463</v>
      </c>
      <c r="B177" s="5" t="s">
        <v>462</v>
      </c>
      <c r="C177" s="102" t="s">
        <v>467</v>
      </c>
      <c r="D177" s="103"/>
      <c r="E177" s="6" t="s">
        <v>37</v>
      </c>
      <c r="F177" s="7">
        <v>8.1999999999999993</v>
      </c>
    </row>
    <row r="178" spans="1:6" ht="228.75" x14ac:dyDescent="0.25">
      <c r="A178" s="5" t="s">
        <v>461</v>
      </c>
      <c r="B178" s="5" t="s">
        <v>468</v>
      </c>
      <c r="C178" s="102" t="s">
        <v>467</v>
      </c>
      <c r="D178" s="103"/>
      <c r="E178" s="6" t="s">
        <v>37</v>
      </c>
      <c r="F178" s="7">
        <v>9.5</v>
      </c>
    </row>
    <row r="179" spans="1:6" x14ac:dyDescent="0.25">
      <c r="A179" s="35" t="s">
        <v>440</v>
      </c>
      <c r="B179" s="108" t="s">
        <v>466</v>
      </c>
      <c r="C179" s="108"/>
      <c r="D179" s="108"/>
      <c r="E179" s="108"/>
      <c r="F179" s="109"/>
    </row>
    <row r="180" spans="1:6" x14ac:dyDescent="0.25">
      <c r="A180" s="1" t="s">
        <v>28</v>
      </c>
      <c r="B180" s="34" t="s">
        <v>438</v>
      </c>
      <c r="C180" s="100" t="s">
        <v>30</v>
      </c>
      <c r="D180" s="101"/>
      <c r="E180" s="34" t="s">
        <v>31</v>
      </c>
      <c r="F180" s="34" t="s">
        <v>32</v>
      </c>
    </row>
    <row r="181" spans="1:6" x14ac:dyDescent="0.25">
      <c r="A181" s="5" t="s">
        <v>465</v>
      </c>
      <c r="B181" s="5" t="s">
        <v>557</v>
      </c>
      <c r="C181" s="102" t="s">
        <v>464</v>
      </c>
      <c r="D181" s="103"/>
      <c r="E181" s="6" t="s">
        <v>37</v>
      </c>
      <c r="F181" s="7">
        <v>9.56</v>
      </c>
    </row>
    <row r="182" spans="1:6" x14ac:dyDescent="0.25">
      <c r="A182" s="5" t="s">
        <v>463</v>
      </c>
      <c r="B182" s="5" t="s">
        <v>462</v>
      </c>
      <c r="C182" s="102" t="s">
        <v>457</v>
      </c>
      <c r="D182" s="103"/>
      <c r="E182" s="6" t="s">
        <v>37</v>
      </c>
      <c r="F182" s="7">
        <v>7.51</v>
      </c>
    </row>
    <row r="183" spans="1:6" ht="240.75" x14ac:dyDescent="0.25">
      <c r="A183" s="5" t="s">
        <v>461</v>
      </c>
      <c r="B183" s="5" t="s">
        <v>460</v>
      </c>
      <c r="C183" s="102" t="s">
        <v>457</v>
      </c>
      <c r="D183" s="103"/>
      <c r="E183" s="6" t="s">
        <v>37</v>
      </c>
      <c r="F183" s="7">
        <v>9.61</v>
      </c>
    </row>
    <row r="184" spans="1:6" x14ac:dyDescent="0.25">
      <c r="A184" s="5" t="s">
        <v>459</v>
      </c>
      <c r="B184" s="5" t="s">
        <v>458</v>
      </c>
      <c r="C184" s="102" t="s">
        <v>457</v>
      </c>
      <c r="D184" s="103"/>
      <c r="E184" s="6" t="s">
        <v>37</v>
      </c>
      <c r="F184" s="7">
        <v>7.71</v>
      </c>
    </row>
    <row r="185" spans="1:6" x14ac:dyDescent="0.25">
      <c r="A185" s="104"/>
      <c r="B185" s="104"/>
      <c r="C185" s="104"/>
      <c r="D185" s="104"/>
      <c r="E185" s="104"/>
      <c r="F185" s="104"/>
    </row>
    <row r="186" spans="1:6" ht="48" customHeight="1" x14ac:dyDescent="0.25">
      <c r="A186" s="84" t="s">
        <v>437</v>
      </c>
      <c r="B186" s="84"/>
      <c r="C186" s="84"/>
      <c r="D186" s="84"/>
      <c r="E186" s="84"/>
      <c r="F186" s="84"/>
    </row>
  </sheetData>
  <mergeCells count="187">
    <mergeCell ref="A1:C1"/>
    <mergeCell ref="D1:F1"/>
    <mergeCell ref="A2:F2"/>
    <mergeCell ref="A3:F3"/>
    <mergeCell ref="B4:F4"/>
    <mergeCell ref="B5:F5"/>
    <mergeCell ref="C27:D27"/>
    <mergeCell ref="C28:D28"/>
    <mergeCell ref="B29:F29"/>
    <mergeCell ref="B6:F6"/>
    <mergeCell ref="A7:E7"/>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22:F22"/>
    <mergeCell ref="B23:F23"/>
    <mergeCell ref="C24:D24"/>
    <mergeCell ref="C25:D25"/>
    <mergeCell ref="C26:D26"/>
    <mergeCell ref="C51:D51"/>
    <mergeCell ref="C52:D52"/>
    <mergeCell ref="B53:F53"/>
    <mergeCell ref="C30:D30"/>
    <mergeCell ref="C31:D31"/>
    <mergeCell ref="C32:D32"/>
    <mergeCell ref="C33:D33"/>
    <mergeCell ref="C34:D34"/>
    <mergeCell ref="B35:F35"/>
    <mergeCell ref="C36:D36"/>
    <mergeCell ref="C37:D37"/>
    <mergeCell ref="C38:D38"/>
    <mergeCell ref="C39:D39"/>
    <mergeCell ref="C40:D40"/>
    <mergeCell ref="B41:F41"/>
    <mergeCell ref="C42:D42"/>
    <mergeCell ref="C43:D43"/>
    <mergeCell ref="C44:D44"/>
    <mergeCell ref="C45:D45"/>
    <mergeCell ref="C46:D46"/>
    <mergeCell ref="B47:F47"/>
    <mergeCell ref="C48:D48"/>
    <mergeCell ref="C49:D49"/>
    <mergeCell ref="C50:D50"/>
    <mergeCell ref="C75:D75"/>
    <mergeCell ref="C76:D76"/>
    <mergeCell ref="B77:F77"/>
    <mergeCell ref="C54:D54"/>
    <mergeCell ref="C55:D55"/>
    <mergeCell ref="C56:D56"/>
    <mergeCell ref="C57:D57"/>
    <mergeCell ref="C58:D58"/>
    <mergeCell ref="B59:F59"/>
    <mergeCell ref="C60:D60"/>
    <mergeCell ref="C61:D61"/>
    <mergeCell ref="C62:D62"/>
    <mergeCell ref="C63:D63"/>
    <mergeCell ref="C64:D64"/>
    <mergeCell ref="B65:F65"/>
    <mergeCell ref="C66:D66"/>
    <mergeCell ref="C67:D67"/>
    <mergeCell ref="C68:D68"/>
    <mergeCell ref="C69:D69"/>
    <mergeCell ref="C70:D70"/>
    <mergeCell ref="B71:F71"/>
    <mergeCell ref="C72:D72"/>
    <mergeCell ref="C73:D73"/>
    <mergeCell ref="C74:D74"/>
    <mergeCell ref="C99:D99"/>
    <mergeCell ref="C100:D100"/>
    <mergeCell ref="B101:F101"/>
    <mergeCell ref="C78:D78"/>
    <mergeCell ref="C79:D79"/>
    <mergeCell ref="C80:D80"/>
    <mergeCell ref="C81:D81"/>
    <mergeCell ref="C82:D82"/>
    <mergeCell ref="B83:F83"/>
    <mergeCell ref="C84:D84"/>
    <mergeCell ref="C85:D85"/>
    <mergeCell ref="C86:D86"/>
    <mergeCell ref="C87:D87"/>
    <mergeCell ref="C88:D88"/>
    <mergeCell ref="B89:F89"/>
    <mergeCell ref="C90:D90"/>
    <mergeCell ref="C91:D91"/>
    <mergeCell ref="C92:D92"/>
    <mergeCell ref="C93:D93"/>
    <mergeCell ref="C94:D94"/>
    <mergeCell ref="B95:F95"/>
    <mergeCell ref="C96:D96"/>
    <mergeCell ref="C97:D97"/>
    <mergeCell ref="C98:D98"/>
    <mergeCell ref="C123:D123"/>
    <mergeCell ref="C124:D124"/>
    <mergeCell ref="B125:F125"/>
    <mergeCell ref="C102:D102"/>
    <mergeCell ref="C103:D103"/>
    <mergeCell ref="C104:D104"/>
    <mergeCell ref="C105:D105"/>
    <mergeCell ref="C106:D106"/>
    <mergeCell ref="B107:F107"/>
    <mergeCell ref="C108:D108"/>
    <mergeCell ref="C109:D109"/>
    <mergeCell ref="C110:D110"/>
    <mergeCell ref="C111:D111"/>
    <mergeCell ref="C112:D112"/>
    <mergeCell ref="B113:F113"/>
    <mergeCell ref="C114:D114"/>
    <mergeCell ref="C115:D115"/>
    <mergeCell ref="C116:D116"/>
    <mergeCell ref="C117:D117"/>
    <mergeCell ref="C118:D118"/>
    <mergeCell ref="B119:F119"/>
    <mergeCell ref="C120:D120"/>
    <mergeCell ref="C121:D121"/>
    <mergeCell ref="C122:D122"/>
    <mergeCell ref="C147:D147"/>
    <mergeCell ref="C148:D148"/>
    <mergeCell ref="B149:F149"/>
    <mergeCell ref="C126:D126"/>
    <mergeCell ref="C127:D127"/>
    <mergeCell ref="C128:D128"/>
    <mergeCell ref="C129:D129"/>
    <mergeCell ref="C130:D130"/>
    <mergeCell ref="B131:F131"/>
    <mergeCell ref="C132:D132"/>
    <mergeCell ref="C133:D133"/>
    <mergeCell ref="C134:D134"/>
    <mergeCell ref="C135:D135"/>
    <mergeCell ref="C136:D136"/>
    <mergeCell ref="B137:F137"/>
    <mergeCell ref="C138:D138"/>
    <mergeCell ref="C139:D139"/>
    <mergeCell ref="C140:D140"/>
    <mergeCell ref="C141:D141"/>
    <mergeCell ref="C142:D142"/>
    <mergeCell ref="B143:F143"/>
    <mergeCell ref="C144:D144"/>
    <mergeCell ref="C145:D145"/>
    <mergeCell ref="C146:D146"/>
    <mergeCell ref="C171:D171"/>
    <mergeCell ref="C172:D172"/>
    <mergeCell ref="B173:F173"/>
    <mergeCell ref="C150:D150"/>
    <mergeCell ref="C151:D151"/>
    <mergeCell ref="C152:D152"/>
    <mergeCell ref="C153:D153"/>
    <mergeCell ref="C154:D154"/>
    <mergeCell ref="B155:F155"/>
    <mergeCell ref="C156:D156"/>
    <mergeCell ref="C157:D157"/>
    <mergeCell ref="C158:D158"/>
    <mergeCell ref="C159:D159"/>
    <mergeCell ref="C160:D160"/>
    <mergeCell ref="B161:F161"/>
    <mergeCell ref="C162:D162"/>
    <mergeCell ref="C163:D163"/>
    <mergeCell ref="C164:D164"/>
    <mergeCell ref="C165:D165"/>
    <mergeCell ref="C166:D166"/>
    <mergeCell ref="B167:F167"/>
    <mergeCell ref="C168:D168"/>
    <mergeCell ref="C169:D169"/>
    <mergeCell ref="C170:D170"/>
    <mergeCell ref="C174:D174"/>
    <mergeCell ref="C175:D175"/>
    <mergeCell ref="C176:D176"/>
    <mergeCell ref="C177:D177"/>
    <mergeCell ref="C178:D178"/>
    <mergeCell ref="B179:F179"/>
    <mergeCell ref="A186:F186"/>
    <mergeCell ref="C180:D180"/>
    <mergeCell ref="C181:D181"/>
    <mergeCell ref="C182:D182"/>
    <mergeCell ref="C183:D183"/>
    <mergeCell ref="C184:D184"/>
    <mergeCell ref="A185:F18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4</v>
      </c>
      <c r="C4" s="59"/>
      <c r="D4" s="59"/>
      <c r="E4" s="59"/>
      <c r="F4" s="60"/>
    </row>
    <row r="5" spans="1:6" x14ac:dyDescent="0.25">
      <c r="A5" s="10" t="s">
        <v>5</v>
      </c>
      <c r="B5" s="58" t="s">
        <v>6</v>
      </c>
      <c r="C5" s="59"/>
      <c r="D5" s="59"/>
      <c r="E5" s="59"/>
      <c r="F5" s="60"/>
    </row>
    <row r="6" spans="1:6" x14ac:dyDescent="0.25">
      <c r="A6" s="10" t="s">
        <v>7</v>
      </c>
      <c r="B6" s="58" t="s">
        <v>8</v>
      </c>
      <c r="C6" s="59"/>
      <c r="D6" s="59"/>
      <c r="E6" s="59"/>
      <c r="F6" s="60"/>
    </row>
    <row r="7" spans="1:6" x14ac:dyDescent="0.25">
      <c r="A7" s="10" t="s">
        <v>9</v>
      </c>
      <c r="B7" s="61" t="s">
        <v>431</v>
      </c>
      <c r="C7" s="62"/>
      <c r="D7" s="62"/>
      <c r="E7" s="62"/>
      <c r="F7" s="63"/>
    </row>
    <row r="8" spans="1:6" x14ac:dyDescent="0.25">
      <c r="A8" s="64" t="s">
        <v>10</v>
      </c>
      <c r="B8" s="65"/>
      <c r="C8" s="65"/>
      <c r="D8" s="65"/>
      <c r="E8" s="66"/>
      <c r="F8" s="9">
        <v>5053.3320920000106</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33</v>
      </c>
      <c r="B27" s="3" t="s">
        <v>34</v>
      </c>
      <c r="C27" s="85" t="s">
        <v>35</v>
      </c>
      <c r="D27" s="87" t="s">
        <v>36</v>
      </c>
      <c r="E27" s="87" t="s">
        <v>37</v>
      </c>
      <c r="F27" s="89">
        <v>0.25</v>
      </c>
    </row>
    <row r="28" spans="1:6" ht="95.25" customHeight="1" x14ac:dyDescent="0.25">
      <c r="A28" s="86"/>
      <c r="B28" s="4" t="s">
        <v>38</v>
      </c>
      <c r="C28" s="86"/>
      <c r="D28" s="88"/>
      <c r="E28" s="88"/>
      <c r="F28" s="90"/>
    </row>
    <row r="29" spans="1:6" x14ac:dyDescent="0.25">
      <c r="A29" s="81" t="s">
        <v>39</v>
      </c>
      <c r="B29" s="82"/>
      <c r="C29" s="82"/>
      <c r="D29" s="82"/>
      <c r="E29" s="82"/>
      <c r="F29" s="83"/>
    </row>
    <row r="30" spans="1:6" x14ac:dyDescent="0.25">
      <c r="A30" s="1" t="s">
        <v>27</v>
      </c>
      <c r="B30" s="1" t="s">
        <v>28</v>
      </c>
      <c r="C30" s="1" t="s">
        <v>29</v>
      </c>
      <c r="D30" s="1" t="s">
        <v>30</v>
      </c>
      <c r="E30" s="1" t="s">
        <v>31</v>
      </c>
      <c r="F30" s="1" t="s">
        <v>32</v>
      </c>
    </row>
    <row r="31" spans="1:6" ht="60.75" x14ac:dyDescent="0.25">
      <c r="A31" s="5" t="s">
        <v>40</v>
      </c>
      <c r="B31" s="5" t="s">
        <v>41</v>
      </c>
      <c r="C31" s="5" t="s">
        <v>42</v>
      </c>
      <c r="D31" s="6" t="s">
        <v>43</v>
      </c>
      <c r="E31" s="6" t="s">
        <v>44</v>
      </c>
      <c r="F31" s="7">
        <v>0</v>
      </c>
    </row>
    <row r="32" spans="1:6" x14ac:dyDescent="0.25">
      <c r="A32" s="81" t="s">
        <v>45</v>
      </c>
      <c r="B32" s="82"/>
      <c r="C32" s="82"/>
      <c r="D32" s="82"/>
      <c r="E32" s="82"/>
      <c r="F32" s="83"/>
    </row>
    <row r="33" spans="1:6" x14ac:dyDescent="0.25">
      <c r="A33" s="1" t="s">
        <v>27</v>
      </c>
      <c r="B33" s="1" t="s">
        <v>28</v>
      </c>
      <c r="C33" s="1" t="s">
        <v>29</v>
      </c>
      <c r="D33" s="1" t="s">
        <v>30</v>
      </c>
      <c r="E33" s="1" t="s">
        <v>31</v>
      </c>
      <c r="F33" s="1" t="s">
        <v>32</v>
      </c>
    </row>
    <row r="34" spans="1:6" ht="108.75" x14ac:dyDescent="0.25">
      <c r="A34" s="5" t="s">
        <v>46</v>
      </c>
      <c r="B34" s="5" t="s">
        <v>47</v>
      </c>
      <c r="C34" s="5" t="s">
        <v>48</v>
      </c>
      <c r="D34" s="6" t="s">
        <v>49</v>
      </c>
      <c r="E34" s="6" t="s">
        <v>44</v>
      </c>
      <c r="F34" s="7">
        <v>1</v>
      </c>
    </row>
    <row r="35" spans="1:6" ht="60.75" x14ac:dyDescent="0.25">
      <c r="A35" s="5" t="s">
        <v>46</v>
      </c>
      <c r="B35" s="5" t="s">
        <v>50</v>
      </c>
      <c r="C35" s="5" t="s">
        <v>51</v>
      </c>
      <c r="D35" s="6" t="s">
        <v>49</v>
      </c>
      <c r="E35" s="6" t="s">
        <v>44</v>
      </c>
      <c r="F35" s="7">
        <v>0.34</v>
      </c>
    </row>
    <row r="36" spans="1:6" ht="96.75" x14ac:dyDescent="0.25">
      <c r="A36" s="5" t="s">
        <v>52</v>
      </c>
      <c r="B36" s="5" t="s">
        <v>53</v>
      </c>
      <c r="C36" s="5" t="s">
        <v>54</v>
      </c>
      <c r="D36" s="6" t="s">
        <v>49</v>
      </c>
      <c r="E36" s="6" t="s">
        <v>55</v>
      </c>
      <c r="F36" s="7">
        <v>0.73</v>
      </c>
    </row>
    <row r="37" spans="1:6" ht="36.75" x14ac:dyDescent="0.25">
      <c r="A37" s="5" t="s">
        <v>56</v>
      </c>
      <c r="B37" s="5" t="s">
        <v>57</v>
      </c>
      <c r="C37" s="5" t="s">
        <v>58</v>
      </c>
      <c r="D37" s="6" t="s">
        <v>49</v>
      </c>
      <c r="E37" s="6" t="s">
        <v>59</v>
      </c>
      <c r="F37" s="7">
        <v>1</v>
      </c>
    </row>
    <row r="38" spans="1:6" ht="48.75" x14ac:dyDescent="0.25">
      <c r="A38" s="5" t="s">
        <v>60</v>
      </c>
      <c r="B38" s="5" t="s">
        <v>61</v>
      </c>
      <c r="C38" s="5" t="s">
        <v>62</v>
      </c>
      <c r="D38" s="6" t="s">
        <v>49</v>
      </c>
      <c r="E38" s="6" t="s">
        <v>44</v>
      </c>
      <c r="F38" s="7">
        <v>1.91</v>
      </c>
    </row>
    <row r="39" spans="1:6" x14ac:dyDescent="0.25">
      <c r="A39" s="81" t="s">
        <v>63</v>
      </c>
      <c r="B39" s="82"/>
      <c r="C39" s="82"/>
      <c r="D39" s="82"/>
      <c r="E39" s="82"/>
      <c r="F39" s="83"/>
    </row>
    <row r="40" spans="1:6" x14ac:dyDescent="0.25">
      <c r="A40" s="1" t="s">
        <v>27</v>
      </c>
      <c r="B40" s="1" t="s">
        <v>28</v>
      </c>
      <c r="C40" s="1" t="s">
        <v>29</v>
      </c>
      <c r="D40" s="1" t="s">
        <v>30</v>
      </c>
      <c r="E40" s="1" t="s">
        <v>31</v>
      </c>
      <c r="F40" s="1" t="s">
        <v>32</v>
      </c>
    </row>
    <row r="41" spans="1:6" ht="36.75" x14ac:dyDescent="0.25">
      <c r="A41" s="5" t="s">
        <v>64</v>
      </c>
      <c r="B41" s="5" t="s">
        <v>65</v>
      </c>
      <c r="C41" s="5" t="s">
        <v>66</v>
      </c>
      <c r="D41" s="6" t="s">
        <v>36</v>
      </c>
      <c r="E41" s="6" t="s">
        <v>37</v>
      </c>
      <c r="F41" s="7">
        <v>50</v>
      </c>
    </row>
    <row r="42" spans="1:6" ht="24.75" x14ac:dyDescent="0.25">
      <c r="A42" s="5" t="s">
        <v>67</v>
      </c>
      <c r="B42" s="5" t="s">
        <v>68</v>
      </c>
      <c r="C42" s="5" t="s">
        <v>69</v>
      </c>
      <c r="D42" s="6" t="s">
        <v>70</v>
      </c>
      <c r="E42" s="6" t="s">
        <v>37</v>
      </c>
      <c r="F42" s="7">
        <v>3</v>
      </c>
    </row>
    <row r="43" spans="1:6" ht="36.75" x14ac:dyDescent="0.25">
      <c r="A43" s="5" t="s">
        <v>71</v>
      </c>
      <c r="B43" s="5" t="s">
        <v>72</v>
      </c>
      <c r="C43" s="5" t="s">
        <v>73</v>
      </c>
      <c r="D43" s="6" t="s">
        <v>43</v>
      </c>
      <c r="E43" s="6" t="s">
        <v>37</v>
      </c>
      <c r="F43" s="7">
        <v>100</v>
      </c>
    </row>
    <row r="44" spans="1:6" ht="24.75" x14ac:dyDescent="0.25">
      <c r="A44" s="5" t="s">
        <v>74</v>
      </c>
      <c r="B44" s="5" t="s">
        <v>75</v>
      </c>
      <c r="C44" s="5" t="s">
        <v>76</v>
      </c>
      <c r="D44" s="6" t="s">
        <v>36</v>
      </c>
      <c r="E44" s="6" t="s">
        <v>37</v>
      </c>
      <c r="F44" s="7">
        <v>90</v>
      </c>
    </row>
    <row r="45" spans="1:6" ht="24.75" x14ac:dyDescent="0.25">
      <c r="A45" s="5" t="s">
        <v>77</v>
      </c>
      <c r="B45" s="5" t="s">
        <v>78</v>
      </c>
      <c r="C45" s="5" t="s">
        <v>79</v>
      </c>
      <c r="D45" s="6" t="s">
        <v>80</v>
      </c>
      <c r="E45" s="6" t="s">
        <v>37</v>
      </c>
      <c r="F45" s="7">
        <v>0.65</v>
      </c>
    </row>
    <row r="46" spans="1:6" ht="36.75" x14ac:dyDescent="0.25">
      <c r="A46" s="5" t="s">
        <v>81</v>
      </c>
      <c r="B46" s="5" t="s">
        <v>82</v>
      </c>
      <c r="C46" s="5" t="s">
        <v>83</v>
      </c>
      <c r="D46" s="6" t="s">
        <v>80</v>
      </c>
      <c r="E46" s="6" t="s">
        <v>84</v>
      </c>
      <c r="F46" s="7">
        <v>0.52</v>
      </c>
    </row>
    <row r="47" spans="1:6" x14ac:dyDescent="0.25">
      <c r="A47" s="8"/>
      <c r="B47" s="8"/>
      <c r="C47" s="8"/>
      <c r="D47" s="8"/>
      <c r="E47" s="8"/>
      <c r="F47" s="8"/>
    </row>
    <row r="48" spans="1:6" ht="45" customHeight="1" x14ac:dyDescent="0.25">
      <c r="A48" s="84" t="s">
        <v>85</v>
      </c>
      <c r="B48" s="84"/>
      <c r="C48" s="84"/>
      <c r="D48" s="84"/>
      <c r="E48" s="84"/>
      <c r="F48" s="84"/>
    </row>
  </sheetData>
  <mergeCells count="36">
    <mergeCell ref="A29:F29"/>
    <mergeCell ref="A32:F32"/>
    <mergeCell ref="A39:F39"/>
    <mergeCell ref="A48:F48"/>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86</v>
      </c>
      <c r="C4" s="59"/>
      <c r="D4" s="59"/>
      <c r="E4" s="59"/>
      <c r="F4" s="60"/>
    </row>
    <row r="5" spans="1:6" x14ac:dyDescent="0.25">
      <c r="A5" s="10" t="s">
        <v>5</v>
      </c>
      <c r="B5" s="58" t="s">
        <v>6</v>
      </c>
      <c r="C5" s="59"/>
      <c r="D5" s="59"/>
      <c r="E5" s="59"/>
      <c r="F5" s="60"/>
    </row>
    <row r="6" spans="1:6" x14ac:dyDescent="0.25">
      <c r="A6" s="10" t="s">
        <v>7</v>
      </c>
      <c r="B6" s="58" t="s">
        <v>87</v>
      </c>
      <c r="C6" s="59"/>
      <c r="D6" s="59"/>
      <c r="E6" s="59"/>
      <c r="F6" s="60"/>
    </row>
    <row r="7" spans="1:6" x14ac:dyDescent="0.25">
      <c r="A7" s="10" t="s">
        <v>9</v>
      </c>
      <c r="B7" s="91" t="s">
        <v>434</v>
      </c>
      <c r="C7" s="92"/>
      <c r="D7" s="92"/>
      <c r="E7" s="92"/>
      <c r="F7" s="93"/>
    </row>
    <row r="8" spans="1:6" x14ac:dyDescent="0.25">
      <c r="A8" s="64" t="s">
        <v>10</v>
      </c>
      <c r="B8" s="65"/>
      <c r="C8" s="65"/>
      <c r="D8" s="65"/>
      <c r="E8" s="66"/>
      <c r="F8" s="9">
        <v>1589.6321840000001</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2"/>
      <c r="B17" s="54"/>
      <c r="C17" s="54"/>
      <c r="D17" s="54"/>
      <c r="E17" s="54"/>
      <c r="F17" s="77"/>
    </row>
    <row r="18" spans="1:6" ht="16.5" x14ac:dyDescent="0.25">
      <c r="A18" s="55" t="s">
        <v>20</v>
      </c>
      <c r="B18" s="56"/>
      <c r="C18" s="56"/>
      <c r="D18" s="56"/>
      <c r="E18" s="56"/>
      <c r="F18" s="57"/>
    </row>
    <row r="19" spans="1:6" x14ac:dyDescent="0.25">
      <c r="A19" s="67" t="s">
        <v>21</v>
      </c>
      <c r="B19" s="68"/>
      <c r="C19" s="68"/>
      <c r="D19" s="68"/>
      <c r="E19" s="68"/>
      <c r="F19" s="69"/>
    </row>
    <row r="20" spans="1:6" x14ac:dyDescent="0.25">
      <c r="A20" s="49" t="s">
        <v>22</v>
      </c>
      <c r="B20" s="50"/>
      <c r="C20" s="50"/>
      <c r="D20" s="50"/>
      <c r="E20" s="50"/>
      <c r="F20" s="51"/>
    </row>
    <row r="21" spans="1:6" x14ac:dyDescent="0.25">
      <c r="A21" s="78" t="s">
        <v>23</v>
      </c>
      <c r="B21" s="79"/>
      <c r="C21" s="79"/>
      <c r="D21" s="79"/>
      <c r="E21" s="79"/>
      <c r="F21" s="80"/>
    </row>
    <row r="22" spans="1:6" x14ac:dyDescent="0.25">
      <c r="A22" s="70" t="s">
        <v>24</v>
      </c>
      <c r="B22" s="71"/>
      <c r="C22" s="71"/>
      <c r="D22" s="71"/>
      <c r="E22" s="71"/>
      <c r="F22" s="72"/>
    </row>
    <row r="23" spans="1:6" ht="16.5" x14ac:dyDescent="0.25">
      <c r="A23" s="55" t="s">
        <v>25</v>
      </c>
      <c r="B23" s="56"/>
      <c r="C23" s="56"/>
      <c r="D23" s="56"/>
      <c r="E23" s="56"/>
      <c r="F23" s="57"/>
    </row>
    <row r="24" spans="1:6" x14ac:dyDescent="0.25">
      <c r="A24" s="81" t="s">
        <v>26</v>
      </c>
      <c r="B24" s="82"/>
      <c r="C24" s="82"/>
      <c r="D24" s="82"/>
      <c r="E24" s="82"/>
      <c r="F24" s="83"/>
    </row>
    <row r="25" spans="1:6" x14ac:dyDescent="0.25">
      <c r="A25" s="1" t="s">
        <v>27</v>
      </c>
      <c r="B25" s="1" t="s">
        <v>28</v>
      </c>
      <c r="C25" s="1" t="s">
        <v>29</v>
      </c>
      <c r="D25" s="1" t="s">
        <v>30</v>
      </c>
      <c r="E25" s="1" t="s">
        <v>31</v>
      </c>
      <c r="F25" s="1" t="s">
        <v>32</v>
      </c>
    </row>
    <row r="26" spans="1:6" x14ac:dyDescent="0.25">
      <c r="A26" s="85" t="s">
        <v>88</v>
      </c>
      <c r="B26" s="3" t="s">
        <v>34</v>
      </c>
      <c r="C26" s="85" t="s">
        <v>35</v>
      </c>
      <c r="D26" s="87" t="s">
        <v>36</v>
      </c>
      <c r="E26" s="87" t="s">
        <v>37</v>
      </c>
      <c r="F26" s="89">
        <v>0.25</v>
      </c>
    </row>
    <row r="27" spans="1:6" ht="104.25" customHeight="1" x14ac:dyDescent="0.25">
      <c r="A27" s="86"/>
      <c r="B27" s="4" t="s">
        <v>38</v>
      </c>
      <c r="C27" s="86"/>
      <c r="D27" s="88"/>
      <c r="E27" s="88"/>
      <c r="F27" s="90"/>
    </row>
    <row r="28" spans="1:6" x14ac:dyDescent="0.25">
      <c r="A28" s="81" t="s">
        <v>39</v>
      </c>
      <c r="B28" s="82"/>
      <c r="C28" s="82"/>
      <c r="D28" s="82"/>
      <c r="E28" s="82"/>
      <c r="F28" s="83"/>
    </row>
    <row r="29" spans="1:6" x14ac:dyDescent="0.25">
      <c r="A29" s="1" t="s">
        <v>27</v>
      </c>
      <c r="B29" s="1" t="s">
        <v>28</v>
      </c>
      <c r="C29" s="1" t="s">
        <v>29</v>
      </c>
      <c r="D29" s="1" t="s">
        <v>30</v>
      </c>
      <c r="E29" s="1" t="s">
        <v>31</v>
      </c>
      <c r="F29" s="1" t="s">
        <v>32</v>
      </c>
    </row>
    <row r="30" spans="1:6" ht="60.75" x14ac:dyDescent="0.25">
      <c r="A30" s="5" t="s">
        <v>89</v>
      </c>
      <c r="B30" s="5" t="s">
        <v>90</v>
      </c>
      <c r="C30" s="5" t="s">
        <v>91</v>
      </c>
      <c r="D30" s="6" t="s">
        <v>36</v>
      </c>
      <c r="E30" s="6" t="s">
        <v>44</v>
      </c>
      <c r="F30" s="7">
        <v>70.83</v>
      </c>
    </row>
    <row r="31" spans="1:6" x14ac:dyDescent="0.25">
      <c r="A31" s="81" t="s">
        <v>45</v>
      </c>
      <c r="B31" s="82"/>
      <c r="C31" s="82"/>
      <c r="D31" s="82"/>
      <c r="E31" s="82"/>
      <c r="F31" s="83"/>
    </row>
    <row r="32" spans="1:6" x14ac:dyDescent="0.25">
      <c r="A32" s="1" t="s">
        <v>27</v>
      </c>
      <c r="B32" s="1" t="s">
        <v>28</v>
      </c>
      <c r="C32" s="1" t="s">
        <v>29</v>
      </c>
      <c r="D32" s="1" t="s">
        <v>30</v>
      </c>
      <c r="E32" s="1" t="s">
        <v>31</v>
      </c>
      <c r="F32" s="1" t="s">
        <v>32</v>
      </c>
    </row>
    <row r="33" spans="1:6" ht="60.75" x14ac:dyDescent="0.25">
      <c r="A33" s="5" t="s">
        <v>92</v>
      </c>
      <c r="B33" s="5" t="s">
        <v>93</v>
      </c>
      <c r="C33" s="5" t="s">
        <v>94</v>
      </c>
      <c r="D33" s="6" t="s">
        <v>36</v>
      </c>
      <c r="E33" s="6" t="s">
        <v>95</v>
      </c>
      <c r="F33" s="7">
        <v>95.24</v>
      </c>
    </row>
    <row r="34" spans="1:6" x14ac:dyDescent="0.25">
      <c r="A34" s="81" t="s">
        <v>63</v>
      </c>
      <c r="B34" s="82"/>
      <c r="C34" s="82"/>
      <c r="D34" s="82"/>
      <c r="E34" s="82"/>
      <c r="F34" s="83"/>
    </row>
    <row r="35" spans="1:6" x14ac:dyDescent="0.25">
      <c r="A35" s="1" t="s">
        <v>27</v>
      </c>
      <c r="B35" s="1" t="s">
        <v>28</v>
      </c>
      <c r="C35" s="1" t="s">
        <v>29</v>
      </c>
      <c r="D35" s="1" t="s">
        <v>30</v>
      </c>
      <c r="E35" s="1" t="s">
        <v>31</v>
      </c>
      <c r="F35" s="1" t="s">
        <v>32</v>
      </c>
    </row>
    <row r="36" spans="1:6" ht="48.75" x14ac:dyDescent="0.25">
      <c r="A36" s="5" t="s">
        <v>96</v>
      </c>
      <c r="B36" s="5" t="s">
        <v>97</v>
      </c>
      <c r="C36" s="5" t="s">
        <v>98</v>
      </c>
      <c r="D36" s="6" t="s">
        <v>36</v>
      </c>
      <c r="E36" s="6" t="s">
        <v>99</v>
      </c>
      <c r="F36" s="7">
        <v>100</v>
      </c>
    </row>
    <row r="37" spans="1:6" ht="48.75" x14ac:dyDescent="0.25">
      <c r="A37" s="5" t="s">
        <v>100</v>
      </c>
      <c r="B37" s="5" t="s">
        <v>101</v>
      </c>
      <c r="C37" s="5" t="s">
        <v>102</v>
      </c>
      <c r="D37" s="6" t="s">
        <v>36</v>
      </c>
      <c r="E37" s="6" t="s">
        <v>103</v>
      </c>
      <c r="F37" s="7">
        <v>100</v>
      </c>
    </row>
    <row r="38" spans="1:6" ht="60.75" x14ac:dyDescent="0.25">
      <c r="A38" s="5" t="s">
        <v>104</v>
      </c>
      <c r="B38" s="5" t="s">
        <v>105</v>
      </c>
      <c r="C38" s="5" t="s">
        <v>106</v>
      </c>
      <c r="D38" s="6" t="s">
        <v>36</v>
      </c>
      <c r="E38" s="6" t="s">
        <v>103</v>
      </c>
      <c r="F38" s="7">
        <v>100</v>
      </c>
    </row>
    <row r="39" spans="1:6" x14ac:dyDescent="0.25">
      <c r="A39" s="8"/>
      <c r="B39" s="8"/>
      <c r="C39" s="8"/>
      <c r="D39" s="8"/>
      <c r="E39" s="8"/>
      <c r="F39" s="8"/>
    </row>
    <row r="40" spans="1:6" ht="45" customHeight="1" x14ac:dyDescent="0.25">
      <c r="A40" s="84" t="s">
        <v>85</v>
      </c>
      <c r="B40" s="84"/>
      <c r="C40" s="84"/>
      <c r="D40" s="84"/>
      <c r="E40" s="84"/>
      <c r="F40" s="84"/>
    </row>
  </sheetData>
  <mergeCells count="35">
    <mergeCell ref="A28:F28"/>
    <mergeCell ref="A31:F31"/>
    <mergeCell ref="A34:F34"/>
    <mergeCell ref="A40:F4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107</v>
      </c>
      <c r="C4" s="59"/>
      <c r="D4" s="59"/>
      <c r="E4" s="59"/>
      <c r="F4" s="60"/>
    </row>
    <row r="5" spans="1:6" x14ac:dyDescent="0.25">
      <c r="A5" s="10" t="s">
        <v>5</v>
      </c>
      <c r="B5" s="58" t="s">
        <v>6</v>
      </c>
      <c r="C5" s="59"/>
      <c r="D5" s="59"/>
      <c r="E5" s="59"/>
      <c r="F5" s="60"/>
    </row>
    <row r="6" spans="1:6" x14ac:dyDescent="0.25">
      <c r="A6" s="10" t="s">
        <v>7</v>
      </c>
      <c r="B6" s="58" t="s">
        <v>108</v>
      </c>
      <c r="C6" s="59"/>
      <c r="D6" s="59"/>
      <c r="E6" s="59"/>
      <c r="F6" s="60"/>
    </row>
    <row r="7" spans="1:6" x14ac:dyDescent="0.25">
      <c r="A7" s="10" t="s">
        <v>9</v>
      </c>
      <c r="B7" s="91" t="s">
        <v>432</v>
      </c>
      <c r="C7" s="92"/>
      <c r="D7" s="92"/>
      <c r="E7" s="92"/>
      <c r="F7" s="93"/>
    </row>
    <row r="8" spans="1:6" x14ac:dyDescent="0.25">
      <c r="A8" s="64" t="s">
        <v>10</v>
      </c>
      <c r="B8" s="65"/>
      <c r="C8" s="65"/>
      <c r="D8" s="65"/>
      <c r="E8" s="66"/>
      <c r="F8" s="9">
        <v>57.408577000000022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109</v>
      </c>
      <c r="C15" s="76"/>
      <c r="D15" s="76"/>
      <c r="E15" s="76"/>
      <c r="F15" s="51"/>
    </row>
    <row r="16" spans="1:6" x14ac:dyDescent="0.25">
      <c r="A16" s="73"/>
      <c r="B16" s="74" t="s">
        <v>18</v>
      </c>
      <c r="C16" s="74"/>
      <c r="D16" s="74"/>
      <c r="E16" s="74"/>
      <c r="F16" s="75"/>
    </row>
    <row r="17" spans="1:6" x14ac:dyDescent="0.25">
      <c r="A17" s="2"/>
      <c r="B17" s="54"/>
      <c r="C17" s="54"/>
      <c r="D17" s="54"/>
      <c r="E17" s="54"/>
      <c r="F17" s="77"/>
    </row>
    <row r="18" spans="1:6" ht="16.5" x14ac:dyDescent="0.25">
      <c r="A18" s="55" t="s">
        <v>20</v>
      </c>
      <c r="B18" s="56"/>
      <c r="C18" s="56"/>
      <c r="D18" s="56"/>
      <c r="E18" s="56"/>
      <c r="F18" s="57"/>
    </row>
    <row r="19" spans="1:6" x14ac:dyDescent="0.25">
      <c r="A19" s="67" t="s">
        <v>21</v>
      </c>
      <c r="B19" s="68"/>
      <c r="C19" s="68"/>
      <c r="D19" s="68"/>
      <c r="E19" s="68"/>
      <c r="F19" s="69"/>
    </row>
    <row r="20" spans="1:6" x14ac:dyDescent="0.25">
      <c r="A20" s="49" t="s">
        <v>22</v>
      </c>
      <c r="B20" s="50"/>
      <c r="C20" s="50"/>
      <c r="D20" s="50"/>
      <c r="E20" s="50"/>
      <c r="F20" s="51"/>
    </row>
    <row r="21" spans="1:6" x14ac:dyDescent="0.25">
      <c r="A21" s="78" t="s">
        <v>23</v>
      </c>
      <c r="B21" s="79"/>
      <c r="C21" s="79"/>
      <c r="D21" s="79"/>
      <c r="E21" s="79"/>
      <c r="F21" s="80"/>
    </row>
    <row r="22" spans="1:6" x14ac:dyDescent="0.25">
      <c r="A22" s="70" t="s">
        <v>24</v>
      </c>
      <c r="B22" s="71"/>
      <c r="C22" s="71"/>
      <c r="D22" s="71"/>
      <c r="E22" s="71"/>
      <c r="F22" s="72"/>
    </row>
    <row r="23" spans="1:6" ht="16.5" x14ac:dyDescent="0.25">
      <c r="A23" s="55" t="s">
        <v>25</v>
      </c>
      <c r="B23" s="56"/>
      <c r="C23" s="56"/>
      <c r="D23" s="56"/>
      <c r="E23" s="56"/>
      <c r="F23" s="57"/>
    </row>
    <row r="24" spans="1:6" x14ac:dyDescent="0.25">
      <c r="A24" s="81" t="s">
        <v>26</v>
      </c>
      <c r="B24" s="82"/>
      <c r="C24" s="82"/>
      <c r="D24" s="82"/>
      <c r="E24" s="82"/>
      <c r="F24" s="83"/>
    </row>
    <row r="25" spans="1:6" x14ac:dyDescent="0.25">
      <c r="A25" s="1" t="s">
        <v>27</v>
      </c>
      <c r="B25" s="1" t="s">
        <v>28</v>
      </c>
      <c r="C25" s="1" t="s">
        <v>29</v>
      </c>
      <c r="D25" s="1" t="s">
        <v>30</v>
      </c>
      <c r="E25" s="1" t="s">
        <v>31</v>
      </c>
      <c r="F25" s="1" t="s">
        <v>32</v>
      </c>
    </row>
    <row r="26" spans="1:6" x14ac:dyDescent="0.25">
      <c r="A26" s="85" t="s">
        <v>110</v>
      </c>
      <c r="B26" s="3" t="s">
        <v>34</v>
      </c>
      <c r="C26" s="85" t="s">
        <v>35</v>
      </c>
      <c r="D26" s="87" t="s">
        <v>36</v>
      </c>
      <c r="E26" s="87" t="s">
        <v>37</v>
      </c>
      <c r="F26" s="89">
        <v>0.25</v>
      </c>
    </row>
    <row r="27" spans="1:6" ht="87" customHeight="1" x14ac:dyDescent="0.25">
      <c r="A27" s="86"/>
      <c r="B27" s="4" t="s">
        <v>38</v>
      </c>
      <c r="C27" s="86"/>
      <c r="D27" s="88"/>
      <c r="E27" s="88"/>
      <c r="F27" s="90"/>
    </row>
    <row r="28" spans="1:6" x14ac:dyDescent="0.25">
      <c r="A28" s="81" t="s">
        <v>39</v>
      </c>
      <c r="B28" s="82"/>
      <c r="C28" s="82"/>
      <c r="D28" s="82"/>
      <c r="E28" s="82"/>
      <c r="F28" s="83"/>
    </row>
    <row r="29" spans="1:6" x14ac:dyDescent="0.25">
      <c r="A29" s="1" t="s">
        <v>27</v>
      </c>
      <c r="B29" s="1" t="s">
        <v>28</v>
      </c>
      <c r="C29" s="1" t="s">
        <v>29</v>
      </c>
      <c r="D29" s="1" t="s">
        <v>30</v>
      </c>
      <c r="E29" s="1" t="s">
        <v>31</v>
      </c>
      <c r="F29" s="1" t="s">
        <v>32</v>
      </c>
    </row>
    <row r="30" spans="1:6" ht="60.75" x14ac:dyDescent="0.25">
      <c r="A30" s="5" t="s">
        <v>111</v>
      </c>
      <c r="B30" s="5" t="s">
        <v>112</v>
      </c>
      <c r="C30" s="5" t="s">
        <v>42</v>
      </c>
      <c r="D30" s="6" t="s">
        <v>43</v>
      </c>
      <c r="E30" s="6" t="s">
        <v>44</v>
      </c>
      <c r="F30" s="7">
        <v>0</v>
      </c>
    </row>
    <row r="31" spans="1:6" x14ac:dyDescent="0.25">
      <c r="A31" s="81" t="s">
        <v>45</v>
      </c>
      <c r="B31" s="82"/>
      <c r="C31" s="82"/>
      <c r="D31" s="82"/>
      <c r="E31" s="82"/>
      <c r="F31" s="83"/>
    </row>
    <row r="32" spans="1:6" x14ac:dyDescent="0.25">
      <c r="A32" s="1" t="s">
        <v>27</v>
      </c>
      <c r="B32" s="1" t="s">
        <v>28</v>
      </c>
      <c r="C32" s="1" t="s">
        <v>29</v>
      </c>
      <c r="D32" s="1" t="s">
        <v>30</v>
      </c>
      <c r="E32" s="1" t="s">
        <v>31</v>
      </c>
      <c r="F32" s="1" t="s">
        <v>32</v>
      </c>
    </row>
    <row r="33" spans="1:6" ht="48.75" x14ac:dyDescent="0.25">
      <c r="A33" s="5" t="s">
        <v>113</v>
      </c>
      <c r="B33" s="5" t="s">
        <v>114</v>
      </c>
      <c r="C33" s="5" t="s">
        <v>115</v>
      </c>
      <c r="D33" s="6" t="s">
        <v>36</v>
      </c>
      <c r="E33" s="6" t="s">
        <v>44</v>
      </c>
      <c r="F33" s="7">
        <v>50</v>
      </c>
    </row>
    <row r="34" spans="1:6" x14ac:dyDescent="0.25">
      <c r="A34" s="81" t="s">
        <v>63</v>
      </c>
      <c r="B34" s="82"/>
      <c r="C34" s="82"/>
      <c r="D34" s="82"/>
      <c r="E34" s="82"/>
      <c r="F34" s="83"/>
    </row>
    <row r="35" spans="1:6" x14ac:dyDescent="0.25">
      <c r="A35" s="1" t="s">
        <v>27</v>
      </c>
      <c r="B35" s="1" t="s">
        <v>28</v>
      </c>
      <c r="C35" s="1" t="s">
        <v>29</v>
      </c>
      <c r="D35" s="1" t="s">
        <v>30</v>
      </c>
      <c r="E35" s="1" t="s">
        <v>31</v>
      </c>
      <c r="F35" s="1" t="s">
        <v>32</v>
      </c>
    </row>
    <row r="36" spans="1:6" ht="48.75" x14ac:dyDescent="0.25">
      <c r="A36" s="5" t="s">
        <v>116</v>
      </c>
      <c r="B36" s="5" t="s">
        <v>117</v>
      </c>
      <c r="C36" s="5" t="s">
        <v>118</v>
      </c>
      <c r="D36" s="6" t="s">
        <v>36</v>
      </c>
      <c r="E36" s="6" t="s">
        <v>37</v>
      </c>
      <c r="F36" s="7">
        <v>69.23</v>
      </c>
    </row>
    <row r="37" spans="1:6" ht="24.75" x14ac:dyDescent="0.25">
      <c r="A37" s="5" t="s">
        <v>119</v>
      </c>
      <c r="B37" s="5" t="s">
        <v>120</v>
      </c>
      <c r="C37" s="5" t="s">
        <v>121</v>
      </c>
      <c r="D37" s="6" t="s">
        <v>36</v>
      </c>
      <c r="E37" s="6" t="s">
        <v>37</v>
      </c>
      <c r="F37" s="7">
        <v>96.3</v>
      </c>
    </row>
    <row r="38" spans="1:6" ht="48.75" x14ac:dyDescent="0.25">
      <c r="A38" s="5" t="s">
        <v>122</v>
      </c>
      <c r="B38" s="5" t="s">
        <v>123</v>
      </c>
      <c r="C38" s="5" t="s">
        <v>124</v>
      </c>
      <c r="D38" s="6" t="s">
        <v>36</v>
      </c>
      <c r="E38" s="6" t="s">
        <v>37</v>
      </c>
      <c r="F38" s="7">
        <v>50</v>
      </c>
    </row>
    <row r="39" spans="1:6" x14ac:dyDescent="0.25">
      <c r="A39" s="8"/>
      <c r="B39" s="8"/>
      <c r="C39" s="8"/>
      <c r="D39" s="8"/>
      <c r="E39" s="8"/>
      <c r="F39" s="8"/>
    </row>
    <row r="40" spans="1:6" ht="45" customHeight="1" x14ac:dyDescent="0.25">
      <c r="A40" s="84" t="s">
        <v>85</v>
      </c>
      <c r="B40" s="84"/>
      <c r="C40" s="84"/>
      <c r="D40" s="84"/>
      <c r="E40" s="84"/>
      <c r="F40" s="84"/>
    </row>
  </sheetData>
  <mergeCells count="35">
    <mergeCell ref="A28:F28"/>
    <mergeCell ref="A31:F31"/>
    <mergeCell ref="A34:F34"/>
    <mergeCell ref="A40:F4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125</v>
      </c>
      <c r="C4" s="59"/>
      <c r="D4" s="59"/>
      <c r="E4" s="59"/>
      <c r="F4" s="60"/>
    </row>
    <row r="5" spans="1:6" x14ac:dyDescent="0.25">
      <c r="A5" s="10" t="s">
        <v>5</v>
      </c>
      <c r="B5" s="58" t="s">
        <v>6</v>
      </c>
      <c r="C5" s="59"/>
      <c r="D5" s="59"/>
      <c r="E5" s="59"/>
      <c r="F5" s="60"/>
    </row>
    <row r="6" spans="1:6" x14ac:dyDescent="0.25">
      <c r="A6" s="10" t="s">
        <v>7</v>
      </c>
      <c r="B6" s="58" t="s">
        <v>87</v>
      </c>
      <c r="C6" s="59"/>
      <c r="D6" s="59"/>
      <c r="E6" s="59"/>
      <c r="F6" s="60"/>
    </row>
    <row r="7" spans="1:6" x14ac:dyDescent="0.25">
      <c r="A7" s="10" t="s">
        <v>9</v>
      </c>
      <c r="B7" s="91" t="s">
        <v>432</v>
      </c>
      <c r="C7" s="92"/>
      <c r="D7" s="92"/>
      <c r="E7" s="92"/>
      <c r="F7" s="93"/>
    </row>
    <row r="8" spans="1:6" x14ac:dyDescent="0.25">
      <c r="A8" s="64" t="s">
        <v>10</v>
      </c>
      <c r="B8" s="65"/>
      <c r="C8" s="65"/>
      <c r="D8" s="65"/>
      <c r="E8" s="66"/>
      <c r="F8" s="9">
        <v>1203.9278620000002</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126</v>
      </c>
      <c r="C15" s="76"/>
      <c r="D15" s="76"/>
      <c r="E15" s="76"/>
      <c r="F15" s="51"/>
    </row>
    <row r="16" spans="1:6" x14ac:dyDescent="0.25">
      <c r="A16" s="73"/>
      <c r="B16" s="74" t="s">
        <v>18</v>
      </c>
      <c r="C16" s="74"/>
      <c r="D16" s="74"/>
      <c r="E16" s="74"/>
      <c r="F16" s="75"/>
    </row>
    <row r="17" spans="1:6" x14ac:dyDescent="0.25">
      <c r="A17" s="2"/>
      <c r="B17" s="54"/>
      <c r="C17" s="54"/>
      <c r="D17" s="54"/>
      <c r="E17" s="54"/>
      <c r="F17" s="77"/>
    </row>
    <row r="18" spans="1:6" ht="16.5" x14ac:dyDescent="0.25">
      <c r="A18" s="55" t="s">
        <v>20</v>
      </c>
      <c r="B18" s="56"/>
      <c r="C18" s="56"/>
      <c r="D18" s="56"/>
      <c r="E18" s="56"/>
      <c r="F18" s="57"/>
    </row>
    <row r="19" spans="1:6" x14ac:dyDescent="0.25">
      <c r="A19" s="67" t="s">
        <v>21</v>
      </c>
      <c r="B19" s="68"/>
      <c r="C19" s="68"/>
      <c r="D19" s="68"/>
      <c r="E19" s="68"/>
      <c r="F19" s="69"/>
    </row>
    <row r="20" spans="1:6" x14ac:dyDescent="0.25">
      <c r="A20" s="49" t="s">
        <v>22</v>
      </c>
      <c r="B20" s="50"/>
      <c r="C20" s="50"/>
      <c r="D20" s="50"/>
      <c r="E20" s="50"/>
      <c r="F20" s="51"/>
    </row>
    <row r="21" spans="1:6" x14ac:dyDescent="0.25">
      <c r="A21" s="78" t="s">
        <v>23</v>
      </c>
      <c r="B21" s="79"/>
      <c r="C21" s="79"/>
      <c r="D21" s="79"/>
      <c r="E21" s="79"/>
      <c r="F21" s="80"/>
    </row>
    <row r="22" spans="1:6" x14ac:dyDescent="0.25">
      <c r="A22" s="70" t="s">
        <v>24</v>
      </c>
      <c r="B22" s="71"/>
      <c r="C22" s="71"/>
      <c r="D22" s="71"/>
      <c r="E22" s="71"/>
      <c r="F22" s="72"/>
    </row>
    <row r="23" spans="1:6" ht="16.5" x14ac:dyDescent="0.25">
      <c r="A23" s="55" t="s">
        <v>25</v>
      </c>
      <c r="B23" s="56"/>
      <c r="C23" s="56"/>
      <c r="D23" s="56"/>
      <c r="E23" s="56"/>
      <c r="F23" s="57"/>
    </row>
    <row r="24" spans="1:6" x14ac:dyDescent="0.25">
      <c r="A24" s="81" t="s">
        <v>26</v>
      </c>
      <c r="B24" s="82"/>
      <c r="C24" s="82"/>
      <c r="D24" s="82"/>
      <c r="E24" s="82"/>
      <c r="F24" s="83"/>
    </row>
    <row r="25" spans="1:6" x14ac:dyDescent="0.25">
      <c r="A25" s="1" t="s">
        <v>27</v>
      </c>
      <c r="B25" s="1" t="s">
        <v>28</v>
      </c>
      <c r="C25" s="1" t="s">
        <v>29</v>
      </c>
      <c r="D25" s="1" t="s">
        <v>30</v>
      </c>
      <c r="E25" s="1" t="s">
        <v>31</v>
      </c>
      <c r="F25" s="1" t="s">
        <v>32</v>
      </c>
    </row>
    <row r="26" spans="1:6" x14ac:dyDescent="0.25">
      <c r="A26" s="85" t="s">
        <v>127</v>
      </c>
      <c r="B26" s="3" t="s">
        <v>34</v>
      </c>
      <c r="C26" s="85" t="s">
        <v>35</v>
      </c>
      <c r="D26" s="87" t="s">
        <v>36</v>
      </c>
      <c r="E26" s="87" t="s">
        <v>37</v>
      </c>
      <c r="F26" s="89">
        <v>0.25</v>
      </c>
    </row>
    <row r="27" spans="1:6" ht="104.25" customHeight="1" x14ac:dyDescent="0.25">
      <c r="A27" s="86"/>
      <c r="B27" s="4" t="s">
        <v>38</v>
      </c>
      <c r="C27" s="86"/>
      <c r="D27" s="88"/>
      <c r="E27" s="88"/>
      <c r="F27" s="90"/>
    </row>
    <row r="28" spans="1:6" ht="72.75" x14ac:dyDescent="0.25">
      <c r="A28" s="5" t="s">
        <v>127</v>
      </c>
      <c r="B28" s="5" t="s">
        <v>128</v>
      </c>
      <c r="C28" s="5" t="s">
        <v>555</v>
      </c>
      <c r="D28" s="6" t="s">
        <v>129</v>
      </c>
      <c r="E28" s="6" t="s">
        <v>44</v>
      </c>
      <c r="F28" s="7">
        <v>47.31</v>
      </c>
    </row>
    <row r="29" spans="1:6" x14ac:dyDescent="0.25">
      <c r="A29" s="81" t="s">
        <v>39</v>
      </c>
      <c r="B29" s="82"/>
      <c r="C29" s="82"/>
      <c r="D29" s="82"/>
      <c r="E29" s="82"/>
      <c r="F29" s="83"/>
    </row>
    <row r="30" spans="1:6" x14ac:dyDescent="0.25">
      <c r="A30" s="1" t="s">
        <v>27</v>
      </c>
      <c r="B30" s="1" t="s">
        <v>28</v>
      </c>
      <c r="C30" s="1" t="s">
        <v>29</v>
      </c>
      <c r="D30" s="1" t="s">
        <v>30</v>
      </c>
      <c r="E30" s="1" t="s">
        <v>31</v>
      </c>
      <c r="F30" s="1" t="s">
        <v>32</v>
      </c>
    </row>
    <row r="31" spans="1:6" ht="60.75" x14ac:dyDescent="0.25">
      <c r="A31" s="5" t="s">
        <v>130</v>
      </c>
      <c r="B31" s="5" t="s">
        <v>131</v>
      </c>
      <c r="C31" s="5" t="s">
        <v>132</v>
      </c>
      <c r="D31" s="6" t="s">
        <v>133</v>
      </c>
      <c r="E31" s="6" t="s">
        <v>59</v>
      </c>
      <c r="F31" s="7">
        <v>3.83</v>
      </c>
    </row>
    <row r="32" spans="1:6" x14ac:dyDescent="0.25">
      <c r="A32" s="81" t="s">
        <v>45</v>
      </c>
      <c r="B32" s="82"/>
      <c r="C32" s="82"/>
      <c r="D32" s="82"/>
      <c r="E32" s="82"/>
      <c r="F32" s="83"/>
    </row>
    <row r="33" spans="1:6" x14ac:dyDescent="0.25">
      <c r="A33" s="1" t="s">
        <v>27</v>
      </c>
      <c r="B33" s="1" t="s">
        <v>28</v>
      </c>
      <c r="C33" s="1" t="s">
        <v>29</v>
      </c>
      <c r="D33" s="1" t="s">
        <v>30</v>
      </c>
      <c r="E33" s="1" t="s">
        <v>31</v>
      </c>
      <c r="F33" s="1" t="s">
        <v>32</v>
      </c>
    </row>
    <row r="34" spans="1:6" ht="36.75" x14ac:dyDescent="0.25">
      <c r="A34" s="5" t="s">
        <v>134</v>
      </c>
      <c r="B34" s="5" t="s">
        <v>135</v>
      </c>
      <c r="C34" s="5" t="s">
        <v>136</v>
      </c>
      <c r="D34" s="6" t="s">
        <v>36</v>
      </c>
      <c r="E34" s="6" t="s">
        <v>44</v>
      </c>
      <c r="F34" s="7">
        <v>86.67</v>
      </c>
    </row>
    <row r="35" spans="1:6" ht="48.75" x14ac:dyDescent="0.25">
      <c r="A35" s="5" t="s">
        <v>137</v>
      </c>
      <c r="B35" s="5" t="s">
        <v>138</v>
      </c>
      <c r="C35" s="5" t="s">
        <v>139</v>
      </c>
      <c r="D35" s="6" t="s">
        <v>36</v>
      </c>
      <c r="E35" s="6" t="s">
        <v>59</v>
      </c>
      <c r="F35" s="7">
        <v>100</v>
      </c>
    </row>
    <row r="36" spans="1:6" ht="84.75" x14ac:dyDescent="0.25">
      <c r="A36" s="5" t="s">
        <v>140</v>
      </c>
      <c r="B36" s="5" t="s">
        <v>141</v>
      </c>
      <c r="C36" s="5" t="s">
        <v>142</v>
      </c>
      <c r="D36" s="6" t="s">
        <v>36</v>
      </c>
      <c r="E36" s="6" t="s">
        <v>59</v>
      </c>
      <c r="F36" s="7">
        <v>100</v>
      </c>
    </row>
    <row r="37" spans="1:6" ht="48.75" x14ac:dyDescent="0.25">
      <c r="A37" s="5" t="s">
        <v>143</v>
      </c>
      <c r="B37" s="5" t="s">
        <v>144</v>
      </c>
      <c r="C37" s="5" t="s">
        <v>145</v>
      </c>
      <c r="D37" s="6" t="s">
        <v>36</v>
      </c>
      <c r="E37" s="6" t="s">
        <v>146</v>
      </c>
      <c r="F37" s="7">
        <v>100</v>
      </c>
    </row>
    <row r="38" spans="1:6" x14ac:dyDescent="0.25">
      <c r="A38" s="81" t="s">
        <v>63</v>
      </c>
      <c r="B38" s="82"/>
      <c r="C38" s="82"/>
      <c r="D38" s="82"/>
      <c r="E38" s="82"/>
      <c r="F38" s="83"/>
    </row>
    <row r="39" spans="1:6" x14ac:dyDescent="0.25">
      <c r="A39" s="1" t="s">
        <v>27</v>
      </c>
      <c r="B39" s="1" t="s">
        <v>28</v>
      </c>
      <c r="C39" s="1" t="s">
        <v>29</v>
      </c>
      <c r="D39" s="1" t="s">
        <v>30</v>
      </c>
      <c r="E39" s="1" t="s">
        <v>31</v>
      </c>
      <c r="F39" s="1" t="s">
        <v>32</v>
      </c>
    </row>
    <row r="40" spans="1:6" ht="84.75" x14ac:dyDescent="0.25">
      <c r="A40" s="5" t="s">
        <v>147</v>
      </c>
      <c r="B40" s="5" t="s">
        <v>148</v>
      </c>
      <c r="C40" s="5" t="s">
        <v>149</v>
      </c>
      <c r="D40" s="6" t="s">
        <v>36</v>
      </c>
      <c r="E40" s="6" t="s">
        <v>150</v>
      </c>
      <c r="F40" s="7">
        <v>100</v>
      </c>
    </row>
    <row r="41" spans="1:6" ht="72.75" x14ac:dyDescent="0.25">
      <c r="A41" s="5" t="s">
        <v>151</v>
      </c>
      <c r="B41" s="5" t="s">
        <v>152</v>
      </c>
      <c r="C41" s="5" t="s">
        <v>153</v>
      </c>
      <c r="D41" s="6" t="s">
        <v>36</v>
      </c>
      <c r="E41" s="6" t="s">
        <v>37</v>
      </c>
      <c r="F41" s="7">
        <v>100</v>
      </c>
    </row>
    <row r="42" spans="1:6" ht="48.75" x14ac:dyDescent="0.25">
      <c r="A42" s="5" t="s">
        <v>154</v>
      </c>
      <c r="B42" s="5" t="s">
        <v>155</v>
      </c>
      <c r="C42" s="5" t="s">
        <v>156</v>
      </c>
      <c r="D42" s="6" t="s">
        <v>36</v>
      </c>
      <c r="E42" s="6" t="s">
        <v>99</v>
      </c>
      <c r="F42" s="7">
        <v>100</v>
      </c>
    </row>
    <row r="43" spans="1:6" ht="48.75" x14ac:dyDescent="0.25">
      <c r="A43" s="5" t="s">
        <v>157</v>
      </c>
      <c r="B43" s="5" t="s">
        <v>158</v>
      </c>
      <c r="C43" s="5" t="s">
        <v>159</v>
      </c>
      <c r="D43" s="6" t="s">
        <v>36</v>
      </c>
      <c r="E43" s="6" t="s">
        <v>37</v>
      </c>
      <c r="F43" s="7">
        <v>100</v>
      </c>
    </row>
    <row r="44" spans="1:6" x14ac:dyDescent="0.25">
      <c r="A44" s="8"/>
      <c r="B44" s="8"/>
      <c r="C44" s="8"/>
      <c r="D44" s="8"/>
      <c r="E44" s="8"/>
      <c r="F44" s="8"/>
    </row>
    <row r="45" spans="1:6" ht="45" customHeight="1" x14ac:dyDescent="0.25">
      <c r="A45" s="84" t="s">
        <v>85</v>
      </c>
      <c r="B45" s="84"/>
      <c r="C45" s="84"/>
      <c r="D45" s="84"/>
      <c r="E45" s="84"/>
      <c r="F45" s="84"/>
    </row>
  </sheetData>
  <mergeCells count="35">
    <mergeCell ref="A29:F29"/>
    <mergeCell ref="A32:F32"/>
    <mergeCell ref="A38:F38"/>
    <mergeCell ref="A45:F45"/>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160</v>
      </c>
      <c r="C4" s="59"/>
      <c r="D4" s="59"/>
      <c r="E4" s="59"/>
      <c r="F4" s="60"/>
    </row>
    <row r="5" spans="1:6" x14ac:dyDescent="0.25">
      <c r="A5" s="10" t="s">
        <v>5</v>
      </c>
      <c r="B5" s="58" t="s">
        <v>6</v>
      </c>
      <c r="C5" s="59"/>
      <c r="D5" s="59"/>
      <c r="E5" s="59"/>
      <c r="F5" s="60"/>
    </row>
    <row r="6" spans="1:6" x14ac:dyDescent="0.25">
      <c r="A6" s="10" t="s">
        <v>7</v>
      </c>
      <c r="B6" s="58" t="s">
        <v>87</v>
      </c>
      <c r="C6" s="59"/>
      <c r="D6" s="59"/>
      <c r="E6" s="59"/>
      <c r="F6" s="60"/>
    </row>
    <row r="7" spans="1:6" x14ac:dyDescent="0.25">
      <c r="A7" s="10" t="s">
        <v>9</v>
      </c>
      <c r="B7" s="91" t="s">
        <v>433</v>
      </c>
      <c r="C7" s="92"/>
      <c r="D7" s="92"/>
      <c r="E7" s="92"/>
      <c r="F7" s="93"/>
    </row>
    <row r="8" spans="1:6" x14ac:dyDescent="0.25">
      <c r="A8" s="64" t="s">
        <v>10</v>
      </c>
      <c r="B8" s="65"/>
      <c r="C8" s="65"/>
      <c r="D8" s="65"/>
      <c r="E8" s="66"/>
      <c r="F8" s="9">
        <v>10100</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161</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162</v>
      </c>
      <c r="B27" s="3" t="s">
        <v>34</v>
      </c>
      <c r="C27" s="85" t="s">
        <v>35</v>
      </c>
      <c r="D27" s="87" t="s">
        <v>36</v>
      </c>
      <c r="E27" s="87" t="s">
        <v>37</v>
      </c>
      <c r="F27" s="89">
        <v>0.25</v>
      </c>
    </row>
    <row r="28" spans="1:6" ht="96" customHeight="1" x14ac:dyDescent="0.25">
      <c r="A28" s="86"/>
      <c r="B28" s="4" t="s">
        <v>38</v>
      </c>
      <c r="C28" s="86"/>
      <c r="D28" s="88"/>
      <c r="E28" s="88"/>
      <c r="F28" s="90"/>
    </row>
    <row r="29" spans="1:6" x14ac:dyDescent="0.25">
      <c r="A29" s="81" t="s">
        <v>39</v>
      </c>
      <c r="B29" s="82"/>
      <c r="C29" s="82"/>
      <c r="D29" s="82"/>
      <c r="E29" s="82"/>
      <c r="F29" s="83"/>
    </row>
    <row r="30" spans="1:6" x14ac:dyDescent="0.25">
      <c r="A30" s="1" t="s">
        <v>27</v>
      </c>
      <c r="B30" s="1" t="s">
        <v>28</v>
      </c>
      <c r="C30" s="1" t="s">
        <v>29</v>
      </c>
      <c r="D30" s="1" t="s">
        <v>30</v>
      </c>
      <c r="E30" s="1" t="s">
        <v>31</v>
      </c>
      <c r="F30" s="1" t="s">
        <v>32</v>
      </c>
    </row>
    <row r="31" spans="1:6" ht="60.75" x14ac:dyDescent="0.25">
      <c r="A31" s="5" t="s">
        <v>163</v>
      </c>
      <c r="B31" s="5" t="s">
        <v>164</v>
      </c>
      <c r="C31" s="5" t="s">
        <v>165</v>
      </c>
      <c r="D31" s="6" t="s">
        <v>36</v>
      </c>
      <c r="E31" s="6" t="s">
        <v>55</v>
      </c>
      <c r="F31" s="7">
        <v>76.150000000000006</v>
      </c>
    </row>
    <row r="32" spans="1:6" ht="60.75" x14ac:dyDescent="0.25">
      <c r="A32" s="5" t="s">
        <v>163</v>
      </c>
      <c r="B32" s="5" t="s">
        <v>166</v>
      </c>
      <c r="C32" s="5" t="s">
        <v>167</v>
      </c>
      <c r="D32" s="6" t="s">
        <v>43</v>
      </c>
      <c r="E32" s="6" t="s">
        <v>95</v>
      </c>
      <c r="F32" s="7">
        <v>2.9</v>
      </c>
    </row>
    <row r="33" spans="1:6" x14ac:dyDescent="0.25">
      <c r="A33" s="81" t="s">
        <v>45</v>
      </c>
      <c r="B33" s="82"/>
      <c r="C33" s="82"/>
      <c r="D33" s="82"/>
      <c r="E33" s="82"/>
      <c r="F33" s="83"/>
    </row>
    <row r="34" spans="1:6" x14ac:dyDescent="0.25">
      <c r="A34" s="1" t="s">
        <v>27</v>
      </c>
      <c r="B34" s="1" t="s">
        <v>28</v>
      </c>
      <c r="C34" s="1" t="s">
        <v>29</v>
      </c>
      <c r="D34" s="1" t="s">
        <v>30</v>
      </c>
      <c r="E34" s="1" t="s">
        <v>31</v>
      </c>
      <c r="F34" s="1" t="s">
        <v>32</v>
      </c>
    </row>
    <row r="35" spans="1:6" ht="36.75" x14ac:dyDescent="0.25">
      <c r="A35" s="5" t="s">
        <v>168</v>
      </c>
      <c r="B35" s="5" t="s">
        <v>169</v>
      </c>
      <c r="C35" s="5" t="s">
        <v>170</v>
      </c>
      <c r="D35" s="6" t="s">
        <v>43</v>
      </c>
      <c r="E35" s="6" t="s">
        <v>171</v>
      </c>
      <c r="F35" s="7">
        <v>3.7</v>
      </c>
    </row>
    <row r="36" spans="1:6" ht="48.75" x14ac:dyDescent="0.25">
      <c r="A36" s="5" t="s">
        <v>172</v>
      </c>
      <c r="B36" s="5" t="s">
        <v>173</v>
      </c>
      <c r="C36" s="5" t="s">
        <v>174</v>
      </c>
      <c r="D36" s="6" t="s">
        <v>43</v>
      </c>
      <c r="E36" s="6" t="s">
        <v>95</v>
      </c>
      <c r="F36" s="7">
        <v>4.5999999999999996</v>
      </c>
    </row>
    <row r="37" spans="1:6" ht="48.75" x14ac:dyDescent="0.25">
      <c r="A37" s="5" t="s">
        <v>175</v>
      </c>
      <c r="B37" s="5" t="s">
        <v>176</v>
      </c>
      <c r="C37" s="5" t="s">
        <v>177</v>
      </c>
      <c r="D37" s="6" t="s">
        <v>36</v>
      </c>
      <c r="E37" s="6" t="s">
        <v>171</v>
      </c>
      <c r="F37" s="7">
        <v>95.6</v>
      </c>
    </row>
    <row r="38" spans="1:6" ht="48.75" x14ac:dyDescent="0.25">
      <c r="A38" s="5" t="s">
        <v>178</v>
      </c>
      <c r="B38" s="5" t="s">
        <v>179</v>
      </c>
      <c r="C38" s="5" t="s">
        <v>180</v>
      </c>
      <c r="D38" s="6" t="s">
        <v>43</v>
      </c>
      <c r="E38" s="6" t="s">
        <v>171</v>
      </c>
      <c r="F38" s="7">
        <v>32.5</v>
      </c>
    </row>
    <row r="39" spans="1:6" ht="60.75" x14ac:dyDescent="0.25">
      <c r="A39" s="5" t="s">
        <v>181</v>
      </c>
      <c r="B39" s="5" t="s">
        <v>182</v>
      </c>
      <c r="C39" s="5" t="s">
        <v>183</v>
      </c>
      <c r="D39" s="6" t="s">
        <v>36</v>
      </c>
      <c r="E39" s="6" t="s">
        <v>95</v>
      </c>
      <c r="F39" s="7">
        <v>80</v>
      </c>
    </row>
    <row r="40" spans="1:6" x14ac:dyDescent="0.25">
      <c r="A40" s="81" t="s">
        <v>63</v>
      </c>
      <c r="B40" s="82"/>
      <c r="C40" s="82"/>
      <c r="D40" s="82"/>
      <c r="E40" s="82"/>
      <c r="F40" s="83"/>
    </row>
    <row r="41" spans="1:6" x14ac:dyDescent="0.25">
      <c r="A41" s="1" t="s">
        <v>27</v>
      </c>
      <c r="B41" s="1" t="s">
        <v>28</v>
      </c>
      <c r="C41" s="1" t="s">
        <v>29</v>
      </c>
      <c r="D41" s="1" t="s">
        <v>30</v>
      </c>
      <c r="E41" s="1" t="s">
        <v>31</v>
      </c>
      <c r="F41" s="1" t="s">
        <v>32</v>
      </c>
    </row>
    <row r="42" spans="1:6" ht="36.75" x14ac:dyDescent="0.25">
      <c r="A42" s="5" t="s">
        <v>184</v>
      </c>
      <c r="B42" s="5" t="s">
        <v>185</v>
      </c>
      <c r="C42" s="5" t="s">
        <v>186</v>
      </c>
      <c r="D42" s="6" t="s">
        <v>36</v>
      </c>
      <c r="E42" s="6" t="s">
        <v>99</v>
      </c>
      <c r="F42" s="7">
        <v>100</v>
      </c>
    </row>
    <row r="43" spans="1:6" ht="36.75" x14ac:dyDescent="0.25">
      <c r="A43" s="5" t="s">
        <v>187</v>
      </c>
      <c r="B43" s="5" t="s">
        <v>188</v>
      </c>
      <c r="C43" s="5" t="s">
        <v>189</v>
      </c>
      <c r="D43" s="6" t="s">
        <v>43</v>
      </c>
      <c r="E43" s="6" t="s">
        <v>37</v>
      </c>
      <c r="F43" s="7">
        <v>1.9</v>
      </c>
    </row>
    <row r="44" spans="1:6" ht="60.75" x14ac:dyDescent="0.25">
      <c r="A44" s="5" t="s">
        <v>190</v>
      </c>
      <c r="B44" s="5" t="s">
        <v>191</v>
      </c>
      <c r="C44" s="5" t="s">
        <v>192</v>
      </c>
      <c r="D44" s="6" t="s">
        <v>36</v>
      </c>
      <c r="E44" s="6" t="s">
        <v>99</v>
      </c>
      <c r="F44" s="7">
        <v>100</v>
      </c>
    </row>
    <row r="45" spans="1:6" ht="84.75" x14ac:dyDescent="0.25">
      <c r="A45" s="5" t="s">
        <v>193</v>
      </c>
      <c r="B45" s="5" t="s">
        <v>194</v>
      </c>
      <c r="C45" s="5" t="s">
        <v>195</v>
      </c>
      <c r="D45" s="6" t="s">
        <v>36</v>
      </c>
      <c r="E45" s="6" t="s">
        <v>103</v>
      </c>
      <c r="F45" s="7">
        <v>100</v>
      </c>
    </row>
    <row r="46" spans="1:6" ht="60.75" x14ac:dyDescent="0.25">
      <c r="A46" s="5" t="s">
        <v>196</v>
      </c>
      <c r="B46" s="5" t="s">
        <v>197</v>
      </c>
      <c r="C46" s="5" t="s">
        <v>198</v>
      </c>
      <c r="D46" s="6" t="s">
        <v>36</v>
      </c>
      <c r="E46" s="6" t="s">
        <v>199</v>
      </c>
      <c r="F46" s="7">
        <v>97.2</v>
      </c>
    </row>
    <row r="47" spans="1:6" ht="60.75" x14ac:dyDescent="0.25">
      <c r="A47" s="5" t="s">
        <v>200</v>
      </c>
      <c r="B47" s="5" t="s">
        <v>201</v>
      </c>
      <c r="C47" s="5" t="s">
        <v>202</v>
      </c>
      <c r="D47" s="6" t="s">
        <v>36</v>
      </c>
      <c r="E47" s="6" t="s">
        <v>199</v>
      </c>
      <c r="F47" s="7">
        <v>76.8</v>
      </c>
    </row>
    <row r="48" spans="1:6" x14ac:dyDescent="0.25">
      <c r="A48" s="8"/>
      <c r="B48" s="8"/>
      <c r="C48" s="8"/>
      <c r="D48" s="8"/>
      <c r="E48" s="8"/>
      <c r="F48" s="8"/>
    </row>
    <row r="49" spans="1:6" ht="45" customHeight="1" x14ac:dyDescent="0.25">
      <c r="A49" s="84" t="s">
        <v>85</v>
      </c>
      <c r="B49" s="84"/>
      <c r="C49" s="84"/>
      <c r="D49" s="84"/>
      <c r="E49" s="84"/>
      <c r="F49" s="84"/>
    </row>
  </sheetData>
  <mergeCells count="36">
    <mergeCell ref="A29:F29"/>
    <mergeCell ref="A33:F33"/>
    <mergeCell ref="A40:F40"/>
    <mergeCell ref="A49:F4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7"/>
  <sheetViews>
    <sheetView showGridLines="0" workbookViewId="0">
      <selection sqref="A1:B1"/>
    </sheetView>
  </sheetViews>
  <sheetFormatPr baseColWidth="10" defaultRowHeight="15" x14ac:dyDescent="0.25"/>
  <cols>
    <col min="1" max="3" width="45.7109375" bestFit="1" customWidth="1"/>
    <col min="4" max="4" width="18" customWidth="1"/>
    <col min="5" max="5" width="28.425781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203</v>
      </c>
      <c r="C4" s="59"/>
      <c r="D4" s="59"/>
      <c r="E4" s="59"/>
      <c r="F4" s="60"/>
    </row>
    <row r="5" spans="1:6" x14ac:dyDescent="0.25">
      <c r="A5" s="10" t="s">
        <v>5</v>
      </c>
      <c r="B5" s="58" t="s">
        <v>6</v>
      </c>
      <c r="C5" s="59"/>
      <c r="D5" s="59"/>
      <c r="E5" s="59"/>
      <c r="F5" s="60"/>
    </row>
    <row r="6" spans="1:6" x14ac:dyDescent="0.25">
      <c r="A6" s="10" t="s">
        <v>7</v>
      </c>
      <c r="B6" s="58" t="s">
        <v>87</v>
      </c>
      <c r="C6" s="59"/>
      <c r="D6" s="59"/>
      <c r="E6" s="59"/>
      <c r="F6" s="60"/>
    </row>
    <row r="7" spans="1:6" x14ac:dyDescent="0.25">
      <c r="A7" s="10" t="s">
        <v>9</v>
      </c>
      <c r="B7" s="91" t="s">
        <v>432</v>
      </c>
      <c r="C7" s="92"/>
      <c r="D7" s="92"/>
      <c r="E7" s="92"/>
      <c r="F7" s="93"/>
    </row>
    <row r="8" spans="1:6" x14ac:dyDescent="0.25">
      <c r="A8" s="64" t="s">
        <v>10</v>
      </c>
      <c r="B8" s="65"/>
      <c r="C8" s="65"/>
      <c r="D8" s="65"/>
      <c r="E8" s="66"/>
      <c r="F8" s="9">
        <v>5000</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161</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204</v>
      </c>
      <c r="B27" s="3" t="s">
        <v>34</v>
      </c>
      <c r="C27" s="85" t="s">
        <v>35</v>
      </c>
      <c r="D27" s="87" t="s">
        <v>36</v>
      </c>
      <c r="E27" s="87" t="s">
        <v>37</v>
      </c>
      <c r="F27" s="89">
        <v>0.25</v>
      </c>
    </row>
    <row r="28" spans="1:6" ht="96" customHeight="1" x14ac:dyDescent="0.25">
      <c r="A28" s="86"/>
      <c r="B28" s="4" t="s">
        <v>38</v>
      </c>
      <c r="C28" s="86"/>
      <c r="D28" s="88"/>
      <c r="E28" s="88"/>
      <c r="F28" s="90"/>
    </row>
    <row r="29" spans="1:6" ht="72.75" x14ac:dyDescent="0.25">
      <c r="A29" s="5" t="s">
        <v>204</v>
      </c>
      <c r="B29" s="5" t="s">
        <v>205</v>
      </c>
      <c r="C29" s="5" t="s">
        <v>206</v>
      </c>
      <c r="D29" s="6" t="s">
        <v>207</v>
      </c>
      <c r="E29" s="6" t="s">
        <v>44</v>
      </c>
      <c r="F29" s="7">
        <v>4.8499999999999996</v>
      </c>
    </row>
    <row r="30" spans="1:6" x14ac:dyDescent="0.25">
      <c r="A30" s="81" t="s">
        <v>39</v>
      </c>
      <c r="B30" s="82"/>
      <c r="C30" s="82"/>
      <c r="D30" s="82"/>
      <c r="E30" s="82"/>
      <c r="F30" s="83"/>
    </row>
    <row r="31" spans="1:6" x14ac:dyDescent="0.25">
      <c r="A31" s="1" t="s">
        <v>27</v>
      </c>
      <c r="B31" s="1" t="s">
        <v>28</v>
      </c>
      <c r="C31" s="1" t="s">
        <v>29</v>
      </c>
      <c r="D31" s="1" t="s">
        <v>30</v>
      </c>
      <c r="E31" s="1" t="s">
        <v>31</v>
      </c>
      <c r="F31" s="1" t="s">
        <v>32</v>
      </c>
    </row>
    <row r="32" spans="1:6" ht="60.75" x14ac:dyDescent="0.25">
      <c r="A32" s="5" t="s">
        <v>208</v>
      </c>
      <c r="B32" s="5" t="s">
        <v>209</v>
      </c>
      <c r="C32" s="5" t="s">
        <v>210</v>
      </c>
      <c r="D32" s="6" t="s">
        <v>211</v>
      </c>
      <c r="E32" s="6" t="s">
        <v>44</v>
      </c>
      <c r="F32" s="7">
        <v>109.6</v>
      </c>
    </row>
    <row r="33" spans="1:6" x14ac:dyDescent="0.25">
      <c r="A33" s="81" t="s">
        <v>45</v>
      </c>
      <c r="B33" s="82"/>
      <c r="C33" s="82"/>
      <c r="D33" s="82"/>
      <c r="E33" s="82"/>
      <c r="F33" s="83"/>
    </row>
    <row r="34" spans="1:6" x14ac:dyDescent="0.25">
      <c r="A34" s="1" t="s">
        <v>27</v>
      </c>
      <c r="B34" s="1" t="s">
        <v>28</v>
      </c>
      <c r="C34" s="1" t="s">
        <v>29</v>
      </c>
      <c r="D34" s="1" t="s">
        <v>30</v>
      </c>
      <c r="E34" s="1" t="s">
        <v>31</v>
      </c>
      <c r="F34" s="1" t="s">
        <v>32</v>
      </c>
    </row>
    <row r="35" spans="1:6" ht="60.75" x14ac:dyDescent="0.25">
      <c r="A35" s="5" t="s">
        <v>212</v>
      </c>
      <c r="B35" s="5" t="s">
        <v>213</v>
      </c>
      <c r="C35" s="5" t="s">
        <v>214</v>
      </c>
      <c r="D35" s="6" t="s">
        <v>215</v>
      </c>
      <c r="E35" s="6" t="s">
        <v>171</v>
      </c>
      <c r="F35" s="7">
        <v>8.5</v>
      </c>
    </row>
    <row r="36" spans="1:6" ht="72.75" x14ac:dyDescent="0.25">
      <c r="A36" s="5" t="s">
        <v>216</v>
      </c>
      <c r="B36" s="5" t="s">
        <v>217</v>
      </c>
      <c r="C36" s="5" t="s">
        <v>218</v>
      </c>
      <c r="D36" s="6" t="s">
        <v>36</v>
      </c>
      <c r="E36" s="6" t="s">
        <v>59</v>
      </c>
      <c r="F36" s="7">
        <v>85</v>
      </c>
    </row>
    <row r="37" spans="1:6" ht="60.75" x14ac:dyDescent="0.25">
      <c r="A37" s="5" t="s">
        <v>212</v>
      </c>
      <c r="B37" s="5" t="s">
        <v>219</v>
      </c>
      <c r="C37" s="5" t="s">
        <v>220</v>
      </c>
      <c r="D37" s="6" t="s">
        <v>221</v>
      </c>
      <c r="E37" s="6" t="s">
        <v>171</v>
      </c>
      <c r="F37" s="7">
        <v>56.6</v>
      </c>
    </row>
    <row r="38" spans="1:6" ht="60.75" x14ac:dyDescent="0.25">
      <c r="A38" s="5" t="s">
        <v>212</v>
      </c>
      <c r="B38" s="5" t="s">
        <v>222</v>
      </c>
      <c r="C38" s="5" t="s">
        <v>223</v>
      </c>
      <c r="D38" s="6" t="s">
        <v>36</v>
      </c>
      <c r="E38" s="6" t="s">
        <v>224</v>
      </c>
      <c r="F38" s="7">
        <v>21</v>
      </c>
    </row>
    <row r="39" spans="1:6" ht="60.75" x14ac:dyDescent="0.25">
      <c r="A39" s="5" t="s">
        <v>212</v>
      </c>
      <c r="B39" s="5" t="s">
        <v>225</v>
      </c>
      <c r="C39" s="5" t="s">
        <v>226</v>
      </c>
      <c r="D39" s="6" t="s">
        <v>215</v>
      </c>
      <c r="E39" s="6" t="s">
        <v>171</v>
      </c>
      <c r="F39" s="7">
        <v>17</v>
      </c>
    </row>
    <row r="40" spans="1:6" ht="36.75" x14ac:dyDescent="0.25">
      <c r="A40" s="5" t="s">
        <v>216</v>
      </c>
      <c r="B40" s="5" t="s">
        <v>227</v>
      </c>
      <c r="C40" s="5" t="s">
        <v>228</v>
      </c>
      <c r="D40" s="6" t="s">
        <v>36</v>
      </c>
      <c r="E40" s="6" t="s">
        <v>44</v>
      </c>
      <c r="F40" s="7">
        <v>105.47</v>
      </c>
    </row>
    <row r="41" spans="1:6" x14ac:dyDescent="0.25">
      <c r="A41" s="81" t="s">
        <v>63</v>
      </c>
      <c r="B41" s="82"/>
      <c r="C41" s="82"/>
      <c r="D41" s="82"/>
      <c r="E41" s="82"/>
      <c r="F41" s="83"/>
    </row>
    <row r="42" spans="1:6" x14ac:dyDescent="0.25">
      <c r="A42" s="1" t="s">
        <v>27</v>
      </c>
      <c r="B42" s="1" t="s">
        <v>28</v>
      </c>
      <c r="C42" s="1" t="s">
        <v>29</v>
      </c>
      <c r="D42" s="1" t="s">
        <v>30</v>
      </c>
      <c r="E42" s="1" t="s">
        <v>31</v>
      </c>
      <c r="F42" s="1" t="s">
        <v>32</v>
      </c>
    </row>
    <row r="43" spans="1:6" ht="24.75" x14ac:dyDescent="0.25">
      <c r="A43" s="5" t="s">
        <v>229</v>
      </c>
      <c r="B43" s="5" t="s">
        <v>230</v>
      </c>
      <c r="C43" s="5" t="s">
        <v>231</v>
      </c>
      <c r="D43" s="6" t="s">
        <v>36</v>
      </c>
      <c r="E43" s="6" t="s">
        <v>37</v>
      </c>
      <c r="F43" s="7">
        <v>100</v>
      </c>
    </row>
    <row r="44" spans="1:6" ht="36.75" x14ac:dyDescent="0.25">
      <c r="A44" s="5" t="s">
        <v>232</v>
      </c>
      <c r="B44" s="5" t="s">
        <v>233</v>
      </c>
      <c r="C44" s="5" t="s">
        <v>234</v>
      </c>
      <c r="D44" s="6" t="s">
        <v>36</v>
      </c>
      <c r="E44" s="6" t="s">
        <v>37</v>
      </c>
      <c r="F44" s="7">
        <v>3.83</v>
      </c>
    </row>
    <row r="45" spans="1:6" ht="24.75" x14ac:dyDescent="0.25">
      <c r="A45" s="5" t="s">
        <v>235</v>
      </c>
      <c r="B45" s="5" t="s">
        <v>236</v>
      </c>
      <c r="C45" s="5" t="s">
        <v>237</v>
      </c>
      <c r="D45" s="6" t="s">
        <v>36</v>
      </c>
      <c r="E45" s="6" t="s">
        <v>99</v>
      </c>
      <c r="F45" s="7">
        <v>98</v>
      </c>
    </row>
    <row r="46" spans="1:6" x14ac:dyDescent="0.25">
      <c r="A46" s="8"/>
      <c r="B46" s="8"/>
      <c r="C46" s="8"/>
      <c r="D46" s="8"/>
      <c r="E46" s="8"/>
      <c r="F46" s="8"/>
    </row>
    <row r="47" spans="1:6" ht="45" customHeight="1" x14ac:dyDescent="0.25">
      <c r="A47" s="84" t="s">
        <v>85</v>
      </c>
      <c r="B47" s="84"/>
      <c r="C47" s="84"/>
      <c r="D47" s="84"/>
      <c r="E47" s="84"/>
      <c r="F47" s="84"/>
    </row>
  </sheetData>
  <mergeCells count="36">
    <mergeCell ref="A30:F30"/>
    <mergeCell ref="A33:F33"/>
    <mergeCell ref="A41:F41"/>
    <mergeCell ref="A47:F4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238</v>
      </c>
      <c r="C4" s="59"/>
      <c r="D4" s="59"/>
      <c r="E4" s="59"/>
      <c r="F4" s="60"/>
    </row>
    <row r="5" spans="1:6" x14ac:dyDescent="0.25">
      <c r="A5" s="10" t="s">
        <v>5</v>
      </c>
      <c r="B5" s="58" t="s">
        <v>6</v>
      </c>
      <c r="C5" s="59"/>
      <c r="D5" s="59"/>
      <c r="E5" s="59"/>
      <c r="F5" s="60"/>
    </row>
    <row r="6" spans="1:6" x14ac:dyDescent="0.25">
      <c r="A6" s="10" t="s">
        <v>7</v>
      </c>
      <c r="B6" s="58" t="s">
        <v>87</v>
      </c>
      <c r="C6" s="59"/>
      <c r="D6" s="59"/>
      <c r="E6" s="59"/>
      <c r="F6" s="60"/>
    </row>
    <row r="7" spans="1:6" x14ac:dyDescent="0.25">
      <c r="A7" s="10" t="s">
        <v>9</v>
      </c>
      <c r="B7" s="91" t="s">
        <v>432</v>
      </c>
      <c r="C7" s="92"/>
      <c r="D7" s="92"/>
      <c r="E7" s="92"/>
      <c r="F7" s="93"/>
    </row>
    <row r="8" spans="1:6" x14ac:dyDescent="0.25">
      <c r="A8" s="64" t="s">
        <v>10</v>
      </c>
      <c r="B8" s="65"/>
      <c r="C8" s="65"/>
      <c r="D8" s="65"/>
      <c r="E8" s="66"/>
      <c r="F8" s="9">
        <v>350</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17</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239</v>
      </c>
      <c r="B27" s="3" t="s">
        <v>34</v>
      </c>
      <c r="C27" s="85" t="s">
        <v>35</v>
      </c>
      <c r="D27" s="87" t="s">
        <v>36</v>
      </c>
      <c r="E27" s="87" t="s">
        <v>37</v>
      </c>
      <c r="F27" s="89">
        <v>0.25</v>
      </c>
    </row>
    <row r="28" spans="1:6" ht="86.25" customHeight="1" x14ac:dyDescent="0.25">
      <c r="A28" s="86"/>
      <c r="B28" s="4" t="s">
        <v>38</v>
      </c>
      <c r="C28" s="86"/>
      <c r="D28" s="88"/>
      <c r="E28" s="88"/>
      <c r="F28" s="90"/>
    </row>
    <row r="29" spans="1:6" x14ac:dyDescent="0.25">
      <c r="A29" s="81" t="s">
        <v>39</v>
      </c>
      <c r="B29" s="82"/>
      <c r="C29" s="82"/>
      <c r="D29" s="82"/>
      <c r="E29" s="82"/>
      <c r="F29" s="83"/>
    </row>
    <row r="30" spans="1:6" x14ac:dyDescent="0.25">
      <c r="A30" s="1" t="s">
        <v>27</v>
      </c>
      <c r="B30" s="1" t="s">
        <v>28</v>
      </c>
      <c r="C30" s="1" t="s">
        <v>29</v>
      </c>
      <c r="D30" s="1" t="s">
        <v>30</v>
      </c>
      <c r="E30" s="1" t="s">
        <v>31</v>
      </c>
      <c r="F30" s="1" t="s">
        <v>32</v>
      </c>
    </row>
    <row r="31" spans="1:6" ht="252.75" x14ac:dyDescent="0.25">
      <c r="A31" s="5" t="s">
        <v>240</v>
      </c>
      <c r="B31" s="5" t="s">
        <v>241</v>
      </c>
      <c r="C31" s="5" t="s">
        <v>242</v>
      </c>
      <c r="D31" s="6" t="s">
        <v>129</v>
      </c>
      <c r="E31" s="6" t="s">
        <v>44</v>
      </c>
      <c r="F31" s="7">
        <v>0.39</v>
      </c>
    </row>
    <row r="32" spans="1:6" ht="228.75" x14ac:dyDescent="0.25">
      <c r="A32" s="5" t="s">
        <v>240</v>
      </c>
      <c r="B32" s="5" t="s">
        <v>243</v>
      </c>
      <c r="C32" s="5" t="s">
        <v>244</v>
      </c>
      <c r="D32" s="6" t="s">
        <v>36</v>
      </c>
      <c r="E32" s="6" t="s">
        <v>44</v>
      </c>
      <c r="F32" s="7">
        <v>7.55</v>
      </c>
    </row>
    <row r="33" spans="1:6" x14ac:dyDescent="0.25">
      <c r="A33" s="81" t="s">
        <v>45</v>
      </c>
      <c r="B33" s="82"/>
      <c r="C33" s="82"/>
      <c r="D33" s="82"/>
      <c r="E33" s="82"/>
      <c r="F33" s="83"/>
    </row>
    <row r="34" spans="1:6" x14ac:dyDescent="0.25">
      <c r="A34" s="1" t="s">
        <v>27</v>
      </c>
      <c r="B34" s="1" t="s">
        <v>28</v>
      </c>
      <c r="C34" s="1" t="s">
        <v>29</v>
      </c>
      <c r="D34" s="1" t="s">
        <v>30</v>
      </c>
      <c r="E34" s="1" t="s">
        <v>31</v>
      </c>
      <c r="F34" s="1" t="s">
        <v>32</v>
      </c>
    </row>
    <row r="35" spans="1:6" ht="48.75" x14ac:dyDescent="0.25">
      <c r="A35" s="5" t="s">
        <v>245</v>
      </c>
      <c r="B35" s="5" t="s">
        <v>246</v>
      </c>
      <c r="C35" s="5" t="s">
        <v>247</v>
      </c>
      <c r="D35" s="6" t="s">
        <v>36</v>
      </c>
      <c r="E35" s="6" t="s">
        <v>44</v>
      </c>
      <c r="F35" s="7">
        <v>18.8</v>
      </c>
    </row>
    <row r="36" spans="1:6" ht="48.75" x14ac:dyDescent="0.25">
      <c r="A36" s="5" t="s">
        <v>248</v>
      </c>
      <c r="B36" s="5" t="s">
        <v>249</v>
      </c>
      <c r="C36" s="5" t="s">
        <v>250</v>
      </c>
      <c r="D36" s="6" t="s">
        <v>36</v>
      </c>
      <c r="E36" s="6" t="s">
        <v>44</v>
      </c>
      <c r="F36" s="7">
        <v>51.32</v>
      </c>
    </row>
    <row r="37" spans="1:6" ht="48.75" x14ac:dyDescent="0.25">
      <c r="A37" s="5" t="s">
        <v>251</v>
      </c>
      <c r="B37" s="5" t="s">
        <v>252</v>
      </c>
      <c r="C37" s="5" t="s">
        <v>253</v>
      </c>
      <c r="D37" s="6" t="s">
        <v>36</v>
      </c>
      <c r="E37" s="6" t="s">
        <v>44</v>
      </c>
      <c r="F37" s="7">
        <v>29.79</v>
      </c>
    </row>
    <row r="38" spans="1:6" x14ac:dyDescent="0.25">
      <c r="A38" s="81" t="s">
        <v>63</v>
      </c>
      <c r="B38" s="82"/>
      <c r="C38" s="82"/>
      <c r="D38" s="82"/>
      <c r="E38" s="82"/>
      <c r="F38" s="83"/>
    </row>
    <row r="39" spans="1:6" x14ac:dyDescent="0.25">
      <c r="A39" s="1" t="s">
        <v>27</v>
      </c>
      <c r="B39" s="1" t="s">
        <v>28</v>
      </c>
      <c r="C39" s="1" t="s">
        <v>29</v>
      </c>
      <c r="D39" s="1" t="s">
        <v>30</v>
      </c>
      <c r="E39" s="1" t="s">
        <v>31</v>
      </c>
      <c r="F39" s="1" t="s">
        <v>32</v>
      </c>
    </row>
    <row r="40" spans="1:6" ht="72.75" x14ac:dyDescent="0.25">
      <c r="A40" s="5" t="s">
        <v>254</v>
      </c>
      <c r="B40" s="5" t="s">
        <v>255</v>
      </c>
      <c r="C40" s="5" t="s">
        <v>256</v>
      </c>
      <c r="D40" s="6" t="s">
        <v>36</v>
      </c>
      <c r="E40" s="6" t="s">
        <v>37</v>
      </c>
      <c r="F40" s="7">
        <v>63.64</v>
      </c>
    </row>
    <row r="41" spans="1:6" ht="60.75" x14ac:dyDescent="0.25">
      <c r="A41" s="5" t="s">
        <v>257</v>
      </c>
      <c r="B41" s="5" t="s">
        <v>258</v>
      </c>
      <c r="C41" s="5" t="s">
        <v>259</v>
      </c>
      <c r="D41" s="6" t="s">
        <v>36</v>
      </c>
      <c r="E41" s="6" t="s">
        <v>37</v>
      </c>
      <c r="F41" s="7">
        <v>27.27</v>
      </c>
    </row>
    <row r="42" spans="1:6" ht="36.75" x14ac:dyDescent="0.25">
      <c r="A42" s="5" t="s">
        <v>260</v>
      </c>
      <c r="B42" s="5" t="s">
        <v>185</v>
      </c>
      <c r="C42" s="5" t="s">
        <v>261</v>
      </c>
      <c r="D42" s="6" t="s">
        <v>36</v>
      </c>
      <c r="E42" s="6" t="s">
        <v>37</v>
      </c>
      <c r="F42" s="7">
        <v>100</v>
      </c>
    </row>
    <row r="43" spans="1:6" ht="36.75" x14ac:dyDescent="0.25">
      <c r="A43" s="5" t="s">
        <v>262</v>
      </c>
      <c r="B43" s="5" t="s">
        <v>263</v>
      </c>
      <c r="C43" s="5" t="s">
        <v>264</v>
      </c>
      <c r="D43" s="6" t="s">
        <v>36</v>
      </c>
      <c r="E43" s="6" t="s">
        <v>99</v>
      </c>
      <c r="F43" s="7">
        <v>75.94</v>
      </c>
    </row>
    <row r="44" spans="1:6" x14ac:dyDescent="0.25">
      <c r="A44" s="8"/>
      <c r="B44" s="8"/>
      <c r="C44" s="8"/>
      <c r="D44" s="8"/>
      <c r="E44" s="8"/>
      <c r="F44" s="8"/>
    </row>
    <row r="45" spans="1:6" ht="45" customHeight="1" x14ac:dyDescent="0.25">
      <c r="A45" s="84" t="s">
        <v>85</v>
      </c>
      <c r="B45" s="84"/>
      <c r="C45" s="84"/>
      <c r="D45" s="84"/>
      <c r="E45" s="84"/>
      <c r="F45" s="84"/>
    </row>
  </sheetData>
  <mergeCells count="36">
    <mergeCell ref="A29:F29"/>
    <mergeCell ref="A33:F33"/>
    <mergeCell ref="A38:F38"/>
    <mergeCell ref="A45:F45"/>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3.5" customHeight="1" thickBot="1" x14ac:dyDescent="0.35">
      <c r="A1" s="52" t="s">
        <v>0</v>
      </c>
      <c r="B1" s="52"/>
      <c r="C1" s="53" t="s">
        <v>1</v>
      </c>
      <c r="D1" s="53"/>
      <c r="E1" s="53"/>
      <c r="F1" s="53"/>
    </row>
    <row r="2" spans="1:6" ht="15.75" thickTop="1" x14ac:dyDescent="0.25">
      <c r="A2" s="54"/>
      <c r="B2" s="54"/>
      <c r="C2" s="54"/>
      <c r="D2" s="54"/>
      <c r="E2" s="54"/>
      <c r="F2" s="54"/>
    </row>
    <row r="3" spans="1:6" ht="16.5" x14ac:dyDescent="0.25">
      <c r="A3" s="55" t="s">
        <v>2</v>
      </c>
      <c r="B3" s="56"/>
      <c r="C3" s="56"/>
      <c r="D3" s="56"/>
      <c r="E3" s="56"/>
      <c r="F3" s="57"/>
    </row>
    <row r="4" spans="1:6" x14ac:dyDescent="0.25">
      <c r="A4" s="10" t="s">
        <v>3</v>
      </c>
      <c r="B4" s="58" t="s">
        <v>265</v>
      </c>
      <c r="C4" s="59"/>
      <c r="D4" s="59"/>
      <c r="E4" s="59"/>
      <c r="F4" s="60"/>
    </row>
    <row r="5" spans="1:6" x14ac:dyDescent="0.25">
      <c r="A5" s="10" t="s">
        <v>5</v>
      </c>
      <c r="B5" s="58" t="s">
        <v>6</v>
      </c>
      <c r="C5" s="59"/>
      <c r="D5" s="59"/>
      <c r="E5" s="59"/>
      <c r="F5" s="60"/>
    </row>
    <row r="6" spans="1:6" x14ac:dyDescent="0.25">
      <c r="A6" s="10" t="s">
        <v>7</v>
      </c>
      <c r="B6" s="58" t="s">
        <v>87</v>
      </c>
      <c r="C6" s="59"/>
      <c r="D6" s="59"/>
      <c r="E6" s="59"/>
      <c r="F6" s="60"/>
    </row>
    <row r="7" spans="1:6" x14ac:dyDescent="0.25">
      <c r="A7" s="10" t="s">
        <v>9</v>
      </c>
      <c r="B7" s="91" t="s">
        <v>432</v>
      </c>
      <c r="C7" s="92"/>
      <c r="D7" s="92"/>
      <c r="E7" s="92"/>
      <c r="F7" s="93"/>
    </row>
    <row r="8" spans="1:6" x14ac:dyDescent="0.25">
      <c r="A8" s="64" t="s">
        <v>10</v>
      </c>
      <c r="B8" s="65"/>
      <c r="C8" s="65"/>
      <c r="D8" s="65"/>
      <c r="E8" s="66"/>
      <c r="F8" s="9">
        <v>100</v>
      </c>
    </row>
    <row r="9" spans="1:6" ht="16.5" x14ac:dyDescent="0.25">
      <c r="A9" s="55" t="s">
        <v>11</v>
      </c>
      <c r="B9" s="56"/>
      <c r="C9" s="56"/>
      <c r="D9" s="56"/>
      <c r="E9" s="56"/>
      <c r="F9" s="57"/>
    </row>
    <row r="10" spans="1:6" x14ac:dyDescent="0.25">
      <c r="A10" s="67" t="s">
        <v>12</v>
      </c>
      <c r="B10" s="68"/>
      <c r="C10" s="68"/>
      <c r="D10" s="68"/>
      <c r="E10" s="68"/>
      <c r="F10" s="69"/>
    </row>
    <row r="11" spans="1:6" x14ac:dyDescent="0.25">
      <c r="A11" s="49" t="s">
        <v>13</v>
      </c>
      <c r="B11" s="50"/>
      <c r="C11" s="50"/>
      <c r="D11" s="50"/>
      <c r="E11" s="50"/>
      <c r="F11" s="51"/>
    </row>
    <row r="12" spans="1:6" x14ac:dyDescent="0.25">
      <c r="A12" s="49" t="s">
        <v>14</v>
      </c>
      <c r="B12" s="50"/>
      <c r="C12" s="50"/>
      <c r="D12" s="50"/>
      <c r="E12" s="50"/>
      <c r="F12" s="51"/>
    </row>
    <row r="13" spans="1:6" x14ac:dyDescent="0.25">
      <c r="A13" s="49" t="s">
        <v>15</v>
      </c>
      <c r="B13" s="50"/>
      <c r="C13" s="50"/>
      <c r="D13" s="50"/>
      <c r="E13" s="50"/>
      <c r="F13" s="51"/>
    </row>
    <row r="14" spans="1:6" x14ac:dyDescent="0.25">
      <c r="A14" s="73"/>
      <c r="B14" s="74" t="s">
        <v>16</v>
      </c>
      <c r="C14" s="74"/>
      <c r="D14" s="74"/>
      <c r="E14" s="74"/>
      <c r="F14" s="75"/>
    </row>
    <row r="15" spans="1:6" x14ac:dyDescent="0.25">
      <c r="A15" s="73"/>
      <c r="B15" s="76" t="s">
        <v>109</v>
      </c>
      <c r="C15" s="76"/>
      <c r="D15" s="76"/>
      <c r="E15" s="76"/>
      <c r="F15" s="51"/>
    </row>
    <row r="16" spans="1:6" x14ac:dyDescent="0.25">
      <c r="A16" s="73"/>
      <c r="B16" s="74" t="s">
        <v>18</v>
      </c>
      <c r="C16" s="74"/>
      <c r="D16" s="74"/>
      <c r="E16" s="74"/>
      <c r="F16" s="75"/>
    </row>
    <row r="17" spans="1:6" x14ac:dyDescent="0.25">
      <c r="A17" s="73"/>
      <c r="B17" s="76" t="s">
        <v>19</v>
      </c>
      <c r="C17" s="76"/>
      <c r="D17" s="76"/>
      <c r="E17" s="76"/>
      <c r="F17" s="51"/>
    </row>
    <row r="18" spans="1:6" x14ac:dyDescent="0.25">
      <c r="A18" s="2"/>
      <c r="B18" s="54"/>
      <c r="C18" s="54"/>
      <c r="D18" s="54"/>
      <c r="E18" s="54"/>
      <c r="F18" s="77"/>
    </row>
    <row r="19" spans="1:6" ht="16.5" x14ac:dyDescent="0.25">
      <c r="A19" s="55" t="s">
        <v>20</v>
      </c>
      <c r="B19" s="56"/>
      <c r="C19" s="56"/>
      <c r="D19" s="56"/>
      <c r="E19" s="56"/>
      <c r="F19" s="57"/>
    </row>
    <row r="20" spans="1:6" x14ac:dyDescent="0.25">
      <c r="A20" s="67" t="s">
        <v>21</v>
      </c>
      <c r="B20" s="68"/>
      <c r="C20" s="68"/>
      <c r="D20" s="68"/>
      <c r="E20" s="68"/>
      <c r="F20" s="69"/>
    </row>
    <row r="21" spans="1:6" x14ac:dyDescent="0.25">
      <c r="A21" s="49" t="s">
        <v>22</v>
      </c>
      <c r="B21" s="50"/>
      <c r="C21" s="50"/>
      <c r="D21" s="50"/>
      <c r="E21" s="50"/>
      <c r="F21" s="51"/>
    </row>
    <row r="22" spans="1:6" x14ac:dyDescent="0.25">
      <c r="A22" s="78" t="s">
        <v>23</v>
      </c>
      <c r="B22" s="79"/>
      <c r="C22" s="79"/>
      <c r="D22" s="79"/>
      <c r="E22" s="79"/>
      <c r="F22" s="80"/>
    </row>
    <row r="23" spans="1:6" x14ac:dyDescent="0.25">
      <c r="A23" s="70" t="s">
        <v>24</v>
      </c>
      <c r="B23" s="71"/>
      <c r="C23" s="71"/>
      <c r="D23" s="71"/>
      <c r="E23" s="71"/>
      <c r="F23" s="72"/>
    </row>
    <row r="24" spans="1:6" ht="16.5" x14ac:dyDescent="0.25">
      <c r="A24" s="55" t="s">
        <v>25</v>
      </c>
      <c r="B24" s="56"/>
      <c r="C24" s="56"/>
      <c r="D24" s="56"/>
      <c r="E24" s="56"/>
      <c r="F24" s="57"/>
    </row>
    <row r="25" spans="1:6" x14ac:dyDescent="0.25">
      <c r="A25" s="81" t="s">
        <v>26</v>
      </c>
      <c r="B25" s="82"/>
      <c r="C25" s="82"/>
      <c r="D25" s="82"/>
      <c r="E25" s="82"/>
      <c r="F25" s="83"/>
    </row>
    <row r="26" spans="1:6" x14ac:dyDescent="0.25">
      <c r="A26" s="1" t="s">
        <v>27</v>
      </c>
      <c r="B26" s="1" t="s">
        <v>28</v>
      </c>
      <c r="C26" s="1" t="s">
        <v>29</v>
      </c>
      <c r="D26" s="1" t="s">
        <v>30</v>
      </c>
      <c r="E26" s="1" t="s">
        <v>31</v>
      </c>
      <c r="F26" s="1" t="s">
        <v>32</v>
      </c>
    </row>
    <row r="27" spans="1:6" x14ac:dyDescent="0.25">
      <c r="A27" s="85" t="s">
        <v>266</v>
      </c>
      <c r="B27" s="3" t="s">
        <v>34</v>
      </c>
      <c r="C27" s="85" t="s">
        <v>35</v>
      </c>
      <c r="D27" s="87" t="s">
        <v>36</v>
      </c>
      <c r="E27" s="87" t="s">
        <v>37</v>
      </c>
      <c r="F27" s="89">
        <v>0.25</v>
      </c>
    </row>
    <row r="28" spans="1:6" ht="100.5" customHeight="1" x14ac:dyDescent="0.25">
      <c r="A28" s="86"/>
      <c r="B28" s="4" t="s">
        <v>38</v>
      </c>
      <c r="C28" s="86"/>
      <c r="D28" s="88"/>
      <c r="E28" s="88"/>
      <c r="F28" s="90"/>
    </row>
    <row r="29" spans="1:6" ht="60.75" x14ac:dyDescent="0.25">
      <c r="A29" s="5" t="s">
        <v>266</v>
      </c>
      <c r="B29" s="5" t="s">
        <v>267</v>
      </c>
      <c r="C29" s="5" t="s">
        <v>210</v>
      </c>
      <c r="D29" s="6" t="s">
        <v>268</v>
      </c>
      <c r="E29" s="6" t="s">
        <v>44</v>
      </c>
      <c r="F29" s="7">
        <v>109.6</v>
      </c>
    </row>
    <row r="30" spans="1:6" x14ac:dyDescent="0.25">
      <c r="A30" s="81" t="s">
        <v>39</v>
      </c>
      <c r="B30" s="82"/>
      <c r="C30" s="82"/>
      <c r="D30" s="82"/>
      <c r="E30" s="82"/>
      <c r="F30" s="83"/>
    </row>
    <row r="31" spans="1:6" x14ac:dyDescent="0.25">
      <c r="A31" s="1" t="s">
        <v>27</v>
      </c>
      <c r="B31" s="1" t="s">
        <v>28</v>
      </c>
      <c r="C31" s="1" t="s">
        <v>29</v>
      </c>
      <c r="D31" s="1" t="s">
        <v>30</v>
      </c>
      <c r="E31" s="1" t="s">
        <v>31</v>
      </c>
      <c r="F31" s="1" t="s">
        <v>32</v>
      </c>
    </row>
    <row r="32" spans="1:6" ht="60.75" x14ac:dyDescent="0.25">
      <c r="A32" s="5" t="s">
        <v>269</v>
      </c>
      <c r="B32" s="5" t="s">
        <v>270</v>
      </c>
      <c r="C32" s="5" t="s">
        <v>271</v>
      </c>
      <c r="D32" s="6" t="s">
        <v>36</v>
      </c>
      <c r="E32" s="6" t="s">
        <v>44</v>
      </c>
      <c r="F32" s="7">
        <v>40.869999999999997</v>
      </c>
    </row>
    <row r="33" spans="1:6" x14ac:dyDescent="0.25">
      <c r="A33" s="81" t="s">
        <v>45</v>
      </c>
      <c r="B33" s="82"/>
      <c r="C33" s="82"/>
      <c r="D33" s="82"/>
      <c r="E33" s="82"/>
      <c r="F33" s="83"/>
    </row>
    <row r="34" spans="1:6" x14ac:dyDescent="0.25">
      <c r="A34" s="1" t="s">
        <v>27</v>
      </c>
      <c r="B34" s="1" t="s">
        <v>28</v>
      </c>
      <c r="C34" s="1" t="s">
        <v>29</v>
      </c>
      <c r="D34" s="1" t="s">
        <v>30</v>
      </c>
      <c r="E34" s="1" t="s">
        <v>31</v>
      </c>
      <c r="F34" s="1" t="s">
        <v>32</v>
      </c>
    </row>
    <row r="35" spans="1:6" ht="60.75" x14ac:dyDescent="0.25">
      <c r="A35" s="5" t="s">
        <v>272</v>
      </c>
      <c r="B35" s="5" t="s">
        <v>273</v>
      </c>
      <c r="C35" s="5" t="s">
        <v>274</v>
      </c>
      <c r="D35" s="6" t="s">
        <v>36</v>
      </c>
      <c r="E35" s="6" t="s">
        <v>44</v>
      </c>
      <c r="F35" s="7">
        <v>5</v>
      </c>
    </row>
    <row r="36" spans="1:6" x14ac:dyDescent="0.25">
      <c r="A36" s="81" t="s">
        <v>63</v>
      </c>
      <c r="B36" s="82"/>
      <c r="C36" s="82"/>
      <c r="D36" s="82"/>
      <c r="E36" s="82"/>
      <c r="F36" s="83"/>
    </row>
    <row r="37" spans="1:6" x14ac:dyDescent="0.25">
      <c r="A37" s="1" t="s">
        <v>27</v>
      </c>
      <c r="B37" s="1" t="s">
        <v>28</v>
      </c>
      <c r="C37" s="1" t="s">
        <v>29</v>
      </c>
      <c r="D37" s="1" t="s">
        <v>30</v>
      </c>
      <c r="E37" s="1" t="s">
        <v>31</v>
      </c>
      <c r="F37" s="1" t="s">
        <v>32</v>
      </c>
    </row>
    <row r="38" spans="1:6" ht="48.75" x14ac:dyDescent="0.25">
      <c r="A38" s="5" t="s">
        <v>275</v>
      </c>
      <c r="B38" s="5" t="s">
        <v>276</v>
      </c>
      <c r="C38" s="5" t="s">
        <v>277</v>
      </c>
      <c r="D38" s="6" t="s">
        <v>36</v>
      </c>
      <c r="E38" s="6" t="s">
        <v>150</v>
      </c>
      <c r="F38" s="7">
        <v>100</v>
      </c>
    </row>
    <row r="39" spans="1:6" ht="48.75" x14ac:dyDescent="0.25">
      <c r="A39" s="5" t="s">
        <v>278</v>
      </c>
      <c r="B39" s="5" t="s">
        <v>279</v>
      </c>
      <c r="C39" s="5" t="s">
        <v>280</v>
      </c>
      <c r="D39" s="6" t="s">
        <v>36</v>
      </c>
      <c r="E39" s="6" t="s">
        <v>37</v>
      </c>
      <c r="F39" s="7">
        <v>100</v>
      </c>
    </row>
    <row r="40" spans="1:6" ht="36.75" x14ac:dyDescent="0.25">
      <c r="A40" s="5" t="s">
        <v>254</v>
      </c>
      <c r="B40" s="5" t="s">
        <v>281</v>
      </c>
      <c r="C40" s="5" t="s">
        <v>282</v>
      </c>
      <c r="D40" s="6" t="s">
        <v>36</v>
      </c>
      <c r="E40" s="6" t="s">
        <v>37</v>
      </c>
      <c r="F40" s="7">
        <v>100</v>
      </c>
    </row>
    <row r="41" spans="1:6" ht="60.75" x14ac:dyDescent="0.25">
      <c r="A41" s="5" t="s">
        <v>283</v>
      </c>
      <c r="B41" s="5" t="s">
        <v>284</v>
      </c>
      <c r="C41" s="5" t="s">
        <v>285</v>
      </c>
      <c r="D41" s="6" t="s">
        <v>36</v>
      </c>
      <c r="E41" s="6" t="s">
        <v>150</v>
      </c>
      <c r="F41" s="7">
        <v>90</v>
      </c>
    </row>
    <row r="42" spans="1:6" ht="36.75" x14ac:dyDescent="0.25">
      <c r="A42" s="5" t="s">
        <v>286</v>
      </c>
      <c r="B42" s="5" t="s">
        <v>101</v>
      </c>
      <c r="C42" s="5" t="s">
        <v>287</v>
      </c>
      <c r="D42" s="6" t="s">
        <v>36</v>
      </c>
      <c r="E42" s="6" t="s">
        <v>37</v>
      </c>
      <c r="F42" s="7">
        <v>100</v>
      </c>
    </row>
    <row r="43" spans="1:6" x14ac:dyDescent="0.25">
      <c r="A43" s="8"/>
      <c r="B43" s="8"/>
      <c r="C43" s="8"/>
      <c r="D43" s="8"/>
      <c r="E43" s="8"/>
      <c r="F43" s="8"/>
    </row>
    <row r="44" spans="1:6" ht="45" customHeight="1" x14ac:dyDescent="0.25">
      <c r="A44" s="84" t="s">
        <v>85</v>
      </c>
      <c r="B44" s="84"/>
      <c r="C44" s="84"/>
      <c r="D44" s="84"/>
      <c r="E44" s="84"/>
      <c r="F44" s="84"/>
    </row>
  </sheetData>
  <mergeCells count="36">
    <mergeCell ref="A30:F30"/>
    <mergeCell ref="A33:F33"/>
    <mergeCell ref="A36:F36"/>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Ramo 38</vt:lpstr>
      <vt:lpstr>R38_E003</vt:lpstr>
      <vt:lpstr>R38_F002</vt:lpstr>
      <vt:lpstr>R38_K010</vt:lpstr>
      <vt:lpstr>R38_P001</vt:lpstr>
      <vt:lpstr>R38_S190</vt:lpstr>
      <vt:lpstr>R38_S191</vt:lpstr>
      <vt:lpstr>R38_S192</vt:lpstr>
      <vt:lpstr>R38_S236</vt:lpstr>
      <vt:lpstr>R38_S278</vt:lpstr>
      <vt:lpstr>R38_U003</vt:lpstr>
      <vt:lpstr>FID_R38</vt:lpstr>
      <vt:lpstr>R38_M001</vt:lpstr>
      <vt:lpstr>R38_O001</vt:lpstr>
      <vt:lpstr>'Ramo 38'!Área_de_impresión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2017-12-13T02:53:29Z</dcterms:created>
  <dcterms:modified xsi:type="dcterms:W3CDTF">2017-12-15T23:20:11Z</dcterms:modified>
</cp:coreProperties>
</file>