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815"/>
  </bookViews>
  <sheets>
    <sheet name="Ramo 47" sheetId="13" r:id="rId1"/>
    <sheet name="R47_E005" sheetId="2" r:id="rId2"/>
    <sheet name="R47_E028" sheetId="3" r:id="rId3"/>
    <sheet name="R47_E033" sheetId="4" r:id="rId4"/>
    <sheet name="R47_E036" sheetId="5" r:id="rId5"/>
    <sheet name="R47_P010" sheetId="6" r:id="rId6"/>
    <sheet name="R47_P013" sheetId="7" r:id="rId7"/>
    <sheet name="R47_S010" sheetId="8" r:id="rId8"/>
    <sheet name="R47_S178" sheetId="9" r:id="rId9"/>
    <sheet name="R47_S179" sheetId="10" r:id="rId10"/>
    <sheet name="R47_S249" sheetId="11" r:id="rId11"/>
    <sheet name="R47_U011" sheetId="12" r:id="rId12"/>
    <sheet name="FID_R47" sheetId="14" r:id="rId13"/>
    <sheet name="R47_M001" sheetId="15" r:id="rId14"/>
    <sheet name="R47_O001" sheetId="16" r:id="rId15"/>
  </sheets>
  <externalReferences>
    <externalReference r:id="rId16"/>
    <externalReference r:id="rId17"/>
    <externalReference r:id="rId18"/>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47'!$A$1:$F$25</definedName>
    <definedName name="cf" localSheetId="12">#REF!</definedName>
    <definedName name="cf" localSheetId="0">#REF!</definedName>
    <definedName name="cf">#REF!</definedName>
    <definedName name="DG" localSheetId="12">#REF!</definedName>
    <definedName name="DG" localSheetId="0">#REF!</definedName>
    <definedName name="DG">#REF!</definedName>
    <definedName name="DGAJ" localSheetId="12">#REF!</definedName>
    <definedName name="DGAJ" localSheetId="0">#REF!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 localSheetId="0">[1]Programas_PND!$A$2:$A$23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3" l="1"/>
  <c r="B27" i="13"/>
  <c r="B28" i="13"/>
  <c r="B29" i="13"/>
  <c r="B30" i="13"/>
  <c r="B31" i="13"/>
  <c r="B32" i="13"/>
  <c r="B33" i="13"/>
  <c r="B34" i="13"/>
  <c r="B35" i="13"/>
  <c r="B36" i="13"/>
  <c r="B37" i="13"/>
  <c r="B38" i="13"/>
  <c r="B39" i="13"/>
  <c r="B40" i="13"/>
  <c r="B41" i="13"/>
  <c r="B42" i="13"/>
  <c r="B43" i="13"/>
  <c r="B44" i="13"/>
  <c r="B45" i="13"/>
  <c r="B46" i="13"/>
  <c r="B47" i="13"/>
  <c r="B48" i="13"/>
  <c r="B49" i="13"/>
  <c r="B50" i="13"/>
</calcChain>
</file>

<file path=xl/sharedStrings.xml><?xml version="1.0" encoding="utf-8"?>
<sst xmlns="http://schemas.openxmlformats.org/spreadsheetml/2006/main" count="1705" uniqueCount="695">
  <si>
    <t>Presupuesto de Egresos de la Federación para el Ejercicio Fiscal 2018</t>
  </si>
  <si>
    <t>Objetivos, Indicadores y Metas para Resultados de los Programas Presupuestarios</t>
  </si>
  <si>
    <t>Datos del Programa Presupuestario</t>
  </si>
  <si>
    <t>Programa Presupuestario</t>
  </si>
  <si>
    <t>E005 Recopilación y producción de material informativo (Notimex)</t>
  </si>
  <si>
    <t>Ramo</t>
  </si>
  <si>
    <t>47 Entidades no Sectorizadas</t>
  </si>
  <si>
    <t>Unidad Responsable*</t>
  </si>
  <si>
    <t>AYG-Notimex, Agencia de Noticias del Estado Mexicano</t>
  </si>
  <si>
    <t>Enfoques Transversales</t>
  </si>
  <si>
    <t>Presupuesto (millones de pesos):</t>
  </si>
  <si>
    <t>Alineación al Plan Nacional de Desarrollo 2013 - 2018</t>
  </si>
  <si>
    <t>Meta Nacional</t>
  </si>
  <si>
    <t>Transversal: 2 Gobierno Cercano y Moderno</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</si>
  <si>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</si>
  <si>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</si>
  <si>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</si>
  <si>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</si>
  <si>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</si>
  <si>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</si>
  <si>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2 Programa para un Gobierno Cercano y Moderno 2013 - 2018</t>
  </si>
  <si>
    <t xml:space="preserve">Objetivo </t>
  </si>
  <si>
    <t>1 Impulsar un gobierno abierto que fomente la rendición de cuentas en la APF</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</si>
  <si>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</si>
  <si>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</si>
  <si>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</si>
  <si>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</si>
  <si>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</si>
  <si>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</si>
  <si>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</si>
  <si>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</si>
  <si>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un gobierno abierto que fomente la rendición de cuentas en la APF mediante el ejercicio del derecho a la información de las y los mexicanos a través de los servicios prestados por Notimex en México y el extranjero.</t>
  </si>
  <si>
    <t>Sectorial/Transversal: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</si>
  <si>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</si>
  <si>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Porcentaje</t>
  </si>
  <si>
    <t>Estratégico - Eficacia - Anual</t>
  </si>
  <si>
    <t>Índice de Transparencia Focalizada (ITF)</t>
  </si>
  <si>
    <t>Tasa de variación de mensajes replicados en medios impresos y electrónicos, e impresiones de posts en redes sociales.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</si>
  <si>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</si>
  <si>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t>
  </si>
  <si>
    <r>
      <t>Nivel:</t>
    </r>
    <r>
      <rPr>
        <sz val="9"/>
        <color rgb="FF000000"/>
        <rFont val="Soberana Sans"/>
        <family val="3"/>
      </rPr>
      <t xml:space="preserve"> </t>
    </r>
    <r>
      <rPr>
        <b/>
        <sz val="9"/>
        <color rgb="FF000000"/>
        <rFont val="Soberana Sans"/>
        <family val="3"/>
      </rPr>
      <t>Propósito</t>
    </r>
  </si>
  <si>
    <t>El Estado mexicano y cualquier otra persona, entidad u organismo público o privado, nacional o extranjero que requiere servicios profesionales en materia de noticias cuenta con la posibilidad de contratarlos.</t>
  </si>
  <si>
    <t>Tasa de variación en la venta de los servicios que proporciona la Agencia.</t>
  </si>
  <si>
    <t>((Total de la facturación del ejercicio actual - Total de la facturación del ejercicio anterior) / Total de la facturación  del ejercicio anterior) x 100</t>
  </si>
  <si>
    <r>
      <t>Nivel:</t>
    </r>
    <r>
      <rPr>
        <sz val="9"/>
        <color rgb="FF000000"/>
        <rFont val="Soberana Sans"/>
        <family val="3"/>
      </rPr>
      <t xml:space="preserve"> </t>
    </r>
    <r>
      <rPr>
        <b/>
        <sz val="9"/>
        <color rgb="FF000000"/>
        <rFont val="Soberana Sans"/>
        <family val="3"/>
      </rPr>
      <t>Componente</t>
    </r>
  </si>
  <si>
    <t>Productos periodísticos sobre el acontecer nacional e internacional transmitidos.</t>
  </si>
  <si>
    <t>Porcentaje de mensajes noticiosos transmitidos.</t>
  </si>
  <si>
    <t>(Número de mensajes noticiosos transmitidos / Número total de mensajes noticiosos programados a transmitir) x 100</t>
  </si>
  <si>
    <t>Estratégico - Eficacia - Semestral</t>
  </si>
  <si>
    <r>
      <t>Nivel:</t>
    </r>
    <r>
      <rPr>
        <sz val="9"/>
        <color rgb="FF000000"/>
        <rFont val="Soberana Sans"/>
        <family val="3"/>
      </rPr>
      <t xml:space="preserve"> </t>
    </r>
    <r>
      <rPr>
        <b/>
        <sz val="9"/>
        <color rgb="FF000000"/>
        <rFont val="Soberana Sans"/>
        <family val="3"/>
      </rPr>
      <t>Actividad</t>
    </r>
  </si>
  <si>
    <t>Edición para la generación de productos audiovisuales.</t>
  </si>
  <si>
    <t>Porcentaje de ediciones para la producción audiovisual.</t>
  </si>
  <si>
    <t>(Número de ediciones para la producción audiovisual realizadas / Número de ediciones para la producción audiovisual programadas) X 100</t>
  </si>
  <si>
    <t>Gestión - Eficacia - Mensual</t>
  </si>
  <si>
    <t>Elaboración de guiones para la transmisión de audios y videos.</t>
  </si>
  <si>
    <t>Porcentaje de guiones realizados para la elaboración de audios y videos.</t>
  </si>
  <si>
    <t>(Número de guiones realizados / Número de guiones programados) X 100</t>
  </si>
  <si>
    <t>Ejecución de coberturas para la generación de notas del ámbito internacional.</t>
  </si>
  <si>
    <t xml:space="preserve">Porcentaje de coberturas realizadas para la generación de notas del ámbito internacional. </t>
  </si>
  <si>
    <t>(Numero de coberturas realizadas para la generación de notas del ámbito internacional / Numero de coberturas programadas para la generación de notas del ámbito internacional) X100</t>
  </si>
  <si>
    <t>Ejecución de coberturas para la generación de notas del ámbito nacional.</t>
  </si>
  <si>
    <t xml:space="preserve">Porcentaje de coberturas realizadas para la generación de notas del ámbito nacional.  </t>
  </si>
  <si>
    <t>(Número de coberturas realizadas para la generación de notas del ámbito nacional /  Número de coberturas programadas para la generación de notas del ámbito nacional)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</si>
  <si>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</si>
  <si>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E028 Protección y Defensa de los Contribuyentes</t>
  </si>
  <si>
    <t>AYI-Procuraduría de la Defensa del Contribuyente</t>
  </si>
  <si>
    <t>4 México Próspero</t>
  </si>
  <si>
    <t>                                      1 Mantener la estabilidad macroeconómica del país</t>
  </si>
  <si>
    <t>2 Fortalecer los ingresos del sector público</t>
  </si>
  <si>
    <t>2 Gobierno Cercano y Moderno</t>
  </si>
  <si>
    <t>6 Programa Nacional de Financiamiento del Desarrollo</t>
  </si>
  <si>
    <t>2 Contar con un sistema hacendario que genere más recursos, sea simple, progresivo y que fomente la formalidad.</t>
  </si>
  <si>
    <t>Contribuir a contar con un sistema hacendario que genere más recursos, sea simple, progresivo y que fomente la formalidad mediante garantizar el derecho de los contribuyentes a recibir justicia en materia fiscal, en el orden federal.</t>
  </si>
  <si>
    <t>(Ingresos tributarios del Gobierno Federal/Producto Interno Bruto)*100</t>
  </si>
  <si>
    <t xml:space="preserve">Ingresos tributarios </t>
  </si>
  <si>
    <t>Los contribuyentes tienen garantizado el acceso a la justicia en materia fiscal en el orden federal.</t>
  </si>
  <si>
    <t>Tasa media de crecimiento de las acciones de servicios prestados a los contribuyentes para garantizarles el acceso a la justicia fiscal.</t>
  </si>
  <si>
    <t>(((Total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durante el periodo / 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en el mismo periodo del año base) elevado a la potencia (1/número de periodos))-1)*100</t>
  </si>
  <si>
    <t>Propuestas de solución referentes a problemas sistémicos y de modificación a las disposiciones normativas en materia fiscal realizadas.</t>
  </si>
  <si>
    <t>Porcentaje de acciones de propuestas de solución referentes a problemas sistémicos y de modificación a las disposiciones normativas en materia fiscal realizadas.</t>
  </si>
  <si>
    <t>(Total de acciones de propuestas de solución referentes a problemas sistémicos y de modificación a las disposiciones normativas en materia fiscal realizadas / Total de acciones de propuestas de solución referentes a problemas sistémicos y de modificación a las disposiciones normativas en materia fiscal programadas)*100.</t>
  </si>
  <si>
    <t>Gestión - Eficacia - Semestral</t>
  </si>
  <si>
    <t>Acciones de promoción de una nueva cultura contributiva respecto de los derechos y garantías de los contribuyentes realizadas.</t>
  </si>
  <si>
    <t>Porcentaje de acciones de cultura contributiva, vinculación institucional, difusión y comunicación respecto de los derechos y garantías de los contribuyentes, y de las atribuciones y límites de las autoridades fiscales federales realizadas.</t>
  </si>
  <si>
    <t>(Total de acciones de cultura contributiva, vinculación institucional, difusión y comunicación  respecto de los derechos y garantías de los contribuyentes, y de las atribuciones y límites de las autoridades fiscales federales realizadas / Total de acciones de cultura contributiva, vinculación institucional, difusión y comunicación respecto de los derechos y garantías de los contribuyentes, y de las atribuciones y límites de las autoridades fiscales federales programadas) * 100.</t>
  </si>
  <si>
    <t>Servicios de asesoría, consulta, representación y defensa, acuerdos conclusivos, quejas y reclamaciones por actos de las autoridades fiscales del orden federal que afecten la esfera jurídica de los contribuyentes, proporcionados.</t>
  </si>
  <si>
    <t>Porcentaje de acciones de servicios de asesoría, consulta, representación y defensa legal, acuerdos conclusivos, quejas y reclamaciones realizadas.</t>
  </si>
  <si>
    <t>(Total de acciones de servicios de asesoría, consulta, representación y defensa legal, acuerdos conclusivos, quejas y reclamaciones realizadas / Total de acciones de servicios de asesoría, consulta, representación y defensa legal, acuerdos conclusivos, quejas y reclamaciones programadas) * 100.</t>
  </si>
  <si>
    <t>Prestación de los servicios de representación y defensa legal a los contribuyentes.</t>
  </si>
  <si>
    <t>Porcentaje de acciones de servicios de representación y defensa legal realizadas.</t>
  </si>
  <si>
    <t>(Total de acciones de servicios de representación y defensa legal realizadas / Total de acciones de servicios de representación y defensa legal programadas) * 100.</t>
  </si>
  <si>
    <t>Gestión - Eficacia - Trimestral</t>
  </si>
  <si>
    <t>Realización de acciones de cultura contributiva y vinculación institucional.</t>
  </si>
  <si>
    <t>Porcentaje de acciones de cultura contributiva y vinculación institucional.</t>
  </si>
  <si>
    <t>(Total de acciones de cultura contributiva y vinculación institucional realizadas. / Total de acciones de cultura contributiva y vinculación institucional programadas) * 100.</t>
  </si>
  <si>
    <t>Acción</t>
  </si>
  <si>
    <t>Identificación de problemas sistémicos, emisión de recomendaciones o acuerdos de no responsabilidad a las autoridades.</t>
  </si>
  <si>
    <t>Porcentaje de acciones de análisis de problemas sistémicos realizadas.</t>
  </si>
  <si>
    <t>(Total de acciones de análisis de problemas sistémicos realizadas / Total de acciones de análisis de problemas sistémicos programadas) * 100.</t>
  </si>
  <si>
    <t>Realización de acciones de difusión respecto de los derechos y garantías de los contribuyentes, y de las atribuciones y límites de las autoridades fiscales federales.</t>
  </si>
  <si>
    <t>Porcentaje de acciones de difusión y comunicación respecto de los derechos y garantías de los contribuyentes, y de las atribuciones y límites de las autoridades fiscales federales, realizadas.</t>
  </si>
  <si>
    <t>(Total de acciones de difusión y comunicación respecto de los derechos y garantías de los contribuyentes, y de las atribuciones y límites de las autoridades fiscales federales, realizadas. / Total de acciones de difusión y comunicación respecto de los derechos y garantías de los contribuyentes, y de las atribuciones y límites de las autoridades fiscales federales, programadas) * 100.</t>
  </si>
  <si>
    <t>Realización de estudios e investigaciones de las disposiciones normativas internas del Servicio de Administración Tributaria y de las disposiciones fiscales.</t>
  </si>
  <si>
    <t>Porcentaje de acciones de estudios e investigaciones de las disposiciones normativas internas del Servicio de Administración Tributaria y de las disposiciones fiscales realizadas.</t>
  </si>
  <si>
    <t>(Total de acciones de estudios e investigaciones de las disposiciones normativas internas del Servicio de Administración Tributaria y de las disposiciones fiscales realizadas / Total de acciones de estudios e investigaciones de las disposiciones normativas internas del Servicio de Administración Tributaria y de las disposiciones fiscales programadas) * 100.</t>
  </si>
  <si>
    <t>Prestación de servicios de asesoría y consulta especializada a los contribuyentes.</t>
  </si>
  <si>
    <t>Porcentaje de acciones de servicios de asesoría y consulta especializada realizadas.</t>
  </si>
  <si>
    <t>(Total de acciones de servicios de asesoría y consulta especializada realizadas / Total de acciones de servicios de asesoría y consulta especializada programadas) * 100.</t>
  </si>
  <si>
    <t>Realización de los procedimientos para la adopción de Acuerdos Conclusivos que propicien la solución anticipada de los diferendos y desavenencias suscitadas durante las auditorías, entre contribuyentes y autoridades fiscales.</t>
  </si>
  <si>
    <t>Porcentaje de acciones para la celebración de acuerdos conclusivos realizadas.</t>
  </si>
  <si>
    <t>(Total de acciones de procedimientos para la adopción de Acuerdos Conclusivos realizadas / Total de acciones de procedimientos para la adopción de Acuerdos Conclusivos programadas) * 100.</t>
  </si>
  <si>
    <t>Realización de los procedimientos de investigación de quejas derivados de las reclamaciones presentadas por los contribuyentes.</t>
  </si>
  <si>
    <t>Porcentaje de acciones de procedimientos de quejas realizadas.</t>
  </si>
  <si>
    <t>(Total de acciones de procedimientos de quejas realizadas / Total de acciones de procedimientos de quejas programadas) * 100.</t>
  </si>
  <si>
    <t>E033 Atención a Víctimas</t>
  </si>
  <si>
    <t>AYJ-Comisión Ejecutiva de Atención a Víctimas</t>
  </si>
  <si>
    <t>1 México en Paz</t>
  </si>
  <si>
    <t>                                      5 Garantizar el respeto y protección de los derechos humanos y la erradicación de la discriminación</t>
  </si>
  <si>
    <t>3 Proporcionar servicios integrales a las víctimas u ofendidos de</t>
  </si>
  <si>
    <t>3 Perspectiva de Género</t>
  </si>
  <si>
    <t>62 Programa de Atención Integral a Víctimas 2014-2018</t>
  </si>
  <si>
    <t>2 Asegurar a las víctimas el acceso efectivo a los servicios y medidas de asistencia, atención  y protección</t>
  </si>
  <si>
    <t>Contribuir a asegurar a las víctimas el acceso efectivo a los servicios y medidas de asistencia, atención  y protección mediante medidas de ayuda, asistencia, atención y reparación integral para el acceso de las víctimas al ejercicio efectivo de sus derechos</t>
  </si>
  <si>
    <t xml:space="preserve">PVRA = Porcentaje de víctimas inscritas en el Registro Nacional de Víctimas que han recibido medidas de atención y asistencia señaladas en la LGV durante el periodo de referencia.  PVRA= [ VRA / VIR ] x 100  VRA = Número de víctimas inscritas en el Registro Nacional de Víctimas que han recibido medidas de atención y asistencia establecidas en la LGV durante el periodo de referencia.  VIR = Número de víctimas inscritas en el Registro Nacional de Víctimas en el periodo de referencia.  </t>
  </si>
  <si>
    <t>Porcentaje de víctimas inscritas en el Registro Nacional de Víctimas que han recibido medidas previstas en la LGV</t>
  </si>
  <si>
    <t>Índice de satisfacción de personas en situación de víctimas respecto de los servicios integrales que proporciona la CEAV</t>
  </si>
  <si>
    <t>Resultado de las encuestas aplicadas a personas en situación de víctima atendidas por la CEAV, por tipo de servicio recibido</t>
  </si>
  <si>
    <t>Indice de satisfacción</t>
  </si>
  <si>
    <t>Las víctimas de delitos del fuero federal y/o violaciones a los derechos humanos que atiende la CEAV reciben servicios integrales para el ejercicio efectivo y protección de sus derechos.</t>
  </si>
  <si>
    <t>Índice de servicios integrales proporcionados</t>
  </si>
  <si>
    <t>R=(Porcentaje de atención integral + Porcentaje de ayudas, asistencia y compensación + porcentaje de servicios jurídicos)/3</t>
  </si>
  <si>
    <t>Índice</t>
  </si>
  <si>
    <t>C1 Atención de primer contacto proporcionada</t>
  </si>
  <si>
    <t>Porcentaje de víctimas que recibieron atención integral y fueron canalizadas</t>
  </si>
  <si>
    <t>R=(víctimas atendidas integralmente y canalizadas / víctimas que solicitaron atención)*100</t>
  </si>
  <si>
    <t>C4 Registro Federal de Víctimas coordinado y administrado</t>
  </si>
  <si>
    <t>Porcentaje de personas en situación de víctima registradas de carácter federal</t>
  </si>
  <si>
    <t>Pr= (Vr/Sr)*100  Vr= Total de solicitudes de personas en situación de víctima de delitos y violaciones a derechos humanos de competencia federal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RENAVI.</t>
  </si>
  <si>
    <t>C2 Ayudas, asistencia, compensación y compensaciones subsidiarias proporcionadas</t>
  </si>
  <si>
    <t>Porcentaje de cumplimiento de acuerdos del Comisionado Ejecutivo y direcciones generales de la CEAV</t>
  </si>
  <si>
    <t>R= (acuerdos del Comisionado Ejecutivo y determinaciones de las direcciones generales facultadas atendidos / acuerdos del Comisionado Ejecutivo y direcciones generales facultadas de la CEAV autorizados)*100</t>
  </si>
  <si>
    <t>C3 Servicios jurídicos proveídos</t>
  </si>
  <si>
    <t>Índice de servicios jurídicos proporcionados a víctimas</t>
  </si>
  <si>
    <t>R= (DI*0.15 + IRMP*0.10 + ARAP*0.15 + MI*0.10 + ARPP*0.15 + DDP*0.05 + DH*0.15 + RDP*0.05 +MPT*0.10)</t>
  </si>
  <si>
    <t>A1 Atención multidisciplinaria a la víctima</t>
  </si>
  <si>
    <t>Porcentaje de víctimas atendidas oportunamente por el equipo multidisciplinario</t>
  </si>
  <si>
    <t>R=(víctimas atendidas en un término no mayor a 40 minutos por parte del equipo multidisciplinario/total de víctimas que se presentaron para atención de primer contacto)*100</t>
  </si>
  <si>
    <t>Gestión - Eficiencia - Trimestral</t>
  </si>
  <si>
    <t>A5 Emisión de opiniones técnicas-dictámenes sobre calidad de víctima</t>
  </si>
  <si>
    <t>Proyectos de dictámenes sobre reconocimiento de calidad de víctima</t>
  </si>
  <si>
    <t>Numero de proyectos de dictámenes emitidos para el otorgamiento de reconocimiento de la calidad de víctima</t>
  </si>
  <si>
    <t>Proyecto</t>
  </si>
  <si>
    <t>A2 Administración del Registro Nacional de Víctimas</t>
  </si>
  <si>
    <t>Tiempo promedio de trámite de inscripción al Registro Federal de Víctimas</t>
  </si>
  <si>
    <t xml:space="preserve">Tg= (SUMATORIA (Dhn-Dhf)/n) Dh= Total de días hábiles comprendidos desde la recepción de las solicitudes al área de revisión durante el periodo hasta el envío del oficio de notificación a la persona en situación de víctima. Dhf= Total de días hábiles que las solicitudes recibidas durante el periodo permanecieron sin actividad por la intervención de una dependencia, institución o dirección general distinta a DGRENAVI y/o la víctima para solventar algunos de los requisitos que establece la LGV para su inscripción al RENAVI. n= Total de solicitudes de inscripción al Registro Nacional de Víctimas que fueron recibidas durante el periodo. </t>
  </si>
  <si>
    <t>Otra-Días hábiles</t>
  </si>
  <si>
    <t>A4 Vinculación interinstitucional en materia de atención a víctimas.</t>
  </si>
  <si>
    <t>Convenios suscritos en materia de atención a víctimas</t>
  </si>
  <si>
    <t>Número de convenios suscritos</t>
  </si>
  <si>
    <t>Convenio</t>
  </si>
  <si>
    <t>A3 Orientación y asesoría jurídica a la víctima</t>
  </si>
  <si>
    <t>Porcentaje de  audiencias, diligencias o reuniones atendidas</t>
  </si>
  <si>
    <t>R=(Porcentaje de  audiencias, diligencias o reuniones atendidas / Requerimientos para  asistir a audiencias, diligencias o reuniones solicitadas)*100</t>
  </si>
  <si>
    <t>A6 Emisión de opiniones técnicas-dictámenes sobre solicitudes de acceso a los recursos del Fondo de Ayuda, Asistencia y Reparación Integral</t>
  </si>
  <si>
    <t>Porcentaje de elaboración de proyectos de dictámenes sobre solicitudes de acceso a los recursos del Fondo de Ayuda, Asistencia y Reparación Integral</t>
  </si>
  <si>
    <t>R= (Proyectos de dictámenes emitidos/expedientes integrados) *100</t>
  </si>
  <si>
    <t>E036 Producción y Difusión de Materiales Audiovisuales</t>
  </si>
  <si>
    <t>AYL-Sistema Público de Radiodifusión del Estado Mexicano</t>
  </si>
  <si>
    <t>6 Varios objetivos</t>
  </si>
  <si>
    <t>Contribuir a varios objetivos mediante un servicio de radiodifusión, estaciones transmisoras y contenido audiovisual, sin fines de lucro con cobertura nacional asegurando el acceso al mayor número de personas en cada una de las entidades federativas.</t>
  </si>
  <si>
    <t>El índice ha sido calculado para 184 países, con datos a partir del año 2004. Está integrado por 6 componentes:  1) Asequibilidad,  2) Confiabilidad,  3) Acceso,  4) Capacidad,  5) Uso y  6) Capital humano.  Cada uno de los cuales está integrado por diversos subindicadores16</t>
  </si>
  <si>
    <t>Índice de Digitalización (ID)</t>
  </si>
  <si>
    <t>Porcentaje de población beneficiada por la señal de televisión del Sistema Público de Radiodifusión del Estado Mexicano (SPR).</t>
  </si>
  <si>
    <t>(Total de población en viviendas con televisión en municipios beneficiados por las estaciones retransmisoras / Población nacional en viviendas con televisión) x 100</t>
  </si>
  <si>
    <t>Estratégico - Eficiencia - Anual</t>
  </si>
  <si>
    <t>La población en México recibe contenidos que promuevan la integración nacional, la formación educativa, cultural y cívica, la igualdad entre mujeres y hombres a través del canal de televisión "Una voz con Todos".</t>
  </si>
  <si>
    <t>Horas de programación sin retransmisión por el canal Una Voz con Todos.</t>
  </si>
  <si>
    <t>24 Horas de programación - Horas retransmitidas por día</t>
  </si>
  <si>
    <t>Hora transmitida</t>
  </si>
  <si>
    <t>Estaciones transmisoras de servicio de radiodifusión sin fines de lucro operando.</t>
  </si>
  <si>
    <t>Estaciones transmisoras del Sistema Público de Radiodifusión del Estado Mexicano (SPR).</t>
  </si>
  <si>
    <t>Sumatoria de estaciones transmisoras del SPR.</t>
  </si>
  <si>
    <t>Estación</t>
  </si>
  <si>
    <t>Producción propia en la barra de programación del canal de televisión "Una Voz con Todos" ampliada.</t>
  </si>
  <si>
    <t>Porcentaje de producción propia en la programación transmitida sin retransmisión el mismo día por el canal de televisión Una Voz con Todos.</t>
  </si>
  <si>
    <t xml:space="preserve">(Total de horas de producción y coproducción propia del SPR en la programación transmitida sin retransmisión el mismo día/ Total de horas de programación y continuidad transmitida sin retransmisión)*100 </t>
  </si>
  <si>
    <t>Elaboración de estudios de radiodifusión.</t>
  </si>
  <si>
    <t xml:space="preserve">Estudios de radiodifusión. </t>
  </si>
  <si>
    <t>Sumatoria de estudios realizados por el SPR.</t>
  </si>
  <si>
    <t>Estudio</t>
  </si>
  <si>
    <t>Producción y coproducción de contenidos que promuevan la integración nacional, la formación educativa, cultural y cívica, la igualdad entre mujeres y hombres.</t>
  </si>
  <si>
    <t xml:space="preserve">Horas de producción y coproducción por sí mismo o a través de terceros. </t>
  </si>
  <si>
    <t xml:space="preserve">Sumatoria de horas de material audiovisual producida y coproducida por sí mismo o a través de terceros. </t>
  </si>
  <si>
    <t>Otra-Horas</t>
  </si>
  <si>
    <t>Gestión de permisos de frecuencias ante el Instituto Federal de Telecomunicaciones.</t>
  </si>
  <si>
    <t xml:space="preserve">Permisos de frecuencias. </t>
  </si>
  <si>
    <t xml:space="preserve">Sumatoria de permisos de frecuencias del SPR. </t>
  </si>
  <si>
    <t>Otra-Permisos</t>
  </si>
  <si>
    <t>Adquisición de derechos audiovisuales de contenidos que promuevan la integración nacional, la formación educativa, cultural y cívica, la igualdad entre mujeres y hombres.</t>
  </si>
  <si>
    <t>Horas de material audiovisual por adquisición de derechos.</t>
  </si>
  <si>
    <t>Sumatoria de horas de material audiovisual por adquisición de derechos.</t>
  </si>
  <si>
    <t>Otra-Hora</t>
  </si>
  <si>
    <t>P010 Fortalecimiento de la Igualdad Sustantiva entre Mujeres y Hombres</t>
  </si>
  <si>
    <t>HHG-Instituto Nacional de las Mujeres</t>
  </si>
  <si>
    <t>Transversal: 3 Perspectiva de Género</t>
  </si>
  <si>
    <t>3 Programa Nacional para la Igualdad de Oportunidades y no Discriminación contra las Mujeres PROIGUALDAD 2013-2018</t>
  </si>
  <si>
    <t>7 Varios objetivos</t>
  </si>
  <si>
    <t>Contribuir a varios objetivos mediante la instumentación de acciones de coordinación institucional  para alcanzar la igualdad sustantiva entre mujeres y hombres.</t>
  </si>
  <si>
    <t>T = ( PEAf / Pobft14+ ) * 100  PEAf: Población económicamente activa femenina de 14 años y más  Pobft14+: Población femenina total de 14 años y más</t>
  </si>
  <si>
    <t>tasa</t>
  </si>
  <si>
    <t>Tasa de participación femenina en el mercado de trabajo</t>
  </si>
  <si>
    <t>Índice de desigualdad de género</t>
  </si>
  <si>
    <t>IDG=1-(HARM (GM,GH)/G(¯M,¯H)) Donde: HARM (GM,GH) = [((GM)^-1 + (GH)^-1 ))/2 ]^-1 GM = Media geométrica de las dimensiones para mujeres GH = Media geométrica de las dimensiones para hombres.</t>
  </si>
  <si>
    <t>Las dependencias y entidades de la Administración Pública en coordinación con el sector privado y con las organizaciones de la sociedad civil, implementan políticas públicas con perspectiva de género.</t>
  </si>
  <si>
    <t>Porcentaje de indicadores del PROIGUALDAD con cumplimiento de metas del 90% o más.</t>
  </si>
  <si>
    <t>IPgC= (Im/Ip)*100 Donde: IPgC = Porcentaje de indicadores del PROIGUALDAD con cumplimiento de metas del 90% o más. Im = Número de Indicadores del Proigualdad que alcanzaron un avance del 90% o más en su meta. Ip = Total de indicadores con avance actualizado al periodo</t>
  </si>
  <si>
    <t>Otra-Indicadores</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</si>
  <si>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</si>
  <si>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</si>
  <si>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</si>
  <si>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Otra-Entidades Federativas</t>
  </si>
  <si>
    <t>Información con perspectiva de género compilada y difundida.</t>
  </si>
  <si>
    <t>Índice de las actividades de compilación y difusión de la información con perspectiva de género</t>
  </si>
  <si>
    <t>IApeg=[(PActeipg*0.33)+(PITa*0.33)+(PBCpeg*0.33)]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</si>
  <si>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Otra-Actividades</t>
  </si>
  <si>
    <t>Estratégico - Eficacia - Trimestral</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</si>
  <si>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</si>
  <si>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</si>
  <si>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</si>
  <si>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Otra-Centros de trabajo</t>
  </si>
  <si>
    <t>Apoyos económicos a las Organizaciones de la Sociedad Civil entregados.</t>
  </si>
  <si>
    <t>Porcentaje de Organizaciones de la Sociedad Civil apoyadas por el Programa PROEQUIDAD.</t>
  </si>
  <si>
    <t>POSCa= (OSCa/OSC)*100   Donde:   POSCa= Porcentaje de Organizaciones de la Sociedad Civil (OSC) apoyadas por el Programa PROEQUIDAD.   OSCa=Número de OSC con apoyo del Programa PROEQUIDAD. OSC=Número de OSC programadas para recibir recursos del Programa PROEQUIDAD.</t>
  </si>
  <si>
    <t>Otra-OSC</t>
  </si>
  <si>
    <t>Acciones de coordinación institucional para la igualdad sustantiva entre mujeres y hombres implementadas.</t>
  </si>
  <si>
    <t>Porcentaje de convenios de colaboración entre el Inmujeres y otras dependencias, entidades e instituciones públicas para promover y fortalecer las acciones para el logro de la igualdad sustantiva firmados.</t>
  </si>
  <si>
    <t>PIAis=(IAais/I) Donde: PIAis= Porcentaje de convenios de colaboración entre el Inmujeres y otras dependencias, entidades e instituciones públicas para promover y fortalecer las acciones para el logro de la Igualdad sustantiva firmados. IAis=convenios de colaboración entre el Inmujeres y otras dependencias y entidades para promover y fortalecer las acciones para el logro de la Igualdad sustantiva firmados. I= Convenios de colaboración programados para firma.</t>
  </si>
  <si>
    <t>Otra-Convenios de colaboración.</t>
  </si>
  <si>
    <t>Gestión - Eficacia - Anual</t>
  </si>
  <si>
    <t>Seguimiento de los Grupos Interinstitucionales y Multidisciplinarios de las Alertas de Violencia de Género contra las Mujeres declaradas en las entidades federativas</t>
  </si>
  <si>
    <t>Reuniones de seguimiento a las Alertas de Violencia de Género contra las Mujeres declaradas en las entidades federativas.</t>
  </si>
  <si>
    <t>Rseg=Número de reuniones de seguimiento de las Alertas de Violencioa de Género contra las Mujeres.</t>
  </si>
  <si>
    <t>Otra-Reuniones</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</si>
  <si>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</si>
  <si>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</si>
  <si>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</si>
  <si>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Otra-Indicadores y tarjetas temáticas</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</si>
  <si>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</si>
  <si>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</si>
  <si>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</si>
  <si>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Otra-Personas capacitadas</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</si>
  <si>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</si>
  <si>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</si>
  <si>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</si>
  <si>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Otra- Sesiones ordinarias</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</si>
  <si>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</si>
  <si>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</si>
  <si>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</si>
  <si>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Otra-Acciones</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</si>
  <si>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</si>
  <si>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</si>
  <si>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 elaborar (12 boletines y dos cuadernillos)</t>
  </si>
  <si>
    <t>Otra-Boletines</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</si>
  <si>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</si>
  <si>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</si>
  <si>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</si>
  <si>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Otra-Informes de seguimiento</t>
  </si>
  <si>
    <t>Satisfacción de las Organizaciones de la Sociedad Civil con el proceso de selección de proyectos del Programa PROEQUIDAD.</t>
  </si>
  <si>
    <t>Índice de satisfacción de las organizaciones de la sociedad civil con las fases del proceso de selección de proyectos del Programa PROEQUIDAD</t>
  </si>
  <si>
    <t>IOSCs = 2*((X1P1+X2P2+X3P3+X4P4+X5P5)/(X1+X2+X3+X4+X5))*10  Donde: IOSCs - Índice de satisfacción de las organizaciones de la sociedad civil con las fases del proceso de selección de proyectos Programa Proequidad X1, X2, X3,X4,X5 - es el conteo de respuestas para la opción determinada P1,P2,P3,P4,P5 - es la ponderación de acuerdo a la opción de la respuesta Ponderación: Muy satisfecha (5), Algo satisfecha (4), Satisfecha (3), Algo insatisfecha (2), Nada satisfecha (1)</t>
  </si>
  <si>
    <t>Asistencia técnica a la administración pública federal, estatal y municipal para el desarrollo de acciones de prevención, atención, sanción y erradicación de la violencia contra las mujeres.</t>
  </si>
  <si>
    <t>Asistencias técnicas otorgadas a los Mecanismos para el Adelanto de las Mujeres.</t>
  </si>
  <si>
    <t>ATo= Número de asistencias técnicas otorgadas a las instancias de la administración pública federal, estatal o municipal.</t>
  </si>
  <si>
    <t>Otra-Asistencia técnica</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</si>
  <si>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</si>
  <si>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</si>
  <si>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</si>
  <si>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Actualización de los documentos de apoyo para las Organizaciones de la Sociedad Civil.</t>
  </si>
  <si>
    <t>Porcentaje de documentos de apoyo actualizados y difundidos</t>
  </si>
  <si>
    <t xml:space="preserve">DAOSC= (DAOSCr/DAOSCp)*100   Donde:     DAOSC= Porcentaje de documentos de apoyo actualizados y difundidos en la Plataforma del PROEQUIDAD  DAOSCr= Número de documentos de apoyo actualizados.    DAOSCp= Número de documentos de apoyo programados para actualizar.    </t>
  </si>
  <si>
    <t>Otra-Documentos de apoyo</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</si>
  <si>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</si>
  <si>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</si>
  <si>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</si>
  <si>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Otra-Personas certificadas</t>
  </si>
  <si>
    <t>P013 Planeación y Articulación de la Acción Pública hacia los Pueblos Indígenas</t>
  </si>
  <si>
    <t>AYB-Comisión Nacional para el Desarrollo de los Pueblos Indígenas</t>
  </si>
  <si>
    <t>2 México Incluyente</t>
  </si>
  <si>
    <t>                                      2 Transitar hacia una sociedad equitativa e incluyente</t>
  </si>
  <si>
    <t>3 Fomentar el bienestar de los pueblos y comunidades indígenas, fortaleciendo su proceso de desarrollo social y económico, respetando las manifestaciones de su cultura y el ejercicio de sus derechos</t>
  </si>
  <si>
    <t>61 Programa Especial de los Pueblos Indígenas 2014-2018</t>
  </si>
  <si>
    <t>6 Preservar y fortalecer la cultura de los Pueblos Indígenas reconociendo su carácter de patrimonio nacional</t>
  </si>
  <si>
    <t>Contribuir a preservar y fortalecer la cultura de los Pueblos Indígenas reconociendo su carácter de patrimonio nacional mediante la instrumentación de política pública que fomentan el bienestar de los pueblos y comunidades indígenas.</t>
  </si>
  <si>
    <t>(Número de respuestas de personas indígenas encuestadas en la ENADIS que responden que la conservación de sus costumbres es una ventaja/ total de personas indígenas encuestadas en la ENADIS) *100</t>
  </si>
  <si>
    <t>Estratégico - Eficacia - Bienal</t>
  </si>
  <si>
    <t>Percepción de las personas indígenas de la conservación de las costumbres como una ventaja cultural</t>
  </si>
  <si>
    <t>1. Índice de población indígena en situación de pobreza con respecto a la población nacional en la misma condición</t>
  </si>
  <si>
    <t>(Porcentaje de población indígena en condiciones de pobreza / Porcentaje de la población nacional en condiciones de pobreza)</t>
  </si>
  <si>
    <t>2. Índice de población indígena en situación de pobreza extrema con respecto a la población nacional en la misma condición</t>
  </si>
  <si>
    <t>(Porcentaje de población indígena en condiciones de pobreza extrema / Porcentaje de la población nacional en condiciones de pobreza extrema)</t>
  </si>
  <si>
    <t>El gobierno federal dispone de instrumentos de política pública que favorecen el bienestar de los pueblos y comunidades indígenas.</t>
  </si>
  <si>
    <t>Porcentaje de programas y acciones federales que otorgan subsidios e incluyen en su normatividad elementos para identificar la atención a la población indígena.</t>
  </si>
  <si>
    <t>(Número de programas y acciones federales que otorgan subsidios o invierten recursos del presupuesto transversal para la atención de la población indígena que incluyen en su normatividad elementos para identificar a esta población/ Número de programas y acciones federales que otorgan subsidios o invierten recursos del presupuesto transversal para la atención de la población indígena) x 100</t>
  </si>
  <si>
    <t>Propuestas y recomendaciones provenientes del Consejo Consultivo de la CDI en materia de programas y proyectos federales que fomentan el bienestar de los pueblos indígenas realizadas.</t>
  </si>
  <si>
    <t>Porcentaje de propuestas y recomendaciones promovidas ante las instancias de la APF competentes.</t>
  </si>
  <si>
    <t>(Propuestas y recomendaciones promovidas ante las instancias de la APF competentes / Propuestas y recomendaciones generadas) x 100</t>
  </si>
  <si>
    <t>Esquemas de planeación para orientar los instrumentos de política pública de Dependencias y Organismos que favorecen el bienestar de los pueblos y comunidades indígenas.</t>
  </si>
  <si>
    <t>Porcentaje de esquemas de planeación generados para orientar la acción pública federal que favorece el bienestar de los pueblos y comunidades indígenas.</t>
  </si>
  <si>
    <t>(Número de esquemas de planeación para orientar la acción de las dependencias y organismos federales que favorece el bienestar de los pueblos y comunidades indígenas generados/Número de esquemas de planeación para orientar la acción de las dependencias y organismos federales que favorecen el bienestar de los pueblos y comunidades indígenas programados) x 100</t>
  </si>
  <si>
    <t>Acciones de colaboración interinstitucional para contribuir a favorecer el bienestar de los pueblos y comunidades indígenas realizadas.</t>
  </si>
  <si>
    <t>Porcentaje de convenios de colaboración interinstitucional concertados para contribuir al bienestar de la población indígena.</t>
  </si>
  <si>
    <t xml:space="preserve">(Número de  convenios de colaboración interinstitucional para contribuir al bienestar de la población indígena  realizados/ Número de convenios de colaboración interinstitucional para contribuir al bienestar de la población indígena programados ) x 100 </t>
  </si>
  <si>
    <t>Seguimiento a los programas y acciones federales orientadas a la atención y desarrollo de la población indígena.</t>
  </si>
  <si>
    <t>Porcentaje de informes de seguimiento del Programa Especial de los Pueblos Indígenas sistematizados.</t>
  </si>
  <si>
    <t>(Número de informes de seguimiento del Programa Especial de los Pueblos Indígenas sistematizados/ Número de informes de seguimiento del Programa Especial de los Pueblos Indígenas solicitados) X 100</t>
  </si>
  <si>
    <t>Diseño de criterios orientadores de las acciones de política pública que favorecen el bienestar de los pueblos y comunidades indígenas.</t>
  </si>
  <si>
    <t>Porcentaje de criterios orientadores de las acciones de política pública que dan atención a la población indígena.</t>
  </si>
  <si>
    <t>(Número de criterios orientadores de las acciones de política pública  que dan atención a la población indígena realizados / Número de criterios orientadores de las acciones de política pública que dan atención a la población indígena programadas) x 100</t>
  </si>
  <si>
    <t>Elaborar e integrar informes de avance y resultados de las estrategias, programas y acciones federales, en cumplimiento de la normatividad aplicable para la rendición de cuentas.</t>
  </si>
  <si>
    <t>Porcentaje de informes institucionales e interinstitucionales elaborados para la rendición de cuentas.</t>
  </si>
  <si>
    <t>(Informes elaborados / Informes programados) x 100</t>
  </si>
  <si>
    <t>Coordinación de los procesos de evaluación de los programas de la CDI.</t>
  </si>
  <si>
    <t>Porcentaje de procesos de evaluación realizados.</t>
  </si>
  <si>
    <t>(Número de procesos de evaluación de los programas de la CDI realizados / Número total de procesos de evaluación de los programas de la CDI) x 100</t>
  </si>
  <si>
    <t>Sistematización de propuestas y recomendaciones de las mesas de trabajo del Consejo Consultivo sobre la instrumentación de estrategias, programas y acciones que inciden en la población indígena</t>
  </si>
  <si>
    <t>Porcentaje de propuestas y recomendaciones de las mesas de trabajo del Consejo Consultivo de la CDI sistematizadas.</t>
  </si>
  <si>
    <t>(Número de propuestas y recomendaciones sistematizadas de las mesas de trabajo del consejo / Número de propuestas y recomendaciones generadas en las mesas de trabajo del consejo) x 100</t>
  </si>
  <si>
    <t>Difusión de información e indicadores sobre la población indígena.</t>
  </si>
  <si>
    <t>Porcentaje de productos de información e indicadores sobre la población indígena difundidos.</t>
  </si>
  <si>
    <t>(Número de productos de información e indicadores sobre la población indígena difundidos/ Numero de productos de información e indicadores sobre población indígena programados) x 100</t>
  </si>
  <si>
    <t>Porcentaje de reportes de avance trimestral de los programas que otorgan subsidios con presupuesto federal aprobado para la atención de la población indígena integrados al proceso de seguimiento.</t>
  </si>
  <si>
    <t>(Número reportes trimestrales de avance los programas que otorgan subsidios y ejercen presupuesto aprobado para la atención de la población indígena / Número total anual de reportes trimestrales de avance de los programas que otorgan subsidios con presupuesto federal para la atención de la población indígena) x 100</t>
  </si>
  <si>
    <t>Colaboración técnica-metodológica en materia indígena con destinatarios externos.</t>
  </si>
  <si>
    <t>Porcentaje de acciones de colaboración técnicas-metodológicas en materia  indígena.</t>
  </si>
  <si>
    <t>(Acciones de colaboración técnicas metodológicas en materia indígena realizadas/ Acciones de colaboración técnica metodológicas solicitadas) x 100</t>
  </si>
  <si>
    <t>Promoción de instrumentos de colaboración y concertación interinstitucional que favorecen el bienestar de la población indígena.</t>
  </si>
  <si>
    <t>Porcentaje de acciones de colaboración y concertación interinstitucional realizadas para promover instrumentos de política pública que favorecen el bienestar de la población indígena.</t>
  </si>
  <si>
    <t>(Número de acciones de colaboración y concertación interinstitucional realizadas / Número de acciones de colaboración y concertación interinstitucional programadas) x 100</t>
  </si>
  <si>
    <t>Porcentaje de asesorías brindadas para la realización de consultas a la población indígena</t>
  </si>
  <si>
    <t>(Número de asesorías técnicas brindadas para la realización de consultas a la población indígena / Número de asesorías técnicas solicitadas a la CDI para la realización de consultas a la población indígena) x 100</t>
  </si>
  <si>
    <t>Realización de las sesiones del Consejo Consultivo de la CDI establecidas en la Ley de la CDI.</t>
  </si>
  <si>
    <t>Porcentaje de sesiones del Consejo Consultivo</t>
  </si>
  <si>
    <t>(Número de sesiones del Consejo Consultivo realizadas / Número de sesiones del Consejo Consultivo que deben realizarse por año de acuerdo a la Ley de la CDI) x 100</t>
  </si>
  <si>
    <t>S010 Fortalecimiento a la Transversalidad de la Perspectiva de Género</t>
  </si>
  <si>
    <t>Contribuir a varios objetivos mediante contribuir a alcanzar la igualdad sustantiva entre mujeres y hombres y propiciar un cambio cultural respetuoso de los derechos de las mujeres.</t>
  </si>
  <si>
    <t>Índice de avance en la armonización legislativa por entidad federativa</t>
  </si>
  <si>
    <t>Porcentaje de mujeres en cargos de elección popular en municipios. Presidentas municipales</t>
  </si>
  <si>
    <t>P=(Presidentas/TPresidentes)*100.  Dónde:   P: Porcentaje de mujeres en cargos de elección popular en municipios. Presidentas municipales  Presidentas: Número de mujeres presidentas municipales en el país.  TPresidentes: Número total de presidentas y presidentes municipales en el país.</t>
  </si>
  <si>
    <t>Los instrumentos de planeación para implementar la política en materia de igualdad entre mujeres y hombres en las entidades federativas incluyen la perspectiva de género.</t>
  </si>
  <si>
    <t>Porcentaje de gobiernos estatales que incorporan la Perspectiva de Género en los instrumentos de Planeación  para implementar la política en materia de igualdad entre mujeres y hombres.</t>
  </si>
  <si>
    <t>PGEIPEG= (NGECTE /NEFMD) *100  Donde:  PGEMIPEG= Porcentaje de gobiernos estatales que incorporan la PEG en los instrumentos de planeación y la estrategia de empoderamiento para las mujeres;  para implementar la política en materia de igualdad entre mujeres y hombres.  NGECTE= Número de gobiernos estatales que obtienen al menos 3 puntos en los temas de Planeación y la estrategia de empoderamiento para las mujeres (Programa Estatal de Igualdad entre Mujeres y Hombres, Programa de Cultura Institucional, Sistema Estatal de Igualdad entre Mujeres y Hombres, Estrategia de empoderamientos para las mujeres)    NEF= (Número total de entidades federativas)*100</t>
  </si>
  <si>
    <t>Otra-Gobiernos estatales</t>
  </si>
  <si>
    <t>Porcentaje de gobiernos  municipales que incorporan la Perspectiva de Género en los instrumentos de Planeación  para implementar la política en materia de igualdad entre mujeres y hombres</t>
  </si>
  <si>
    <t>PGMCIMMIPEG= (NGMCIMMRIG)/NMIMM) *100  Donde:  PGMIPEG= Porcentaje de gobiernos municipales que cuentan con IMM que incorporan la PEG en los instrumentos de planeación.  NGMRIG= Número gobiernos municipales que cuentan con IMM y obtienen el reconocimiento en el indicador de igualdad de género en la ADM (INAFED).   NMIMM= Número total de municipios que cuentan con IMM)*100</t>
  </si>
  <si>
    <t>Otra-Gobiernos municipales</t>
  </si>
  <si>
    <t>Propuestas en temas estratégicos de los Mecanismos para el Adelanto de las Mujeres presentadas</t>
  </si>
  <si>
    <t>Porcentaje de Mecanismos para el Adelanto de las Mujeres asesorados que incorporan en sus proyectos los temas estratégicos</t>
  </si>
  <si>
    <t xml:space="preserve">PMAMA= ((NMAMEFATE +NMAMMATE)/ NTMAMP)*100  Donde:  PMAMB= Porcentaje de Mecanismos para el Adelanto de las Mujeres asesorados que incorporan en sus proyectos los temas estratégicos  NMAMEFBTE= número de Mecanismos para el Adelanto de las Mujeres asesorados en las entidades federativas que incluyen en sus proyectos al menos 2 de los temas estratégicos.  NMAMMBTE= número de Mecanismos para el Adelanto de las Mujeres asesorados en los municipios que incluyen en sus proyectos 1 tema estratégico  NTMAMB= Número total de Mecanismos para el Adelanto de las Mujeres beneficiados  </t>
  </si>
  <si>
    <t>Otra-Asesorías</t>
  </si>
  <si>
    <t>Apoyos económicos a los Mecanismos para el Adelanto de las Mujeres transferidos</t>
  </si>
  <si>
    <t>Porcentaje de presupuesto transferido a  los Mecanismos para el Adelanto de las Mujeres para presentar propuestas en los temas estratégicos</t>
  </si>
  <si>
    <t>PPTMAMTE= (PTMAMMN+PTMAMIP+PTMAMPPEG+PTMAMEEM/PTAP)*100  Donde:  PPTMAMTE= Porcentaje de presupuesto transferido a los Mecanismos para el Adelanto de las Mujeres para desarrollar y presentar propuestas en temas estratégicos.   PTMAMMN= Presupuesto transferido a los Mecanismos para el Adelanto de las Mujeres para desarrollar y presentar propuestas en el marco normativo  PTMAMIP= Presupuesto transferido a los Mecanismos para el Adelanto de las Mujeres para desarrollar y presentar propuestas en instrumentos de planeación   PTMAMPPEG= Presupuesto transferido a los Mecanismos para el Adelanto de las Mujeres para desarrollar y presentar propuestas en presupuesto con perspectiva de género  PTMAMEEM= Presupuesto transferido a los Mecanismos para el Adelanto de las Mujeres para desarrollar y presentar propuestas para la estrategia de empoderamiento de las mujeres     PTAP= Presupuesto total autorizado al PFTPG</t>
  </si>
  <si>
    <t>Otra-Presupuesto transferido</t>
  </si>
  <si>
    <t>Modelo operativo de los Centros para el Desarrollo de las Mujeres implementado</t>
  </si>
  <si>
    <t>Porcentaje de Centros para el Desarrollo de las Mujeres operando que implementan el modelo</t>
  </si>
  <si>
    <t>PCDMOIM2= (NCDMBIM2/NTCDMB) *100    Donde:  PCDMOIM= Porcentaje de Centros para el Desarrollo de las Mujeres operando que implementan el modelo  NCDMBIM=Número de Centros para el Desarrollo de las Mujeres  beneficiados que implementan el modelo  NTCDMB=Número total de Centros para el Desarrollo de las Mujeres  beneficiados</t>
  </si>
  <si>
    <t>Otra-Centros para el Desarrollo de las Mujeres</t>
  </si>
  <si>
    <t>Apoyos económicos a los Mecanismos para el Adelanto de las Mujeres para su fortalecimiento institucional transferidos</t>
  </si>
  <si>
    <t>Porcentaje de presupuesto transferido a los Mecanismos para el Adelanto de las Mujeres para llevar a cabo acciones de fortalecimiento institucional en:  1. Profesionalización.  2. Recursos Materiales.  3. Recursos humanos.</t>
  </si>
  <si>
    <t xml:space="preserve">PPTMAMFI=(PTMAMFI/ PTAP)*100  Donde:   PPTMAMFI= Porcentaje de presupuesto transferido a los Mecanismos para el Adelanto de las Mujeres para el fortalecimiento institucional   PTMAMFI=Presupuesto transferido a los Mecanismos para el Adelanto de las Mujeres para el fortalecimiento institucional.  PTAP= Presupuesto autorizado al Programa de Fortalecimiento a la Transversalidad de la Perspectiva de Género. </t>
  </si>
  <si>
    <t>Documentos para los Centros para el Desarrollo de las Mujeres referentes a su operación elaborados y publicados</t>
  </si>
  <si>
    <t>Número de documentos de apoyo sobre la operación de los Centros para el Desarrollo de las Mujeres publicados en los medios electrónicos oficiales</t>
  </si>
  <si>
    <t>Elaboración y publicación de documentos de apoyo para los Mecanismos para el Adelanto de las Mujeres referentes a los temas estratégicos</t>
  </si>
  <si>
    <t>Número de documentos de apoyo elaborados y publicados en la Plataforma e-transversalidad</t>
  </si>
  <si>
    <t>NDAPP=Número de documentos de apoyo publicados</t>
  </si>
  <si>
    <t>Asesorías presenciales a los Mecanismos para el Adelanto de las Mujeres en temas estratégicos</t>
  </si>
  <si>
    <t>Porcentaje de Mecanismos para el Adelanto de las Mujeres beneficiados que son asesorados presencialmente</t>
  </si>
  <si>
    <t xml:space="preserve">PMAMAP= (NMAMAPTE/NMAMB)*100  Donde:  PMAMAP= Porcentaje de Mecanismos para el Adelanto de las Mujeres que son asesorados presencialmente  MAMAP= Número de Mecanismos para el Adelanto de las Mujeres que son asesorados presencialmente en temas estratégicos  NMAMCAP= Número de Mecanismos para el Adelanto de las Mujeres beneficiados </t>
  </si>
  <si>
    <t>Otra-Mecanismos para el Adelanto de las Mujeres asesorados</t>
  </si>
  <si>
    <t>Acompañamiento a los Mecanismos para el Adelanto de las Mujeres para la formalización de su recurso.</t>
  </si>
  <si>
    <t xml:space="preserve">Porcentaje de avance en el acompañamiento para la formalización del recurso </t>
  </si>
  <si>
    <t>PAFRMAM= (Suma Ax /4) 100  Donde:  Ax= Actividades realizadas A1 = Registro de proyectos   Incluye: asesoría y verificación de captura de datos A2 = Seguimiento a los MAM para la elaboración e integración de sus proyectos  A3 = Revisión y validación de los proyectos ante la Comisión de Revisión y Validación de Proyectos (CRVP)  Incluye: revisión de anexos, seguimiento a la revisión de anexos y presentación de los proyectos ante la CRVP  A4 = Suscripción de convenios</t>
  </si>
  <si>
    <t>Asesorías a los Mecanismos para el Adelanto de las Mujeres para fortalecerse institucionalmente</t>
  </si>
  <si>
    <t>Porcentaje de Mecanismos para el Adelanto de las Mujeres que son asesorados para fortalecerse institucionalmente en relación al número total de los Mecanismos para el Adelanto de las Mujeres beneficiados.</t>
  </si>
  <si>
    <t xml:space="preserve">PMAMAFI= ( NM2E / NMEFM) *100  Donde:   PMAMAFI= Porcentaje de Mecanismos para el Adelanto de las Mujeres asesorados para fortalecer su capacidad institucional   NMAMA2E = Número de Mecanismos para el Adelanto de las Mujeres en las entidades federativas, los municipios y la delegaciones de la Ciudad de México fortalecidos en al menos dos elementos.  NMAMEMD= Número de Mecanismos para el Adelanto de las Mujeres en las entidades federativas, los municipios y las delegaciones de la Ciudad de México </t>
  </si>
  <si>
    <t>Asesorías presenciales a los Centros para el Desarrollo de las Mujeres sobre el modelo operativo brindadas</t>
  </si>
  <si>
    <t>Porcentaje de  Centros para el Desarrollo de las Mujeres beneficiados para implementar el modelo operativo asesorados presencialmente</t>
  </si>
  <si>
    <t>PCDMAP= (NCDMAP/NTCDMB)*100  Donde:  PCDMAP= Porcentaje de  Centros para el Desarrollo de las Mujeres beneficiados que son asesorados presencialmente  NCDMAP= Número de Centros para el Desarrollo de las Mujeres que acuden a las asesorías presenciales para implementar el modelo operativo   NTCDMB= Número total de  Centros para el Desarrollo de las Mujeres beneficiados</t>
  </si>
  <si>
    <t>S178 Programa de Apoyo a la Educación Indígena</t>
  </si>
  <si>
    <t>2 Incrementar el acceso a la alimentación, la salud y la educación a los Pueblos Indígenas</t>
  </si>
  <si>
    <t>Contribuir a incrementar el acceso a la alimentación, la salud y la educación a los Pueblos Indígenas mediante apoyos que favorecen la permanencia en el sistema educativo, de la población indígena en edad escolar</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</si>
  <si>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para el indicador para el total de primaria.             Educación secundaria, que se desagrega en tres tipos de servicio: secundaria general; secundaria técnica y telesecundaria, más el indicador para el total de secundaria.             Media superior: profesional técnico, bachillerato general, bachillerato tecnológico, y el indicador para el total de educación media superior.    TAESCi,n=1-MT1,n+1-NI1,n+1+EG1,nMT1,n×100    TAESCi,n= Tasa de abandono escolar para el tipo de servicio i en el ciclo escolar n, para los niveles primaria, secundaria y media superior  MTi,n+1= Matrícula total del tipo de servicio i y nivel determinado para el ciclo n+1  NIi,n+1 = Matrícula d</t>
  </si>
  <si>
    <t>Tasa de abandono escolar en educación primaria indígena</t>
  </si>
  <si>
    <t>Brecha de eficiencia terminal de los Beneficiarios del PAEI</t>
  </si>
  <si>
    <t>( IET  prim. PAEI + IET sec. PAEI + IET Bach. PAEI) - ( IET prim. Indígena + IET Sec. Nal. +  IET Bach. Tecnológico)</t>
  </si>
  <si>
    <t>Los beneficiarios del Programa Presupuestal (Pp) permanecen en la escuela durante el ciclo escolar</t>
  </si>
  <si>
    <t>Porcentaje de estudiantes beneficiarios inscritos en las casas y comedores del Niño Indígena que concluyen el ciclo escolar</t>
  </si>
  <si>
    <t>(Número de beneficiarios que concluyen el ciclo escolar( P + S + B+ NS) /Número de beneficiarios inscritos al inicio del ciclo escolar ( P + S + B+ NS)) X 100</t>
  </si>
  <si>
    <t>Persona</t>
  </si>
  <si>
    <t>Servicio de alimentación en las casas y comedores del niño indígena proporcionado</t>
  </si>
  <si>
    <t>Porcentaje de casas que otorgaron servicio de alimentación durante los días hábiles establecidos en el calendario escolar.</t>
  </si>
  <si>
    <t>(Total de casas que otorgaron el servicio de alimentación conforme a los días hábiles del calendario escolar/ total de casas que operan) X 100</t>
  </si>
  <si>
    <t>Servicios de Hospedaje en las Casas y Comedores del Niño indígena proporcionado.</t>
  </si>
  <si>
    <t>Porcentaje de las Casas del Niño Indigena (CNI) que otorgan servicio de hospedaje durante los días hábiles establecidos en el calendario escolar.</t>
  </si>
  <si>
    <t>(Total de las Casas del Niño Indigena (CNI) que otorgan servicio de hospedaje durante los días hábiles establecidos en el calendario escolar/total de las Casas del Niño Indigena (CNI) que otorgan servicio de hospedaje) X 100</t>
  </si>
  <si>
    <t>Apoyos para estudiantes indígenas de nivel superior otorgados</t>
  </si>
  <si>
    <t>Porcentaje de apoyos entregados para estudiantes de educación superior, con relación a los apoyos solicitados.</t>
  </si>
  <si>
    <t>(Número de apoyos otorgados/(Número de solicitudes recibidas) X 100</t>
  </si>
  <si>
    <t>Mantenimiento preventivo de las Casas y Comedores del Niño Indígena</t>
  </si>
  <si>
    <t>Porcentaje de acciones de mantenimiento preventivo realizado en las Casas del Niño Indigena (CNI)</t>
  </si>
  <si>
    <t>(Núm de acciones de mantenimiento preventivo de las Casas del Niño Indigena (CNI) realizadas    / Núm Total de acciones de mantenimiento preventivo programadas en el año) X 100</t>
  </si>
  <si>
    <t>Mantenimiento mayor a las casas y comedores del Niño Indígena</t>
  </si>
  <si>
    <t>Porcentaje de las Casas del Niño Indigena (CNI) con acciones de rehabilitación</t>
  </si>
  <si>
    <t>(Número de las Casas del Niño Indigena (CNI) con acciones de rehabilitación/Número de las Casas del Niño Indigena (CNI) programados para recibir acciones de rehabilitación en el sexenio) X 100</t>
  </si>
  <si>
    <t>Equipamiento de las Casas del Niño Indígena a partir del diagnóstico de equipamiento</t>
  </si>
  <si>
    <t>Porcentaje de acciones de equipamiento de las CNI (Casas del Niño Indigena).</t>
  </si>
  <si>
    <t>(Núm de acciones de equipamiento de las CNI concluidas  / Número total de acciones de equipamiento de las CNI programadas en el año) X 100</t>
  </si>
  <si>
    <t>Actualización del padrón de beneficiarios por ciclo escolar</t>
  </si>
  <si>
    <t>Porcentaje de avance en la actualización del padrón de beneficiarios en el ciclo escolar</t>
  </si>
  <si>
    <t>(Núm de registros del padrón de beneficiarios actualizados / Núm total de beneficiarios atendidos por el Programa presupuestario en el presente ciclo escolar) X 100</t>
  </si>
  <si>
    <t>Selección de beneficiarios y autorización del apoyo de Becas a estudiantes indígenas de nivel superior.</t>
  </si>
  <si>
    <t>Porcentaje de autorizaciones de apoyo con una beca para estudiantes de nivel superior</t>
  </si>
  <si>
    <t>(Núm de autorizaciones de apoyos de una beca para estudiantes de nivel superior realizadas en el ejercicio fiscal/Núm Total autorizaciones de apoyos para estudiantes de nivel superior programadas en el ejercicio fiscal) X 100</t>
  </si>
  <si>
    <t>Seguimiento de la operación de las casas y comedores del Niño Indígena.</t>
  </si>
  <si>
    <t>Porcentaje de acciones de seguimiento a la operación de las Casas del Niño Indigena (CNI)</t>
  </si>
  <si>
    <t>(Núm de acciones de seguimiento a la operación de las Casas del Niño Indigena (CNI) realizadas    / Núm Total de acciones de seguimiento a la operación de las Casas del Niño Indigena (CNI) programadas en el año) X 100</t>
  </si>
  <si>
    <t>Suministro de insumos y productos para prestar el servicio de alimentación en las CNI.</t>
  </si>
  <si>
    <t>Porcentaje de cumplimiento en el suministro de insumos y productos para la prestación del servicio de alimentación en las Casas del Niño Indigena (CNI)</t>
  </si>
  <si>
    <t>(Núm de acciones de suministro de insumos y productos a las Casas del Niño Indigena (CNI) para la prestaciòn de los servicios de alimentación   / Núm Total de acciones de suministro de insumos y productos a las Casas del Niño Indigena (CNI) para la prestaciòn de los servicios de alimentación programadas en el año) X 100</t>
  </si>
  <si>
    <t>Diagnóstico de necesidades de servicios básicos y de mantenimiento en las Casas y Comedores del Niño Indígena(CNI)</t>
  </si>
  <si>
    <t>Porcentaje de diagnósticos de mantenimiento de los servicios básicos en las Casas del Niño Indigena (CNI)</t>
  </si>
  <si>
    <t>(Núm de diagnósticos de mantenimiento de servicios básicos de las Casas del Niño Indigena (CNI) levantadas/ Núm Total de diagnósticos de mantenimiento de servicios básicos programadas en el año) X 100</t>
  </si>
  <si>
    <t>Gestión de la salud del personal encargado del servicio de alimentación</t>
  </si>
  <si>
    <t>Porcentaje de ecónomas que cuentan con su certificado de salud actualizada</t>
  </si>
  <si>
    <t>(número de ecónomas con certificado médico actualizado/total de ecónomas) X 100</t>
  </si>
  <si>
    <t>Gestión - Eficiencia - Semestral</t>
  </si>
  <si>
    <t>Seguimiento a beneficiarios del apoyo de Becas a estudiantes indígenas de nivel superior mediante visitas domiciliarias</t>
  </si>
  <si>
    <t>Porcentaje de visitas domiciliarias para el seguimiento a beneficiarios del programa con apoyo de beca para estudios de nivel superior</t>
  </si>
  <si>
    <t>(Núm de visitas domiciliarias para el seguimiento a beneficiarios del programa con apoyo de beca para estudios de nivel superior realizadas  / Número total de visitas domiciliarias de seguimiento a beneficiarios del programacon apoyo de beca para estudios de nivel superior  programadas en el año) X 100</t>
  </si>
  <si>
    <t>Proporcionar capacitación para el mejoramiento de la operación y alimentación en las casas y comedores del Niño Indígena</t>
  </si>
  <si>
    <t>Porcentaje de acciones de capacitación para el mejoramiento de la operación y alimentación en las Casas del Niño Indigena (CNI)</t>
  </si>
  <si>
    <t>(Núm de acciones de capacitación para el mejoramiento de la operación y alimentación en las CNI  / Número total de acciones de capacitación para el mejoramiento de la operación y alimentación en las CNI programadas en el año) X 100</t>
  </si>
  <si>
    <t>Firma de convenios con instancias Estatales, municipales y Organizaciones de la Sociedad Civil (OSC s) para la operación de comedores comunitarios</t>
  </si>
  <si>
    <t>Porcentaje de convenios formalizados para la operación de los Comedores Comunitarios</t>
  </si>
  <si>
    <t>(Número de convenios firmados con municipios y  Organizaciones de la Sociedad Civil para la operación de CCNI /Total de convenios con municipios y Organizaciones de la Sociedad Civil para la operación de CCNI programadas en el año) X 100</t>
  </si>
  <si>
    <t>S179 Programa de Infraestructura Indígena</t>
  </si>
  <si>
    <t>3 Proveer de vivienda e infraestructura de servicios con un enfoque de sustentabilidad a las comunidades Indígenas</t>
  </si>
  <si>
    <t>Contribuir a proveer de vivienda e infraestructura de servicios con un enfoque de sustentabilidad a las comunidades Indígenas mediante la construcción de obras de infraestructura y la edificación de vivienda.</t>
  </si>
  <si>
    <t>El indicador es calculado por CONEVAL y se publica de manera bienal.  La metodología para su cálculo se puede consultar en:  http://www.coneval.gob.mx/Informes/Coordinacion/INFORMES_Y_PUBLICACIONES_PDF/  Metodologia_Multidimensional_web.pdf  De acuerdo con esta metodología, el indicador de carencia por acceso a servicios básicos se mide a través de cuatro indicadores de carencia específicos:  Acceso a agua  Servicio de drenaje  Servicio de electricidad  Servicio de combustible para cocinar</t>
  </si>
  <si>
    <t>Porcentaje de población indígena que padece carencia por acceso a servicios básicos en la vivienda a nivel nacional</t>
  </si>
  <si>
    <t>Habitantes de localidades indígenas elegibles disminuyen su rezago en infraestructura.</t>
  </si>
  <si>
    <t xml:space="preserve">Porcentaje de reducción del rezago en vivienda </t>
  </si>
  <si>
    <t>(Población atendida en el año t y años anteriores con obras de vivienda/ Población elegible sin vivienda año 2010)*100</t>
  </si>
  <si>
    <t>Porcentaje de reducción del rezago en electrificación</t>
  </si>
  <si>
    <t>(Población atendida en el año t y años anteriores con obras de electrificación/ Población elegible sin electrificación año 2010)*100</t>
  </si>
  <si>
    <t>Porcentaje de reducción del rezago en agua potable</t>
  </si>
  <si>
    <t>(Población atendida en el año t y años anteriores con obras de agua potable/ Población elegible sin agua potable año 2010)*100</t>
  </si>
  <si>
    <t>Porcentaje de reducción del rezago en comunicación terrestre</t>
  </si>
  <si>
    <t>(Población atendida en el año t y años anteriores con obras de comunicación terrestre/ Población elegible sin comunicación terrestre año 2010)*100</t>
  </si>
  <si>
    <t>Porcentaje de reducción del rezago en drenaje y saneamiento.</t>
  </si>
  <si>
    <t xml:space="preserve">(Población atendida en el año t y años anteriores con obras de drenaje y saneamiento/ Población elegible sin drenaje y saneamiento año 2010)*100         </t>
  </si>
  <si>
    <t>La población ubicada en localidades indígenas dispone de las obras de drenaje y saneamiento.</t>
  </si>
  <si>
    <t>Porcentaje de población beneficiada con obras de drenaje y saneamiento</t>
  </si>
  <si>
    <t>(Población beneficiada con obras de drenaje y saneamiento / población programada)*100</t>
  </si>
  <si>
    <t>La población ubicada en localidades indígenas, dispone de obras de comunicación terrestre.</t>
  </si>
  <si>
    <t xml:space="preserve">Porcentaje de población beneficiada con obras de comunicación terrestre   </t>
  </si>
  <si>
    <t>(Población beneficiada con obras de comunicación terrestre / población programada)*100</t>
  </si>
  <si>
    <t>La población ubicada en las localidades indígenas, dispone de las obras de vivienda.</t>
  </si>
  <si>
    <t xml:space="preserve">Porcentaje de población beneficiada con obras de vivienda    </t>
  </si>
  <si>
    <t>(Población beneficiada con obras de vivienda / población programada)*100</t>
  </si>
  <si>
    <t>La población ubicada en localidades indígenas, dispone de las obras de electrificación.</t>
  </si>
  <si>
    <t>Porcentaje de población beneficiada con obras de electrificación.</t>
  </si>
  <si>
    <t>(Población beneficiada con obras de electrificación / población programada)*100</t>
  </si>
  <si>
    <t>la población ubicada en localidades indígenas, dispone de obras de agua potable.</t>
  </si>
  <si>
    <t>Porcentaje de población beneficiada con obras de agua potable.</t>
  </si>
  <si>
    <t>(Población beneficiada con obras de agua potable / población programada)*100</t>
  </si>
  <si>
    <t>Operación y seguimiento (actividad transversal).</t>
  </si>
  <si>
    <t>Porcentaje de obras y acciones contratadas</t>
  </si>
  <si>
    <t>(Número de obras y acciones contratadas/ Número de obras y acciones programadas)*100</t>
  </si>
  <si>
    <t>Porcentaje de avance en el ejercicio del presupuesto</t>
  </si>
  <si>
    <t>(Presupuesto ejercido/ Presupuesto total programado)*100</t>
  </si>
  <si>
    <t>Porcentaje de avance físico de ejecución de obras y acciones</t>
  </si>
  <si>
    <t>(Avance físico/ Calendario de ejecución programado)*100</t>
  </si>
  <si>
    <t>Gestión - Eficiencia - Mensual</t>
  </si>
  <si>
    <t>Control y evaluación (actividad transversal).</t>
  </si>
  <si>
    <t>Porcentaje de efectividad de ejecución de obras y acciones</t>
  </si>
  <si>
    <t>(Número de obras y acciones concluidas en plazo de ejercicio/ Número de obras y acciones contratadas)*100</t>
  </si>
  <si>
    <t>Porcentaje de obras con contraloría social</t>
  </si>
  <si>
    <t>(Número de obras con contraloría social/ Número de obras con contraloría social programadas)*100</t>
  </si>
  <si>
    <t>Porcentaje de obras con servicios de supervisión</t>
  </si>
  <si>
    <t>(Número de obras supervisadas/ Número de obras contratadas)*100</t>
  </si>
  <si>
    <t>Programación y presupuestación (actividad transversal).</t>
  </si>
  <si>
    <t>Proporción de participación financiera de gobiernos locales y dependencias federales durante el ejercicio correspondiente.</t>
  </si>
  <si>
    <t>Aportación de recursos de entidades / Total de recursos del Programa</t>
  </si>
  <si>
    <t>Otra-Proporción</t>
  </si>
  <si>
    <t>Gestión - Economía - Trimestral</t>
  </si>
  <si>
    <t>S249 Programa para el Mejoramiento de la Producción y la Productividad Indígena</t>
  </si>
  <si>
    <t>1 Democratizar la Productividad</t>
  </si>
  <si>
    <t>4 Mejorar el ingreso monetario y no monetario de la población indígena a través del impulso a proyectos productivos</t>
  </si>
  <si>
    <t>Contribuir a mejorar el ingreso monetario y no monetario de la población indígena a través del impulso a proyectos productivos mediante la consolidación de los mismos.</t>
  </si>
  <si>
    <t>(Total de la de población indígena con ingreso inferior a la línea de bienestar mínimo/total de la población indígena) *100</t>
  </si>
  <si>
    <t>Población con ingreso inferior a la línea de bienestar mínimo</t>
  </si>
  <si>
    <t xml:space="preserve">Porcentaje de población indígena con ingreso inferior a la línea de bienestar mínimo </t>
  </si>
  <si>
    <t>(Total de la de población indígena con ingreso inferior a la línea de bienestar mínimo en el año t de evaluación /total de la población indígena en el año t de evaluación) *100</t>
  </si>
  <si>
    <t>Estratégico - Eficacia - Trienal</t>
  </si>
  <si>
    <t>Población integrante de grupos y sociedades que habita en localidades con 40% o más de población indígena, consolidan sus proyectos productivos.</t>
  </si>
  <si>
    <t xml:space="preserve">Porcentaje de proyectos productivos apoyados que mantienen su operación al menos tres años. </t>
  </si>
  <si>
    <t>(Número de proyectos apoyados en el año t-3 operando en el año t de evaluación / Total de proyectos apoyados en el año t-3) * 100</t>
  </si>
  <si>
    <t>Porcentaje de población indígena integrante de grupos y sociedades que habitan en localidades con 40% o más de población indígena que fue beneficiada con proyectos productivos del Programa.</t>
  </si>
  <si>
    <t>(Población indígena integrante de grupos y sociedades que habita en localidades de 40% o más de población indígena beneficiada con proyectos productivos en el año t / Total de población indígena integrante de grupos y sociedades que demandan apoyo de proyectos productivos del Programa en el año t) * 100</t>
  </si>
  <si>
    <t>1. Proyectos productivos apoyados.</t>
  </si>
  <si>
    <t xml:space="preserve">Porcentaje de grupos o sociedades que recibieron recursos con la vertiente Turismo de Naturaleza  </t>
  </si>
  <si>
    <t xml:space="preserve">(Número de proyectos que recibieron recursos con el tipo de apoyo Turismo de Naturaleza  al trimestre t del año de evaluación /Total de proyectos productivos programados a apoyarse en el año de evaluación)*100  </t>
  </si>
  <si>
    <t>Porcentaje de grupos o sociedades que recibieron recursos con la vertiente Mujer Indígena.</t>
  </si>
  <si>
    <t xml:space="preserve">(Número de proyectos que recibieron recursos con el tipo de apoyo Mujer Indígena al trimestre t del año de evaluación / Total de proyectos productivos programados a apoyarse en el año de evaluación)*100  </t>
  </si>
  <si>
    <t>3. Grupos y sociedades con acciones de promoción comercial recibida.</t>
  </si>
  <si>
    <t>Porcentaje de grupos y sociedades apoyadas con acciones de promoción comercial.</t>
  </si>
  <si>
    <t xml:space="preserve">(Número de grupos y sociedades apoyadas con acciones de promoción comercial al trimestre t del año de evaluación / Número total de grupos y sociedades programados a beneficiarse con acciones de promoción comercial en el año t de evaluación) * 100. </t>
  </si>
  <si>
    <t>Porcentaje de grupos o sociedades que recibieron recursos con la vertiente Proyectos Productivos Comunitarios.</t>
  </si>
  <si>
    <t>(Número de grupos o sociedades que recibieron recursos con el tipo de apoyo Proyectos Productivos Comunitarios al trimestre t del año de evaluación / Total de proyectos  productivos programados a apoyarse en el año de evaluación)*100</t>
  </si>
  <si>
    <t>2. Capacitación y asistencia técnica proporcionadas.</t>
  </si>
  <si>
    <t xml:space="preserve">Porcentaje de proyectos apoyados que reciben capacitación y asistencia técnica. </t>
  </si>
  <si>
    <t>(Número de proyectos que recibieron capacitación y asistencia técnica al trimestre t del año de evaluación / Total de proyectos programados a apoyarse en el año t de evaluación ) * 100</t>
  </si>
  <si>
    <t>Porcentaje de mujeres apoyadas con acciones de capacitación y asistencia técnica.</t>
  </si>
  <si>
    <t>(Número de mujeres beneficiadas que recibieron acciones de capacitación y asistencia técnica al trimestre t del año de evaluación / Total de beneficiarios programados para recibir capacitación y asistencia técnica  en el año t de evaluación)*100</t>
  </si>
  <si>
    <t>1.1 Atención de solicitudes de apoyo. (Actividad transversal)</t>
  </si>
  <si>
    <t xml:space="preserve">Porcentaje de solicitudes de proyectos recibidas que fueron aprobadas </t>
  </si>
  <si>
    <t xml:space="preserve">(Número de grupos y sociedades apoyadas por el Programa al trimestre t del año de evaluación / Número total de grupos y sociedades que solicitaron beneficiarse con apoyos del Programa en el año t de evaluación) * 100. </t>
  </si>
  <si>
    <t>1.2 Seguimiento a proyectos productivos apoyados. (Actividad transversal)</t>
  </si>
  <si>
    <t>Porcentaje de proyectos productivos apoyados que recibieron monitoreo</t>
  </si>
  <si>
    <t>(Número de proyectos apoyados con monitoreo al trimestre t del año de evaluación / Total de proyectos programados mediante muestra para recibir monitoreo en el año t de evaluación) * 100</t>
  </si>
  <si>
    <t>Implementación de programas estatales de capacitación</t>
  </si>
  <si>
    <t>Porcentaje de avance de programas estatales de capacitación</t>
  </si>
  <si>
    <t>(Número de programas estatales implementados al trimestre t del año de evaluación / Total de Programas Estatales Programados en el año t de evaluación) *100</t>
  </si>
  <si>
    <t xml:space="preserve">Porcentaje de mujeres beneficiadas por el Programa.   </t>
  </si>
  <si>
    <t xml:space="preserve">(Número de mujeres indígenas apoyadas por el Programa en el periodo de análisis/ Número total de beneficiarios del Programa en el mismo periodo de análisis)*100   </t>
  </si>
  <si>
    <t>Promoción de la marca indígena o marca propia</t>
  </si>
  <si>
    <t>Porcentaje de proyectos con marca propia o marca indígena.</t>
  </si>
  <si>
    <t>(Número de proyectos que cuentan con marca propia o marca indígena en el año t de evaluación / Total de proyectos programados para recibir la marca propia o indígena en el año t de evaluación)*100</t>
  </si>
  <si>
    <t>U011 Programa de Derechos Indígenas</t>
  </si>
  <si>
    <t>1 Impulsar el reconocimiento, vigencia de derechos y el acceso a la justicia de los Pueblos Indígenas</t>
  </si>
  <si>
    <t>Contribuir a impulsar el reconocimiento, vigencia de derechos y el acceso a la justicia de los Pueblos Indígenas mediante el fortalecimiento de las capacidades de la población indígena para el ejercicio de sus derechos.</t>
  </si>
  <si>
    <t>(Número de entidades federativas que incorporan los derechos indígenas en sus Constituciones/Total de Entidades Federativas)*100.</t>
  </si>
  <si>
    <t>Porcentaje de entidades federativas que en sus constituciones y legislaciones establecen los derechos indígenas</t>
  </si>
  <si>
    <t>Porcentaje de población que declara que no se respetan los derechos de los pueblos indígenas.</t>
  </si>
  <si>
    <t>(Población encuestada que declara que no se respetan los derechos de los pueblos indígenas en el año t / Número total de población encuestada) * 100</t>
  </si>
  <si>
    <t>Estratégico - Eficacia - Quinquenal</t>
  </si>
  <si>
    <t>Población indígena ejerce sus derechos en materia de justicia, salud, género y cultura.</t>
  </si>
  <si>
    <t>Porcentaje de población indígena que ejerce sus derechos.</t>
  </si>
  <si>
    <t>(Número total de personas indígenas que ejercieron sus derechos atendidas en el año t/ número total de personas indígenas atendidas en el año t)*100</t>
  </si>
  <si>
    <t>Apoyos para el acceso a la justicia en condiciones de igualdad brindados.</t>
  </si>
  <si>
    <t>Porcentaje  de apoyos entregados a través de las acciones de fortalecimiento para el ejercicio de derechos.</t>
  </si>
  <si>
    <t>(Número de solicitudes apoyadas en el año t /  Número total de solicitudes recibidas que cumplieron con los requisitos en el año t)*100</t>
  </si>
  <si>
    <t>Apoyos a instancias que contribuyen a la promoción de la atención de la salud sexual y reproductiva, equidad de género, atención y prevención de la violencia contra las mujeres y derechos de las mujeres indígenas brindados.</t>
  </si>
  <si>
    <t>Porcentaje de solicitudes para la apertura de nuevas Casas de la Mujer Indígena para promover la salud sexual y reproductiva, la atención y prevención de la violencia contra las mujeres  indígenas.</t>
  </si>
  <si>
    <t>(Número total de solicitudes de Casas de la Mujer Indígena de apertura apoyadas en el año t / Número total de solicitudes recibidas de Casas de la Mujer Indígena de apertura en el año t)* 100</t>
  </si>
  <si>
    <t>Porcentaje de indígenas asistidos con pertinencia cultural.</t>
  </si>
  <si>
    <t>(Número de indígenas asistidos en asuntos de carácter legal en el año t/Número de indígenas que presentaron solicitudes de apoyo en el año t) * 100</t>
  </si>
  <si>
    <t>Apoyos para el fortalecimiento, salvaguarda y difusión de la cultura indígena brindados.</t>
  </si>
  <si>
    <t>Porcentaje de apoyos entregados para el fortalecimiento, salvaguardia y difusión de las culturas indígenas</t>
  </si>
  <si>
    <t>(Número de apoyos entregados en el año T/Total de apoyos autorizados en el año t) * 100</t>
  </si>
  <si>
    <t>Apoyo</t>
  </si>
  <si>
    <t>Apoyos económicos a pacientes indígenas para el acceso a la atención médica de tercer nivel proporcionados</t>
  </si>
  <si>
    <t xml:space="preserve">Porcentaje de apoyos económicos proporcionados a pacientes indígenas para el acceso a la atencion médica de tercer nivel.    </t>
  </si>
  <si>
    <t xml:space="preserve">(Número de apoyos económicos proporcionados  a pacientes indígenas para el acceso a la atención médica de tercer nivel / total de apoyos económicos y no económicos proporcionados) * 100    </t>
  </si>
  <si>
    <t>Porcentaje de Casas de la Mujer Indígena de continuidad que dan cumplimiento a los objetivos y metas planteadas, así como el ejercicio de los recursos recibidos.</t>
  </si>
  <si>
    <t>(Número de Casas de la Mujer Indígena de Continuidad que cumplen con la comprobación físico - financiera de los recursos otorgados / Número total de Casas de la mujer Indígena de Continuidad apoyadas en el año t) * 100</t>
  </si>
  <si>
    <t>Porcentaje de instancias apoyadas que realizan acciones de promoción de equidad de género, derechos de la mujer, prevención y atención de la violencia contra las mujeres, respecto de las iniciativas que cumplen con la normativa.</t>
  </si>
  <si>
    <t>(Número de instancias apoyadas en el año t/ Número de instancias que cumplen con los objetivos de la normativa en el año t)*100</t>
  </si>
  <si>
    <t>Seguimiento a los apoyos otorgados para la implementación de proyectos para promover el ejercicio de derechos</t>
  </si>
  <si>
    <t>Porcentaje de acciones de seguimiento realizadas a los apoyos otorgados para la implementación de proyectos para promover el ejercicio de derechos.</t>
  </si>
  <si>
    <t>(Número de acciones de seguimiento realizadas en el año t / Número total de acciones de seguimiento programadas en el año t) * 100</t>
  </si>
  <si>
    <t>Análisis de las solicitudes de apoyo recibidas para el ejercicio de los derechos de la población indígena.</t>
  </si>
  <si>
    <t>Porcentaje de solicitudes de apoyo recibidas que cumplen con los requisitos del Programa para el ejercicio de los derechos de la población indígena.</t>
  </si>
  <si>
    <t>(Número de solicitudes de apoyo para el ejercicio de los derechos de la población indígena que cumplen con los requisitos del Programa en el año t /  Número de solicitudes de apoyo recibidas en el año t) * 100</t>
  </si>
  <si>
    <t>Seguimiento físico financiero de los apoyos para el ejercicio de derechos culturales y de comunicación</t>
  </si>
  <si>
    <t>Porcentaje de seguimientos realizados a los apoyos otorgados para el ejercicio de los derechos culturales y de comunicación de la población indígena.</t>
  </si>
  <si>
    <t>(Número de acciones de seguimiento realizadas a los apoyos otorgados  para el ejercicio de los derechos culturales y de comunicación de la población indígena en el año t / Número total de acciones de seguimiento programadas en el año t) * 100</t>
  </si>
  <si>
    <t>Análisis de las solicitudes de apoyo recibidas para el ejercicio de los derechos de igualdad de género entre la población indígena.</t>
  </si>
  <si>
    <t>Porcentaje de  solicitudes de apoyo recibidas que cumplen con los requisitos del Programa para el ejercicio de la igualdad de género entre la población indígena.</t>
  </si>
  <si>
    <t>(Número de solicitudes de apoyo para el  para el ejercicio de los derechos de la población indígena que cumplen con los requisitos del Programa en el año t /  Número de solicitudes de apoyo recibidas en el año t) * 100</t>
  </si>
  <si>
    <t>Dictaminación de los apoyos a otorgar para el ejercicio de derechos culturales y de comunicación</t>
  </si>
  <si>
    <t xml:space="preserve">Porcentaje de acciones de acciones de dictaminación de los apoyos para el ejercicio de Derechos Culturales y de Comunicación </t>
  </si>
  <si>
    <t>(Número de acciones de dictaminación de los apoyo para el ejercicio de Derechos Culturales que se realizaron en el año t / Número de acciones de dictaminación que se programaron en el año t) *100</t>
  </si>
  <si>
    <t>Seguimiento a los apoyos otorgados para el desarrollo de acciones para el ejercicio de derechos de igualdad de género.</t>
  </si>
  <si>
    <t>(Número de acciones de seguimiento realizadas en el año t/ Número total de acciones de seguimiento programadas en el año t)*100</t>
  </si>
  <si>
    <t>Análisis de las solicitudes de apoyo recibidas para el acceso a la atención médica de tercer nivel</t>
  </si>
  <si>
    <t xml:space="preserve">Porcentaje de solicitudes de apoyo  para el acceso a la atención médica de tercer nivel  apoyadas.    </t>
  </si>
  <si>
    <t xml:space="preserve">(Número de  solicitudes apoyadas/ total de solicitudes recibidas y dictaminadas) * 100   </t>
  </si>
  <si>
    <t>Solicitud</t>
  </si>
  <si>
    <t>R47_U011</t>
  </si>
  <si>
    <t>Comisión Nacional para el Desarrollo de los Pueblos Indígenas</t>
  </si>
  <si>
    <t>AYB</t>
  </si>
  <si>
    <t>Programa de Derechos Indígenas</t>
  </si>
  <si>
    <t>R47_S249</t>
  </si>
  <si>
    <t>Programa para el Mejoramiento de la Producción y la Productividad Indígena</t>
  </si>
  <si>
    <t>R47_S179</t>
  </si>
  <si>
    <t>Programa de Infraestructura Indígena</t>
  </si>
  <si>
    <t>R47_S178</t>
  </si>
  <si>
    <t>Programa de Apoyo a la Educación Indígena</t>
  </si>
  <si>
    <t>R47_S010</t>
  </si>
  <si>
    <t>Instituto Nacional de las Mujeres</t>
  </si>
  <si>
    <t>HHG</t>
  </si>
  <si>
    <t>Fortalecimiento a la Transversalidad de la Perspectiva de Género</t>
  </si>
  <si>
    <t>R47_P013</t>
  </si>
  <si>
    <t>Planeación y Articulación de la Acción Pública hacia los Pueblos Indígenas</t>
  </si>
  <si>
    <t>R47_P010</t>
  </si>
  <si>
    <t>Fortalecimiento de la Igualdad Sustantiva entre Mujeres y Hombres</t>
  </si>
  <si>
    <t>Secretaría Ejecutiva del Sistema Nacional Anticorrupción</t>
  </si>
  <si>
    <t>AYM</t>
  </si>
  <si>
    <t>Sistema Público de Radiodifusión del Estado Mexicano</t>
  </si>
  <si>
    <t>AYL</t>
  </si>
  <si>
    <t>Comisión Ejecutiva de Atención a Víctimas</t>
  </si>
  <si>
    <t>AYJ</t>
  </si>
  <si>
    <t>Procuraduría de la Defensa del Contribuyente</t>
  </si>
  <si>
    <t>AYI</t>
  </si>
  <si>
    <t>Notimex, Agencia de Noticias del Estado Mexicano</t>
  </si>
  <si>
    <t>AYG</t>
  </si>
  <si>
    <t>R47_O001</t>
  </si>
  <si>
    <t>Actividades de apoyo a la función pública y buen gobierno</t>
  </si>
  <si>
    <t>R47_M001</t>
  </si>
  <si>
    <t>Actividades de apoyo administrativo</t>
  </si>
  <si>
    <t>R47_E036</t>
  </si>
  <si>
    <t>Producción y Difusión de Materiales Audiovisuales</t>
  </si>
  <si>
    <t>R47_E033</t>
  </si>
  <si>
    <t>Atención a Víctimas</t>
  </si>
  <si>
    <t>R47_E028</t>
  </si>
  <si>
    <t>Protección y Defensa de los Contribuyentes</t>
  </si>
  <si>
    <t>R47_E005</t>
  </si>
  <si>
    <t>Recopilación y producción de material informativo (Notimex)</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</si>
  <si>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</si>
  <si>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</si>
  <si>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</si>
  <si>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</si>
  <si>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</si>
  <si>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</si>
  <si>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</si>
  <si>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Ramo 47
Entidades no Sectorizadas</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</si>
  <si>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</si>
  <si>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</si>
  <si>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7 (Recursos para la Atención de Grupos Vulnerables), 9 (Programas para superar la pobreza)</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</si>
  <si>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</si>
  <si>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</si>
  <si>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4 (Erogaciones para la Igualdad entre Mujeres y Hombres), 11 (Acciones para la prevención del delito, combate a las adicciones, rescate de espacios públicos y promoción de proyectos productivos)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</si>
  <si>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</si>
  <si>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</si>
  <si>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</si>
  <si>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</si>
  <si>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Eficiencia - Cuatrimestral</t>
  </si>
  <si>
    <t>AD=(AR/AP )* 100  Donde:  (AD) Avance el Diseño de las bases.  (AR) Avance real en el diseño de acuerdo con las etapas establecidas.  (AP) Avance programado.</t>
  </si>
  <si>
    <t xml:space="preserve">Diseño de las bases para el funcionamiento de la Plataforma Digital Nacional    </t>
  </si>
  <si>
    <t>AR=(AC/AE)*100  Donde:  (AR) Eficacia con la que se realizaron las acciones establecidas en los Convenios de Coordinación,  (AC)Acciones que se establecieron en los convenios de coordinación y que fueron concluidas por completo; y  (AE) Acciones establecidas en los convenios de Coordinación.</t>
  </si>
  <si>
    <t xml:space="preserve">Eficacia de las acciones establecidas en los convenios de colaboración y coordinación que abonan directamente al objeto de la Ley General del Sistema Nacional Anticorrupción (LGSNA), celebrados entre  el SESNA y entidades o instituciones publicas y privadas.     </t>
  </si>
  <si>
    <t>DA=VP/ACC  Donde:  (DA) el porcentaje de acuerdos Difundidos,  (VP) las versiones publicas de los acuerdos tomados en el Comité Coordinador, que fueron publicitadas mediante medios electrónicos.  (ACC) los Acuerdos tomados en Por el Comité Coordinador, susceptibles a ser publicitados.</t>
  </si>
  <si>
    <t xml:space="preserve">Difusión de acuerdos del Comité Coordinador    </t>
  </si>
  <si>
    <t>Método de Cálculo</t>
  </si>
  <si>
    <t>AYM-Secretaría Ejecutiva del Sistema Nacional Anticorrupción</t>
  </si>
  <si>
    <t>Unidad Responsable*:</t>
  </si>
  <si>
    <t xml:space="preserve">Suma de estudios realizados por el SPR. </t>
  </si>
  <si>
    <t xml:space="preserve">Estudios de radiodifusión </t>
  </si>
  <si>
    <t>(Procedimiento de contratación electrónicos y mixtos / total de procedimientos realizados)*100</t>
  </si>
  <si>
    <t>Porcentaje de procedimientos de contratación competidos con posibilidad de recibir proposiciones de manera electrónica</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</si>
  <si>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</si>
  <si>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</si>
  <si>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</si>
  <si>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</si>
  <si>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</si>
  <si>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</si>
  <si>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</si>
  <si>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</si>
  <si>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</si>
  <si>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</si>
  <si>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(Recursos para la prevención, detección y sanción de faltas administrativas y hechos de corrupción, así como para la fiscalización y control de recursos públicos)</t>
  </si>
  <si>
    <t xml:space="preserve">Enfoques Transversales </t>
  </si>
  <si>
    <t>M001 Actividades de apoyo Administrativo</t>
  </si>
  <si>
    <t>Otra-Promedio Ponderado</t>
  </si>
  <si>
    <t>IM = 0.7(CG) + 0.3(CR)</t>
  </si>
  <si>
    <t>Indicador de Modernización</t>
  </si>
  <si>
    <t xml:space="preserve">Quejas y Denuncias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</si>
  <si>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</si>
  <si>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</si>
  <si>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Auditorías de Alto Impacto y de Resultado de Programas</t>
  </si>
  <si>
    <t>ARA = 0.5(TA + RE) + 0.5(FL)</t>
  </si>
  <si>
    <t>Atención de Responsabilidades Administrativas</t>
  </si>
  <si>
    <t>Promedio</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</si>
  <si>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</si>
  <si>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Auditorías de Alto Impacto y de Resultado de Programas        </t>
  </si>
  <si>
    <t>Quejas y Denuncias</t>
  </si>
  <si>
    <t>QD = AQD -  FE +/- PAT</t>
  </si>
  <si>
    <t xml:space="preserve">1. ADAIyR= 0.5 * ORAI + 0.3 * ORMD + 0.14 * REIM + 0.06 AIO (Fórmula principal)   2. ADAIyR= 0.6 * ORAI + 0.3 * ORMD + 0.1 * REIM  3. ADAIyR= 0.6 * ORAI + 0.3 * ORMD + 0.1 * AIO  4. ADAIyR= 0.7 * ORAI + 0.2 * REIM + 0.1 * AIO  5. ADAIyR= 0.6 * ORAI + 0.4 * ORMD  6. ADAIyR= 0.6 * ORAI + 0.4 * REIM  7. ADAIyR= 0.9 * ORAI + 0.1 * AIO  8. ADAIyR= 0.7 * ORMD + 0.2 * REIM + 0.1 * AIO  9. ADAIyR= 0.6 * ORMD + 0.4 * REIM  10. ADAIyR= 0.9 * ORMD + 0.1 * AIO  11. ADAIyR= 0.9 * REIM + 0.1 * AIO  12. ADAIyR= 1 * ORAI  13. ADAIyR= 1 * ORMD   14. ADAIyR= 1 * REIM  15. ADAIyR= 1 * AIO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</si>
  <si>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</si>
  <si>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O001 Actividades de apoyo a la función pública y buen gobierno</t>
  </si>
  <si>
    <t>La fórmula de cálculo para cada entidad federativa es: [Sumatoria [i=1 a 8] leyes, ie (12.5)] leyes, ie: leyes o reglamentos en materia de igualdad, violencia contra las mujeres, discriminación y trata de personas por entidad federativa e. leyesie = 1 Si la ley es publicada; leyesie = 0 Si la ley no ha sido publicada; Donde e: Aguascalientes  Zacatecas</t>
  </si>
  <si>
    <t>QD = AQD   FE +/- PAT</t>
  </si>
  <si>
    <t xml:space="preserve">QD = AQD   FE +/- PAT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</si>
</sst>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1"/>
      <color theme="1"/>
      <name val="Soberana Sans"/>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3">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0" xfId="0" applyFont="1" applyFill="1" applyAlignment="1"/>
    <xf numFmtId="0" fontId="15" fillId="0" borderId="0" xfId="0" applyFont="1" applyFill="1" applyAlignment="1"/>
    <xf numFmtId="0" fontId="4" fillId="2" borderId="6" xfId="0" applyFont="1" applyFill="1" applyBorder="1" applyAlignment="1">
      <alignment horizontal="left" vertical="center" wrapText="1"/>
    </xf>
    <xf numFmtId="0" fontId="0" fillId="0" borderId="0" xfId="0" applyBorder="1"/>
    <xf numFmtId="0" fontId="16"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7"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Border="1" applyAlignment="1">
      <alignment horizontal="left" vertical="center" wrapText="1" indent="15"/>
    </xf>
    <xf numFmtId="0" fontId="16" fillId="0" borderId="0" xfId="0" applyFont="1" applyBorder="1" applyAlignment="1">
      <alignment horizontal="left" vertical="center" wrapText="1" indent="15"/>
    </xf>
    <xf numFmtId="0" fontId="14"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5" fillId="3" borderId="0" xfId="0" applyFont="1" applyFill="1" applyAlignment="1">
      <alignmen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23" fillId="0" borderId="0" xfId="0" applyFont="1" applyBorder="1" applyAlignment="1">
      <alignment horizontal="center" vertical="center"/>
    </xf>
    <xf numFmtId="0" fontId="24" fillId="6" borderId="4" xfId="0" applyFont="1" applyFill="1" applyBorder="1" applyAlignment="1">
      <alignment wrapText="1"/>
    </xf>
    <xf numFmtId="0" fontId="24" fillId="6" borderId="5" xfId="0" applyFont="1"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0"/>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637</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636</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1" spans="1:8" ht="15.75" x14ac:dyDescent="0.25">
      <c r="A21" s="31"/>
      <c r="B21" s="30"/>
      <c r="C21" s="30"/>
      <c r="D21" s="30"/>
      <c r="E21" s="30"/>
      <c r="F21" s="30"/>
    </row>
    <row r="23" spans="1:8" ht="75" customHeight="1" thickBot="1" x14ac:dyDescent="0.3">
      <c r="B23" s="49" t="s">
        <v>635</v>
      </c>
      <c r="C23" s="49"/>
      <c r="D23" s="49"/>
      <c r="E23" s="49"/>
    </row>
    <row r="24" spans="1:8" ht="19.5" thickBot="1" x14ac:dyDescent="0.3">
      <c r="B24" s="39" t="s">
        <v>634</v>
      </c>
      <c r="C24" s="40"/>
      <c r="D24" s="40"/>
      <c r="E24" s="41"/>
    </row>
    <row r="25" spans="1:8" ht="29.25" thickBot="1" x14ac:dyDescent="0.3">
      <c r="B25" s="29" t="s">
        <v>633</v>
      </c>
      <c r="C25" s="28" t="s">
        <v>632</v>
      </c>
      <c r="D25" s="28" t="s">
        <v>631</v>
      </c>
      <c r="E25" s="27" t="s">
        <v>630</v>
      </c>
    </row>
    <row r="26" spans="1:8" ht="26.25" thickBot="1" x14ac:dyDescent="0.3">
      <c r="B26" s="14" t="str">
        <f t="shared" ref="B26:B50" si="0">HYPERLINK("#'"&amp;$H26&amp;"'!A1",MID($H26,5,4))</f>
        <v>E005</v>
      </c>
      <c r="C26" s="13" t="s">
        <v>629</v>
      </c>
      <c r="D26" s="12" t="s">
        <v>617</v>
      </c>
      <c r="E26" s="11" t="s">
        <v>616</v>
      </c>
      <c r="F26" s="10"/>
      <c r="G26" s="10"/>
      <c r="H26" s="10" t="s">
        <v>628</v>
      </c>
    </row>
    <row r="27" spans="1:8" ht="15.75" thickBot="1" x14ac:dyDescent="0.3">
      <c r="B27" s="14" t="str">
        <f t="shared" si="0"/>
        <v>E028</v>
      </c>
      <c r="C27" s="13" t="s">
        <v>627</v>
      </c>
      <c r="D27" s="12" t="s">
        <v>615</v>
      </c>
      <c r="E27" s="11" t="s">
        <v>614</v>
      </c>
      <c r="F27" s="10"/>
      <c r="G27" s="10"/>
      <c r="H27" s="10" t="s">
        <v>626</v>
      </c>
    </row>
    <row r="28" spans="1:8" ht="15.75" thickBot="1" x14ac:dyDescent="0.3">
      <c r="B28" s="14" t="str">
        <f t="shared" si="0"/>
        <v>E033</v>
      </c>
      <c r="C28" s="13" t="s">
        <v>625</v>
      </c>
      <c r="D28" s="12" t="s">
        <v>613</v>
      </c>
      <c r="E28" s="11" t="s">
        <v>612</v>
      </c>
      <c r="F28" s="10"/>
      <c r="G28" s="10"/>
      <c r="H28" s="10" t="s">
        <v>624</v>
      </c>
    </row>
    <row r="29" spans="1:8" ht="26.25" thickBot="1" x14ac:dyDescent="0.3">
      <c r="B29" s="14" t="str">
        <f t="shared" si="0"/>
        <v>E036</v>
      </c>
      <c r="C29" s="13" t="s">
        <v>623</v>
      </c>
      <c r="D29" s="12" t="s">
        <v>611</v>
      </c>
      <c r="E29" s="11" t="s">
        <v>610</v>
      </c>
      <c r="F29" s="10"/>
      <c r="G29" s="10"/>
      <c r="H29" s="10" t="s">
        <v>622</v>
      </c>
    </row>
    <row r="30" spans="1:8" ht="25.5" x14ac:dyDescent="0.25">
      <c r="B30" s="26" t="str">
        <f t="shared" si="0"/>
        <v>M001</v>
      </c>
      <c r="C30" s="25" t="s">
        <v>621</v>
      </c>
      <c r="D30" s="24" t="s">
        <v>592</v>
      </c>
      <c r="E30" s="23" t="s">
        <v>591</v>
      </c>
      <c r="F30" s="10"/>
      <c r="G30" s="10"/>
      <c r="H30" s="10" t="s">
        <v>620</v>
      </c>
    </row>
    <row r="31" spans="1:8" x14ac:dyDescent="0.25">
      <c r="B31" s="22" t="str">
        <f t="shared" si="0"/>
        <v/>
      </c>
      <c r="C31" s="21"/>
      <c r="D31" s="20" t="s">
        <v>617</v>
      </c>
      <c r="E31" s="19" t="s">
        <v>616</v>
      </c>
      <c r="F31" s="10"/>
      <c r="G31" s="10"/>
      <c r="H31" s="10"/>
    </row>
    <row r="32" spans="1:8" x14ac:dyDescent="0.25">
      <c r="B32" s="22" t="str">
        <f t="shared" si="0"/>
        <v/>
      </c>
      <c r="C32" s="21"/>
      <c r="D32" s="20" t="s">
        <v>615</v>
      </c>
      <c r="E32" s="19" t="s">
        <v>614</v>
      </c>
      <c r="F32" s="10"/>
      <c r="G32" s="10"/>
      <c r="H32" s="10"/>
    </row>
    <row r="33" spans="2:8" x14ac:dyDescent="0.25">
      <c r="B33" s="22" t="str">
        <f t="shared" si="0"/>
        <v/>
      </c>
      <c r="C33" s="21"/>
      <c r="D33" s="20" t="s">
        <v>613</v>
      </c>
      <c r="E33" s="19" t="s">
        <v>612</v>
      </c>
      <c r="F33" s="10"/>
      <c r="G33" s="10"/>
      <c r="H33" s="10"/>
    </row>
    <row r="34" spans="2:8" ht="25.5" x14ac:dyDescent="0.25">
      <c r="B34" s="22" t="str">
        <f t="shared" si="0"/>
        <v/>
      </c>
      <c r="C34" s="21"/>
      <c r="D34" s="20" t="s">
        <v>611</v>
      </c>
      <c r="E34" s="19" t="s">
        <v>610</v>
      </c>
      <c r="F34" s="10"/>
      <c r="G34" s="10"/>
      <c r="H34" s="10"/>
    </row>
    <row r="35" spans="2:8" ht="25.5" x14ac:dyDescent="0.25">
      <c r="B35" s="22" t="str">
        <f t="shared" si="0"/>
        <v/>
      </c>
      <c r="C35" s="21"/>
      <c r="D35" s="20" t="s">
        <v>609</v>
      </c>
      <c r="E35" s="19" t="s">
        <v>608</v>
      </c>
      <c r="F35" s="10"/>
      <c r="G35" s="10"/>
      <c r="H35" s="10"/>
    </row>
    <row r="36" spans="2:8" ht="15.75" thickBot="1" x14ac:dyDescent="0.3">
      <c r="B36" s="18" t="str">
        <f t="shared" si="0"/>
        <v/>
      </c>
      <c r="C36" s="17"/>
      <c r="D36" s="16" t="s">
        <v>602</v>
      </c>
      <c r="E36" s="15" t="s">
        <v>601</v>
      </c>
      <c r="F36" s="10"/>
      <c r="G36" s="10"/>
      <c r="H36" s="10"/>
    </row>
    <row r="37" spans="2:8" ht="25.5" x14ac:dyDescent="0.25">
      <c r="B37" s="26" t="str">
        <f t="shared" si="0"/>
        <v>O001</v>
      </c>
      <c r="C37" s="25" t="s">
        <v>619</v>
      </c>
      <c r="D37" s="24" t="s">
        <v>592</v>
      </c>
      <c r="E37" s="23" t="s">
        <v>591</v>
      </c>
      <c r="F37" s="10"/>
      <c r="G37" s="10"/>
      <c r="H37" s="10" t="s">
        <v>618</v>
      </c>
    </row>
    <row r="38" spans="2:8" x14ac:dyDescent="0.25">
      <c r="B38" s="22" t="str">
        <f t="shared" si="0"/>
        <v/>
      </c>
      <c r="C38" s="21"/>
      <c r="D38" s="20" t="s">
        <v>617</v>
      </c>
      <c r="E38" s="19" t="s">
        <v>616</v>
      </c>
      <c r="F38" s="10"/>
      <c r="G38" s="10"/>
      <c r="H38" s="10"/>
    </row>
    <row r="39" spans="2:8" x14ac:dyDescent="0.25">
      <c r="B39" s="22" t="str">
        <f t="shared" si="0"/>
        <v/>
      </c>
      <c r="C39" s="21"/>
      <c r="D39" s="20" t="s">
        <v>615</v>
      </c>
      <c r="E39" s="19" t="s">
        <v>614</v>
      </c>
      <c r="F39" s="10"/>
      <c r="G39" s="10"/>
      <c r="H39" s="10"/>
    </row>
    <row r="40" spans="2:8" x14ac:dyDescent="0.25">
      <c r="B40" s="22" t="str">
        <f t="shared" si="0"/>
        <v/>
      </c>
      <c r="C40" s="21"/>
      <c r="D40" s="20" t="s">
        <v>613</v>
      </c>
      <c r="E40" s="19" t="s">
        <v>612</v>
      </c>
      <c r="F40" s="10"/>
      <c r="G40" s="10"/>
      <c r="H40" s="10"/>
    </row>
    <row r="41" spans="2:8" ht="25.5" x14ac:dyDescent="0.25">
      <c r="B41" s="22" t="str">
        <f t="shared" si="0"/>
        <v/>
      </c>
      <c r="C41" s="21"/>
      <c r="D41" s="20" t="s">
        <v>611</v>
      </c>
      <c r="E41" s="19" t="s">
        <v>610</v>
      </c>
      <c r="F41" s="10"/>
      <c r="G41" s="10"/>
      <c r="H41" s="10"/>
    </row>
    <row r="42" spans="2:8" ht="25.5" x14ac:dyDescent="0.25">
      <c r="B42" s="22" t="str">
        <f t="shared" si="0"/>
        <v/>
      </c>
      <c r="C42" s="21"/>
      <c r="D42" s="20" t="s">
        <v>609</v>
      </c>
      <c r="E42" s="19" t="s">
        <v>608</v>
      </c>
      <c r="F42" s="10"/>
      <c r="G42" s="10"/>
      <c r="H42" s="10"/>
    </row>
    <row r="43" spans="2:8" ht="15.75" thickBot="1" x14ac:dyDescent="0.3">
      <c r="B43" s="18" t="str">
        <f t="shared" si="0"/>
        <v/>
      </c>
      <c r="C43" s="17"/>
      <c r="D43" s="16" t="s">
        <v>602</v>
      </c>
      <c r="E43" s="15" t="s">
        <v>601</v>
      </c>
      <c r="F43" s="10"/>
      <c r="G43" s="10"/>
      <c r="H43" s="10"/>
    </row>
    <row r="44" spans="2:8" ht="26.25" thickBot="1" x14ac:dyDescent="0.3">
      <c r="B44" s="14" t="str">
        <f t="shared" si="0"/>
        <v>P010</v>
      </c>
      <c r="C44" s="13" t="s">
        <v>607</v>
      </c>
      <c r="D44" s="12" t="s">
        <v>602</v>
      </c>
      <c r="E44" s="11" t="s">
        <v>601</v>
      </c>
      <c r="F44" s="10"/>
      <c r="G44" s="10"/>
      <c r="H44" s="10" t="s">
        <v>606</v>
      </c>
    </row>
    <row r="45" spans="2:8" ht="26.25" thickBot="1" x14ac:dyDescent="0.3">
      <c r="B45" s="14" t="str">
        <f t="shared" si="0"/>
        <v>P013</v>
      </c>
      <c r="C45" s="13" t="s">
        <v>605</v>
      </c>
      <c r="D45" s="12" t="s">
        <v>592</v>
      </c>
      <c r="E45" s="11" t="s">
        <v>591</v>
      </c>
      <c r="F45" s="10"/>
      <c r="G45" s="10"/>
      <c r="H45" s="10" t="s">
        <v>604</v>
      </c>
    </row>
    <row r="46" spans="2:8" ht="26.25" thickBot="1" x14ac:dyDescent="0.3">
      <c r="B46" s="14" t="str">
        <f t="shared" si="0"/>
        <v>S010</v>
      </c>
      <c r="C46" s="13" t="s">
        <v>603</v>
      </c>
      <c r="D46" s="12" t="s">
        <v>602</v>
      </c>
      <c r="E46" s="11" t="s">
        <v>601</v>
      </c>
      <c r="F46" s="10"/>
      <c r="G46" s="10"/>
      <c r="H46" s="10" t="s">
        <v>600</v>
      </c>
    </row>
    <row r="47" spans="2:8" ht="26.25" thickBot="1" x14ac:dyDescent="0.3">
      <c r="B47" s="14" t="str">
        <f t="shared" si="0"/>
        <v>S178</v>
      </c>
      <c r="C47" s="13" t="s">
        <v>599</v>
      </c>
      <c r="D47" s="12" t="s">
        <v>592</v>
      </c>
      <c r="E47" s="11" t="s">
        <v>591</v>
      </c>
      <c r="F47" s="10"/>
      <c r="G47" s="10"/>
      <c r="H47" s="10" t="s">
        <v>598</v>
      </c>
    </row>
    <row r="48" spans="2:8" ht="26.25" thickBot="1" x14ac:dyDescent="0.3">
      <c r="B48" s="14" t="str">
        <f t="shared" si="0"/>
        <v>S179</v>
      </c>
      <c r="C48" s="13" t="s">
        <v>597</v>
      </c>
      <c r="D48" s="12" t="s">
        <v>592</v>
      </c>
      <c r="E48" s="11" t="s">
        <v>591</v>
      </c>
      <c r="F48" s="10"/>
      <c r="G48" s="10"/>
      <c r="H48" s="10" t="s">
        <v>596</v>
      </c>
    </row>
    <row r="49" spans="2:8" ht="26.25" thickBot="1" x14ac:dyDescent="0.3">
      <c r="B49" s="14" t="str">
        <f t="shared" si="0"/>
        <v>S249</v>
      </c>
      <c r="C49" s="13" t="s">
        <v>595</v>
      </c>
      <c r="D49" s="12" t="s">
        <v>592</v>
      </c>
      <c r="E49" s="11" t="s">
        <v>591</v>
      </c>
      <c r="F49" s="10"/>
      <c r="G49" s="10"/>
      <c r="H49" s="10" t="s">
        <v>594</v>
      </c>
    </row>
    <row r="50" spans="2:8" ht="26.25" thickBot="1" x14ac:dyDescent="0.3">
      <c r="B50" s="14" t="str">
        <f t="shared" si="0"/>
        <v>U011</v>
      </c>
      <c r="C50" s="13" t="s">
        <v>593</v>
      </c>
      <c r="D50" s="12" t="s">
        <v>592</v>
      </c>
      <c r="E50" s="11" t="s">
        <v>591</v>
      </c>
      <c r="F50" s="10"/>
      <c r="G50" s="10"/>
      <c r="H50" s="10" t="s">
        <v>590</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445</v>
      </c>
      <c r="C4" s="83"/>
      <c r="D4" s="83"/>
      <c r="E4" s="83"/>
      <c r="F4" s="84"/>
    </row>
    <row r="5" spans="1:6" x14ac:dyDescent="0.25">
      <c r="A5" s="32" t="s">
        <v>5</v>
      </c>
      <c r="B5" s="82" t="s">
        <v>6</v>
      </c>
      <c r="C5" s="83"/>
      <c r="D5" s="83"/>
      <c r="E5" s="83"/>
      <c r="F5" s="84"/>
    </row>
    <row r="6" spans="1:6" x14ac:dyDescent="0.25">
      <c r="A6" s="32" t="s">
        <v>7</v>
      </c>
      <c r="B6" s="82" t="s">
        <v>286</v>
      </c>
      <c r="C6" s="83"/>
      <c r="D6" s="83"/>
      <c r="E6" s="83"/>
      <c r="F6" s="84"/>
    </row>
    <row r="7" spans="1:6" ht="26.25" customHeight="1" x14ac:dyDescent="0.25">
      <c r="A7" s="32" t="s">
        <v>9</v>
      </c>
      <c r="B7" s="94" t="s">
        <v>640</v>
      </c>
      <c r="C7" s="95"/>
      <c r="D7" s="95"/>
      <c r="E7" s="95"/>
      <c r="F7" s="96"/>
    </row>
    <row r="8" spans="1:6" x14ac:dyDescent="0.25">
      <c r="A8" s="88" t="s">
        <v>10</v>
      </c>
      <c r="B8" s="89"/>
      <c r="C8" s="89"/>
      <c r="D8" s="89"/>
      <c r="E8" s="90"/>
      <c r="F8" s="9">
        <v>2372.5514940000003</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287</v>
      </c>
      <c r="B11" s="64"/>
      <c r="C11" s="64"/>
      <c r="D11" s="64"/>
      <c r="E11" s="64"/>
      <c r="F11" s="65"/>
    </row>
    <row r="12" spans="1:6" x14ac:dyDescent="0.25">
      <c r="A12" s="63" t="s">
        <v>14</v>
      </c>
      <c r="B12" s="64"/>
      <c r="C12" s="64"/>
      <c r="D12" s="64"/>
      <c r="E12" s="64"/>
      <c r="F12" s="65"/>
    </row>
    <row r="13" spans="1:6" x14ac:dyDescent="0.25">
      <c r="A13" s="63" t="s">
        <v>288</v>
      </c>
      <c r="B13" s="64"/>
      <c r="C13" s="64"/>
      <c r="D13" s="64"/>
      <c r="E13" s="64"/>
      <c r="F13" s="65"/>
    </row>
    <row r="14" spans="1:6" x14ac:dyDescent="0.25">
      <c r="A14" s="66"/>
      <c r="B14" s="67" t="s">
        <v>16</v>
      </c>
      <c r="C14" s="67"/>
      <c r="D14" s="67"/>
      <c r="E14" s="67"/>
      <c r="F14" s="68"/>
    </row>
    <row r="15" spans="1:6" ht="24.75" customHeight="1" x14ac:dyDescent="0.25">
      <c r="A15" s="66"/>
      <c r="B15" s="93" t="s">
        <v>289</v>
      </c>
      <c r="C15" s="93"/>
      <c r="D15" s="93"/>
      <c r="E15" s="93"/>
      <c r="F15" s="65"/>
    </row>
    <row r="16" spans="1:6" x14ac:dyDescent="0.25">
      <c r="A16" s="66"/>
      <c r="B16" s="67" t="s">
        <v>17</v>
      </c>
      <c r="C16" s="67"/>
      <c r="D16" s="67"/>
      <c r="E16" s="67"/>
      <c r="F16" s="68"/>
    </row>
    <row r="17" spans="1:6" x14ac:dyDescent="0.25">
      <c r="A17" s="66"/>
      <c r="B17" s="93" t="s">
        <v>69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290</v>
      </c>
      <c r="B21" s="64"/>
      <c r="C21" s="64"/>
      <c r="D21" s="64"/>
      <c r="E21" s="64"/>
      <c r="F21" s="65"/>
    </row>
    <row r="22" spans="1:6" x14ac:dyDescent="0.25">
      <c r="A22" s="74" t="s">
        <v>21</v>
      </c>
      <c r="B22" s="75"/>
      <c r="C22" s="75"/>
      <c r="D22" s="75"/>
      <c r="E22" s="75"/>
      <c r="F22" s="76"/>
    </row>
    <row r="23" spans="1:6" x14ac:dyDescent="0.25">
      <c r="A23" s="77" t="s">
        <v>446</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447</v>
      </c>
      <c r="B27" s="3" t="s">
        <v>32</v>
      </c>
      <c r="C27" s="54" t="s">
        <v>448</v>
      </c>
      <c r="D27" s="56" t="s">
        <v>34</v>
      </c>
      <c r="E27" s="56" t="s">
        <v>294</v>
      </c>
      <c r="F27" s="58">
        <v>48</v>
      </c>
    </row>
    <row r="28" spans="1:6" ht="124.5" customHeight="1" x14ac:dyDescent="0.25">
      <c r="A28" s="55"/>
      <c r="B28" s="4" t="s">
        <v>449</v>
      </c>
      <c r="C28" s="55"/>
      <c r="D28" s="57"/>
      <c r="E28" s="57"/>
      <c r="F28" s="59"/>
    </row>
    <row r="29" spans="1:6" x14ac:dyDescent="0.25">
      <c r="A29" s="50" t="s">
        <v>40</v>
      </c>
      <c r="B29" s="51"/>
      <c r="C29" s="51"/>
      <c r="D29" s="51"/>
      <c r="E29" s="51"/>
      <c r="F29" s="52"/>
    </row>
    <row r="30" spans="1:6" x14ac:dyDescent="0.25">
      <c r="A30" s="1" t="s">
        <v>25</v>
      </c>
      <c r="B30" s="1" t="s">
        <v>26</v>
      </c>
      <c r="C30" s="1" t="s">
        <v>27</v>
      </c>
      <c r="D30" s="1" t="s">
        <v>28</v>
      </c>
      <c r="E30" s="1" t="s">
        <v>29</v>
      </c>
      <c r="F30" s="1" t="s">
        <v>30</v>
      </c>
    </row>
    <row r="31" spans="1:6" ht="36.75" x14ac:dyDescent="0.25">
      <c r="A31" s="5" t="s">
        <v>450</v>
      </c>
      <c r="B31" s="5" t="s">
        <v>451</v>
      </c>
      <c r="C31" s="5" t="s">
        <v>452</v>
      </c>
      <c r="D31" s="6" t="s">
        <v>34</v>
      </c>
      <c r="E31" s="6" t="s">
        <v>35</v>
      </c>
      <c r="F31" s="7">
        <v>5.99</v>
      </c>
    </row>
    <row r="32" spans="1:6" ht="36.75" x14ac:dyDescent="0.25">
      <c r="A32" s="5" t="s">
        <v>450</v>
      </c>
      <c r="B32" s="5" t="s">
        <v>453</v>
      </c>
      <c r="C32" s="5" t="s">
        <v>454</v>
      </c>
      <c r="D32" s="6" t="s">
        <v>34</v>
      </c>
      <c r="E32" s="6" t="s">
        <v>35</v>
      </c>
      <c r="F32" s="7">
        <v>107.5</v>
      </c>
    </row>
    <row r="33" spans="1:6" ht="36.75" x14ac:dyDescent="0.25">
      <c r="A33" s="5" t="s">
        <v>450</v>
      </c>
      <c r="B33" s="5" t="s">
        <v>455</v>
      </c>
      <c r="C33" s="5" t="s">
        <v>456</v>
      </c>
      <c r="D33" s="6" t="s">
        <v>34</v>
      </c>
      <c r="E33" s="6" t="s">
        <v>35</v>
      </c>
      <c r="F33" s="7">
        <v>35.619999999999997</v>
      </c>
    </row>
    <row r="34" spans="1:6" ht="36.75" x14ac:dyDescent="0.25">
      <c r="A34" s="5" t="s">
        <v>450</v>
      </c>
      <c r="B34" s="5" t="s">
        <v>457</v>
      </c>
      <c r="C34" s="5" t="s">
        <v>458</v>
      </c>
      <c r="D34" s="6" t="s">
        <v>34</v>
      </c>
      <c r="E34" s="6" t="s">
        <v>35</v>
      </c>
      <c r="F34" s="7">
        <v>12.91</v>
      </c>
    </row>
    <row r="35" spans="1:6" ht="36.75" x14ac:dyDescent="0.25">
      <c r="A35" s="5" t="s">
        <v>450</v>
      </c>
      <c r="B35" s="5" t="s">
        <v>459</v>
      </c>
      <c r="C35" s="5" t="s">
        <v>460</v>
      </c>
      <c r="D35" s="6" t="s">
        <v>34</v>
      </c>
      <c r="E35" s="6" t="s">
        <v>35</v>
      </c>
      <c r="F35" s="7">
        <v>22.11</v>
      </c>
    </row>
    <row r="36" spans="1:6" x14ac:dyDescent="0.25">
      <c r="A36" s="50" t="s">
        <v>44</v>
      </c>
      <c r="B36" s="51"/>
      <c r="C36" s="51"/>
      <c r="D36" s="51"/>
      <c r="E36" s="51"/>
      <c r="F36" s="52"/>
    </row>
    <row r="37" spans="1:6" x14ac:dyDescent="0.25">
      <c r="A37" s="1" t="s">
        <v>25</v>
      </c>
      <c r="B37" s="1" t="s">
        <v>26</v>
      </c>
      <c r="C37" s="1" t="s">
        <v>27</v>
      </c>
      <c r="D37" s="1" t="s">
        <v>28</v>
      </c>
      <c r="E37" s="1" t="s">
        <v>29</v>
      </c>
      <c r="F37" s="1" t="s">
        <v>30</v>
      </c>
    </row>
    <row r="38" spans="1:6" ht="24.75" x14ac:dyDescent="0.25">
      <c r="A38" s="5" t="s">
        <v>461</v>
      </c>
      <c r="B38" s="5" t="s">
        <v>462</v>
      </c>
      <c r="C38" s="5" t="s">
        <v>463</v>
      </c>
      <c r="D38" s="6" t="s">
        <v>34</v>
      </c>
      <c r="E38" s="6" t="s">
        <v>91</v>
      </c>
      <c r="F38" s="7">
        <v>100</v>
      </c>
    </row>
    <row r="39" spans="1:6" ht="24.75" x14ac:dyDescent="0.25">
      <c r="A39" s="5" t="s">
        <v>464</v>
      </c>
      <c r="B39" s="5" t="s">
        <v>465</v>
      </c>
      <c r="C39" s="5" t="s">
        <v>466</v>
      </c>
      <c r="D39" s="6" t="s">
        <v>34</v>
      </c>
      <c r="E39" s="6" t="s">
        <v>91</v>
      </c>
      <c r="F39" s="7">
        <v>100</v>
      </c>
    </row>
    <row r="40" spans="1:6" ht="24.75" x14ac:dyDescent="0.25">
      <c r="A40" s="5" t="s">
        <v>467</v>
      </c>
      <c r="B40" s="5" t="s">
        <v>468</v>
      </c>
      <c r="C40" s="5" t="s">
        <v>469</v>
      </c>
      <c r="D40" s="6" t="s">
        <v>34</v>
      </c>
      <c r="E40" s="6" t="s">
        <v>91</v>
      </c>
      <c r="F40" s="7">
        <v>100</v>
      </c>
    </row>
    <row r="41" spans="1:6" ht="24.75" x14ac:dyDescent="0.25">
      <c r="A41" s="5" t="s">
        <v>470</v>
      </c>
      <c r="B41" s="5" t="s">
        <v>471</v>
      </c>
      <c r="C41" s="5" t="s">
        <v>472</v>
      </c>
      <c r="D41" s="6" t="s">
        <v>34</v>
      </c>
      <c r="E41" s="6" t="s">
        <v>91</v>
      </c>
      <c r="F41" s="7">
        <v>100</v>
      </c>
    </row>
    <row r="42" spans="1:6" ht="24.75" x14ac:dyDescent="0.25">
      <c r="A42" s="5" t="s">
        <v>473</v>
      </c>
      <c r="B42" s="5" t="s">
        <v>474</v>
      </c>
      <c r="C42" s="5" t="s">
        <v>475</v>
      </c>
      <c r="D42" s="6" t="s">
        <v>34</v>
      </c>
      <c r="E42" s="6" t="s">
        <v>91</v>
      </c>
      <c r="F42" s="7">
        <v>100</v>
      </c>
    </row>
    <row r="43" spans="1:6" x14ac:dyDescent="0.25">
      <c r="A43" s="50" t="s">
        <v>49</v>
      </c>
      <c r="B43" s="51"/>
      <c r="C43" s="51"/>
      <c r="D43" s="51"/>
      <c r="E43" s="51"/>
      <c r="F43" s="52"/>
    </row>
    <row r="44" spans="1:6" x14ac:dyDescent="0.25">
      <c r="A44" s="1" t="s">
        <v>25</v>
      </c>
      <c r="B44" s="1" t="s">
        <v>26</v>
      </c>
      <c r="C44" s="1" t="s">
        <v>27</v>
      </c>
      <c r="D44" s="1" t="s">
        <v>28</v>
      </c>
      <c r="E44" s="1" t="s">
        <v>29</v>
      </c>
      <c r="F44" s="1" t="s">
        <v>30</v>
      </c>
    </row>
    <row r="45" spans="1:6" ht="24.75" x14ac:dyDescent="0.25">
      <c r="A45" s="5" t="s">
        <v>476</v>
      </c>
      <c r="B45" s="5" t="s">
        <v>477</v>
      </c>
      <c r="C45" s="5" t="s">
        <v>478</v>
      </c>
      <c r="D45" s="6" t="s">
        <v>34</v>
      </c>
      <c r="E45" s="6" t="s">
        <v>91</v>
      </c>
      <c r="F45" s="7">
        <v>100</v>
      </c>
    </row>
    <row r="46" spans="1:6" ht="24.75" x14ac:dyDescent="0.25">
      <c r="A46" s="5" t="s">
        <v>476</v>
      </c>
      <c r="B46" s="5" t="s">
        <v>479</v>
      </c>
      <c r="C46" s="5" t="s">
        <v>480</v>
      </c>
      <c r="D46" s="6" t="s">
        <v>34</v>
      </c>
      <c r="E46" s="6" t="s">
        <v>53</v>
      </c>
      <c r="F46" s="7">
        <v>100</v>
      </c>
    </row>
    <row r="47" spans="1:6" ht="24.75" x14ac:dyDescent="0.25">
      <c r="A47" s="5" t="s">
        <v>476</v>
      </c>
      <c r="B47" s="5" t="s">
        <v>481</v>
      </c>
      <c r="C47" s="5" t="s">
        <v>482</v>
      </c>
      <c r="D47" s="6" t="s">
        <v>34</v>
      </c>
      <c r="E47" s="6" t="s">
        <v>483</v>
      </c>
      <c r="F47" s="7">
        <v>100</v>
      </c>
    </row>
    <row r="48" spans="1:6" ht="36.75" x14ac:dyDescent="0.25">
      <c r="A48" s="5" t="s">
        <v>484</v>
      </c>
      <c r="B48" s="5" t="s">
        <v>485</v>
      </c>
      <c r="C48" s="5" t="s">
        <v>486</v>
      </c>
      <c r="D48" s="6" t="s">
        <v>34</v>
      </c>
      <c r="E48" s="6" t="s">
        <v>238</v>
      </c>
      <c r="F48" s="7">
        <v>100</v>
      </c>
    </row>
    <row r="49" spans="1:6" ht="24.75" x14ac:dyDescent="0.25">
      <c r="A49" s="5" t="s">
        <v>484</v>
      </c>
      <c r="B49" s="5" t="s">
        <v>487</v>
      </c>
      <c r="C49" s="5" t="s">
        <v>488</v>
      </c>
      <c r="D49" s="6" t="s">
        <v>34</v>
      </c>
      <c r="E49" s="6" t="s">
        <v>91</v>
      </c>
      <c r="F49" s="7">
        <v>100</v>
      </c>
    </row>
    <row r="50" spans="1:6" ht="24.75" x14ac:dyDescent="0.25">
      <c r="A50" s="5" t="s">
        <v>484</v>
      </c>
      <c r="B50" s="5" t="s">
        <v>489</v>
      </c>
      <c r="C50" s="5" t="s">
        <v>490</v>
      </c>
      <c r="D50" s="6" t="s">
        <v>34</v>
      </c>
      <c r="E50" s="6" t="s">
        <v>53</v>
      </c>
      <c r="F50" s="7">
        <v>100</v>
      </c>
    </row>
    <row r="51" spans="1:6" ht="36.75" x14ac:dyDescent="0.25">
      <c r="A51" s="5" t="s">
        <v>491</v>
      </c>
      <c r="B51" s="5" t="s">
        <v>492</v>
      </c>
      <c r="C51" s="5" t="s">
        <v>493</v>
      </c>
      <c r="D51" s="6" t="s">
        <v>494</v>
      </c>
      <c r="E51" s="6" t="s">
        <v>495</v>
      </c>
      <c r="F51" s="7">
        <v>0.2</v>
      </c>
    </row>
    <row r="52" spans="1:6" x14ac:dyDescent="0.25">
      <c r="A52" s="8"/>
      <c r="B52" s="8"/>
      <c r="C52" s="8"/>
      <c r="D52" s="8"/>
      <c r="E52" s="8"/>
      <c r="F52" s="8"/>
    </row>
    <row r="53" spans="1:6" ht="45" customHeight="1" x14ac:dyDescent="0.25">
      <c r="A53" s="53" t="s">
        <v>63</v>
      </c>
      <c r="B53" s="53"/>
      <c r="C53" s="53"/>
      <c r="D53" s="53"/>
      <c r="E53" s="53"/>
      <c r="F5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6:F36"/>
    <mergeCell ref="A43:F43"/>
    <mergeCell ref="A53:F53"/>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496</v>
      </c>
      <c r="C4" s="83"/>
      <c r="D4" s="83"/>
      <c r="E4" s="83"/>
      <c r="F4" s="84"/>
    </row>
    <row r="5" spans="1:6" x14ac:dyDescent="0.25">
      <c r="A5" s="32" t="s">
        <v>5</v>
      </c>
      <c r="B5" s="82" t="s">
        <v>6</v>
      </c>
      <c r="C5" s="83"/>
      <c r="D5" s="83"/>
      <c r="E5" s="83"/>
      <c r="F5" s="84"/>
    </row>
    <row r="6" spans="1:6" x14ac:dyDescent="0.25">
      <c r="A6" s="32" t="s">
        <v>7</v>
      </c>
      <c r="B6" s="82" t="s">
        <v>286</v>
      </c>
      <c r="C6" s="83"/>
      <c r="D6" s="83"/>
      <c r="E6" s="83"/>
      <c r="F6" s="84"/>
    </row>
    <row r="7" spans="1:6" ht="36.75" customHeight="1" x14ac:dyDescent="0.25">
      <c r="A7" s="32" t="s">
        <v>9</v>
      </c>
      <c r="B7" s="94" t="s">
        <v>639</v>
      </c>
      <c r="C7" s="95"/>
      <c r="D7" s="95"/>
      <c r="E7" s="95"/>
      <c r="F7" s="96"/>
    </row>
    <row r="8" spans="1:6" x14ac:dyDescent="0.25">
      <c r="A8" s="88" t="s">
        <v>10</v>
      </c>
      <c r="B8" s="89"/>
      <c r="C8" s="89"/>
      <c r="D8" s="89"/>
      <c r="E8" s="90"/>
      <c r="F8" s="9">
        <v>809.18858899999987</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287</v>
      </c>
      <c r="B11" s="64"/>
      <c r="C11" s="64"/>
      <c r="D11" s="64"/>
      <c r="E11" s="64"/>
      <c r="F11" s="65"/>
    </row>
    <row r="12" spans="1:6" x14ac:dyDescent="0.25">
      <c r="A12" s="63" t="s">
        <v>14</v>
      </c>
      <c r="B12" s="64"/>
      <c r="C12" s="64"/>
      <c r="D12" s="64"/>
      <c r="E12" s="64"/>
      <c r="F12" s="65"/>
    </row>
    <row r="13" spans="1:6" x14ac:dyDescent="0.25">
      <c r="A13" s="63" t="s">
        <v>288</v>
      </c>
      <c r="B13" s="64"/>
      <c r="C13" s="64"/>
      <c r="D13" s="64"/>
      <c r="E13" s="64"/>
      <c r="F13" s="65"/>
    </row>
    <row r="14" spans="1:6" x14ac:dyDescent="0.25">
      <c r="A14" s="66"/>
      <c r="B14" s="67" t="s">
        <v>16</v>
      </c>
      <c r="C14" s="67"/>
      <c r="D14" s="67"/>
      <c r="E14" s="67"/>
      <c r="F14" s="68"/>
    </row>
    <row r="15" spans="1:6" ht="24" customHeight="1" x14ac:dyDescent="0.25">
      <c r="A15" s="66"/>
      <c r="B15" s="93" t="s">
        <v>289</v>
      </c>
      <c r="C15" s="93"/>
      <c r="D15" s="93"/>
      <c r="E15" s="93"/>
      <c r="F15" s="65"/>
    </row>
    <row r="16" spans="1:6" x14ac:dyDescent="0.25">
      <c r="A16" s="66"/>
      <c r="B16" s="67" t="s">
        <v>17</v>
      </c>
      <c r="C16" s="67"/>
      <c r="D16" s="67"/>
      <c r="E16" s="67"/>
      <c r="F16" s="68"/>
    </row>
    <row r="17" spans="1:6" x14ac:dyDescent="0.25">
      <c r="A17" s="66"/>
      <c r="B17" s="93" t="s">
        <v>497</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290</v>
      </c>
      <c r="B21" s="64"/>
      <c r="C21" s="64"/>
      <c r="D21" s="64"/>
      <c r="E21" s="64"/>
      <c r="F21" s="65"/>
    </row>
    <row r="22" spans="1:6" x14ac:dyDescent="0.25">
      <c r="A22" s="74" t="s">
        <v>21</v>
      </c>
      <c r="B22" s="75"/>
      <c r="C22" s="75"/>
      <c r="D22" s="75"/>
      <c r="E22" s="75"/>
      <c r="F22" s="76"/>
    </row>
    <row r="23" spans="1:6" x14ac:dyDescent="0.25">
      <c r="A23" s="77" t="s">
        <v>498</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499</v>
      </c>
      <c r="B27" s="3" t="s">
        <v>32</v>
      </c>
      <c r="C27" s="54" t="s">
        <v>500</v>
      </c>
      <c r="D27" s="56" t="s">
        <v>34</v>
      </c>
      <c r="E27" s="56" t="s">
        <v>294</v>
      </c>
      <c r="F27" s="58">
        <v>35</v>
      </c>
    </row>
    <row r="28" spans="1:6" ht="60.75" customHeight="1" x14ac:dyDescent="0.25">
      <c r="A28" s="55"/>
      <c r="B28" s="4" t="s">
        <v>501</v>
      </c>
      <c r="C28" s="55"/>
      <c r="D28" s="57"/>
      <c r="E28" s="57"/>
      <c r="F28" s="59"/>
    </row>
    <row r="29" spans="1:6" ht="60.75" customHeight="1" x14ac:dyDescent="0.25">
      <c r="A29" s="5" t="s">
        <v>499</v>
      </c>
      <c r="B29" s="5" t="s">
        <v>502</v>
      </c>
      <c r="C29" s="5" t="s">
        <v>503</v>
      </c>
      <c r="D29" s="6" t="s">
        <v>34</v>
      </c>
      <c r="E29" s="6" t="s">
        <v>504</v>
      </c>
      <c r="F29" s="7">
        <v>46.98</v>
      </c>
    </row>
    <row r="30" spans="1:6" x14ac:dyDescent="0.25">
      <c r="A30" s="50" t="s">
        <v>40</v>
      </c>
      <c r="B30" s="51"/>
      <c r="C30" s="51"/>
      <c r="D30" s="51"/>
      <c r="E30" s="51"/>
      <c r="F30" s="52"/>
    </row>
    <row r="31" spans="1:6" x14ac:dyDescent="0.25">
      <c r="A31" s="1" t="s">
        <v>25</v>
      </c>
      <c r="B31" s="1" t="s">
        <v>26</v>
      </c>
      <c r="C31" s="1" t="s">
        <v>27</v>
      </c>
      <c r="D31" s="1" t="s">
        <v>28</v>
      </c>
      <c r="E31" s="1" t="s">
        <v>29</v>
      </c>
      <c r="F31" s="1" t="s">
        <v>30</v>
      </c>
    </row>
    <row r="32" spans="1:6" ht="36.75" x14ac:dyDescent="0.25">
      <c r="A32" s="5" t="s">
        <v>505</v>
      </c>
      <c r="B32" s="5" t="s">
        <v>506</v>
      </c>
      <c r="C32" s="5" t="s">
        <v>507</v>
      </c>
      <c r="D32" s="6" t="s">
        <v>34</v>
      </c>
      <c r="E32" s="6" t="s">
        <v>504</v>
      </c>
      <c r="F32" s="7">
        <v>20</v>
      </c>
    </row>
    <row r="33" spans="1:6" ht="84.75" x14ac:dyDescent="0.25">
      <c r="A33" s="5" t="s">
        <v>505</v>
      </c>
      <c r="B33" s="5" t="s">
        <v>508</v>
      </c>
      <c r="C33" s="5" t="s">
        <v>509</v>
      </c>
      <c r="D33" s="6" t="s">
        <v>34</v>
      </c>
      <c r="E33" s="6" t="s">
        <v>35</v>
      </c>
      <c r="F33" s="7">
        <v>31.16</v>
      </c>
    </row>
    <row r="34" spans="1:6" x14ac:dyDescent="0.25">
      <c r="A34" s="50" t="s">
        <v>44</v>
      </c>
      <c r="B34" s="51"/>
      <c r="C34" s="51"/>
      <c r="D34" s="51"/>
      <c r="E34" s="51"/>
      <c r="F34" s="52"/>
    </row>
    <row r="35" spans="1:6" x14ac:dyDescent="0.25">
      <c r="A35" s="1" t="s">
        <v>25</v>
      </c>
      <c r="B35" s="1" t="s">
        <v>26</v>
      </c>
      <c r="C35" s="1" t="s">
        <v>27</v>
      </c>
      <c r="D35" s="1" t="s">
        <v>28</v>
      </c>
      <c r="E35" s="1" t="s">
        <v>29</v>
      </c>
      <c r="F35" s="1" t="s">
        <v>30</v>
      </c>
    </row>
    <row r="36" spans="1:6" ht="60.75" x14ac:dyDescent="0.25">
      <c r="A36" s="5" t="s">
        <v>510</v>
      </c>
      <c r="B36" s="5" t="s">
        <v>511</v>
      </c>
      <c r="C36" s="5" t="s">
        <v>512</v>
      </c>
      <c r="D36" s="6" t="s">
        <v>34</v>
      </c>
      <c r="E36" s="6" t="s">
        <v>91</v>
      </c>
      <c r="F36" s="7">
        <v>2.19</v>
      </c>
    </row>
    <row r="37" spans="1:6" ht="60.75" x14ac:dyDescent="0.25">
      <c r="A37" s="5" t="s">
        <v>510</v>
      </c>
      <c r="B37" s="5" t="s">
        <v>513</v>
      </c>
      <c r="C37" s="5" t="s">
        <v>514</v>
      </c>
      <c r="D37" s="6" t="s">
        <v>34</v>
      </c>
      <c r="E37" s="6" t="s">
        <v>91</v>
      </c>
      <c r="F37" s="7">
        <v>53.79</v>
      </c>
    </row>
    <row r="38" spans="1:6" ht="72.75" x14ac:dyDescent="0.25">
      <c r="A38" s="5" t="s">
        <v>515</v>
      </c>
      <c r="B38" s="5" t="s">
        <v>516</v>
      </c>
      <c r="C38" s="5" t="s">
        <v>517</v>
      </c>
      <c r="D38" s="6" t="s">
        <v>34</v>
      </c>
      <c r="E38" s="6" t="s">
        <v>91</v>
      </c>
      <c r="F38" s="7">
        <v>100</v>
      </c>
    </row>
    <row r="39" spans="1:6" ht="60.75" x14ac:dyDescent="0.25">
      <c r="A39" s="5" t="s">
        <v>510</v>
      </c>
      <c r="B39" s="5" t="s">
        <v>518</v>
      </c>
      <c r="C39" s="5" t="s">
        <v>519</v>
      </c>
      <c r="D39" s="6" t="s">
        <v>34</v>
      </c>
      <c r="E39" s="6" t="s">
        <v>91</v>
      </c>
      <c r="F39" s="7">
        <v>44.02</v>
      </c>
    </row>
    <row r="40" spans="1:6" ht="48.75" x14ac:dyDescent="0.25">
      <c r="A40" s="5" t="s">
        <v>520</v>
      </c>
      <c r="B40" s="5" t="s">
        <v>521</v>
      </c>
      <c r="C40" s="5" t="s">
        <v>522</v>
      </c>
      <c r="D40" s="6" t="s">
        <v>34</v>
      </c>
      <c r="E40" s="6" t="s">
        <v>91</v>
      </c>
      <c r="F40" s="7">
        <v>100</v>
      </c>
    </row>
    <row r="41" spans="1:6" ht="60.75" x14ac:dyDescent="0.25">
      <c r="A41" s="5" t="s">
        <v>520</v>
      </c>
      <c r="B41" s="5" t="s">
        <v>523</v>
      </c>
      <c r="C41" s="5" t="s">
        <v>524</v>
      </c>
      <c r="D41" s="6" t="s">
        <v>34</v>
      </c>
      <c r="E41" s="6" t="s">
        <v>91</v>
      </c>
      <c r="F41" s="7">
        <v>57.14</v>
      </c>
    </row>
    <row r="42" spans="1:6" x14ac:dyDescent="0.25">
      <c r="A42" s="50" t="s">
        <v>49</v>
      </c>
      <c r="B42" s="51"/>
      <c r="C42" s="51"/>
      <c r="D42" s="51"/>
      <c r="E42" s="51"/>
      <c r="F42" s="52"/>
    </row>
    <row r="43" spans="1:6" x14ac:dyDescent="0.25">
      <c r="A43" s="1" t="s">
        <v>25</v>
      </c>
      <c r="B43" s="1" t="s">
        <v>26</v>
      </c>
      <c r="C43" s="1" t="s">
        <v>27</v>
      </c>
      <c r="D43" s="1" t="s">
        <v>28</v>
      </c>
      <c r="E43" s="1" t="s">
        <v>29</v>
      </c>
      <c r="F43" s="1" t="s">
        <v>30</v>
      </c>
    </row>
    <row r="44" spans="1:6" ht="60.75" x14ac:dyDescent="0.25">
      <c r="A44" s="5" t="s">
        <v>525</v>
      </c>
      <c r="B44" s="5" t="s">
        <v>526</v>
      </c>
      <c r="C44" s="5" t="s">
        <v>527</v>
      </c>
      <c r="D44" s="6" t="s">
        <v>34</v>
      </c>
      <c r="E44" s="6" t="s">
        <v>91</v>
      </c>
      <c r="F44" s="7">
        <v>33.729999999999997</v>
      </c>
    </row>
    <row r="45" spans="1:6" ht="48.75" x14ac:dyDescent="0.25">
      <c r="A45" s="5" t="s">
        <v>528</v>
      </c>
      <c r="B45" s="5" t="s">
        <v>529</v>
      </c>
      <c r="C45" s="5" t="s">
        <v>530</v>
      </c>
      <c r="D45" s="6" t="s">
        <v>34</v>
      </c>
      <c r="E45" s="6" t="s">
        <v>91</v>
      </c>
      <c r="F45" s="7">
        <v>49.35</v>
      </c>
    </row>
    <row r="46" spans="1:6" ht="48.75" x14ac:dyDescent="0.25">
      <c r="A46" s="5" t="s">
        <v>531</v>
      </c>
      <c r="B46" s="5" t="s">
        <v>532</v>
      </c>
      <c r="C46" s="5" t="s">
        <v>533</v>
      </c>
      <c r="D46" s="6" t="s">
        <v>34</v>
      </c>
      <c r="E46" s="6" t="s">
        <v>91</v>
      </c>
      <c r="F46" s="7">
        <v>100</v>
      </c>
    </row>
    <row r="47" spans="1:6" ht="48.75" x14ac:dyDescent="0.25">
      <c r="A47" s="5" t="s">
        <v>528</v>
      </c>
      <c r="B47" s="5" t="s">
        <v>534</v>
      </c>
      <c r="C47" s="5" t="s">
        <v>535</v>
      </c>
      <c r="D47" s="6" t="s">
        <v>34</v>
      </c>
      <c r="E47" s="6" t="s">
        <v>91</v>
      </c>
      <c r="F47" s="7">
        <v>43.38</v>
      </c>
    </row>
    <row r="48" spans="1:6" ht="48.75" x14ac:dyDescent="0.25">
      <c r="A48" s="5" t="s">
        <v>536</v>
      </c>
      <c r="B48" s="5" t="s">
        <v>537</v>
      </c>
      <c r="C48" s="5" t="s">
        <v>538</v>
      </c>
      <c r="D48" s="6" t="s">
        <v>151</v>
      </c>
      <c r="E48" s="6" t="s">
        <v>91</v>
      </c>
      <c r="F48" s="7">
        <v>100</v>
      </c>
    </row>
    <row r="49" spans="1:6" x14ac:dyDescent="0.25">
      <c r="A49" s="8"/>
      <c r="B49" s="8"/>
      <c r="C49" s="8"/>
      <c r="D49" s="8"/>
      <c r="E49" s="8"/>
      <c r="F49" s="8"/>
    </row>
    <row r="50" spans="1:6" ht="45" customHeight="1" x14ac:dyDescent="0.25">
      <c r="A50" s="53" t="s">
        <v>63</v>
      </c>
      <c r="B50" s="53"/>
      <c r="C50" s="53"/>
      <c r="D50" s="53"/>
      <c r="E50" s="53"/>
      <c r="F50"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2:F42"/>
    <mergeCell ref="A50:F50"/>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539</v>
      </c>
      <c r="C4" s="83"/>
      <c r="D4" s="83"/>
      <c r="E4" s="83"/>
      <c r="F4" s="84"/>
    </row>
    <row r="5" spans="1:6" x14ac:dyDescent="0.25">
      <c r="A5" s="32" t="s">
        <v>5</v>
      </c>
      <c r="B5" s="82" t="s">
        <v>6</v>
      </c>
      <c r="C5" s="83"/>
      <c r="D5" s="83"/>
      <c r="E5" s="83"/>
      <c r="F5" s="84"/>
    </row>
    <row r="6" spans="1:6" x14ac:dyDescent="0.25">
      <c r="A6" s="32" t="s">
        <v>7</v>
      </c>
      <c r="B6" s="82" t="s">
        <v>286</v>
      </c>
      <c r="C6" s="83"/>
      <c r="D6" s="83"/>
      <c r="E6" s="83"/>
      <c r="F6" s="84"/>
    </row>
    <row r="7" spans="1:6" ht="25.5" customHeight="1" x14ac:dyDescent="0.25">
      <c r="A7" s="32" t="s">
        <v>9</v>
      </c>
      <c r="B7" s="94" t="s">
        <v>638</v>
      </c>
      <c r="C7" s="95"/>
      <c r="D7" s="95"/>
      <c r="E7" s="95"/>
      <c r="F7" s="96"/>
    </row>
    <row r="8" spans="1:6" x14ac:dyDescent="0.25">
      <c r="A8" s="88" t="s">
        <v>10</v>
      </c>
      <c r="B8" s="89"/>
      <c r="C8" s="89"/>
      <c r="D8" s="89"/>
      <c r="E8" s="90"/>
      <c r="F8" s="9">
        <v>303.84787800000004</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287</v>
      </c>
      <c r="B11" s="64"/>
      <c r="C11" s="64"/>
      <c r="D11" s="64"/>
      <c r="E11" s="64"/>
      <c r="F11" s="65"/>
    </row>
    <row r="12" spans="1:6" x14ac:dyDescent="0.25">
      <c r="A12" s="63" t="s">
        <v>14</v>
      </c>
      <c r="B12" s="64"/>
      <c r="C12" s="64"/>
      <c r="D12" s="64"/>
      <c r="E12" s="64"/>
      <c r="F12" s="65"/>
    </row>
    <row r="13" spans="1:6" x14ac:dyDescent="0.25">
      <c r="A13" s="63" t="s">
        <v>288</v>
      </c>
      <c r="B13" s="64"/>
      <c r="C13" s="64"/>
      <c r="D13" s="64"/>
      <c r="E13" s="64"/>
      <c r="F13" s="65"/>
    </row>
    <row r="14" spans="1:6" x14ac:dyDescent="0.25">
      <c r="A14" s="66"/>
      <c r="B14" s="67" t="s">
        <v>16</v>
      </c>
      <c r="C14" s="67"/>
      <c r="D14" s="67"/>
      <c r="E14" s="67"/>
      <c r="F14" s="68"/>
    </row>
    <row r="15" spans="1:6" ht="24" customHeight="1" x14ac:dyDescent="0.25">
      <c r="A15" s="66"/>
      <c r="B15" s="93" t="s">
        <v>289</v>
      </c>
      <c r="C15" s="93"/>
      <c r="D15" s="93"/>
      <c r="E15" s="93"/>
      <c r="F15" s="65"/>
    </row>
    <row r="16" spans="1:6" x14ac:dyDescent="0.25">
      <c r="A16" s="66"/>
      <c r="B16" s="67" t="s">
        <v>17</v>
      </c>
      <c r="C16" s="67"/>
      <c r="D16" s="67"/>
      <c r="E16" s="67"/>
      <c r="F16" s="68"/>
    </row>
    <row r="17" spans="1:6" x14ac:dyDescent="0.25">
      <c r="A17" s="66"/>
      <c r="B17" s="93" t="s">
        <v>69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290</v>
      </c>
      <c r="B21" s="64"/>
      <c r="C21" s="64"/>
      <c r="D21" s="64"/>
      <c r="E21" s="64"/>
      <c r="F21" s="65"/>
    </row>
    <row r="22" spans="1:6" x14ac:dyDescent="0.25">
      <c r="A22" s="74" t="s">
        <v>21</v>
      </c>
      <c r="B22" s="75"/>
      <c r="C22" s="75"/>
      <c r="D22" s="75"/>
      <c r="E22" s="75"/>
      <c r="F22" s="76"/>
    </row>
    <row r="23" spans="1:6" x14ac:dyDescent="0.25">
      <c r="A23" s="77" t="s">
        <v>540</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541</v>
      </c>
      <c r="B27" s="3" t="s">
        <v>32</v>
      </c>
      <c r="C27" s="54" t="s">
        <v>542</v>
      </c>
      <c r="D27" s="56" t="s">
        <v>34</v>
      </c>
      <c r="E27" s="56" t="s">
        <v>238</v>
      </c>
      <c r="F27" s="58">
        <v>100</v>
      </c>
    </row>
    <row r="28" spans="1:6" ht="70.5" customHeight="1" x14ac:dyDescent="0.25">
      <c r="A28" s="55"/>
      <c r="B28" s="4" t="s">
        <v>543</v>
      </c>
      <c r="C28" s="55"/>
      <c r="D28" s="57"/>
      <c r="E28" s="57"/>
      <c r="F28" s="59"/>
    </row>
    <row r="29" spans="1:6" ht="60.75" x14ac:dyDescent="0.25">
      <c r="A29" s="5" t="s">
        <v>541</v>
      </c>
      <c r="B29" s="5" t="s">
        <v>544</v>
      </c>
      <c r="C29" s="5" t="s">
        <v>545</v>
      </c>
      <c r="D29" s="6" t="s">
        <v>34</v>
      </c>
      <c r="E29" s="6" t="s">
        <v>546</v>
      </c>
      <c r="F29" s="5"/>
    </row>
    <row r="30" spans="1:6" x14ac:dyDescent="0.25">
      <c r="A30" s="50" t="s">
        <v>40</v>
      </c>
      <c r="B30" s="51"/>
      <c r="C30" s="51"/>
      <c r="D30" s="51"/>
      <c r="E30" s="51"/>
      <c r="F30" s="52"/>
    </row>
    <row r="31" spans="1:6" x14ac:dyDescent="0.25">
      <c r="A31" s="1" t="s">
        <v>25</v>
      </c>
      <c r="B31" s="1" t="s">
        <v>26</v>
      </c>
      <c r="C31" s="1" t="s">
        <v>27</v>
      </c>
      <c r="D31" s="1" t="s">
        <v>28</v>
      </c>
      <c r="E31" s="1" t="s">
        <v>29</v>
      </c>
      <c r="F31" s="1" t="s">
        <v>30</v>
      </c>
    </row>
    <row r="32" spans="1:6" ht="36.75" x14ac:dyDescent="0.25">
      <c r="A32" s="5" t="s">
        <v>547</v>
      </c>
      <c r="B32" s="5" t="s">
        <v>548</v>
      </c>
      <c r="C32" s="5" t="s">
        <v>549</v>
      </c>
      <c r="D32" s="6" t="s">
        <v>34</v>
      </c>
      <c r="E32" s="6" t="s">
        <v>35</v>
      </c>
      <c r="F32" s="7">
        <v>69.62</v>
      </c>
    </row>
    <row r="33" spans="1:6" x14ac:dyDescent="0.25">
      <c r="A33" s="50" t="s">
        <v>44</v>
      </c>
      <c r="B33" s="51"/>
      <c r="C33" s="51"/>
      <c r="D33" s="51"/>
      <c r="E33" s="51"/>
      <c r="F33" s="52"/>
    </row>
    <row r="34" spans="1:6" x14ac:dyDescent="0.25">
      <c r="A34" s="1" t="s">
        <v>25</v>
      </c>
      <c r="B34" s="1" t="s">
        <v>26</v>
      </c>
      <c r="C34" s="1" t="s">
        <v>27</v>
      </c>
      <c r="D34" s="1" t="s">
        <v>28</v>
      </c>
      <c r="E34" s="1" t="s">
        <v>29</v>
      </c>
      <c r="F34" s="1" t="s">
        <v>30</v>
      </c>
    </row>
    <row r="35" spans="1:6" ht="36.75" x14ac:dyDescent="0.25">
      <c r="A35" s="5" t="s">
        <v>550</v>
      </c>
      <c r="B35" s="5" t="s">
        <v>551</v>
      </c>
      <c r="C35" s="5" t="s">
        <v>552</v>
      </c>
      <c r="D35" s="6" t="s">
        <v>34</v>
      </c>
      <c r="E35" s="6" t="s">
        <v>81</v>
      </c>
      <c r="F35" s="7">
        <v>100</v>
      </c>
    </row>
    <row r="36" spans="1:6" ht="60.75" x14ac:dyDescent="0.25">
      <c r="A36" s="5" t="s">
        <v>553</v>
      </c>
      <c r="B36" s="5" t="s">
        <v>554</v>
      </c>
      <c r="C36" s="5" t="s">
        <v>555</v>
      </c>
      <c r="D36" s="6" t="s">
        <v>34</v>
      </c>
      <c r="E36" s="6" t="s">
        <v>81</v>
      </c>
      <c r="F36" s="7">
        <v>25</v>
      </c>
    </row>
    <row r="37" spans="1:6" ht="36.75" x14ac:dyDescent="0.25">
      <c r="A37" s="5" t="s">
        <v>550</v>
      </c>
      <c r="B37" s="5" t="s">
        <v>556</v>
      </c>
      <c r="C37" s="5" t="s">
        <v>557</v>
      </c>
      <c r="D37" s="6" t="s">
        <v>34</v>
      </c>
      <c r="E37" s="6" t="s">
        <v>81</v>
      </c>
      <c r="F37" s="7">
        <v>100</v>
      </c>
    </row>
    <row r="38" spans="1:6" ht="36.75" x14ac:dyDescent="0.25">
      <c r="A38" s="5" t="s">
        <v>558</v>
      </c>
      <c r="B38" s="5" t="s">
        <v>559</v>
      </c>
      <c r="C38" s="5" t="s">
        <v>560</v>
      </c>
      <c r="D38" s="6" t="s">
        <v>561</v>
      </c>
      <c r="E38" s="6" t="s">
        <v>81</v>
      </c>
      <c r="F38" s="7">
        <v>100</v>
      </c>
    </row>
    <row r="39" spans="1:6" ht="48.75" x14ac:dyDescent="0.25">
      <c r="A39" s="5" t="s">
        <v>562</v>
      </c>
      <c r="B39" s="5" t="s">
        <v>563</v>
      </c>
      <c r="C39" s="5" t="s">
        <v>564</v>
      </c>
      <c r="D39" s="6" t="s">
        <v>561</v>
      </c>
      <c r="E39" s="6" t="s">
        <v>81</v>
      </c>
      <c r="F39" s="7">
        <v>85</v>
      </c>
    </row>
    <row r="40" spans="1:6" ht="60.75" x14ac:dyDescent="0.25">
      <c r="A40" s="5" t="s">
        <v>553</v>
      </c>
      <c r="B40" s="5" t="s">
        <v>565</v>
      </c>
      <c r="C40" s="5" t="s">
        <v>566</v>
      </c>
      <c r="D40" s="6" t="s">
        <v>34</v>
      </c>
      <c r="E40" s="6" t="s">
        <v>81</v>
      </c>
      <c r="F40" s="7">
        <v>100</v>
      </c>
    </row>
    <row r="41" spans="1:6" ht="60.75" x14ac:dyDescent="0.25">
      <c r="A41" s="5" t="s">
        <v>553</v>
      </c>
      <c r="B41" s="5" t="s">
        <v>567</v>
      </c>
      <c r="C41" s="5" t="s">
        <v>568</v>
      </c>
      <c r="D41" s="6" t="s">
        <v>34</v>
      </c>
      <c r="E41" s="6" t="s">
        <v>81</v>
      </c>
      <c r="F41" s="7">
        <v>95.24</v>
      </c>
    </row>
    <row r="42" spans="1:6" x14ac:dyDescent="0.25">
      <c r="A42" s="50" t="s">
        <v>49</v>
      </c>
      <c r="B42" s="51"/>
      <c r="C42" s="51"/>
      <c r="D42" s="51"/>
      <c r="E42" s="51"/>
      <c r="F42" s="52"/>
    </row>
    <row r="43" spans="1:6" x14ac:dyDescent="0.25">
      <c r="A43" s="1" t="s">
        <v>25</v>
      </c>
      <c r="B43" s="1" t="s">
        <v>26</v>
      </c>
      <c r="C43" s="1" t="s">
        <v>27</v>
      </c>
      <c r="D43" s="1" t="s">
        <v>28</v>
      </c>
      <c r="E43" s="1" t="s">
        <v>29</v>
      </c>
      <c r="F43" s="1" t="s">
        <v>30</v>
      </c>
    </row>
    <row r="44" spans="1:6" ht="36.75" x14ac:dyDescent="0.25">
      <c r="A44" s="5" t="s">
        <v>569</v>
      </c>
      <c r="B44" s="5" t="s">
        <v>570</v>
      </c>
      <c r="C44" s="5" t="s">
        <v>571</v>
      </c>
      <c r="D44" s="6" t="s">
        <v>34</v>
      </c>
      <c r="E44" s="6" t="s">
        <v>91</v>
      </c>
      <c r="F44" s="7">
        <v>100</v>
      </c>
    </row>
    <row r="45" spans="1:6" ht="48.75" x14ac:dyDescent="0.25">
      <c r="A45" s="5" t="s">
        <v>572</v>
      </c>
      <c r="B45" s="5" t="s">
        <v>573</v>
      </c>
      <c r="C45" s="5" t="s">
        <v>574</v>
      </c>
      <c r="D45" s="6" t="s">
        <v>34</v>
      </c>
      <c r="E45" s="6" t="s">
        <v>91</v>
      </c>
      <c r="F45" s="7">
        <v>100</v>
      </c>
    </row>
    <row r="46" spans="1:6" ht="60.75" x14ac:dyDescent="0.25">
      <c r="A46" s="5" t="s">
        <v>575</v>
      </c>
      <c r="B46" s="5" t="s">
        <v>576</v>
      </c>
      <c r="C46" s="5" t="s">
        <v>577</v>
      </c>
      <c r="D46" s="6" t="s">
        <v>95</v>
      </c>
      <c r="E46" s="6" t="s">
        <v>91</v>
      </c>
      <c r="F46" s="7">
        <v>100</v>
      </c>
    </row>
    <row r="47" spans="1:6" ht="60.75" x14ac:dyDescent="0.25">
      <c r="A47" s="5" t="s">
        <v>578</v>
      </c>
      <c r="B47" s="5" t="s">
        <v>579</v>
      </c>
      <c r="C47" s="5" t="s">
        <v>580</v>
      </c>
      <c r="D47" s="6" t="s">
        <v>34</v>
      </c>
      <c r="E47" s="6" t="s">
        <v>91</v>
      </c>
      <c r="F47" s="7">
        <v>33.33</v>
      </c>
    </row>
    <row r="48" spans="1:6" ht="48.75" x14ac:dyDescent="0.25">
      <c r="A48" s="5" t="s">
        <v>581</v>
      </c>
      <c r="B48" s="5" t="s">
        <v>582</v>
      </c>
      <c r="C48" s="5" t="s">
        <v>583</v>
      </c>
      <c r="D48" s="6" t="s">
        <v>95</v>
      </c>
      <c r="E48" s="6" t="s">
        <v>91</v>
      </c>
      <c r="F48" s="7">
        <v>97.22</v>
      </c>
    </row>
    <row r="49" spans="1:6" ht="36.75" x14ac:dyDescent="0.25">
      <c r="A49" s="5" t="s">
        <v>584</v>
      </c>
      <c r="B49" s="5" t="s">
        <v>584</v>
      </c>
      <c r="C49" s="5" t="s">
        <v>585</v>
      </c>
      <c r="D49" s="6" t="s">
        <v>34</v>
      </c>
      <c r="E49" s="6" t="s">
        <v>91</v>
      </c>
      <c r="F49" s="7">
        <v>100</v>
      </c>
    </row>
    <row r="50" spans="1:6" ht="24.75" x14ac:dyDescent="0.25">
      <c r="A50" s="5" t="s">
        <v>586</v>
      </c>
      <c r="B50" s="5" t="s">
        <v>587</v>
      </c>
      <c r="C50" s="5" t="s">
        <v>588</v>
      </c>
      <c r="D50" s="6" t="s">
        <v>589</v>
      </c>
      <c r="E50" s="6" t="s">
        <v>91</v>
      </c>
      <c r="F50" s="7">
        <v>100</v>
      </c>
    </row>
    <row r="51" spans="1:6" x14ac:dyDescent="0.25">
      <c r="A51" s="8"/>
      <c r="B51" s="8"/>
      <c r="C51" s="8"/>
      <c r="D51" s="8"/>
      <c r="E51" s="8"/>
      <c r="F51" s="8"/>
    </row>
    <row r="52" spans="1:6" ht="45" customHeight="1" x14ac:dyDescent="0.25">
      <c r="A52" s="53" t="s">
        <v>63</v>
      </c>
      <c r="B52" s="53"/>
      <c r="C52" s="53"/>
      <c r="D52" s="53"/>
      <c r="E52" s="53"/>
      <c r="F52"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2:F42"/>
    <mergeCell ref="A52:F52"/>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2" t="s">
        <v>0</v>
      </c>
      <c r="B1" s="42"/>
      <c r="C1" s="43" t="s">
        <v>646</v>
      </c>
      <c r="D1" s="43"/>
      <c r="E1" s="43"/>
      <c r="F1" s="43"/>
      <c r="G1" s="35"/>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637</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7" t="s">
        <v>645</v>
      </c>
      <c r="B17" s="97"/>
      <c r="C17" s="97"/>
      <c r="D17" s="97"/>
      <c r="E17" s="97"/>
      <c r="F17" s="97"/>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C1"/>
    </sheetView>
  </sheetViews>
  <sheetFormatPr baseColWidth="10" defaultRowHeight="15" x14ac:dyDescent="0.25"/>
  <cols>
    <col min="1" max="2" width="45.7109375" bestFit="1" customWidth="1"/>
    <col min="4" max="4" width="11.7109375" customWidth="1"/>
    <col min="5" max="5" width="33.5703125" customWidth="1"/>
    <col min="6" max="6" width="24" customWidth="1"/>
  </cols>
  <sheetData>
    <row r="1" spans="1:6" ht="39" customHeight="1" thickBot="1" x14ac:dyDescent="0.35">
      <c r="A1" s="80" t="s">
        <v>0</v>
      </c>
      <c r="B1" s="80"/>
      <c r="C1" s="80"/>
      <c r="D1" s="81" t="s">
        <v>646</v>
      </c>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674</v>
      </c>
      <c r="C4" s="83"/>
      <c r="D4" s="83"/>
      <c r="E4" s="83"/>
      <c r="F4" s="84"/>
    </row>
    <row r="5" spans="1:6" x14ac:dyDescent="0.25">
      <c r="A5" s="32" t="s">
        <v>5</v>
      </c>
      <c r="B5" s="82" t="s">
        <v>6</v>
      </c>
      <c r="C5" s="83"/>
      <c r="D5" s="83"/>
      <c r="E5" s="83"/>
      <c r="F5" s="84"/>
    </row>
    <row r="6" spans="1:6" ht="52.5" customHeight="1" x14ac:dyDescent="0.25">
      <c r="A6" s="32" t="s">
        <v>673</v>
      </c>
      <c r="B6" s="85" t="s">
        <v>672</v>
      </c>
      <c r="C6" s="86"/>
      <c r="D6" s="86"/>
      <c r="E6" s="86"/>
      <c r="F6" s="87"/>
    </row>
    <row r="7" spans="1:6" x14ac:dyDescent="0.25">
      <c r="A7" s="88" t="s">
        <v>10</v>
      </c>
      <c r="B7" s="89"/>
      <c r="C7" s="89"/>
      <c r="D7" s="89"/>
      <c r="E7" s="90"/>
      <c r="F7" s="38">
        <v>585.36425300000008</v>
      </c>
    </row>
    <row r="8" spans="1:6" ht="16.5" x14ac:dyDescent="0.25">
      <c r="A8" s="60" t="s">
        <v>671</v>
      </c>
      <c r="B8" s="61"/>
      <c r="C8" s="61"/>
      <c r="D8" s="61"/>
      <c r="E8" s="61"/>
      <c r="F8" s="62"/>
    </row>
    <row r="9" spans="1:6" x14ac:dyDescent="0.25">
      <c r="A9" s="71" t="s">
        <v>12</v>
      </c>
      <c r="B9" s="72"/>
      <c r="C9" s="72"/>
      <c r="D9" s="72"/>
      <c r="E9" s="72"/>
      <c r="F9" s="73"/>
    </row>
    <row r="10" spans="1:6" x14ac:dyDescent="0.25">
      <c r="A10" s="63" t="s">
        <v>13</v>
      </c>
      <c r="B10" s="64"/>
      <c r="C10" s="64"/>
      <c r="D10" s="64"/>
      <c r="E10" s="64"/>
      <c r="F10" s="65"/>
    </row>
    <row r="11" spans="1:6" x14ac:dyDescent="0.25">
      <c r="A11" s="100" t="s">
        <v>670</v>
      </c>
      <c r="B11" s="101"/>
      <c r="C11" s="101"/>
      <c r="D11" s="101"/>
      <c r="E11" s="101"/>
      <c r="F11" s="68"/>
    </row>
    <row r="12" spans="1:6" x14ac:dyDescent="0.25">
      <c r="A12" s="100" t="s">
        <v>669</v>
      </c>
      <c r="B12" s="101"/>
      <c r="C12" s="101"/>
      <c r="D12" s="101"/>
      <c r="E12" s="101"/>
      <c r="F12" s="68"/>
    </row>
    <row r="13" spans="1:6" x14ac:dyDescent="0.25">
      <c r="A13" s="100" t="s">
        <v>668</v>
      </c>
      <c r="B13" s="101"/>
      <c r="C13" s="101"/>
      <c r="D13" s="101"/>
      <c r="E13" s="101"/>
      <c r="F13" s="68"/>
    </row>
    <row r="14" spans="1:6" x14ac:dyDescent="0.25">
      <c r="A14" s="100" t="s">
        <v>666</v>
      </c>
      <c r="B14" s="101"/>
      <c r="C14" s="101"/>
      <c r="D14" s="101"/>
      <c r="E14" s="101"/>
      <c r="F14" s="68"/>
    </row>
    <row r="15" spans="1:6" x14ac:dyDescent="0.25">
      <c r="A15" s="100" t="s">
        <v>667</v>
      </c>
      <c r="B15" s="101"/>
      <c r="C15" s="101"/>
      <c r="D15" s="101"/>
      <c r="E15" s="101"/>
      <c r="F15" s="68"/>
    </row>
    <row r="16" spans="1:6" x14ac:dyDescent="0.25">
      <c r="A16" s="102" t="s">
        <v>666</v>
      </c>
      <c r="B16" s="103"/>
      <c r="C16" s="103"/>
      <c r="D16" s="103"/>
      <c r="E16" s="103"/>
      <c r="F16" s="104"/>
    </row>
    <row r="17" spans="1:6" ht="16.5" x14ac:dyDescent="0.25">
      <c r="A17" s="60" t="s">
        <v>18</v>
      </c>
      <c r="B17" s="61"/>
      <c r="C17" s="61"/>
      <c r="D17" s="61"/>
      <c r="E17" s="61"/>
      <c r="F17" s="62"/>
    </row>
    <row r="18" spans="1:6" x14ac:dyDescent="0.25">
      <c r="A18" s="71" t="s">
        <v>665</v>
      </c>
      <c r="B18" s="72"/>
      <c r="C18" s="72"/>
      <c r="D18" s="72"/>
      <c r="E18" s="72"/>
      <c r="F18" s="73"/>
    </row>
    <row r="19" spans="1:6" x14ac:dyDescent="0.25">
      <c r="A19" s="63" t="s">
        <v>20</v>
      </c>
      <c r="B19" s="64"/>
      <c r="C19" s="64"/>
      <c r="D19" s="64"/>
      <c r="E19" s="64"/>
      <c r="F19" s="65"/>
    </row>
    <row r="20" spans="1:6" x14ac:dyDescent="0.25">
      <c r="A20" s="63" t="s">
        <v>664</v>
      </c>
      <c r="B20" s="64"/>
      <c r="C20" s="64"/>
      <c r="D20" s="64"/>
      <c r="E20" s="64"/>
      <c r="F20" s="65"/>
    </row>
    <row r="21" spans="1:6" x14ac:dyDescent="0.25">
      <c r="A21" s="105" t="s">
        <v>663</v>
      </c>
      <c r="B21" s="106"/>
      <c r="C21" s="106"/>
      <c r="D21" s="106"/>
      <c r="E21" s="106"/>
      <c r="F21" s="107"/>
    </row>
    <row r="22" spans="1:6" ht="16.5" x14ac:dyDescent="0.25">
      <c r="A22" s="60" t="s">
        <v>662</v>
      </c>
      <c r="B22" s="61"/>
      <c r="C22" s="61"/>
      <c r="D22" s="61"/>
      <c r="E22" s="61"/>
      <c r="F22" s="62"/>
    </row>
    <row r="23" spans="1:6" x14ac:dyDescent="0.25">
      <c r="A23" s="37" t="s">
        <v>657</v>
      </c>
      <c r="B23" s="98" t="s">
        <v>115</v>
      </c>
      <c r="C23" s="98"/>
      <c r="D23" s="98"/>
      <c r="E23" s="98"/>
      <c r="F23" s="99"/>
    </row>
    <row r="24" spans="1:6" x14ac:dyDescent="0.25">
      <c r="A24" s="1" t="s">
        <v>26</v>
      </c>
      <c r="B24" s="36" t="s">
        <v>655</v>
      </c>
      <c r="C24" s="108" t="s">
        <v>28</v>
      </c>
      <c r="D24" s="109"/>
      <c r="E24" s="36" t="s">
        <v>29</v>
      </c>
      <c r="F24" s="36" t="s">
        <v>30</v>
      </c>
    </row>
    <row r="25" spans="1:6" ht="36.75" x14ac:dyDescent="0.25">
      <c r="A25" s="5" t="s">
        <v>661</v>
      </c>
      <c r="B25" s="5" t="s">
        <v>660</v>
      </c>
      <c r="C25" s="110" t="s">
        <v>34</v>
      </c>
      <c r="D25" s="111"/>
      <c r="E25" s="6" t="s">
        <v>238</v>
      </c>
      <c r="F25" s="7">
        <v>80</v>
      </c>
    </row>
    <row r="26" spans="1:6" x14ac:dyDescent="0.25">
      <c r="A26" s="37" t="s">
        <v>657</v>
      </c>
      <c r="B26" s="98" t="s">
        <v>167</v>
      </c>
      <c r="C26" s="98"/>
      <c r="D26" s="98"/>
      <c r="E26" s="98"/>
      <c r="F26" s="99"/>
    </row>
    <row r="27" spans="1:6" x14ac:dyDescent="0.25">
      <c r="A27" s="1" t="s">
        <v>26</v>
      </c>
      <c r="B27" s="36" t="s">
        <v>655</v>
      </c>
      <c r="C27" s="108" t="s">
        <v>28</v>
      </c>
      <c r="D27" s="109"/>
      <c r="E27" s="36" t="s">
        <v>29</v>
      </c>
      <c r="F27" s="36" t="s">
        <v>30</v>
      </c>
    </row>
    <row r="28" spans="1:6" x14ac:dyDescent="0.25">
      <c r="A28" s="5" t="s">
        <v>659</v>
      </c>
      <c r="B28" s="5" t="s">
        <v>658</v>
      </c>
      <c r="C28" s="110" t="s">
        <v>189</v>
      </c>
      <c r="D28" s="111"/>
      <c r="E28" s="6" t="s">
        <v>91</v>
      </c>
      <c r="F28" s="7">
        <v>4</v>
      </c>
    </row>
    <row r="29" spans="1:6" x14ac:dyDescent="0.25">
      <c r="A29" s="37" t="s">
        <v>657</v>
      </c>
      <c r="B29" s="98" t="s">
        <v>656</v>
      </c>
      <c r="C29" s="98"/>
      <c r="D29" s="98"/>
      <c r="E29" s="98"/>
      <c r="F29" s="99"/>
    </row>
    <row r="30" spans="1:6" x14ac:dyDescent="0.25">
      <c r="A30" s="1" t="s">
        <v>26</v>
      </c>
      <c r="B30" s="36" t="s">
        <v>655</v>
      </c>
      <c r="C30" s="108" t="s">
        <v>28</v>
      </c>
      <c r="D30" s="109"/>
      <c r="E30" s="36" t="s">
        <v>29</v>
      </c>
      <c r="F30" s="36" t="s">
        <v>30</v>
      </c>
    </row>
    <row r="31" spans="1:6" ht="72.75" x14ac:dyDescent="0.25">
      <c r="A31" s="5" t="s">
        <v>654</v>
      </c>
      <c r="B31" s="5" t="s">
        <v>653</v>
      </c>
      <c r="C31" s="110" t="s">
        <v>34</v>
      </c>
      <c r="D31" s="111"/>
      <c r="E31" s="6" t="s">
        <v>91</v>
      </c>
      <c r="F31" s="7">
        <v>100</v>
      </c>
    </row>
    <row r="32" spans="1:6" ht="72.75" x14ac:dyDescent="0.25">
      <c r="A32" s="5" t="s">
        <v>652</v>
      </c>
      <c r="B32" s="5" t="s">
        <v>651</v>
      </c>
      <c r="C32" s="110" t="s">
        <v>34</v>
      </c>
      <c r="D32" s="111"/>
      <c r="E32" s="6" t="s">
        <v>35</v>
      </c>
      <c r="F32" s="7">
        <v>100</v>
      </c>
    </row>
    <row r="33" spans="1:6" ht="48.75" x14ac:dyDescent="0.25">
      <c r="A33" s="5" t="s">
        <v>650</v>
      </c>
      <c r="B33" s="5" t="s">
        <v>649</v>
      </c>
      <c r="C33" s="110" t="s">
        <v>34</v>
      </c>
      <c r="D33" s="111"/>
      <c r="E33" s="6" t="s">
        <v>648</v>
      </c>
      <c r="F33" s="7">
        <v>100</v>
      </c>
    </row>
    <row r="34" spans="1:6" x14ac:dyDescent="0.25">
      <c r="A34" s="112"/>
      <c r="B34" s="112"/>
      <c r="C34" s="112"/>
      <c r="D34" s="112"/>
      <c r="E34" s="112"/>
      <c r="F34" s="112"/>
    </row>
    <row r="35" spans="1:6" ht="48" customHeight="1" x14ac:dyDescent="0.25">
      <c r="A35" s="53" t="s">
        <v>647</v>
      </c>
      <c r="B35" s="53"/>
      <c r="C35" s="53"/>
      <c r="D35" s="53"/>
      <c r="E35" s="53"/>
      <c r="F35" s="53"/>
    </row>
  </sheetData>
  <mergeCells count="36">
    <mergeCell ref="A35:F35"/>
    <mergeCell ref="C24:D24"/>
    <mergeCell ref="C25:D25"/>
    <mergeCell ref="B26:F26"/>
    <mergeCell ref="C27:D27"/>
    <mergeCell ref="C28:D28"/>
    <mergeCell ref="A34:F34"/>
    <mergeCell ref="B29:F29"/>
    <mergeCell ref="C30:D30"/>
    <mergeCell ref="C31:D31"/>
    <mergeCell ref="C32:D32"/>
    <mergeCell ref="C33:D33"/>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646</v>
      </c>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691</v>
      </c>
      <c r="C4" s="83"/>
      <c r="D4" s="83"/>
      <c r="E4" s="83"/>
      <c r="F4" s="84"/>
    </row>
    <row r="5" spans="1:6" x14ac:dyDescent="0.25">
      <c r="A5" s="32" t="s">
        <v>5</v>
      </c>
      <c r="B5" s="82" t="s">
        <v>6</v>
      </c>
      <c r="C5" s="83"/>
      <c r="D5" s="83"/>
      <c r="E5" s="83"/>
      <c r="F5" s="84"/>
    </row>
    <row r="6" spans="1:6" ht="42" customHeight="1" x14ac:dyDescent="0.25">
      <c r="A6" s="32" t="s">
        <v>673</v>
      </c>
      <c r="B6" s="94" t="s">
        <v>672</v>
      </c>
      <c r="C6" s="95"/>
      <c r="D6" s="95"/>
      <c r="E6" s="95"/>
      <c r="F6" s="96"/>
    </row>
    <row r="7" spans="1:6" x14ac:dyDescent="0.25">
      <c r="A7" s="88" t="s">
        <v>10</v>
      </c>
      <c r="B7" s="89"/>
      <c r="C7" s="89"/>
      <c r="D7" s="89"/>
      <c r="E7" s="90"/>
      <c r="F7" s="38">
        <v>25.805537999999999</v>
      </c>
    </row>
    <row r="8" spans="1:6" ht="16.5" x14ac:dyDescent="0.25">
      <c r="A8" s="60" t="s">
        <v>671</v>
      </c>
      <c r="B8" s="61"/>
      <c r="C8" s="61"/>
      <c r="D8" s="61"/>
      <c r="E8" s="61"/>
      <c r="F8" s="62"/>
    </row>
    <row r="9" spans="1:6" x14ac:dyDescent="0.25">
      <c r="A9" s="71" t="s">
        <v>12</v>
      </c>
      <c r="B9" s="72"/>
      <c r="C9" s="72"/>
      <c r="D9" s="72"/>
      <c r="E9" s="72"/>
      <c r="F9" s="73"/>
    </row>
    <row r="10" spans="1:6" x14ac:dyDescent="0.25">
      <c r="A10" s="63" t="s">
        <v>13</v>
      </c>
      <c r="B10" s="64"/>
      <c r="C10" s="64"/>
      <c r="D10" s="64"/>
      <c r="E10" s="64"/>
      <c r="F10" s="65"/>
    </row>
    <row r="11" spans="1:6" x14ac:dyDescent="0.25">
      <c r="A11" s="100" t="s">
        <v>670</v>
      </c>
      <c r="B11" s="101"/>
      <c r="C11" s="101"/>
      <c r="D11" s="101"/>
      <c r="E11" s="101"/>
      <c r="F11" s="68"/>
    </row>
    <row r="12" spans="1:6" x14ac:dyDescent="0.25">
      <c r="A12" s="100" t="s">
        <v>669</v>
      </c>
      <c r="B12" s="101"/>
      <c r="C12" s="101"/>
      <c r="D12" s="101"/>
      <c r="E12" s="101"/>
      <c r="F12" s="68"/>
    </row>
    <row r="13" spans="1:6" x14ac:dyDescent="0.25">
      <c r="A13" s="100" t="s">
        <v>668</v>
      </c>
      <c r="B13" s="101"/>
      <c r="C13" s="101"/>
      <c r="D13" s="101"/>
      <c r="E13" s="101"/>
      <c r="F13" s="68"/>
    </row>
    <row r="14" spans="1:6" x14ac:dyDescent="0.25">
      <c r="A14" s="100" t="s">
        <v>666</v>
      </c>
      <c r="B14" s="101"/>
      <c r="C14" s="101"/>
      <c r="D14" s="101"/>
      <c r="E14" s="101"/>
      <c r="F14" s="68"/>
    </row>
    <row r="15" spans="1:6" x14ac:dyDescent="0.25">
      <c r="A15" s="100" t="s">
        <v>667</v>
      </c>
      <c r="B15" s="101"/>
      <c r="C15" s="101"/>
      <c r="D15" s="101"/>
      <c r="E15" s="101"/>
      <c r="F15" s="68"/>
    </row>
    <row r="16" spans="1:6" x14ac:dyDescent="0.25">
      <c r="A16" s="102" t="s">
        <v>666</v>
      </c>
      <c r="B16" s="103"/>
      <c r="C16" s="103"/>
      <c r="D16" s="103"/>
      <c r="E16" s="103"/>
      <c r="F16" s="104"/>
    </row>
    <row r="17" spans="1:6" ht="16.5" x14ac:dyDescent="0.25">
      <c r="A17" s="60" t="s">
        <v>18</v>
      </c>
      <c r="B17" s="61"/>
      <c r="C17" s="61"/>
      <c r="D17" s="61"/>
      <c r="E17" s="61"/>
      <c r="F17" s="62"/>
    </row>
    <row r="18" spans="1:6" x14ac:dyDescent="0.25">
      <c r="A18" s="71" t="s">
        <v>665</v>
      </c>
      <c r="B18" s="72"/>
      <c r="C18" s="72"/>
      <c r="D18" s="72"/>
      <c r="E18" s="72"/>
      <c r="F18" s="73"/>
    </row>
    <row r="19" spans="1:6" x14ac:dyDescent="0.25">
      <c r="A19" s="63" t="s">
        <v>20</v>
      </c>
      <c r="B19" s="64"/>
      <c r="C19" s="64"/>
      <c r="D19" s="64"/>
      <c r="E19" s="64"/>
      <c r="F19" s="65"/>
    </row>
    <row r="20" spans="1:6" x14ac:dyDescent="0.25">
      <c r="A20" s="63" t="s">
        <v>664</v>
      </c>
      <c r="B20" s="64"/>
      <c r="C20" s="64"/>
      <c r="D20" s="64"/>
      <c r="E20" s="64"/>
      <c r="F20" s="65"/>
    </row>
    <row r="21" spans="1:6" x14ac:dyDescent="0.25">
      <c r="A21" s="105" t="s">
        <v>663</v>
      </c>
      <c r="B21" s="106"/>
      <c r="C21" s="106"/>
      <c r="D21" s="106"/>
      <c r="E21" s="106"/>
      <c r="F21" s="107"/>
    </row>
    <row r="22" spans="1:6" ht="16.5" x14ac:dyDescent="0.25">
      <c r="A22" s="60" t="s">
        <v>662</v>
      </c>
      <c r="B22" s="61"/>
      <c r="C22" s="61"/>
      <c r="D22" s="61"/>
      <c r="E22" s="61"/>
      <c r="F22" s="62"/>
    </row>
    <row r="23" spans="1:6" x14ac:dyDescent="0.25">
      <c r="A23" s="37" t="s">
        <v>657</v>
      </c>
      <c r="B23" s="98" t="s">
        <v>286</v>
      </c>
      <c r="C23" s="98"/>
      <c r="D23" s="98"/>
      <c r="E23" s="98"/>
      <c r="F23" s="99"/>
    </row>
    <row r="24" spans="1:6" x14ac:dyDescent="0.25">
      <c r="A24" s="1" t="s">
        <v>26</v>
      </c>
      <c r="B24" s="36" t="s">
        <v>655</v>
      </c>
      <c r="C24" s="108" t="s">
        <v>28</v>
      </c>
      <c r="D24" s="109"/>
      <c r="E24" s="36" t="s">
        <v>29</v>
      </c>
      <c r="F24" s="36" t="s">
        <v>30</v>
      </c>
    </row>
    <row r="25" spans="1:6" x14ac:dyDescent="0.25">
      <c r="A25" s="5" t="s">
        <v>687</v>
      </c>
      <c r="B25" s="5" t="s">
        <v>693</v>
      </c>
      <c r="C25" s="110" t="s">
        <v>684</v>
      </c>
      <c r="D25" s="111"/>
      <c r="E25" s="6" t="s">
        <v>238</v>
      </c>
      <c r="F25" s="7">
        <v>8.5</v>
      </c>
    </row>
    <row r="26" spans="1:6" ht="240.75" x14ac:dyDescent="0.25">
      <c r="A26" s="5" t="s">
        <v>681</v>
      </c>
      <c r="B26" s="5" t="s">
        <v>690</v>
      </c>
      <c r="C26" s="110" t="s">
        <v>684</v>
      </c>
      <c r="D26" s="111"/>
      <c r="E26" s="6" t="s">
        <v>238</v>
      </c>
      <c r="F26" s="7">
        <v>9.94</v>
      </c>
    </row>
    <row r="27" spans="1:6" x14ac:dyDescent="0.25">
      <c r="A27" s="5" t="s">
        <v>683</v>
      </c>
      <c r="B27" s="5" t="s">
        <v>682</v>
      </c>
      <c r="C27" s="110" t="s">
        <v>684</v>
      </c>
      <c r="D27" s="111"/>
      <c r="E27" s="6" t="s">
        <v>238</v>
      </c>
      <c r="F27" s="7">
        <v>9.8000000000000007</v>
      </c>
    </row>
    <row r="28" spans="1:6" x14ac:dyDescent="0.25">
      <c r="A28" s="5" t="s">
        <v>677</v>
      </c>
      <c r="B28" s="5" t="s">
        <v>676</v>
      </c>
      <c r="C28" s="110" t="s">
        <v>684</v>
      </c>
      <c r="D28" s="111"/>
      <c r="E28" s="6" t="s">
        <v>238</v>
      </c>
      <c r="F28" s="7">
        <v>9</v>
      </c>
    </row>
    <row r="29" spans="1:6" x14ac:dyDescent="0.25">
      <c r="A29" s="37" t="s">
        <v>657</v>
      </c>
      <c r="B29" s="98" t="s">
        <v>8</v>
      </c>
      <c r="C29" s="98"/>
      <c r="D29" s="98"/>
      <c r="E29" s="98"/>
      <c r="F29" s="99"/>
    </row>
    <row r="30" spans="1:6" x14ac:dyDescent="0.25">
      <c r="A30" s="1" t="s">
        <v>26</v>
      </c>
      <c r="B30" s="36" t="s">
        <v>655</v>
      </c>
      <c r="C30" s="108" t="s">
        <v>28</v>
      </c>
      <c r="D30" s="109"/>
      <c r="E30" s="36" t="s">
        <v>29</v>
      </c>
      <c r="F30" s="36" t="s">
        <v>30</v>
      </c>
    </row>
    <row r="31" spans="1:6" x14ac:dyDescent="0.25">
      <c r="A31" s="5" t="s">
        <v>677</v>
      </c>
      <c r="B31" s="5" t="s">
        <v>676</v>
      </c>
      <c r="C31" s="110" t="s">
        <v>675</v>
      </c>
      <c r="D31" s="111"/>
      <c r="E31" s="6" t="s">
        <v>238</v>
      </c>
      <c r="F31" s="7">
        <v>9.3000000000000007</v>
      </c>
    </row>
    <row r="32" spans="1:6" ht="144.75" x14ac:dyDescent="0.25">
      <c r="A32" s="5" t="s">
        <v>681</v>
      </c>
      <c r="B32" s="5" t="s">
        <v>689</v>
      </c>
      <c r="C32" s="110" t="s">
        <v>675</v>
      </c>
      <c r="D32" s="111"/>
      <c r="E32" s="6" t="s">
        <v>238</v>
      </c>
      <c r="F32" s="7">
        <v>9.9700000000000006</v>
      </c>
    </row>
    <row r="33" spans="1:6" x14ac:dyDescent="0.25">
      <c r="A33" s="5" t="s">
        <v>683</v>
      </c>
      <c r="B33" s="5" t="s">
        <v>682</v>
      </c>
      <c r="C33" s="110" t="s">
        <v>675</v>
      </c>
      <c r="D33" s="111"/>
      <c r="E33" s="6" t="s">
        <v>238</v>
      </c>
      <c r="F33" s="7">
        <v>7.5</v>
      </c>
    </row>
    <row r="34" spans="1:6" x14ac:dyDescent="0.25">
      <c r="A34" s="5" t="s">
        <v>687</v>
      </c>
      <c r="B34" s="5" t="s">
        <v>688</v>
      </c>
      <c r="C34" s="110" t="s">
        <v>675</v>
      </c>
      <c r="D34" s="111"/>
      <c r="E34" s="6" t="s">
        <v>238</v>
      </c>
      <c r="F34" s="7">
        <v>8.6999999999999993</v>
      </c>
    </row>
    <row r="35" spans="1:6" x14ac:dyDescent="0.25">
      <c r="A35" s="37" t="s">
        <v>657</v>
      </c>
      <c r="B35" s="98" t="s">
        <v>65</v>
      </c>
      <c r="C35" s="98"/>
      <c r="D35" s="98"/>
      <c r="E35" s="98"/>
      <c r="F35" s="99"/>
    </row>
    <row r="36" spans="1:6" x14ac:dyDescent="0.25">
      <c r="A36" s="1" t="s">
        <v>26</v>
      </c>
      <c r="B36" s="36" t="s">
        <v>655</v>
      </c>
      <c r="C36" s="108" t="s">
        <v>28</v>
      </c>
      <c r="D36" s="109"/>
      <c r="E36" s="36" t="s">
        <v>29</v>
      </c>
      <c r="F36" s="36" t="s">
        <v>30</v>
      </c>
    </row>
    <row r="37" spans="1:6" x14ac:dyDescent="0.25">
      <c r="A37" s="5" t="s">
        <v>677</v>
      </c>
      <c r="B37" s="5" t="s">
        <v>676</v>
      </c>
      <c r="C37" s="110" t="s">
        <v>684</v>
      </c>
      <c r="D37" s="111"/>
      <c r="E37" s="6" t="s">
        <v>238</v>
      </c>
      <c r="F37" s="7">
        <v>9</v>
      </c>
    </row>
    <row r="38" spans="1:6" x14ac:dyDescent="0.25">
      <c r="A38" s="5" t="s">
        <v>687</v>
      </c>
      <c r="B38" s="5" t="s">
        <v>694</v>
      </c>
      <c r="C38" s="110" t="s">
        <v>684</v>
      </c>
      <c r="D38" s="111"/>
      <c r="E38" s="6" t="s">
        <v>238</v>
      </c>
      <c r="F38" s="7">
        <v>9</v>
      </c>
    </row>
    <row r="39" spans="1:6" ht="240.75" x14ac:dyDescent="0.25">
      <c r="A39" s="5" t="s">
        <v>686</v>
      </c>
      <c r="B39" s="5" t="s">
        <v>685</v>
      </c>
      <c r="C39" s="110" t="s">
        <v>684</v>
      </c>
      <c r="D39" s="111"/>
      <c r="E39" s="6" t="s">
        <v>238</v>
      </c>
      <c r="F39" s="7">
        <v>9</v>
      </c>
    </row>
    <row r="40" spans="1:6" x14ac:dyDescent="0.25">
      <c r="A40" s="5" t="s">
        <v>683</v>
      </c>
      <c r="B40" s="5" t="s">
        <v>682</v>
      </c>
      <c r="C40" s="110" t="s">
        <v>684</v>
      </c>
      <c r="D40" s="111"/>
      <c r="E40" s="6" t="s">
        <v>238</v>
      </c>
      <c r="F40" s="7">
        <v>9</v>
      </c>
    </row>
    <row r="41" spans="1:6" x14ac:dyDescent="0.25">
      <c r="A41" s="37" t="s">
        <v>657</v>
      </c>
      <c r="B41" s="98" t="s">
        <v>203</v>
      </c>
      <c r="C41" s="98"/>
      <c r="D41" s="98"/>
      <c r="E41" s="98"/>
      <c r="F41" s="99"/>
    </row>
    <row r="42" spans="1:6" x14ac:dyDescent="0.25">
      <c r="A42" s="1" t="s">
        <v>26</v>
      </c>
      <c r="B42" s="36" t="s">
        <v>655</v>
      </c>
      <c r="C42" s="108" t="s">
        <v>28</v>
      </c>
      <c r="D42" s="109"/>
      <c r="E42" s="36" t="s">
        <v>29</v>
      </c>
      <c r="F42" s="36" t="s">
        <v>30</v>
      </c>
    </row>
    <row r="43" spans="1:6" x14ac:dyDescent="0.25">
      <c r="A43" s="5" t="s">
        <v>683</v>
      </c>
      <c r="B43" s="5" t="s">
        <v>682</v>
      </c>
      <c r="C43" s="110" t="s">
        <v>679</v>
      </c>
      <c r="D43" s="111"/>
      <c r="E43" s="6" t="s">
        <v>238</v>
      </c>
      <c r="F43" s="7">
        <v>9.6999999999999993</v>
      </c>
    </row>
    <row r="44" spans="1:6" ht="240.75" x14ac:dyDescent="0.25">
      <c r="A44" s="5" t="s">
        <v>681</v>
      </c>
      <c r="B44" s="5" t="s">
        <v>680</v>
      </c>
      <c r="C44" s="110" t="s">
        <v>679</v>
      </c>
      <c r="D44" s="111"/>
      <c r="E44" s="6" t="s">
        <v>238</v>
      </c>
      <c r="F44" s="7">
        <v>9.1999999999999993</v>
      </c>
    </row>
    <row r="45" spans="1:6" x14ac:dyDescent="0.25">
      <c r="A45" s="5" t="s">
        <v>678</v>
      </c>
      <c r="B45" s="5" t="s">
        <v>693</v>
      </c>
      <c r="C45" s="110" t="s">
        <v>675</v>
      </c>
      <c r="D45" s="111"/>
      <c r="E45" s="6" t="s">
        <v>238</v>
      </c>
      <c r="F45" s="7">
        <v>10</v>
      </c>
    </row>
    <row r="46" spans="1:6" x14ac:dyDescent="0.25">
      <c r="A46" s="5" t="s">
        <v>677</v>
      </c>
      <c r="B46" s="5" t="s">
        <v>676</v>
      </c>
      <c r="C46" s="110" t="s">
        <v>675</v>
      </c>
      <c r="D46" s="111"/>
      <c r="E46" s="6" t="s">
        <v>238</v>
      </c>
      <c r="F46" s="7">
        <v>8.75</v>
      </c>
    </row>
    <row r="47" spans="1:6" x14ac:dyDescent="0.25">
      <c r="A47" s="112"/>
      <c r="B47" s="112"/>
      <c r="C47" s="112"/>
      <c r="D47" s="112"/>
      <c r="E47" s="112"/>
      <c r="F47" s="112"/>
    </row>
    <row r="48" spans="1:6" ht="48" customHeight="1" x14ac:dyDescent="0.25">
      <c r="A48" s="53" t="s">
        <v>647</v>
      </c>
      <c r="B48" s="53"/>
      <c r="C48" s="53"/>
      <c r="D48" s="53"/>
      <c r="E48" s="53"/>
      <c r="F48" s="53"/>
    </row>
  </sheetData>
  <mergeCells count="49">
    <mergeCell ref="A48:F48"/>
    <mergeCell ref="C42:D42"/>
    <mergeCell ref="C43:D43"/>
    <mergeCell ref="C44:D44"/>
    <mergeCell ref="C45:D45"/>
    <mergeCell ref="C46:D46"/>
    <mergeCell ref="A47:F47"/>
    <mergeCell ref="B41:F41"/>
    <mergeCell ref="C30:D30"/>
    <mergeCell ref="C31:D31"/>
    <mergeCell ref="C32:D32"/>
    <mergeCell ref="C33:D33"/>
    <mergeCell ref="C34:D34"/>
    <mergeCell ref="C40:D40"/>
    <mergeCell ref="B35:F35"/>
    <mergeCell ref="C36:D36"/>
    <mergeCell ref="C37:D37"/>
    <mergeCell ref="C38:D38"/>
    <mergeCell ref="C39:D39"/>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4</v>
      </c>
      <c r="C4" s="83"/>
      <c r="D4" s="83"/>
      <c r="E4" s="83"/>
      <c r="F4" s="84"/>
    </row>
    <row r="5" spans="1:6" x14ac:dyDescent="0.25">
      <c r="A5" s="32" t="s">
        <v>5</v>
      </c>
      <c r="B5" s="82" t="s">
        <v>6</v>
      </c>
      <c r="C5" s="83"/>
      <c r="D5" s="83"/>
      <c r="E5" s="83"/>
      <c r="F5" s="84"/>
    </row>
    <row r="6" spans="1:6" x14ac:dyDescent="0.25">
      <c r="A6" s="32" t="s">
        <v>7</v>
      </c>
      <c r="B6" s="82" t="s">
        <v>8</v>
      </c>
      <c r="C6" s="83"/>
      <c r="D6" s="83"/>
      <c r="E6" s="83"/>
      <c r="F6" s="84"/>
    </row>
    <row r="7" spans="1:6" x14ac:dyDescent="0.25">
      <c r="A7" s="32" t="s">
        <v>9</v>
      </c>
      <c r="B7" s="85" t="s">
        <v>644</v>
      </c>
      <c r="C7" s="86"/>
      <c r="D7" s="86"/>
      <c r="E7" s="86"/>
      <c r="F7" s="87"/>
    </row>
    <row r="8" spans="1:6" x14ac:dyDescent="0.25">
      <c r="A8" s="88" t="s">
        <v>10</v>
      </c>
      <c r="B8" s="89"/>
      <c r="C8" s="89"/>
      <c r="D8" s="89"/>
      <c r="E8" s="90"/>
      <c r="F8" s="9">
        <v>141.77341999999999</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7" t="s">
        <v>17</v>
      </c>
      <c r="C15" s="67"/>
      <c r="D15" s="67"/>
      <c r="E15" s="67"/>
      <c r="F15" s="68"/>
    </row>
    <row r="16" spans="1:6" x14ac:dyDescent="0.25">
      <c r="A16" s="2"/>
      <c r="B16" s="69"/>
      <c r="C16" s="69"/>
      <c r="D16" s="69"/>
      <c r="E16" s="69"/>
      <c r="F16" s="70"/>
    </row>
    <row r="17" spans="1:6" ht="16.5" x14ac:dyDescent="0.25">
      <c r="A17" s="60" t="s">
        <v>18</v>
      </c>
      <c r="B17" s="61"/>
      <c r="C17" s="61"/>
      <c r="D17" s="61"/>
      <c r="E17" s="61"/>
      <c r="F17" s="62"/>
    </row>
    <row r="18" spans="1:6" x14ac:dyDescent="0.25">
      <c r="A18" s="71" t="s">
        <v>19</v>
      </c>
      <c r="B18" s="72"/>
      <c r="C18" s="72"/>
      <c r="D18" s="72"/>
      <c r="E18" s="72"/>
      <c r="F18" s="73"/>
    </row>
    <row r="19" spans="1:6" x14ac:dyDescent="0.25">
      <c r="A19" s="63" t="s">
        <v>20</v>
      </c>
      <c r="B19" s="64"/>
      <c r="C19" s="64"/>
      <c r="D19" s="64"/>
      <c r="E19" s="64"/>
      <c r="F19" s="65"/>
    </row>
    <row r="20" spans="1:6" x14ac:dyDescent="0.25">
      <c r="A20" s="74" t="s">
        <v>21</v>
      </c>
      <c r="B20" s="75"/>
      <c r="C20" s="75"/>
      <c r="D20" s="75"/>
      <c r="E20" s="75"/>
      <c r="F20" s="76"/>
    </row>
    <row r="21" spans="1:6" x14ac:dyDescent="0.25">
      <c r="A21" s="77" t="s">
        <v>22</v>
      </c>
      <c r="B21" s="78"/>
      <c r="C21" s="78"/>
      <c r="D21" s="78"/>
      <c r="E21" s="78"/>
      <c r="F21" s="79"/>
    </row>
    <row r="22" spans="1:6" ht="16.5" x14ac:dyDescent="0.25">
      <c r="A22" s="60" t="s">
        <v>23</v>
      </c>
      <c r="B22" s="61"/>
      <c r="C22" s="61"/>
      <c r="D22" s="61"/>
      <c r="E22" s="61"/>
      <c r="F22" s="62"/>
    </row>
    <row r="23" spans="1:6" x14ac:dyDescent="0.25">
      <c r="A23" s="50" t="s">
        <v>24</v>
      </c>
      <c r="B23" s="51"/>
      <c r="C23" s="51"/>
      <c r="D23" s="51"/>
      <c r="E23" s="51"/>
      <c r="F23" s="52"/>
    </row>
    <row r="24" spans="1:6" x14ac:dyDescent="0.25">
      <c r="A24" s="1" t="s">
        <v>25</v>
      </c>
      <c r="B24" s="1" t="s">
        <v>26</v>
      </c>
      <c r="C24" s="1" t="s">
        <v>27</v>
      </c>
      <c r="D24" s="1" t="s">
        <v>28</v>
      </c>
      <c r="E24" s="1" t="s">
        <v>29</v>
      </c>
      <c r="F24" s="1" t="s">
        <v>30</v>
      </c>
    </row>
    <row r="25" spans="1:6" ht="70.5" customHeight="1" x14ac:dyDescent="0.25">
      <c r="A25" s="54" t="s">
        <v>31</v>
      </c>
      <c r="B25" s="3" t="s">
        <v>32</v>
      </c>
      <c r="C25" s="54" t="s">
        <v>33</v>
      </c>
      <c r="D25" s="56" t="s">
        <v>34</v>
      </c>
      <c r="E25" s="56" t="s">
        <v>35</v>
      </c>
      <c r="F25" s="58">
        <v>80</v>
      </c>
    </row>
    <row r="26" spans="1:6" ht="195" customHeight="1" x14ac:dyDescent="0.25">
      <c r="A26" s="55"/>
      <c r="B26" s="4" t="s">
        <v>36</v>
      </c>
      <c r="C26" s="55"/>
      <c r="D26" s="57"/>
      <c r="E26" s="57"/>
      <c r="F26" s="59"/>
    </row>
    <row r="27" spans="1:6" ht="96.75" x14ac:dyDescent="0.25">
      <c r="A27" s="5" t="s">
        <v>31</v>
      </c>
      <c r="B27" s="5" t="s">
        <v>37</v>
      </c>
      <c r="C27" s="5" t="s">
        <v>38</v>
      </c>
      <c r="D27" s="6" t="s">
        <v>39</v>
      </c>
      <c r="E27" s="6" t="s">
        <v>35</v>
      </c>
      <c r="F27" s="7">
        <v>2</v>
      </c>
    </row>
    <row r="28" spans="1:6" x14ac:dyDescent="0.25">
      <c r="A28" s="50" t="s">
        <v>40</v>
      </c>
      <c r="B28" s="51"/>
      <c r="C28" s="51"/>
      <c r="D28" s="51"/>
      <c r="E28" s="51"/>
      <c r="F28" s="52"/>
    </row>
    <row r="29" spans="1:6" x14ac:dyDescent="0.25">
      <c r="A29" s="1" t="s">
        <v>25</v>
      </c>
      <c r="B29" s="1" t="s">
        <v>26</v>
      </c>
      <c r="C29" s="1" t="s">
        <v>27</v>
      </c>
      <c r="D29" s="1" t="s">
        <v>28</v>
      </c>
      <c r="E29" s="1" t="s">
        <v>29</v>
      </c>
      <c r="F29" s="1" t="s">
        <v>30</v>
      </c>
    </row>
    <row r="30" spans="1:6" ht="48.75" x14ac:dyDescent="0.25">
      <c r="A30" s="5" t="s">
        <v>41</v>
      </c>
      <c r="B30" s="5" t="s">
        <v>42</v>
      </c>
      <c r="C30" s="5" t="s">
        <v>43</v>
      </c>
      <c r="D30" s="6" t="s">
        <v>39</v>
      </c>
      <c r="E30" s="6" t="s">
        <v>35</v>
      </c>
      <c r="F30" s="7">
        <v>2</v>
      </c>
    </row>
    <row r="31" spans="1:6" x14ac:dyDescent="0.25">
      <c r="A31" s="50" t="s">
        <v>44</v>
      </c>
      <c r="B31" s="51"/>
      <c r="C31" s="51"/>
      <c r="D31" s="51"/>
      <c r="E31" s="51"/>
      <c r="F31" s="52"/>
    </row>
    <row r="32" spans="1:6" x14ac:dyDescent="0.25">
      <c r="A32" s="1" t="s">
        <v>25</v>
      </c>
      <c r="B32" s="1" t="s">
        <v>26</v>
      </c>
      <c r="C32" s="1" t="s">
        <v>27</v>
      </c>
      <c r="D32" s="1" t="s">
        <v>28</v>
      </c>
      <c r="E32" s="1" t="s">
        <v>29</v>
      </c>
      <c r="F32" s="1" t="s">
        <v>30</v>
      </c>
    </row>
    <row r="33" spans="1:6" ht="36.75" x14ac:dyDescent="0.25">
      <c r="A33" s="5" t="s">
        <v>45</v>
      </c>
      <c r="B33" s="5" t="s">
        <v>46</v>
      </c>
      <c r="C33" s="5" t="s">
        <v>47</v>
      </c>
      <c r="D33" s="6" t="s">
        <v>34</v>
      </c>
      <c r="E33" s="6" t="s">
        <v>48</v>
      </c>
      <c r="F33" s="7">
        <v>100</v>
      </c>
    </row>
    <row r="34" spans="1:6" x14ac:dyDescent="0.25">
      <c r="A34" s="50" t="s">
        <v>49</v>
      </c>
      <c r="B34" s="51"/>
      <c r="C34" s="51"/>
      <c r="D34" s="51"/>
      <c r="E34" s="51"/>
      <c r="F34" s="52"/>
    </row>
    <row r="35" spans="1:6" x14ac:dyDescent="0.25">
      <c r="A35" s="1" t="s">
        <v>25</v>
      </c>
      <c r="B35" s="1" t="s">
        <v>26</v>
      </c>
      <c r="C35" s="1" t="s">
        <v>27</v>
      </c>
      <c r="D35" s="1" t="s">
        <v>28</v>
      </c>
      <c r="E35" s="1" t="s">
        <v>29</v>
      </c>
      <c r="F35" s="1" t="s">
        <v>30</v>
      </c>
    </row>
    <row r="36" spans="1:6" ht="36.75" x14ac:dyDescent="0.25">
      <c r="A36" s="5" t="s">
        <v>50</v>
      </c>
      <c r="B36" s="5" t="s">
        <v>51</v>
      </c>
      <c r="C36" s="5" t="s">
        <v>52</v>
      </c>
      <c r="D36" s="6" t="s">
        <v>34</v>
      </c>
      <c r="E36" s="6" t="s">
        <v>53</v>
      </c>
      <c r="F36" s="7">
        <v>100</v>
      </c>
    </row>
    <row r="37" spans="1:6" ht="24.75" x14ac:dyDescent="0.25">
      <c r="A37" s="5" t="s">
        <v>54</v>
      </c>
      <c r="B37" s="5" t="s">
        <v>55</v>
      </c>
      <c r="C37" s="5" t="s">
        <v>56</v>
      </c>
      <c r="D37" s="6" t="s">
        <v>34</v>
      </c>
      <c r="E37" s="6" t="s">
        <v>53</v>
      </c>
      <c r="F37" s="7">
        <v>100</v>
      </c>
    </row>
    <row r="38" spans="1:6" ht="48.75" x14ac:dyDescent="0.25">
      <c r="A38" s="5" t="s">
        <v>57</v>
      </c>
      <c r="B38" s="5" t="s">
        <v>58</v>
      </c>
      <c r="C38" s="5" t="s">
        <v>59</v>
      </c>
      <c r="D38" s="6" t="s">
        <v>34</v>
      </c>
      <c r="E38" s="6" t="s">
        <v>53</v>
      </c>
      <c r="F38" s="7">
        <v>100</v>
      </c>
    </row>
    <row r="39" spans="1:6" ht="48.75" x14ac:dyDescent="0.25">
      <c r="A39" s="5" t="s">
        <v>60</v>
      </c>
      <c r="B39" s="5" t="s">
        <v>61</v>
      </c>
      <c r="C39" s="5" t="s">
        <v>62</v>
      </c>
      <c r="D39" s="6" t="s">
        <v>34</v>
      </c>
      <c r="E39" s="6" t="s">
        <v>53</v>
      </c>
      <c r="F39" s="7">
        <v>100</v>
      </c>
    </row>
    <row r="40" spans="1:6" x14ac:dyDescent="0.25">
      <c r="A40" s="8"/>
      <c r="B40" s="8"/>
      <c r="C40" s="8"/>
      <c r="D40" s="8"/>
      <c r="E40" s="8"/>
      <c r="F40" s="8"/>
    </row>
    <row r="41" spans="1:6" ht="45" customHeight="1" x14ac:dyDescent="0.25">
      <c r="A41" s="53" t="s">
        <v>63</v>
      </c>
      <c r="B41" s="53"/>
      <c r="C41" s="53"/>
      <c r="D41" s="53"/>
      <c r="E41" s="53"/>
      <c r="F41" s="53"/>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1:F31"/>
    <mergeCell ref="A34:F34"/>
    <mergeCell ref="A41:F41"/>
    <mergeCell ref="A23:F23"/>
    <mergeCell ref="A25:A26"/>
    <mergeCell ref="C25:C26"/>
    <mergeCell ref="D25:D26"/>
    <mergeCell ref="E25:E26"/>
    <mergeCell ref="F25:F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64</v>
      </c>
      <c r="C4" s="83"/>
      <c r="D4" s="83"/>
      <c r="E4" s="83"/>
      <c r="F4" s="84"/>
    </row>
    <row r="5" spans="1:6" x14ac:dyDescent="0.25">
      <c r="A5" s="32" t="s">
        <v>5</v>
      </c>
      <c r="B5" s="82" t="s">
        <v>6</v>
      </c>
      <c r="C5" s="83"/>
      <c r="D5" s="83"/>
      <c r="E5" s="83"/>
      <c r="F5" s="84"/>
    </row>
    <row r="6" spans="1:6" x14ac:dyDescent="0.25">
      <c r="A6" s="32" t="s">
        <v>7</v>
      </c>
      <c r="B6" s="82" t="s">
        <v>65</v>
      </c>
      <c r="C6" s="83"/>
      <c r="D6" s="83"/>
      <c r="E6" s="83"/>
      <c r="F6" s="84"/>
    </row>
    <row r="7" spans="1:6" x14ac:dyDescent="0.25">
      <c r="A7" s="32" t="s">
        <v>9</v>
      </c>
      <c r="B7" s="94" t="s">
        <v>644</v>
      </c>
      <c r="C7" s="95"/>
      <c r="D7" s="95"/>
      <c r="E7" s="95"/>
      <c r="F7" s="96"/>
    </row>
    <row r="8" spans="1:6" x14ac:dyDescent="0.25">
      <c r="A8" s="88" t="s">
        <v>10</v>
      </c>
      <c r="B8" s="89"/>
      <c r="C8" s="89"/>
      <c r="D8" s="89"/>
      <c r="E8" s="90"/>
      <c r="F8" s="9">
        <v>804.69704299999955</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66</v>
      </c>
      <c r="B11" s="64"/>
      <c r="C11" s="64"/>
      <c r="D11" s="64"/>
      <c r="E11" s="64"/>
      <c r="F11" s="65"/>
    </row>
    <row r="12" spans="1:6" x14ac:dyDescent="0.25">
      <c r="A12" s="63" t="s">
        <v>14</v>
      </c>
      <c r="B12" s="64"/>
      <c r="C12" s="64"/>
      <c r="D12" s="64"/>
      <c r="E12" s="64"/>
      <c r="F12" s="65"/>
    </row>
    <row r="13" spans="1:6" x14ac:dyDescent="0.25">
      <c r="A13" s="63" t="s">
        <v>67</v>
      </c>
      <c r="B13" s="64"/>
      <c r="C13" s="64"/>
      <c r="D13" s="64"/>
      <c r="E13" s="64"/>
      <c r="F13" s="65"/>
    </row>
    <row r="14" spans="1:6" x14ac:dyDescent="0.25">
      <c r="A14" s="66"/>
      <c r="B14" s="67" t="s">
        <v>16</v>
      </c>
      <c r="C14" s="67"/>
      <c r="D14" s="67"/>
      <c r="E14" s="67"/>
      <c r="F14" s="68"/>
    </row>
    <row r="15" spans="1:6" x14ac:dyDescent="0.25">
      <c r="A15" s="66"/>
      <c r="B15" s="93" t="s">
        <v>68</v>
      </c>
      <c r="C15" s="93"/>
      <c r="D15" s="93"/>
      <c r="E15" s="93"/>
      <c r="F15" s="65"/>
    </row>
    <row r="16" spans="1:6" x14ac:dyDescent="0.25">
      <c r="A16" s="66"/>
      <c r="B16" s="67" t="s">
        <v>17</v>
      </c>
      <c r="C16" s="67"/>
      <c r="D16" s="67"/>
      <c r="E16" s="67"/>
      <c r="F16" s="68"/>
    </row>
    <row r="17" spans="1:6" x14ac:dyDescent="0.25">
      <c r="A17" s="66"/>
      <c r="B17" s="93" t="s">
        <v>69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70</v>
      </c>
      <c r="B21" s="64"/>
      <c r="C21" s="64"/>
      <c r="D21" s="64"/>
      <c r="E21" s="64"/>
      <c r="F21" s="65"/>
    </row>
    <row r="22" spans="1:6" x14ac:dyDescent="0.25">
      <c r="A22" s="74" t="s">
        <v>21</v>
      </c>
      <c r="B22" s="75"/>
      <c r="C22" s="75"/>
      <c r="D22" s="75"/>
      <c r="E22" s="75"/>
      <c r="F22" s="76"/>
    </row>
    <row r="23" spans="1:6" x14ac:dyDescent="0.25">
      <c r="A23" s="77" t="s">
        <v>71</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72</v>
      </c>
      <c r="B27" s="3" t="s">
        <v>32</v>
      </c>
      <c r="C27" s="54" t="s">
        <v>73</v>
      </c>
      <c r="D27" s="91"/>
      <c r="E27" s="56" t="s">
        <v>35</v>
      </c>
      <c r="F27" s="58">
        <v>11.6</v>
      </c>
    </row>
    <row r="28" spans="1:6" ht="58.5" customHeight="1" x14ac:dyDescent="0.25">
      <c r="A28" s="55"/>
      <c r="B28" s="4" t="s">
        <v>74</v>
      </c>
      <c r="C28" s="55"/>
      <c r="D28" s="92"/>
      <c r="E28" s="57"/>
      <c r="F28" s="59"/>
    </row>
    <row r="29" spans="1:6" x14ac:dyDescent="0.25">
      <c r="A29" s="50" t="s">
        <v>40</v>
      </c>
      <c r="B29" s="51"/>
      <c r="C29" s="51"/>
      <c r="D29" s="51"/>
      <c r="E29" s="51"/>
      <c r="F29" s="52"/>
    </row>
    <row r="30" spans="1:6" x14ac:dyDescent="0.25">
      <c r="A30" s="1" t="s">
        <v>25</v>
      </c>
      <c r="B30" s="1" t="s">
        <v>26</v>
      </c>
      <c r="C30" s="1" t="s">
        <v>27</v>
      </c>
      <c r="D30" s="1" t="s">
        <v>28</v>
      </c>
      <c r="E30" s="1" t="s">
        <v>29</v>
      </c>
      <c r="F30" s="1" t="s">
        <v>30</v>
      </c>
    </row>
    <row r="31" spans="1:6" ht="168.75" x14ac:dyDescent="0.25">
      <c r="A31" s="5" t="s">
        <v>75</v>
      </c>
      <c r="B31" s="5" t="s">
        <v>76</v>
      </c>
      <c r="C31" s="5" t="s">
        <v>77</v>
      </c>
      <c r="D31" s="6" t="s">
        <v>34</v>
      </c>
      <c r="E31" s="6" t="s">
        <v>35</v>
      </c>
      <c r="F31" s="7">
        <v>51.06</v>
      </c>
    </row>
    <row r="32" spans="1:6" x14ac:dyDescent="0.25">
      <c r="A32" s="50" t="s">
        <v>44</v>
      </c>
      <c r="B32" s="51"/>
      <c r="C32" s="51"/>
      <c r="D32" s="51"/>
      <c r="E32" s="51"/>
      <c r="F32" s="52"/>
    </row>
    <row r="33" spans="1:6" x14ac:dyDescent="0.25">
      <c r="A33" s="1" t="s">
        <v>25</v>
      </c>
      <c r="B33" s="1" t="s">
        <v>26</v>
      </c>
      <c r="C33" s="1" t="s">
        <v>27</v>
      </c>
      <c r="D33" s="1" t="s">
        <v>28</v>
      </c>
      <c r="E33" s="1" t="s">
        <v>29</v>
      </c>
      <c r="F33" s="1" t="s">
        <v>30</v>
      </c>
    </row>
    <row r="34" spans="1:6" ht="84.75" x14ac:dyDescent="0.25">
      <c r="A34" s="5" t="s">
        <v>78</v>
      </c>
      <c r="B34" s="5" t="s">
        <v>79</v>
      </c>
      <c r="C34" s="5" t="s">
        <v>80</v>
      </c>
      <c r="D34" s="6" t="s">
        <v>34</v>
      </c>
      <c r="E34" s="6" t="s">
        <v>81</v>
      </c>
      <c r="F34" s="7">
        <v>100</v>
      </c>
    </row>
    <row r="35" spans="1:6" ht="120.75" x14ac:dyDescent="0.25">
      <c r="A35" s="5" t="s">
        <v>82</v>
      </c>
      <c r="B35" s="5" t="s">
        <v>83</v>
      </c>
      <c r="C35" s="5" t="s">
        <v>84</v>
      </c>
      <c r="D35" s="6" t="s">
        <v>34</v>
      </c>
      <c r="E35" s="6" t="s">
        <v>81</v>
      </c>
      <c r="F35" s="7">
        <v>100</v>
      </c>
    </row>
    <row r="36" spans="1:6" ht="72.75" x14ac:dyDescent="0.25">
      <c r="A36" s="5" t="s">
        <v>85</v>
      </c>
      <c r="B36" s="5" t="s">
        <v>86</v>
      </c>
      <c r="C36" s="5" t="s">
        <v>87</v>
      </c>
      <c r="D36" s="6" t="s">
        <v>34</v>
      </c>
      <c r="E36" s="6" t="s">
        <v>81</v>
      </c>
      <c r="F36" s="7">
        <v>100</v>
      </c>
    </row>
    <row r="37" spans="1:6" x14ac:dyDescent="0.25">
      <c r="A37" s="50" t="s">
        <v>49</v>
      </c>
      <c r="B37" s="51"/>
      <c r="C37" s="51"/>
      <c r="D37" s="51"/>
      <c r="E37" s="51"/>
      <c r="F37" s="52"/>
    </row>
    <row r="38" spans="1:6" x14ac:dyDescent="0.25">
      <c r="A38" s="1" t="s">
        <v>25</v>
      </c>
      <c r="B38" s="1" t="s">
        <v>26</v>
      </c>
      <c r="C38" s="1" t="s">
        <v>27</v>
      </c>
      <c r="D38" s="1" t="s">
        <v>28</v>
      </c>
      <c r="E38" s="1" t="s">
        <v>29</v>
      </c>
      <c r="F38" s="1" t="s">
        <v>30</v>
      </c>
    </row>
    <row r="39" spans="1:6" ht="48.75" x14ac:dyDescent="0.25">
      <c r="A39" s="5" t="s">
        <v>88</v>
      </c>
      <c r="B39" s="5" t="s">
        <v>89</v>
      </c>
      <c r="C39" s="5" t="s">
        <v>90</v>
      </c>
      <c r="D39" s="6" t="s">
        <v>34</v>
      </c>
      <c r="E39" s="6" t="s">
        <v>91</v>
      </c>
      <c r="F39" s="7">
        <v>100</v>
      </c>
    </row>
    <row r="40" spans="1:6" ht="48.75" x14ac:dyDescent="0.25">
      <c r="A40" s="5" t="s">
        <v>92</v>
      </c>
      <c r="B40" s="5" t="s">
        <v>93</v>
      </c>
      <c r="C40" s="5" t="s">
        <v>94</v>
      </c>
      <c r="D40" s="6" t="s">
        <v>95</v>
      </c>
      <c r="E40" s="6" t="s">
        <v>91</v>
      </c>
      <c r="F40" s="7">
        <v>100</v>
      </c>
    </row>
    <row r="41" spans="1:6" ht="36.75" x14ac:dyDescent="0.25">
      <c r="A41" s="5" t="s">
        <v>96</v>
      </c>
      <c r="B41" s="5" t="s">
        <v>97</v>
      </c>
      <c r="C41" s="5" t="s">
        <v>98</v>
      </c>
      <c r="D41" s="6" t="s">
        <v>34</v>
      </c>
      <c r="E41" s="6" t="s">
        <v>91</v>
      </c>
      <c r="F41" s="7">
        <v>100</v>
      </c>
    </row>
    <row r="42" spans="1:6" ht="96.75" x14ac:dyDescent="0.25">
      <c r="A42" s="5" t="s">
        <v>99</v>
      </c>
      <c r="B42" s="5" t="s">
        <v>100</v>
      </c>
      <c r="C42" s="5" t="s">
        <v>101</v>
      </c>
      <c r="D42" s="6" t="s">
        <v>95</v>
      </c>
      <c r="E42" s="6" t="s">
        <v>91</v>
      </c>
      <c r="F42" s="7">
        <v>100</v>
      </c>
    </row>
    <row r="43" spans="1:6" ht="84.75" x14ac:dyDescent="0.25">
      <c r="A43" s="5" t="s">
        <v>102</v>
      </c>
      <c r="B43" s="5" t="s">
        <v>103</v>
      </c>
      <c r="C43" s="5" t="s">
        <v>104</v>
      </c>
      <c r="D43" s="6" t="s">
        <v>34</v>
      </c>
      <c r="E43" s="6" t="s">
        <v>91</v>
      </c>
      <c r="F43" s="7">
        <v>100</v>
      </c>
    </row>
    <row r="44" spans="1:6" ht="48.75" x14ac:dyDescent="0.25">
      <c r="A44" s="5" t="s">
        <v>105</v>
      </c>
      <c r="B44" s="5" t="s">
        <v>106</v>
      </c>
      <c r="C44" s="5" t="s">
        <v>107</v>
      </c>
      <c r="D44" s="6" t="s">
        <v>34</v>
      </c>
      <c r="E44" s="6" t="s">
        <v>91</v>
      </c>
      <c r="F44" s="7">
        <v>100</v>
      </c>
    </row>
    <row r="45" spans="1:6" ht="60.75" x14ac:dyDescent="0.25">
      <c r="A45" s="5" t="s">
        <v>108</v>
      </c>
      <c r="B45" s="5" t="s">
        <v>109</v>
      </c>
      <c r="C45" s="5" t="s">
        <v>110</v>
      </c>
      <c r="D45" s="6" t="s">
        <v>34</v>
      </c>
      <c r="E45" s="6" t="s">
        <v>91</v>
      </c>
      <c r="F45" s="7">
        <v>100</v>
      </c>
    </row>
    <row r="46" spans="1:6" ht="36.75" x14ac:dyDescent="0.25">
      <c r="A46" s="5" t="s">
        <v>111</v>
      </c>
      <c r="B46" s="5" t="s">
        <v>112</v>
      </c>
      <c r="C46" s="5" t="s">
        <v>113</v>
      </c>
      <c r="D46" s="6" t="s">
        <v>34</v>
      </c>
      <c r="E46" s="6" t="s">
        <v>91</v>
      </c>
      <c r="F46" s="7">
        <v>100</v>
      </c>
    </row>
    <row r="47" spans="1:6" x14ac:dyDescent="0.25">
      <c r="A47" s="8"/>
      <c r="B47" s="8"/>
      <c r="C47" s="8"/>
      <c r="D47" s="8"/>
      <c r="E47" s="8"/>
      <c r="F47" s="8"/>
    </row>
    <row r="48" spans="1:6" ht="45" customHeight="1" x14ac:dyDescent="0.25">
      <c r="A48" s="53" t="s">
        <v>63</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8:F48"/>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workbookViewId="0">
      <selection sqref="A1:B1"/>
    </sheetView>
  </sheetViews>
  <sheetFormatPr baseColWidth="10" defaultRowHeight="15" x14ac:dyDescent="0.25"/>
  <cols>
    <col min="1" max="3" width="45.7109375" bestFit="1" customWidth="1"/>
    <col min="4" max="4" width="18.42578125" customWidth="1"/>
    <col min="5" max="5" width="28.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114</v>
      </c>
      <c r="C4" s="83"/>
      <c r="D4" s="83"/>
      <c r="E4" s="83"/>
      <c r="F4" s="84"/>
    </row>
    <row r="5" spans="1:6" x14ac:dyDescent="0.25">
      <c r="A5" s="32" t="s">
        <v>5</v>
      </c>
      <c r="B5" s="82" t="s">
        <v>6</v>
      </c>
      <c r="C5" s="83"/>
      <c r="D5" s="83"/>
      <c r="E5" s="83"/>
      <c r="F5" s="84"/>
    </row>
    <row r="6" spans="1:6" x14ac:dyDescent="0.25">
      <c r="A6" s="32" t="s">
        <v>7</v>
      </c>
      <c r="B6" s="82" t="s">
        <v>115</v>
      </c>
      <c r="C6" s="83"/>
      <c r="D6" s="83"/>
      <c r="E6" s="83"/>
      <c r="F6" s="84"/>
    </row>
    <row r="7" spans="1:6" x14ac:dyDescent="0.25">
      <c r="A7" s="32" t="s">
        <v>9</v>
      </c>
      <c r="B7" s="94" t="s">
        <v>643</v>
      </c>
      <c r="C7" s="95"/>
      <c r="D7" s="95"/>
      <c r="E7" s="95"/>
      <c r="F7" s="96"/>
    </row>
    <row r="8" spans="1:6" x14ac:dyDescent="0.25">
      <c r="A8" s="88" t="s">
        <v>10</v>
      </c>
      <c r="B8" s="89"/>
      <c r="C8" s="89"/>
      <c r="D8" s="89"/>
      <c r="E8" s="90"/>
      <c r="F8" s="9">
        <v>853.39098300000035</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116</v>
      </c>
      <c r="B11" s="64"/>
      <c r="C11" s="64"/>
      <c r="D11" s="64"/>
      <c r="E11" s="64"/>
      <c r="F11" s="65"/>
    </row>
    <row r="12" spans="1:6" x14ac:dyDescent="0.25">
      <c r="A12" s="63" t="s">
        <v>14</v>
      </c>
      <c r="B12" s="64"/>
      <c r="C12" s="64"/>
      <c r="D12" s="64"/>
      <c r="E12" s="64"/>
      <c r="F12" s="65"/>
    </row>
    <row r="13" spans="1:6" x14ac:dyDescent="0.25">
      <c r="A13" s="63" t="s">
        <v>117</v>
      </c>
      <c r="B13" s="64"/>
      <c r="C13" s="64"/>
      <c r="D13" s="64"/>
      <c r="E13" s="64"/>
      <c r="F13" s="65"/>
    </row>
    <row r="14" spans="1:6" x14ac:dyDescent="0.25">
      <c r="A14" s="66"/>
      <c r="B14" s="67" t="s">
        <v>16</v>
      </c>
      <c r="C14" s="67"/>
      <c r="D14" s="67"/>
      <c r="E14" s="67"/>
      <c r="F14" s="68"/>
    </row>
    <row r="15" spans="1:6" x14ac:dyDescent="0.25">
      <c r="A15" s="66"/>
      <c r="B15" s="93" t="s">
        <v>118</v>
      </c>
      <c r="C15" s="93"/>
      <c r="D15" s="93"/>
      <c r="E15" s="93"/>
      <c r="F15" s="65"/>
    </row>
    <row r="16" spans="1:6" x14ac:dyDescent="0.25">
      <c r="A16" s="66"/>
      <c r="B16" s="67" t="s">
        <v>17</v>
      </c>
      <c r="C16" s="67"/>
      <c r="D16" s="67"/>
      <c r="E16" s="67"/>
      <c r="F16" s="68"/>
    </row>
    <row r="17" spans="1:6" x14ac:dyDescent="0.25">
      <c r="A17" s="66"/>
      <c r="B17" s="93" t="s">
        <v>119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120</v>
      </c>
      <c r="B21" s="64"/>
      <c r="C21" s="64"/>
      <c r="D21" s="64"/>
      <c r="E21" s="64"/>
      <c r="F21" s="65"/>
    </row>
    <row r="22" spans="1:6" x14ac:dyDescent="0.25">
      <c r="A22" s="74" t="s">
        <v>21</v>
      </c>
      <c r="B22" s="75"/>
      <c r="C22" s="75"/>
      <c r="D22" s="75"/>
      <c r="E22" s="75"/>
      <c r="F22" s="76"/>
    </row>
    <row r="23" spans="1:6" x14ac:dyDescent="0.25">
      <c r="A23" s="77" t="s">
        <v>121</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122</v>
      </c>
      <c r="B27" s="3" t="s">
        <v>32</v>
      </c>
      <c r="C27" s="54" t="s">
        <v>123</v>
      </c>
      <c r="D27" s="56" t="s">
        <v>34</v>
      </c>
      <c r="E27" s="56" t="s">
        <v>35</v>
      </c>
      <c r="F27" s="58">
        <v>100</v>
      </c>
    </row>
    <row r="28" spans="1:6" ht="123" customHeight="1" x14ac:dyDescent="0.25">
      <c r="A28" s="55"/>
      <c r="B28" s="4" t="s">
        <v>124</v>
      </c>
      <c r="C28" s="55"/>
      <c r="D28" s="57"/>
      <c r="E28" s="57"/>
      <c r="F28" s="59"/>
    </row>
    <row r="29" spans="1:6" ht="67.5" customHeight="1" x14ac:dyDescent="0.25">
      <c r="A29" s="5" t="s">
        <v>122</v>
      </c>
      <c r="B29" s="5" t="s">
        <v>125</v>
      </c>
      <c r="C29" s="5" t="s">
        <v>126</v>
      </c>
      <c r="D29" s="6" t="s">
        <v>127</v>
      </c>
      <c r="E29" s="6" t="s">
        <v>35</v>
      </c>
      <c r="F29" s="7">
        <v>60</v>
      </c>
    </row>
    <row r="30" spans="1:6" x14ac:dyDescent="0.25">
      <c r="A30" s="50" t="s">
        <v>40</v>
      </c>
      <c r="B30" s="51"/>
      <c r="C30" s="51"/>
      <c r="D30" s="51"/>
      <c r="E30" s="51"/>
      <c r="F30" s="52"/>
    </row>
    <row r="31" spans="1:6" x14ac:dyDescent="0.25">
      <c r="A31" s="1" t="s">
        <v>25</v>
      </c>
      <c r="B31" s="1" t="s">
        <v>26</v>
      </c>
      <c r="C31" s="1" t="s">
        <v>27</v>
      </c>
      <c r="D31" s="1" t="s">
        <v>28</v>
      </c>
      <c r="E31" s="1" t="s">
        <v>29</v>
      </c>
      <c r="F31" s="1" t="s">
        <v>30</v>
      </c>
    </row>
    <row r="32" spans="1:6" ht="48.75" x14ac:dyDescent="0.25">
      <c r="A32" s="5" t="s">
        <v>128</v>
      </c>
      <c r="B32" s="5" t="s">
        <v>129</v>
      </c>
      <c r="C32" s="5" t="s">
        <v>130</v>
      </c>
      <c r="D32" s="6" t="s">
        <v>131</v>
      </c>
      <c r="E32" s="6" t="s">
        <v>35</v>
      </c>
      <c r="F32" s="7">
        <v>80</v>
      </c>
    </row>
    <row r="33" spans="1:6" x14ac:dyDescent="0.25">
      <c r="A33" s="50" t="s">
        <v>44</v>
      </c>
      <c r="B33" s="51"/>
      <c r="C33" s="51"/>
      <c r="D33" s="51"/>
      <c r="E33" s="51"/>
      <c r="F33" s="52"/>
    </row>
    <row r="34" spans="1:6" x14ac:dyDescent="0.25">
      <c r="A34" s="1" t="s">
        <v>25</v>
      </c>
      <c r="B34" s="1" t="s">
        <v>26</v>
      </c>
      <c r="C34" s="1" t="s">
        <v>27</v>
      </c>
      <c r="D34" s="1" t="s">
        <v>28</v>
      </c>
      <c r="E34" s="1" t="s">
        <v>29</v>
      </c>
      <c r="F34" s="1" t="s">
        <v>30</v>
      </c>
    </row>
    <row r="35" spans="1:6" ht="24.75" x14ac:dyDescent="0.25">
      <c r="A35" s="5" t="s">
        <v>132</v>
      </c>
      <c r="B35" s="5" t="s">
        <v>133</v>
      </c>
      <c r="C35" s="5" t="s">
        <v>134</v>
      </c>
      <c r="D35" s="6" t="s">
        <v>34</v>
      </c>
      <c r="E35" s="6" t="s">
        <v>81</v>
      </c>
      <c r="F35" s="7">
        <v>70</v>
      </c>
    </row>
    <row r="36" spans="1:6" ht="120.75" x14ac:dyDescent="0.25">
      <c r="A36" s="5" t="s">
        <v>135</v>
      </c>
      <c r="B36" s="5" t="s">
        <v>136</v>
      </c>
      <c r="C36" s="5" t="s">
        <v>137</v>
      </c>
      <c r="D36" s="6" t="s">
        <v>34</v>
      </c>
      <c r="E36" s="6" t="s">
        <v>48</v>
      </c>
      <c r="F36" s="7">
        <v>80</v>
      </c>
    </row>
    <row r="37" spans="1:6" ht="60.75" x14ac:dyDescent="0.25">
      <c r="A37" s="5" t="s">
        <v>138</v>
      </c>
      <c r="B37" s="5" t="s">
        <v>139</v>
      </c>
      <c r="C37" s="5" t="s">
        <v>140</v>
      </c>
      <c r="D37" s="6" t="s">
        <v>34</v>
      </c>
      <c r="E37" s="6" t="s">
        <v>91</v>
      </c>
      <c r="F37" s="7">
        <v>98.01</v>
      </c>
    </row>
    <row r="38" spans="1:6" ht="36.75" x14ac:dyDescent="0.25">
      <c r="A38" s="5" t="s">
        <v>141</v>
      </c>
      <c r="B38" s="5" t="s">
        <v>142</v>
      </c>
      <c r="C38" s="5" t="s">
        <v>143</v>
      </c>
      <c r="D38" s="6" t="s">
        <v>131</v>
      </c>
      <c r="E38" s="6" t="s">
        <v>81</v>
      </c>
      <c r="F38" s="7">
        <v>90</v>
      </c>
    </row>
    <row r="39" spans="1:6" x14ac:dyDescent="0.25">
      <c r="A39" s="50" t="s">
        <v>49</v>
      </c>
      <c r="B39" s="51"/>
      <c r="C39" s="51"/>
      <c r="D39" s="51"/>
      <c r="E39" s="51"/>
      <c r="F39" s="52"/>
    </row>
    <row r="40" spans="1:6" x14ac:dyDescent="0.25">
      <c r="A40" s="1" t="s">
        <v>25</v>
      </c>
      <c r="B40" s="1" t="s">
        <v>26</v>
      </c>
      <c r="C40" s="1" t="s">
        <v>27</v>
      </c>
      <c r="D40" s="1" t="s">
        <v>28</v>
      </c>
      <c r="E40" s="1" t="s">
        <v>29</v>
      </c>
      <c r="F40" s="1" t="s">
        <v>30</v>
      </c>
    </row>
    <row r="41" spans="1:6" ht="48.75" x14ac:dyDescent="0.25">
      <c r="A41" s="5" t="s">
        <v>144</v>
      </c>
      <c r="B41" s="5" t="s">
        <v>145</v>
      </c>
      <c r="C41" s="5" t="s">
        <v>146</v>
      </c>
      <c r="D41" s="6" t="s">
        <v>34</v>
      </c>
      <c r="E41" s="6" t="s">
        <v>147</v>
      </c>
      <c r="F41" s="7">
        <v>75</v>
      </c>
    </row>
    <row r="42" spans="1:6" ht="36.75" x14ac:dyDescent="0.25">
      <c r="A42" s="5" t="s">
        <v>148</v>
      </c>
      <c r="B42" s="5" t="s">
        <v>149</v>
      </c>
      <c r="C42" s="5" t="s">
        <v>150</v>
      </c>
      <c r="D42" s="6" t="s">
        <v>151</v>
      </c>
      <c r="E42" s="6" t="s">
        <v>147</v>
      </c>
      <c r="F42" s="7">
        <v>36</v>
      </c>
    </row>
    <row r="43" spans="1:6" ht="156.75" x14ac:dyDescent="0.25">
      <c r="A43" s="5" t="s">
        <v>152</v>
      </c>
      <c r="B43" s="5" t="s">
        <v>153</v>
      </c>
      <c r="C43" s="5" t="s">
        <v>154</v>
      </c>
      <c r="D43" s="6" t="s">
        <v>155</v>
      </c>
      <c r="E43" s="6" t="s">
        <v>91</v>
      </c>
      <c r="F43" s="7">
        <v>20</v>
      </c>
    </row>
    <row r="44" spans="1:6" ht="24.75" x14ac:dyDescent="0.25">
      <c r="A44" s="5" t="s">
        <v>156</v>
      </c>
      <c r="B44" s="5" t="s">
        <v>157</v>
      </c>
      <c r="C44" s="5" t="s">
        <v>158</v>
      </c>
      <c r="D44" s="6" t="s">
        <v>159</v>
      </c>
      <c r="E44" s="6" t="s">
        <v>147</v>
      </c>
      <c r="F44" s="7">
        <v>8</v>
      </c>
    </row>
    <row r="45" spans="1:6" ht="36.75" x14ac:dyDescent="0.25">
      <c r="A45" s="5" t="s">
        <v>160</v>
      </c>
      <c r="B45" s="5" t="s">
        <v>161</v>
      </c>
      <c r="C45" s="5" t="s">
        <v>162</v>
      </c>
      <c r="D45" s="6" t="s">
        <v>34</v>
      </c>
      <c r="E45" s="6" t="s">
        <v>147</v>
      </c>
      <c r="F45" s="7">
        <v>90</v>
      </c>
    </row>
    <row r="46" spans="1:6" ht="36.75" x14ac:dyDescent="0.25">
      <c r="A46" s="5" t="s">
        <v>163</v>
      </c>
      <c r="B46" s="5" t="s">
        <v>164</v>
      </c>
      <c r="C46" s="5" t="s">
        <v>165</v>
      </c>
      <c r="D46" s="6" t="s">
        <v>34</v>
      </c>
      <c r="E46" s="6" t="s">
        <v>91</v>
      </c>
      <c r="F46" s="7">
        <v>91.11</v>
      </c>
    </row>
    <row r="47" spans="1:6" x14ac:dyDescent="0.25">
      <c r="A47" s="8"/>
      <c r="B47" s="8"/>
      <c r="C47" s="8"/>
      <c r="D47" s="8"/>
      <c r="E47" s="8"/>
      <c r="F47" s="8"/>
    </row>
    <row r="48" spans="1:6" ht="45" customHeight="1" x14ac:dyDescent="0.25">
      <c r="A48" s="53" t="s">
        <v>63</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8:F48"/>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166</v>
      </c>
      <c r="C4" s="83"/>
      <c r="D4" s="83"/>
      <c r="E4" s="83"/>
      <c r="F4" s="84"/>
    </row>
    <row r="5" spans="1:6" x14ac:dyDescent="0.25">
      <c r="A5" s="32" t="s">
        <v>5</v>
      </c>
      <c r="B5" s="82" t="s">
        <v>6</v>
      </c>
      <c r="C5" s="83"/>
      <c r="D5" s="83"/>
      <c r="E5" s="83"/>
      <c r="F5" s="84"/>
    </row>
    <row r="6" spans="1:6" x14ac:dyDescent="0.25">
      <c r="A6" s="32" t="s">
        <v>7</v>
      </c>
      <c r="B6" s="82" t="s">
        <v>167</v>
      </c>
      <c r="C6" s="83"/>
      <c r="D6" s="83"/>
      <c r="E6" s="83"/>
      <c r="F6" s="84"/>
    </row>
    <row r="7" spans="1:6" x14ac:dyDescent="0.25">
      <c r="A7" s="32" t="s">
        <v>9</v>
      </c>
      <c r="B7" s="94" t="s">
        <v>644</v>
      </c>
      <c r="C7" s="95"/>
      <c r="D7" s="95"/>
      <c r="E7" s="95"/>
      <c r="F7" s="96"/>
    </row>
    <row r="8" spans="1:6" x14ac:dyDescent="0.25">
      <c r="A8" s="88" t="s">
        <v>10</v>
      </c>
      <c r="B8" s="89"/>
      <c r="C8" s="89"/>
      <c r="D8" s="89"/>
      <c r="E8" s="90"/>
      <c r="F8" s="9">
        <v>218.73812099999995</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7" t="s">
        <v>17</v>
      </c>
      <c r="C15" s="67"/>
      <c r="D15" s="67"/>
      <c r="E15" s="67"/>
      <c r="F15" s="68"/>
    </row>
    <row r="16" spans="1:6" x14ac:dyDescent="0.25">
      <c r="A16" s="2"/>
      <c r="B16" s="69"/>
      <c r="C16" s="69"/>
      <c r="D16" s="69"/>
      <c r="E16" s="69"/>
      <c r="F16" s="70"/>
    </row>
    <row r="17" spans="1:6" ht="16.5" x14ac:dyDescent="0.25">
      <c r="A17" s="60" t="s">
        <v>18</v>
      </c>
      <c r="B17" s="61"/>
      <c r="C17" s="61"/>
      <c r="D17" s="61"/>
      <c r="E17" s="61"/>
      <c r="F17" s="62"/>
    </row>
    <row r="18" spans="1:6" x14ac:dyDescent="0.25">
      <c r="A18" s="71" t="s">
        <v>19</v>
      </c>
      <c r="B18" s="72"/>
      <c r="C18" s="72"/>
      <c r="D18" s="72"/>
      <c r="E18" s="72"/>
      <c r="F18" s="73"/>
    </row>
    <row r="19" spans="1:6" x14ac:dyDescent="0.25">
      <c r="A19" s="63" t="s">
        <v>20</v>
      </c>
      <c r="B19" s="64"/>
      <c r="C19" s="64"/>
      <c r="D19" s="64"/>
      <c r="E19" s="64"/>
      <c r="F19" s="65"/>
    </row>
    <row r="20" spans="1:6" x14ac:dyDescent="0.25">
      <c r="A20" s="74" t="s">
        <v>21</v>
      </c>
      <c r="B20" s="75"/>
      <c r="C20" s="75"/>
      <c r="D20" s="75"/>
      <c r="E20" s="75"/>
      <c r="F20" s="76"/>
    </row>
    <row r="21" spans="1:6" x14ac:dyDescent="0.25">
      <c r="A21" s="77" t="s">
        <v>168</v>
      </c>
      <c r="B21" s="78"/>
      <c r="C21" s="78"/>
      <c r="D21" s="78"/>
      <c r="E21" s="78"/>
      <c r="F21" s="79"/>
    </row>
    <row r="22" spans="1:6" ht="16.5" x14ac:dyDescent="0.25">
      <c r="A22" s="60" t="s">
        <v>23</v>
      </c>
      <c r="B22" s="61"/>
      <c r="C22" s="61"/>
      <c r="D22" s="61"/>
      <c r="E22" s="61"/>
      <c r="F22" s="62"/>
    </row>
    <row r="23" spans="1:6" x14ac:dyDescent="0.25">
      <c r="A23" s="50" t="s">
        <v>24</v>
      </c>
      <c r="B23" s="51"/>
      <c r="C23" s="51"/>
      <c r="D23" s="51"/>
      <c r="E23" s="51"/>
      <c r="F23" s="52"/>
    </row>
    <row r="24" spans="1:6" x14ac:dyDescent="0.25">
      <c r="A24" s="1" t="s">
        <v>25</v>
      </c>
      <c r="B24" s="1" t="s">
        <v>26</v>
      </c>
      <c r="C24" s="1" t="s">
        <v>27</v>
      </c>
      <c r="D24" s="1" t="s">
        <v>28</v>
      </c>
      <c r="E24" s="1" t="s">
        <v>29</v>
      </c>
      <c r="F24" s="1" t="s">
        <v>30</v>
      </c>
    </row>
    <row r="25" spans="1:6" ht="54" customHeight="1" x14ac:dyDescent="0.25">
      <c r="A25" s="54" t="s">
        <v>169</v>
      </c>
      <c r="B25" s="3" t="s">
        <v>32</v>
      </c>
      <c r="C25" s="54" t="s">
        <v>170</v>
      </c>
      <c r="D25" s="91"/>
      <c r="E25" s="56" t="s">
        <v>35</v>
      </c>
      <c r="F25" s="58">
        <v>59.29</v>
      </c>
    </row>
    <row r="26" spans="1:6" ht="54" customHeight="1" x14ac:dyDescent="0.25">
      <c r="A26" s="55"/>
      <c r="B26" s="4" t="s">
        <v>171</v>
      </c>
      <c r="C26" s="55"/>
      <c r="D26" s="92"/>
      <c r="E26" s="57"/>
      <c r="F26" s="59"/>
    </row>
    <row r="27" spans="1:6" ht="70.5" customHeight="1" x14ac:dyDescent="0.25">
      <c r="A27" s="5" t="s">
        <v>169</v>
      </c>
      <c r="B27" s="5" t="s">
        <v>172</v>
      </c>
      <c r="C27" s="5" t="s">
        <v>173</v>
      </c>
      <c r="D27" s="6" t="s">
        <v>34</v>
      </c>
      <c r="E27" s="6" t="s">
        <v>174</v>
      </c>
      <c r="F27" s="7">
        <v>53.69</v>
      </c>
    </row>
    <row r="28" spans="1:6" x14ac:dyDescent="0.25">
      <c r="A28" s="50" t="s">
        <v>40</v>
      </c>
      <c r="B28" s="51"/>
      <c r="C28" s="51"/>
      <c r="D28" s="51"/>
      <c r="E28" s="51"/>
      <c r="F28" s="52"/>
    </row>
    <row r="29" spans="1:6" x14ac:dyDescent="0.25">
      <c r="A29" s="1" t="s">
        <v>25</v>
      </c>
      <c r="B29" s="1" t="s">
        <v>26</v>
      </c>
      <c r="C29" s="1" t="s">
        <v>27</v>
      </c>
      <c r="D29" s="1" t="s">
        <v>28</v>
      </c>
      <c r="E29" s="1" t="s">
        <v>29</v>
      </c>
      <c r="F29" s="1" t="s">
        <v>30</v>
      </c>
    </row>
    <row r="30" spans="1:6" ht="60.75" x14ac:dyDescent="0.25">
      <c r="A30" s="5" t="s">
        <v>175</v>
      </c>
      <c r="B30" s="5" t="s">
        <v>176</v>
      </c>
      <c r="C30" s="5" t="s">
        <v>177</v>
      </c>
      <c r="D30" s="6" t="s">
        <v>178</v>
      </c>
      <c r="E30" s="6" t="s">
        <v>174</v>
      </c>
      <c r="F30" s="7">
        <v>16</v>
      </c>
    </row>
    <row r="31" spans="1:6" x14ac:dyDescent="0.25">
      <c r="A31" s="50" t="s">
        <v>44</v>
      </c>
      <c r="B31" s="51"/>
      <c r="C31" s="51"/>
      <c r="D31" s="51"/>
      <c r="E31" s="51"/>
      <c r="F31" s="52"/>
    </row>
    <row r="32" spans="1:6" x14ac:dyDescent="0.25">
      <c r="A32" s="1" t="s">
        <v>25</v>
      </c>
      <c r="B32" s="1" t="s">
        <v>26</v>
      </c>
      <c r="C32" s="1" t="s">
        <v>27</v>
      </c>
      <c r="D32" s="1" t="s">
        <v>28</v>
      </c>
      <c r="E32" s="1" t="s">
        <v>29</v>
      </c>
      <c r="F32" s="1" t="s">
        <v>30</v>
      </c>
    </row>
    <row r="33" spans="1:6" ht="24.75" x14ac:dyDescent="0.25">
      <c r="A33" s="5" t="s">
        <v>179</v>
      </c>
      <c r="B33" s="5" t="s">
        <v>180</v>
      </c>
      <c r="C33" s="5" t="s">
        <v>181</v>
      </c>
      <c r="D33" s="6" t="s">
        <v>182</v>
      </c>
      <c r="E33" s="6" t="s">
        <v>48</v>
      </c>
      <c r="F33" s="7">
        <v>32</v>
      </c>
    </row>
    <row r="34" spans="1:6" ht="60.75" x14ac:dyDescent="0.25">
      <c r="A34" s="5" t="s">
        <v>183</v>
      </c>
      <c r="B34" s="5" t="s">
        <v>184</v>
      </c>
      <c r="C34" s="5" t="s">
        <v>185</v>
      </c>
      <c r="D34" s="6" t="s">
        <v>34</v>
      </c>
      <c r="E34" s="6" t="s">
        <v>48</v>
      </c>
      <c r="F34" s="7">
        <v>51</v>
      </c>
    </row>
    <row r="35" spans="1:6" x14ac:dyDescent="0.25">
      <c r="A35" s="50" t="s">
        <v>49</v>
      </c>
      <c r="B35" s="51"/>
      <c r="C35" s="51"/>
      <c r="D35" s="51"/>
      <c r="E35" s="51"/>
      <c r="F35" s="52"/>
    </row>
    <row r="36" spans="1:6" x14ac:dyDescent="0.25">
      <c r="A36" s="1" t="s">
        <v>25</v>
      </c>
      <c r="B36" s="1" t="s">
        <v>26</v>
      </c>
      <c r="C36" s="1" t="s">
        <v>27</v>
      </c>
      <c r="D36" s="1" t="s">
        <v>28</v>
      </c>
      <c r="E36" s="1" t="s">
        <v>29</v>
      </c>
      <c r="F36" s="1" t="s">
        <v>30</v>
      </c>
    </row>
    <row r="37" spans="1:6" x14ac:dyDescent="0.25">
      <c r="A37" s="5" t="s">
        <v>186</v>
      </c>
      <c r="B37" s="5" t="s">
        <v>187</v>
      </c>
      <c r="C37" s="5" t="s">
        <v>188</v>
      </c>
      <c r="D37" s="6" t="s">
        <v>189</v>
      </c>
      <c r="E37" s="6" t="s">
        <v>91</v>
      </c>
      <c r="F37" s="7">
        <v>4</v>
      </c>
    </row>
    <row r="38" spans="1:6" ht="48.75" x14ac:dyDescent="0.25">
      <c r="A38" s="5" t="s">
        <v>190</v>
      </c>
      <c r="B38" s="5" t="s">
        <v>191</v>
      </c>
      <c r="C38" s="5" t="s">
        <v>192</v>
      </c>
      <c r="D38" s="6" t="s">
        <v>193</v>
      </c>
      <c r="E38" s="6" t="s">
        <v>91</v>
      </c>
      <c r="F38" s="7">
        <v>1600</v>
      </c>
    </row>
    <row r="39" spans="1:6" ht="24.75" x14ac:dyDescent="0.25">
      <c r="A39" s="5" t="s">
        <v>194</v>
      </c>
      <c r="B39" s="5" t="s">
        <v>195</v>
      </c>
      <c r="C39" s="5" t="s">
        <v>196</v>
      </c>
      <c r="D39" s="6" t="s">
        <v>197</v>
      </c>
      <c r="E39" s="6" t="s">
        <v>91</v>
      </c>
      <c r="F39" s="7">
        <v>40</v>
      </c>
    </row>
    <row r="40" spans="1:6" ht="48.75" x14ac:dyDescent="0.25">
      <c r="A40" s="5" t="s">
        <v>198</v>
      </c>
      <c r="B40" s="5" t="s">
        <v>199</v>
      </c>
      <c r="C40" s="5" t="s">
        <v>200</v>
      </c>
      <c r="D40" s="6" t="s">
        <v>201</v>
      </c>
      <c r="E40" s="6" t="s">
        <v>91</v>
      </c>
      <c r="F40" s="7">
        <v>2165</v>
      </c>
    </row>
    <row r="41" spans="1:6" x14ac:dyDescent="0.25">
      <c r="A41" s="8"/>
      <c r="B41" s="8"/>
      <c r="C41" s="8"/>
      <c r="D41" s="8"/>
      <c r="E41" s="8"/>
      <c r="F41" s="8"/>
    </row>
    <row r="42" spans="1:6" ht="45" customHeight="1" x14ac:dyDescent="0.25">
      <c r="A42" s="53" t="s">
        <v>63</v>
      </c>
      <c r="B42" s="53"/>
      <c r="C42" s="53"/>
      <c r="D42" s="53"/>
      <c r="E42" s="53"/>
      <c r="F42" s="53"/>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1:F31"/>
    <mergeCell ref="A35:F35"/>
    <mergeCell ref="A42:F42"/>
    <mergeCell ref="A23:F23"/>
    <mergeCell ref="A25:A26"/>
    <mergeCell ref="C25:C26"/>
    <mergeCell ref="D25:D26"/>
    <mergeCell ref="E25:E26"/>
    <mergeCell ref="F25: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3"/>
  <sheetViews>
    <sheetView showGridLines="0" workbookViewId="0">
      <selection sqref="A1:B1"/>
    </sheetView>
  </sheetViews>
  <sheetFormatPr baseColWidth="10" defaultRowHeight="15" x14ac:dyDescent="0.25"/>
  <cols>
    <col min="1" max="3" width="45.7109375" bestFit="1" customWidth="1"/>
    <col min="4" max="4" width="32.28515625" customWidth="1"/>
    <col min="5" max="5" width="28.425781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202</v>
      </c>
      <c r="C4" s="83"/>
      <c r="D4" s="83"/>
      <c r="E4" s="83"/>
      <c r="F4" s="84"/>
    </row>
    <row r="5" spans="1:6" x14ac:dyDescent="0.25">
      <c r="A5" s="32" t="s">
        <v>5</v>
      </c>
      <c r="B5" s="82" t="s">
        <v>6</v>
      </c>
      <c r="C5" s="83"/>
      <c r="D5" s="83"/>
      <c r="E5" s="83"/>
      <c r="F5" s="84"/>
    </row>
    <row r="6" spans="1:6" x14ac:dyDescent="0.25">
      <c r="A6" s="32" t="s">
        <v>7</v>
      </c>
      <c r="B6" s="82" t="s">
        <v>203</v>
      </c>
      <c r="C6" s="83"/>
      <c r="D6" s="83"/>
      <c r="E6" s="83"/>
      <c r="F6" s="84"/>
    </row>
    <row r="7" spans="1:6" x14ac:dyDescent="0.25">
      <c r="A7" s="32" t="s">
        <v>9</v>
      </c>
      <c r="B7" s="94" t="s">
        <v>642</v>
      </c>
      <c r="C7" s="95"/>
      <c r="D7" s="95"/>
      <c r="E7" s="95"/>
      <c r="F7" s="96"/>
    </row>
    <row r="8" spans="1:6" x14ac:dyDescent="0.25">
      <c r="A8" s="88" t="s">
        <v>10</v>
      </c>
      <c r="B8" s="89"/>
      <c r="C8" s="89"/>
      <c r="D8" s="89"/>
      <c r="E8" s="90"/>
      <c r="F8" s="9">
        <v>421.46073800000005</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204</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7" t="s">
        <v>17</v>
      </c>
      <c r="C15" s="67"/>
      <c r="D15" s="67"/>
      <c r="E15" s="67"/>
      <c r="F15" s="68"/>
    </row>
    <row r="16" spans="1:6" x14ac:dyDescent="0.25">
      <c r="A16" s="2"/>
      <c r="B16" s="69"/>
      <c r="C16" s="69"/>
      <c r="D16" s="69"/>
      <c r="E16" s="69"/>
      <c r="F16" s="70"/>
    </row>
    <row r="17" spans="1:6" ht="16.5" x14ac:dyDescent="0.25">
      <c r="A17" s="60" t="s">
        <v>18</v>
      </c>
      <c r="B17" s="61"/>
      <c r="C17" s="61"/>
      <c r="D17" s="61"/>
      <c r="E17" s="61"/>
      <c r="F17" s="62"/>
    </row>
    <row r="18" spans="1:6" x14ac:dyDescent="0.25">
      <c r="A18" s="71" t="s">
        <v>19</v>
      </c>
      <c r="B18" s="72"/>
      <c r="C18" s="72"/>
      <c r="D18" s="72"/>
      <c r="E18" s="72"/>
      <c r="F18" s="73"/>
    </row>
    <row r="19" spans="1:6" x14ac:dyDescent="0.25">
      <c r="A19" s="63" t="s">
        <v>205</v>
      </c>
      <c r="B19" s="64"/>
      <c r="C19" s="64"/>
      <c r="D19" s="64"/>
      <c r="E19" s="64"/>
      <c r="F19" s="65"/>
    </row>
    <row r="20" spans="1:6" x14ac:dyDescent="0.25">
      <c r="A20" s="74" t="s">
        <v>21</v>
      </c>
      <c r="B20" s="75"/>
      <c r="C20" s="75"/>
      <c r="D20" s="75"/>
      <c r="E20" s="75"/>
      <c r="F20" s="76"/>
    </row>
    <row r="21" spans="1:6" x14ac:dyDescent="0.25">
      <c r="A21" s="77" t="s">
        <v>206</v>
      </c>
      <c r="B21" s="78"/>
      <c r="C21" s="78"/>
      <c r="D21" s="78"/>
      <c r="E21" s="78"/>
      <c r="F21" s="79"/>
    </row>
    <row r="22" spans="1:6" ht="16.5" x14ac:dyDescent="0.25">
      <c r="A22" s="60" t="s">
        <v>23</v>
      </c>
      <c r="B22" s="61"/>
      <c r="C22" s="61"/>
      <c r="D22" s="61"/>
      <c r="E22" s="61"/>
      <c r="F22" s="62"/>
    </row>
    <row r="23" spans="1:6" x14ac:dyDescent="0.25">
      <c r="A23" s="50" t="s">
        <v>24</v>
      </c>
      <c r="B23" s="51"/>
      <c r="C23" s="51"/>
      <c r="D23" s="51"/>
      <c r="E23" s="51"/>
      <c r="F23" s="52"/>
    </row>
    <row r="24" spans="1:6" x14ac:dyDescent="0.25">
      <c r="A24" s="1" t="s">
        <v>25</v>
      </c>
      <c r="B24" s="1" t="s">
        <v>26</v>
      </c>
      <c r="C24" s="1" t="s">
        <v>27</v>
      </c>
      <c r="D24" s="1" t="s">
        <v>28</v>
      </c>
      <c r="E24" s="1" t="s">
        <v>29</v>
      </c>
      <c r="F24" s="1" t="s">
        <v>30</v>
      </c>
    </row>
    <row r="25" spans="1:6" x14ac:dyDescent="0.25">
      <c r="A25" s="54" t="s">
        <v>207</v>
      </c>
      <c r="B25" s="3" t="s">
        <v>32</v>
      </c>
      <c r="C25" s="54" t="s">
        <v>208</v>
      </c>
      <c r="D25" s="56" t="s">
        <v>209</v>
      </c>
      <c r="E25" s="56" t="s">
        <v>35</v>
      </c>
      <c r="F25" s="58">
        <v>48</v>
      </c>
    </row>
    <row r="26" spans="1:6" ht="45" customHeight="1" x14ac:dyDescent="0.25">
      <c r="A26" s="55"/>
      <c r="B26" s="4" t="s">
        <v>210</v>
      </c>
      <c r="C26" s="55"/>
      <c r="D26" s="57"/>
      <c r="E26" s="57"/>
      <c r="F26" s="59"/>
    </row>
    <row r="27" spans="1:6" ht="60.75" x14ac:dyDescent="0.25">
      <c r="A27" s="5" t="s">
        <v>207</v>
      </c>
      <c r="B27" s="5" t="s">
        <v>211</v>
      </c>
      <c r="C27" s="5" t="s">
        <v>212</v>
      </c>
      <c r="D27" s="6" t="s">
        <v>131</v>
      </c>
      <c r="E27" s="6" t="s">
        <v>35</v>
      </c>
      <c r="F27" s="7">
        <v>0.35</v>
      </c>
    </row>
    <row r="28" spans="1:6" x14ac:dyDescent="0.25">
      <c r="A28" s="50" t="s">
        <v>40</v>
      </c>
      <c r="B28" s="51"/>
      <c r="C28" s="51"/>
      <c r="D28" s="51"/>
      <c r="E28" s="51"/>
      <c r="F28" s="52"/>
    </row>
    <row r="29" spans="1:6" x14ac:dyDescent="0.25">
      <c r="A29" s="1" t="s">
        <v>25</v>
      </c>
      <c r="B29" s="1" t="s">
        <v>26</v>
      </c>
      <c r="C29" s="1" t="s">
        <v>27</v>
      </c>
      <c r="D29" s="1" t="s">
        <v>28</v>
      </c>
      <c r="E29" s="1" t="s">
        <v>29</v>
      </c>
      <c r="F29" s="1" t="s">
        <v>30</v>
      </c>
    </row>
    <row r="30" spans="1:6" ht="72.75" x14ac:dyDescent="0.25">
      <c r="A30" s="5" t="s">
        <v>213</v>
      </c>
      <c r="B30" s="5" t="s">
        <v>214</v>
      </c>
      <c r="C30" s="5" t="s">
        <v>215</v>
      </c>
      <c r="D30" s="6" t="s">
        <v>216</v>
      </c>
      <c r="E30" s="6" t="s">
        <v>35</v>
      </c>
      <c r="F30" s="7">
        <v>36.36</v>
      </c>
    </row>
    <row r="31" spans="1:6" x14ac:dyDescent="0.25">
      <c r="A31" s="50" t="s">
        <v>44</v>
      </c>
      <c r="B31" s="51"/>
      <c r="C31" s="51"/>
      <c r="D31" s="51"/>
      <c r="E31" s="51"/>
      <c r="F31" s="52"/>
    </row>
    <row r="32" spans="1:6" x14ac:dyDescent="0.25">
      <c r="A32" s="1" t="s">
        <v>25</v>
      </c>
      <c r="B32" s="1" t="s">
        <v>26</v>
      </c>
      <c r="C32" s="1" t="s">
        <v>27</v>
      </c>
      <c r="D32" s="1" t="s">
        <v>28</v>
      </c>
      <c r="E32" s="1" t="s">
        <v>29</v>
      </c>
      <c r="F32" s="1" t="s">
        <v>30</v>
      </c>
    </row>
    <row r="33" spans="1:6" ht="96.75" x14ac:dyDescent="0.25">
      <c r="A33" s="5" t="s">
        <v>217</v>
      </c>
      <c r="B33" s="5" t="s">
        <v>218</v>
      </c>
      <c r="C33" s="5" t="s">
        <v>219</v>
      </c>
      <c r="D33" s="6" t="s">
        <v>220</v>
      </c>
      <c r="E33" s="6" t="s">
        <v>81</v>
      </c>
      <c r="F33" s="7">
        <v>31.25</v>
      </c>
    </row>
    <row r="34" spans="1:6" ht="132.75" x14ac:dyDescent="0.25">
      <c r="A34" s="5" t="s">
        <v>221</v>
      </c>
      <c r="B34" s="5" t="s">
        <v>222</v>
      </c>
      <c r="C34" s="5" t="s">
        <v>223</v>
      </c>
      <c r="D34" s="6" t="s">
        <v>224</v>
      </c>
      <c r="E34" s="6" t="s">
        <v>225</v>
      </c>
      <c r="F34" s="7">
        <v>100</v>
      </c>
    </row>
    <row r="35" spans="1:6" ht="72.75" x14ac:dyDescent="0.25">
      <c r="A35" s="5" t="s">
        <v>226</v>
      </c>
      <c r="B35" s="5" t="s">
        <v>227</v>
      </c>
      <c r="C35" s="5" t="s">
        <v>228</v>
      </c>
      <c r="D35" s="6" t="s">
        <v>229</v>
      </c>
      <c r="E35" s="6" t="s">
        <v>91</v>
      </c>
      <c r="F35" s="7">
        <v>100</v>
      </c>
    </row>
    <row r="36" spans="1:6" ht="72.75" x14ac:dyDescent="0.25">
      <c r="A36" s="5" t="s">
        <v>230</v>
      </c>
      <c r="B36" s="5" t="s">
        <v>231</v>
      </c>
      <c r="C36" s="5" t="s">
        <v>232</v>
      </c>
      <c r="D36" s="6" t="s">
        <v>233</v>
      </c>
      <c r="E36" s="6" t="s">
        <v>225</v>
      </c>
      <c r="F36" s="7">
        <v>100</v>
      </c>
    </row>
    <row r="37" spans="1:6" ht="108.75" x14ac:dyDescent="0.25">
      <c r="A37" s="5" t="s">
        <v>234</v>
      </c>
      <c r="B37" s="5" t="s">
        <v>235</v>
      </c>
      <c r="C37" s="5" t="s">
        <v>236</v>
      </c>
      <c r="D37" s="6" t="s">
        <v>237</v>
      </c>
      <c r="E37" s="6" t="s">
        <v>238</v>
      </c>
      <c r="F37" s="7">
        <v>100</v>
      </c>
    </row>
    <row r="38" spans="1:6" x14ac:dyDescent="0.25">
      <c r="A38" s="50" t="s">
        <v>49</v>
      </c>
      <c r="B38" s="51"/>
      <c r="C38" s="51"/>
      <c r="D38" s="51"/>
      <c r="E38" s="51"/>
      <c r="F38" s="52"/>
    </row>
    <row r="39" spans="1:6" x14ac:dyDescent="0.25">
      <c r="A39" s="1" t="s">
        <v>25</v>
      </c>
      <c r="B39" s="1" t="s">
        <v>26</v>
      </c>
      <c r="C39" s="1" t="s">
        <v>27</v>
      </c>
      <c r="D39" s="1" t="s">
        <v>28</v>
      </c>
      <c r="E39" s="1" t="s">
        <v>29</v>
      </c>
      <c r="F39" s="1" t="s">
        <v>30</v>
      </c>
    </row>
    <row r="40" spans="1:6" ht="48.75" x14ac:dyDescent="0.25">
      <c r="A40" s="5" t="s">
        <v>239</v>
      </c>
      <c r="B40" s="5" t="s">
        <v>240</v>
      </c>
      <c r="C40" s="5" t="s">
        <v>241</v>
      </c>
      <c r="D40" s="6" t="s">
        <v>242</v>
      </c>
      <c r="E40" s="6" t="s">
        <v>91</v>
      </c>
      <c r="F40" s="7">
        <v>7</v>
      </c>
    </row>
    <row r="41" spans="1:6" ht="84.75" x14ac:dyDescent="0.25">
      <c r="A41" s="5" t="s">
        <v>243</v>
      </c>
      <c r="B41" s="5" t="s">
        <v>244</v>
      </c>
      <c r="C41" s="5" t="s">
        <v>245</v>
      </c>
      <c r="D41" s="6" t="s">
        <v>246</v>
      </c>
      <c r="E41" s="6" t="s">
        <v>91</v>
      </c>
      <c r="F41" s="7">
        <v>100</v>
      </c>
    </row>
    <row r="42" spans="1:6" ht="60.75" x14ac:dyDescent="0.25">
      <c r="A42" s="5" t="s">
        <v>247</v>
      </c>
      <c r="B42" s="5" t="s">
        <v>248</v>
      </c>
      <c r="C42" s="5" t="s">
        <v>249</v>
      </c>
      <c r="D42" s="6" t="s">
        <v>250</v>
      </c>
      <c r="E42" s="6" t="s">
        <v>91</v>
      </c>
      <c r="F42" s="7">
        <v>100</v>
      </c>
    </row>
    <row r="43" spans="1:6" ht="96.75" x14ac:dyDescent="0.25">
      <c r="A43" s="5" t="s">
        <v>251</v>
      </c>
      <c r="B43" s="5" t="s">
        <v>252</v>
      </c>
      <c r="C43" s="5" t="s">
        <v>253</v>
      </c>
      <c r="D43" s="6" t="s">
        <v>254</v>
      </c>
      <c r="E43" s="6" t="s">
        <v>91</v>
      </c>
      <c r="F43" s="7">
        <v>100</v>
      </c>
    </row>
    <row r="44" spans="1:6" ht="72.75" x14ac:dyDescent="0.25">
      <c r="A44" s="5" t="s">
        <v>255</v>
      </c>
      <c r="B44" s="5" t="s">
        <v>256</v>
      </c>
      <c r="C44" s="5" t="s">
        <v>257</v>
      </c>
      <c r="D44" s="6" t="s">
        <v>258</v>
      </c>
      <c r="E44" s="6" t="s">
        <v>91</v>
      </c>
      <c r="F44" s="7">
        <v>100</v>
      </c>
    </row>
    <row r="45" spans="1:6" ht="132.75" x14ac:dyDescent="0.25">
      <c r="A45" s="5" t="s">
        <v>259</v>
      </c>
      <c r="B45" s="5" t="s">
        <v>260</v>
      </c>
      <c r="C45" s="5" t="s">
        <v>261</v>
      </c>
      <c r="D45" s="6" t="s">
        <v>262</v>
      </c>
      <c r="E45" s="6" t="s">
        <v>91</v>
      </c>
      <c r="F45" s="7">
        <v>100</v>
      </c>
    </row>
    <row r="46" spans="1:6" ht="108.75" x14ac:dyDescent="0.25">
      <c r="A46" s="5" t="s">
        <v>263</v>
      </c>
      <c r="B46" s="5" t="s">
        <v>264</v>
      </c>
      <c r="C46" s="5" t="s">
        <v>265</v>
      </c>
      <c r="D46" s="6" t="s">
        <v>266</v>
      </c>
      <c r="E46" s="6" t="s">
        <v>91</v>
      </c>
      <c r="F46" s="7">
        <v>100</v>
      </c>
    </row>
    <row r="47" spans="1:6" ht="132.75" x14ac:dyDescent="0.25">
      <c r="A47" s="5" t="s">
        <v>267</v>
      </c>
      <c r="B47" s="5" t="s">
        <v>268</v>
      </c>
      <c r="C47" s="5" t="s">
        <v>269</v>
      </c>
      <c r="D47" s="6" t="s">
        <v>233</v>
      </c>
      <c r="E47" s="6" t="s">
        <v>91</v>
      </c>
      <c r="F47" s="7">
        <v>80</v>
      </c>
    </row>
    <row r="48" spans="1:6" ht="48.75" x14ac:dyDescent="0.25">
      <c r="A48" s="5" t="s">
        <v>270</v>
      </c>
      <c r="B48" s="5" t="s">
        <v>271</v>
      </c>
      <c r="C48" s="5" t="s">
        <v>272</v>
      </c>
      <c r="D48" s="6" t="s">
        <v>273</v>
      </c>
      <c r="E48" s="6" t="s">
        <v>91</v>
      </c>
      <c r="F48" s="7">
        <v>6</v>
      </c>
    </row>
    <row r="49" spans="1:6" ht="60.75" x14ac:dyDescent="0.25">
      <c r="A49" s="5" t="s">
        <v>274</v>
      </c>
      <c r="B49" s="5" t="s">
        <v>275</v>
      </c>
      <c r="C49" s="5" t="s">
        <v>276</v>
      </c>
      <c r="D49" s="6" t="s">
        <v>224</v>
      </c>
      <c r="E49" s="6" t="s">
        <v>91</v>
      </c>
      <c r="F49" s="7">
        <v>100</v>
      </c>
    </row>
    <row r="50" spans="1:6" ht="72.75" x14ac:dyDescent="0.25">
      <c r="A50" s="5" t="s">
        <v>277</v>
      </c>
      <c r="B50" s="5" t="s">
        <v>278</v>
      </c>
      <c r="C50" s="5" t="s">
        <v>279</v>
      </c>
      <c r="D50" s="6" t="s">
        <v>280</v>
      </c>
      <c r="E50" s="6" t="s">
        <v>91</v>
      </c>
      <c r="F50" s="7">
        <v>100</v>
      </c>
    </row>
    <row r="51" spans="1:6" ht="60.75" x14ac:dyDescent="0.25">
      <c r="A51" s="5" t="s">
        <v>281</v>
      </c>
      <c r="B51" s="5" t="s">
        <v>282</v>
      </c>
      <c r="C51" s="5" t="s">
        <v>283</v>
      </c>
      <c r="D51" s="6" t="s">
        <v>284</v>
      </c>
      <c r="E51" s="6" t="s">
        <v>91</v>
      </c>
      <c r="F51" s="7">
        <v>100</v>
      </c>
    </row>
    <row r="52" spans="1:6" x14ac:dyDescent="0.25">
      <c r="A52" s="8"/>
      <c r="B52" s="8"/>
      <c r="C52" s="8"/>
      <c r="D52" s="8"/>
      <c r="E52" s="8"/>
      <c r="F52" s="8"/>
    </row>
    <row r="53" spans="1:6" ht="45" customHeight="1" x14ac:dyDescent="0.25">
      <c r="A53" s="53" t="s">
        <v>63</v>
      </c>
      <c r="B53" s="53"/>
      <c r="C53" s="53"/>
      <c r="D53" s="53"/>
      <c r="E53" s="53"/>
      <c r="F53" s="53"/>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1:F31"/>
    <mergeCell ref="A38:F38"/>
    <mergeCell ref="A53:F53"/>
    <mergeCell ref="A23:F23"/>
    <mergeCell ref="A25:A26"/>
    <mergeCell ref="C25:C26"/>
    <mergeCell ref="D25:D26"/>
    <mergeCell ref="E25:E26"/>
    <mergeCell ref="F25: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285</v>
      </c>
      <c r="C4" s="83"/>
      <c r="D4" s="83"/>
      <c r="E4" s="83"/>
      <c r="F4" s="84"/>
    </row>
    <row r="5" spans="1:6" x14ac:dyDescent="0.25">
      <c r="A5" s="32" t="s">
        <v>5</v>
      </c>
      <c r="B5" s="82" t="s">
        <v>6</v>
      </c>
      <c r="C5" s="83"/>
      <c r="D5" s="83"/>
      <c r="E5" s="83"/>
      <c r="F5" s="84"/>
    </row>
    <row r="6" spans="1:6" x14ac:dyDescent="0.25">
      <c r="A6" s="32" t="s">
        <v>7</v>
      </c>
      <c r="B6" s="82" t="s">
        <v>286</v>
      </c>
      <c r="C6" s="83"/>
      <c r="D6" s="83"/>
      <c r="E6" s="83"/>
      <c r="F6" s="84"/>
    </row>
    <row r="7" spans="1:6" ht="34.5" customHeight="1" x14ac:dyDescent="0.25">
      <c r="A7" s="32" t="s">
        <v>9</v>
      </c>
      <c r="B7" s="94" t="s">
        <v>640</v>
      </c>
      <c r="C7" s="95"/>
      <c r="D7" s="95"/>
      <c r="E7" s="95"/>
      <c r="F7" s="96"/>
    </row>
    <row r="8" spans="1:6" x14ac:dyDescent="0.25">
      <c r="A8" s="88" t="s">
        <v>10</v>
      </c>
      <c r="B8" s="89"/>
      <c r="C8" s="89"/>
      <c r="D8" s="89"/>
      <c r="E8" s="90"/>
      <c r="F8" s="9">
        <v>1066.589095999999</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287</v>
      </c>
      <c r="B11" s="64"/>
      <c r="C11" s="64"/>
      <c r="D11" s="64"/>
      <c r="E11" s="64"/>
      <c r="F11" s="65"/>
    </row>
    <row r="12" spans="1:6" x14ac:dyDescent="0.25">
      <c r="A12" s="63" t="s">
        <v>14</v>
      </c>
      <c r="B12" s="64"/>
      <c r="C12" s="64"/>
      <c r="D12" s="64"/>
      <c r="E12" s="64"/>
      <c r="F12" s="65"/>
    </row>
    <row r="13" spans="1:6" x14ac:dyDescent="0.25">
      <c r="A13" s="63" t="s">
        <v>288</v>
      </c>
      <c r="B13" s="64"/>
      <c r="C13" s="64"/>
      <c r="D13" s="64"/>
      <c r="E13" s="64"/>
      <c r="F13" s="65"/>
    </row>
    <row r="14" spans="1:6" x14ac:dyDescent="0.25">
      <c r="A14" s="66"/>
      <c r="B14" s="67" t="s">
        <v>16</v>
      </c>
      <c r="C14" s="67"/>
      <c r="D14" s="67"/>
      <c r="E14" s="67"/>
      <c r="F14" s="68"/>
    </row>
    <row r="15" spans="1:6" x14ac:dyDescent="0.25">
      <c r="A15" s="66"/>
      <c r="B15" s="93" t="s">
        <v>289</v>
      </c>
      <c r="C15" s="93"/>
      <c r="D15" s="93"/>
      <c r="E15" s="93"/>
      <c r="F15" s="65"/>
    </row>
    <row r="16" spans="1:6" x14ac:dyDescent="0.25">
      <c r="A16" s="66"/>
      <c r="B16" s="67" t="s">
        <v>17</v>
      </c>
      <c r="C16" s="67"/>
      <c r="D16" s="67"/>
      <c r="E16" s="67"/>
      <c r="F16" s="68"/>
    </row>
    <row r="17" spans="1:6" x14ac:dyDescent="0.25">
      <c r="A17" s="66"/>
      <c r="B17" s="93" t="s">
        <v>69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290</v>
      </c>
      <c r="B21" s="64"/>
      <c r="C21" s="64"/>
      <c r="D21" s="64"/>
      <c r="E21" s="64"/>
      <c r="F21" s="65"/>
    </row>
    <row r="22" spans="1:6" x14ac:dyDescent="0.25">
      <c r="A22" s="74" t="s">
        <v>21</v>
      </c>
      <c r="B22" s="75"/>
      <c r="C22" s="75"/>
      <c r="D22" s="75"/>
      <c r="E22" s="75"/>
      <c r="F22" s="76"/>
    </row>
    <row r="23" spans="1:6" x14ac:dyDescent="0.25">
      <c r="A23" s="77" t="s">
        <v>291</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292</v>
      </c>
      <c r="B27" s="3" t="s">
        <v>32</v>
      </c>
      <c r="C27" s="54" t="s">
        <v>293</v>
      </c>
      <c r="D27" s="56" t="s">
        <v>34</v>
      </c>
      <c r="E27" s="56" t="s">
        <v>294</v>
      </c>
      <c r="F27" s="58">
        <v>16</v>
      </c>
    </row>
    <row r="28" spans="1:6" ht="55.5" customHeight="1" x14ac:dyDescent="0.25">
      <c r="A28" s="55"/>
      <c r="B28" s="4" t="s">
        <v>295</v>
      </c>
      <c r="C28" s="55"/>
      <c r="D28" s="57"/>
      <c r="E28" s="57"/>
      <c r="F28" s="59"/>
    </row>
    <row r="29" spans="1:6" ht="69" customHeight="1" x14ac:dyDescent="0.25">
      <c r="A29" s="5" t="s">
        <v>292</v>
      </c>
      <c r="B29" s="5" t="s">
        <v>296</v>
      </c>
      <c r="C29" s="5" t="s">
        <v>297</v>
      </c>
      <c r="D29" s="6" t="s">
        <v>131</v>
      </c>
      <c r="E29" s="6" t="s">
        <v>294</v>
      </c>
      <c r="F29" s="7">
        <v>1.58</v>
      </c>
    </row>
    <row r="30" spans="1:6" ht="60.75" x14ac:dyDescent="0.25">
      <c r="A30" s="5" t="s">
        <v>292</v>
      </c>
      <c r="B30" s="5" t="s">
        <v>298</v>
      </c>
      <c r="C30" s="5" t="s">
        <v>299</v>
      </c>
      <c r="D30" s="6" t="s">
        <v>131</v>
      </c>
      <c r="E30" s="6" t="s">
        <v>294</v>
      </c>
      <c r="F30" s="7">
        <v>3.33</v>
      </c>
    </row>
    <row r="31" spans="1:6" x14ac:dyDescent="0.25">
      <c r="A31" s="50" t="s">
        <v>40</v>
      </c>
      <c r="B31" s="51"/>
      <c r="C31" s="51"/>
      <c r="D31" s="51"/>
      <c r="E31" s="51"/>
      <c r="F31" s="52"/>
    </row>
    <row r="32" spans="1:6" x14ac:dyDescent="0.25">
      <c r="A32" s="1" t="s">
        <v>25</v>
      </c>
      <c r="B32" s="1" t="s">
        <v>26</v>
      </c>
      <c r="C32" s="1" t="s">
        <v>27</v>
      </c>
      <c r="D32" s="1" t="s">
        <v>28</v>
      </c>
      <c r="E32" s="1" t="s">
        <v>29</v>
      </c>
      <c r="F32" s="1" t="s">
        <v>30</v>
      </c>
    </row>
    <row r="33" spans="1:6" ht="108.75" x14ac:dyDescent="0.25">
      <c r="A33" s="5" t="s">
        <v>300</v>
      </c>
      <c r="B33" s="5" t="s">
        <v>301</v>
      </c>
      <c r="C33" s="5" t="s">
        <v>302</v>
      </c>
      <c r="D33" s="6" t="s">
        <v>34</v>
      </c>
      <c r="E33" s="6" t="s">
        <v>35</v>
      </c>
      <c r="F33" s="7">
        <v>85.29</v>
      </c>
    </row>
    <row r="34" spans="1:6" x14ac:dyDescent="0.25">
      <c r="A34" s="50" t="s">
        <v>44</v>
      </c>
      <c r="B34" s="51"/>
      <c r="C34" s="51"/>
      <c r="D34" s="51"/>
      <c r="E34" s="51"/>
      <c r="F34" s="52"/>
    </row>
    <row r="35" spans="1:6" x14ac:dyDescent="0.25">
      <c r="A35" s="1" t="s">
        <v>25</v>
      </c>
      <c r="B35" s="1" t="s">
        <v>26</v>
      </c>
      <c r="C35" s="1" t="s">
        <v>27</v>
      </c>
      <c r="D35" s="1" t="s">
        <v>28</v>
      </c>
      <c r="E35" s="1" t="s">
        <v>29</v>
      </c>
      <c r="F35" s="1" t="s">
        <v>30</v>
      </c>
    </row>
    <row r="36" spans="1:6" ht="48.75" x14ac:dyDescent="0.25">
      <c r="A36" s="5" t="s">
        <v>303</v>
      </c>
      <c r="B36" s="5" t="s">
        <v>304</v>
      </c>
      <c r="C36" s="5" t="s">
        <v>305</v>
      </c>
      <c r="D36" s="6" t="s">
        <v>34</v>
      </c>
      <c r="E36" s="6" t="s">
        <v>81</v>
      </c>
      <c r="F36" s="7">
        <v>100</v>
      </c>
    </row>
    <row r="37" spans="1:6" ht="96.75" x14ac:dyDescent="0.25">
      <c r="A37" s="5" t="s">
        <v>306</v>
      </c>
      <c r="B37" s="5" t="s">
        <v>307</v>
      </c>
      <c r="C37" s="5" t="s">
        <v>308</v>
      </c>
      <c r="D37" s="6" t="s">
        <v>34</v>
      </c>
      <c r="E37" s="6" t="s">
        <v>81</v>
      </c>
      <c r="F37" s="7">
        <v>100</v>
      </c>
    </row>
    <row r="38" spans="1:6" ht="72.75" x14ac:dyDescent="0.25">
      <c r="A38" s="5" t="s">
        <v>309</v>
      </c>
      <c r="B38" s="5" t="s">
        <v>310</v>
      </c>
      <c r="C38" s="5" t="s">
        <v>311</v>
      </c>
      <c r="D38" s="6" t="s">
        <v>34</v>
      </c>
      <c r="E38" s="6" t="s">
        <v>238</v>
      </c>
      <c r="F38" s="7">
        <v>100</v>
      </c>
    </row>
    <row r="39" spans="1:6" x14ac:dyDescent="0.25">
      <c r="A39" s="50" t="s">
        <v>49</v>
      </c>
      <c r="B39" s="51"/>
      <c r="C39" s="51"/>
      <c r="D39" s="51"/>
      <c r="E39" s="51"/>
      <c r="F39" s="52"/>
    </row>
    <row r="40" spans="1:6" x14ac:dyDescent="0.25">
      <c r="A40" s="1" t="s">
        <v>25</v>
      </c>
      <c r="B40" s="1" t="s">
        <v>26</v>
      </c>
      <c r="C40" s="1" t="s">
        <v>27</v>
      </c>
      <c r="D40" s="1" t="s">
        <v>28</v>
      </c>
      <c r="E40" s="1" t="s">
        <v>29</v>
      </c>
      <c r="F40" s="1" t="s">
        <v>30</v>
      </c>
    </row>
    <row r="41" spans="1:6" ht="48.75" x14ac:dyDescent="0.25">
      <c r="A41" s="5" t="s">
        <v>312</v>
      </c>
      <c r="B41" s="5" t="s">
        <v>313</v>
      </c>
      <c r="C41" s="5" t="s">
        <v>314</v>
      </c>
      <c r="D41" s="6" t="s">
        <v>34</v>
      </c>
      <c r="E41" s="6" t="s">
        <v>91</v>
      </c>
      <c r="F41" s="7">
        <v>100</v>
      </c>
    </row>
    <row r="42" spans="1:6" ht="72.75" x14ac:dyDescent="0.25">
      <c r="A42" s="5" t="s">
        <v>315</v>
      </c>
      <c r="B42" s="5" t="s">
        <v>316</v>
      </c>
      <c r="C42" s="5" t="s">
        <v>317</v>
      </c>
      <c r="D42" s="6" t="s">
        <v>34</v>
      </c>
      <c r="E42" s="6" t="s">
        <v>91</v>
      </c>
      <c r="F42" s="7">
        <v>100</v>
      </c>
    </row>
    <row r="43" spans="1:6" ht="48.75" x14ac:dyDescent="0.25">
      <c r="A43" s="5" t="s">
        <v>318</v>
      </c>
      <c r="B43" s="5" t="s">
        <v>319</v>
      </c>
      <c r="C43" s="5" t="s">
        <v>320</v>
      </c>
      <c r="D43" s="6" t="s">
        <v>34</v>
      </c>
      <c r="E43" s="6" t="s">
        <v>91</v>
      </c>
      <c r="F43" s="7">
        <v>100</v>
      </c>
    </row>
    <row r="44" spans="1:6" ht="36.75" x14ac:dyDescent="0.25">
      <c r="A44" s="5" t="s">
        <v>321</v>
      </c>
      <c r="B44" s="5" t="s">
        <v>322</v>
      </c>
      <c r="C44" s="5" t="s">
        <v>323</v>
      </c>
      <c r="D44" s="6" t="s">
        <v>34</v>
      </c>
      <c r="E44" s="6" t="s">
        <v>91</v>
      </c>
      <c r="F44" s="7">
        <v>100</v>
      </c>
    </row>
    <row r="45" spans="1:6" ht="48.75" x14ac:dyDescent="0.25">
      <c r="A45" s="5" t="s">
        <v>324</v>
      </c>
      <c r="B45" s="5" t="s">
        <v>325</v>
      </c>
      <c r="C45" s="5" t="s">
        <v>326</v>
      </c>
      <c r="D45" s="6" t="s">
        <v>34</v>
      </c>
      <c r="E45" s="6" t="s">
        <v>91</v>
      </c>
      <c r="F45" s="7">
        <v>100</v>
      </c>
    </row>
    <row r="46" spans="1:6" ht="48.75" x14ac:dyDescent="0.25">
      <c r="A46" s="5" t="s">
        <v>327</v>
      </c>
      <c r="B46" s="5" t="s">
        <v>328</v>
      </c>
      <c r="C46" s="5" t="s">
        <v>329</v>
      </c>
      <c r="D46" s="6" t="s">
        <v>34</v>
      </c>
      <c r="E46" s="6" t="s">
        <v>91</v>
      </c>
      <c r="F46" s="7">
        <v>100</v>
      </c>
    </row>
    <row r="47" spans="1:6" ht="84.75" x14ac:dyDescent="0.25">
      <c r="A47" s="5" t="s">
        <v>312</v>
      </c>
      <c r="B47" s="5" t="s">
        <v>330</v>
      </c>
      <c r="C47" s="5" t="s">
        <v>331</v>
      </c>
      <c r="D47" s="6" t="s">
        <v>34</v>
      </c>
      <c r="E47" s="6" t="s">
        <v>91</v>
      </c>
      <c r="F47" s="7">
        <v>100</v>
      </c>
    </row>
    <row r="48" spans="1:6" ht="36.75" x14ac:dyDescent="0.25">
      <c r="A48" s="5" t="s">
        <v>332</v>
      </c>
      <c r="B48" s="5" t="s">
        <v>333</v>
      </c>
      <c r="C48" s="5" t="s">
        <v>334</v>
      </c>
      <c r="D48" s="6" t="s">
        <v>34</v>
      </c>
      <c r="E48" s="6" t="s">
        <v>91</v>
      </c>
      <c r="F48" s="7">
        <v>100</v>
      </c>
    </row>
    <row r="49" spans="1:6" ht="48.75" x14ac:dyDescent="0.25">
      <c r="A49" s="5" t="s">
        <v>335</v>
      </c>
      <c r="B49" s="5" t="s">
        <v>336</v>
      </c>
      <c r="C49" s="5" t="s">
        <v>337</v>
      </c>
      <c r="D49" s="6" t="s">
        <v>34</v>
      </c>
      <c r="E49" s="6" t="s">
        <v>91</v>
      </c>
      <c r="F49" s="7">
        <v>100</v>
      </c>
    </row>
    <row r="50" spans="1:6" ht="60.75" x14ac:dyDescent="0.25">
      <c r="A50" s="5" t="s">
        <v>332</v>
      </c>
      <c r="B50" s="5" t="s">
        <v>338</v>
      </c>
      <c r="C50" s="5" t="s">
        <v>339</v>
      </c>
      <c r="D50" s="6" t="s">
        <v>34</v>
      </c>
      <c r="E50" s="6" t="s">
        <v>91</v>
      </c>
      <c r="F50" s="7">
        <v>100</v>
      </c>
    </row>
    <row r="51" spans="1:6" ht="48.75" x14ac:dyDescent="0.25">
      <c r="A51" s="5" t="s">
        <v>340</v>
      </c>
      <c r="B51" s="5" t="s">
        <v>341</v>
      </c>
      <c r="C51" s="5" t="s">
        <v>342</v>
      </c>
      <c r="D51" s="6" t="s">
        <v>34</v>
      </c>
      <c r="E51" s="6" t="s">
        <v>91</v>
      </c>
      <c r="F51" s="7">
        <v>100</v>
      </c>
    </row>
    <row r="52" spans="1:6" x14ac:dyDescent="0.25">
      <c r="A52" s="8"/>
      <c r="B52" s="8"/>
      <c r="C52" s="8"/>
      <c r="D52" s="8"/>
      <c r="E52" s="8"/>
      <c r="F52" s="8"/>
    </row>
    <row r="53" spans="1:6" ht="45" customHeight="1" x14ac:dyDescent="0.25">
      <c r="A53" s="53" t="s">
        <v>63</v>
      </c>
      <c r="B53" s="53"/>
      <c r="C53" s="53"/>
      <c r="D53" s="53"/>
      <c r="E53" s="53"/>
      <c r="F5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39:F39"/>
    <mergeCell ref="A53:F53"/>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343</v>
      </c>
      <c r="C4" s="83"/>
      <c r="D4" s="83"/>
      <c r="E4" s="83"/>
      <c r="F4" s="84"/>
    </row>
    <row r="5" spans="1:6" x14ac:dyDescent="0.25">
      <c r="A5" s="32" t="s">
        <v>5</v>
      </c>
      <c r="B5" s="82" t="s">
        <v>6</v>
      </c>
      <c r="C5" s="83"/>
      <c r="D5" s="83"/>
      <c r="E5" s="83"/>
      <c r="F5" s="84"/>
    </row>
    <row r="6" spans="1:6" x14ac:dyDescent="0.25">
      <c r="A6" s="32" t="s">
        <v>7</v>
      </c>
      <c r="B6" s="82" t="s">
        <v>203</v>
      </c>
      <c r="C6" s="83"/>
      <c r="D6" s="83"/>
      <c r="E6" s="83"/>
      <c r="F6" s="84"/>
    </row>
    <row r="7" spans="1:6" x14ac:dyDescent="0.25">
      <c r="A7" s="32" t="s">
        <v>9</v>
      </c>
      <c r="B7" s="94" t="s">
        <v>642</v>
      </c>
      <c r="C7" s="95"/>
      <c r="D7" s="95"/>
      <c r="E7" s="95"/>
      <c r="F7" s="96"/>
    </row>
    <row r="8" spans="1:6" x14ac:dyDescent="0.25">
      <c r="A8" s="88" t="s">
        <v>10</v>
      </c>
      <c r="B8" s="89"/>
      <c r="C8" s="89"/>
      <c r="D8" s="89"/>
      <c r="E8" s="90"/>
      <c r="F8" s="9">
        <v>350.00000000000045</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204</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7" t="s">
        <v>17</v>
      </c>
      <c r="C15" s="67"/>
      <c r="D15" s="67"/>
      <c r="E15" s="67"/>
      <c r="F15" s="68"/>
    </row>
    <row r="16" spans="1:6" x14ac:dyDescent="0.25">
      <c r="A16" s="2"/>
      <c r="B16" s="69"/>
      <c r="C16" s="69"/>
      <c r="D16" s="69"/>
      <c r="E16" s="69"/>
      <c r="F16" s="70"/>
    </row>
    <row r="17" spans="1:6" ht="16.5" x14ac:dyDescent="0.25">
      <c r="A17" s="60" t="s">
        <v>18</v>
      </c>
      <c r="B17" s="61"/>
      <c r="C17" s="61"/>
      <c r="D17" s="61"/>
      <c r="E17" s="61"/>
      <c r="F17" s="62"/>
    </row>
    <row r="18" spans="1:6" x14ac:dyDescent="0.25">
      <c r="A18" s="71" t="s">
        <v>19</v>
      </c>
      <c r="B18" s="72"/>
      <c r="C18" s="72"/>
      <c r="D18" s="72"/>
      <c r="E18" s="72"/>
      <c r="F18" s="73"/>
    </row>
    <row r="19" spans="1:6" x14ac:dyDescent="0.25">
      <c r="A19" s="63" t="s">
        <v>205</v>
      </c>
      <c r="B19" s="64"/>
      <c r="C19" s="64"/>
      <c r="D19" s="64"/>
      <c r="E19" s="64"/>
      <c r="F19" s="65"/>
    </row>
    <row r="20" spans="1:6" x14ac:dyDescent="0.25">
      <c r="A20" s="74" t="s">
        <v>21</v>
      </c>
      <c r="B20" s="75"/>
      <c r="C20" s="75"/>
      <c r="D20" s="75"/>
      <c r="E20" s="75"/>
      <c r="F20" s="76"/>
    </row>
    <row r="21" spans="1:6" x14ac:dyDescent="0.25">
      <c r="A21" s="77" t="s">
        <v>206</v>
      </c>
      <c r="B21" s="78"/>
      <c r="C21" s="78"/>
      <c r="D21" s="78"/>
      <c r="E21" s="78"/>
      <c r="F21" s="79"/>
    </row>
    <row r="22" spans="1:6" ht="16.5" x14ac:dyDescent="0.25">
      <c r="A22" s="60" t="s">
        <v>23</v>
      </c>
      <c r="B22" s="61"/>
      <c r="C22" s="61"/>
      <c r="D22" s="61"/>
      <c r="E22" s="61"/>
      <c r="F22" s="62"/>
    </row>
    <row r="23" spans="1:6" x14ac:dyDescent="0.25">
      <c r="A23" s="50" t="s">
        <v>24</v>
      </c>
      <c r="B23" s="51"/>
      <c r="C23" s="51"/>
      <c r="D23" s="51"/>
      <c r="E23" s="51"/>
      <c r="F23" s="52"/>
    </row>
    <row r="24" spans="1:6" x14ac:dyDescent="0.25">
      <c r="A24" s="1" t="s">
        <v>25</v>
      </c>
      <c r="B24" s="1" t="s">
        <v>26</v>
      </c>
      <c r="C24" s="1" t="s">
        <v>27</v>
      </c>
      <c r="D24" s="1" t="s">
        <v>28</v>
      </c>
      <c r="E24" s="1" t="s">
        <v>29</v>
      </c>
      <c r="F24" s="1" t="s">
        <v>30</v>
      </c>
    </row>
    <row r="25" spans="1:6" ht="31.5" customHeight="1" x14ac:dyDescent="0.25">
      <c r="A25" s="54" t="s">
        <v>344</v>
      </c>
      <c r="B25" s="3" t="s">
        <v>32</v>
      </c>
      <c r="C25" s="54" t="s">
        <v>692</v>
      </c>
      <c r="D25" s="91"/>
      <c r="E25" s="56" t="s">
        <v>238</v>
      </c>
      <c r="F25" s="58">
        <v>71.900000000000006</v>
      </c>
    </row>
    <row r="26" spans="1:6" ht="63" customHeight="1" x14ac:dyDescent="0.25">
      <c r="A26" s="55"/>
      <c r="B26" s="4" t="s">
        <v>345</v>
      </c>
      <c r="C26" s="55"/>
      <c r="D26" s="92"/>
      <c r="E26" s="57"/>
      <c r="F26" s="59"/>
    </row>
    <row r="27" spans="1:6" ht="63" customHeight="1" x14ac:dyDescent="0.25">
      <c r="A27" s="5" t="s">
        <v>344</v>
      </c>
      <c r="B27" s="5" t="s">
        <v>346</v>
      </c>
      <c r="C27" s="5" t="s">
        <v>347</v>
      </c>
      <c r="D27" s="6" t="s">
        <v>34</v>
      </c>
      <c r="E27" s="6" t="s">
        <v>35</v>
      </c>
      <c r="F27" s="7">
        <v>14.99</v>
      </c>
    </row>
    <row r="28" spans="1:6" x14ac:dyDescent="0.25">
      <c r="A28" s="50" t="s">
        <v>40</v>
      </c>
      <c r="B28" s="51"/>
      <c r="C28" s="51"/>
      <c r="D28" s="51"/>
      <c r="E28" s="51"/>
      <c r="F28" s="52"/>
    </row>
    <row r="29" spans="1:6" x14ac:dyDescent="0.25">
      <c r="A29" s="1" t="s">
        <v>25</v>
      </c>
      <c r="B29" s="1" t="s">
        <v>26</v>
      </c>
      <c r="C29" s="1" t="s">
        <v>27</v>
      </c>
      <c r="D29" s="1" t="s">
        <v>28</v>
      </c>
      <c r="E29" s="1" t="s">
        <v>29</v>
      </c>
      <c r="F29" s="1" t="s">
        <v>30</v>
      </c>
    </row>
    <row r="30" spans="1:6" ht="168.75" x14ac:dyDescent="0.25">
      <c r="A30" s="5" t="s">
        <v>348</v>
      </c>
      <c r="B30" s="5" t="s">
        <v>349</v>
      </c>
      <c r="C30" s="5" t="s">
        <v>350</v>
      </c>
      <c r="D30" s="6" t="s">
        <v>351</v>
      </c>
      <c r="E30" s="6" t="s">
        <v>35</v>
      </c>
      <c r="F30" s="7">
        <v>78.13</v>
      </c>
    </row>
    <row r="31" spans="1:6" ht="108.75" x14ac:dyDescent="0.25">
      <c r="A31" s="5" t="s">
        <v>348</v>
      </c>
      <c r="B31" s="5" t="s">
        <v>352</v>
      </c>
      <c r="C31" s="5" t="s">
        <v>353</v>
      </c>
      <c r="D31" s="6" t="s">
        <v>354</v>
      </c>
      <c r="E31" s="6" t="s">
        <v>35</v>
      </c>
      <c r="F31" s="7">
        <v>10</v>
      </c>
    </row>
    <row r="32" spans="1:6" x14ac:dyDescent="0.25">
      <c r="A32" s="50" t="s">
        <v>44</v>
      </c>
      <c r="B32" s="51"/>
      <c r="C32" s="51"/>
      <c r="D32" s="51"/>
      <c r="E32" s="51"/>
      <c r="F32" s="52"/>
    </row>
    <row r="33" spans="1:6" x14ac:dyDescent="0.25">
      <c r="A33" s="1" t="s">
        <v>25</v>
      </c>
      <c r="B33" s="1" t="s">
        <v>26</v>
      </c>
      <c r="C33" s="1" t="s">
        <v>27</v>
      </c>
      <c r="D33" s="1" t="s">
        <v>28</v>
      </c>
      <c r="E33" s="1" t="s">
        <v>29</v>
      </c>
      <c r="F33" s="1" t="s">
        <v>30</v>
      </c>
    </row>
    <row r="34" spans="1:6" ht="156.75" x14ac:dyDescent="0.25">
      <c r="A34" s="5" t="s">
        <v>355</v>
      </c>
      <c r="B34" s="5" t="s">
        <v>356</v>
      </c>
      <c r="C34" s="5" t="s">
        <v>357</v>
      </c>
      <c r="D34" s="6" t="s">
        <v>358</v>
      </c>
      <c r="E34" s="6" t="s">
        <v>48</v>
      </c>
      <c r="F34" s="7">
        <v>46.08</v>
      </c>
    </row>
    <row r="35" spans="1:6" ht="252.75" x14ac:dyDescent="0.25">
      <c r="A35" s="5" t="s">
        <v>359</v>
      </c>
      <c r="B35" s="5" t="s">
        <v>360</v>
      </c>
      <c r="C35" s="5" t="s">
        <v>361</v>
      </c>
      <c r="D35" s="6" t="s">
        <v>362</v>
      </c>
      <c r="E35" s="6" t="s">
        <v>81</v>
      </c>
      <c r="F35" s="7">
        <v>41.33</v>
      </c>
    </row>
    <row r="36" spans="1:6" ht="84.75" x14ac:dyDescent="0.25">
      <c r="A36" s="5" t="s">
        <v>363</v>
      </c>
      <c r="B36" s="5" t="s">
        <v>364</v>
      </c>
      <c r="C36" s="5" t="s">
        <v>365</v>
      </c>
      <c r="D36" s="6" t="s">
        <v>366</v>
      </c>
      <c r="E36" s="6" t="s">
        <v>48</v>
      </c>
      <c r="F36" s="7">
        <v>50</v>
      </c>
    </row>
    <row r="37" spans="1:6" ht="108.75" x14ac:dyDescent="0.25">
      <c r="A37" s="5" t="s">
        <v>367</v>
      </c>
      <c r="B37" s="5" t="s">
        <v>368</v>
      </c>
      <c r="C37" s="5" t="s">
        <v>369</v>
      </c>
      <c r="D37" s="6" t="s">
        <v>362</v>
      </c>
      <c r="E37" s="6" t="s">
        <v>81</v>
      </c>
      <c r="F37" s="7">
        <v>24.91</v>
      </c>
    </row>
    <row r="38" spans="1:6" x14ac:dyDescent="0.25">
      <c r="A38" s="50" t="s">
        <v>49</v>
      </c>
      <c r="B38" s="51"/>
      <c r="C38" s="51"/>
      <c r="D38" s="51"/>
      <c r="E38" s="51"/>
      <c r="F38" s="52"/>
    </row>
    <row r="39" spans="1:6" x14ac:dyDescent="0.25">
      <c r="A39" s="1" t="s">
        <v>25</v>
      </c>
      <c r="B39" s="1" t="s">
        <v>26</v>
      </c>
      <c r="C39" s="1" t="s">
        <v>27</v>
      </c>
      <c r="D39" s="1" t="s">
        <v>28</v>
      </c>
      <c r="E39" s="1" t="s">
        <v>29</v>
      </c>
      <c r="F39" s="1" t="s">
        <v>30</v>
      </c>
    </row>
    <row r="40" spans="1:6" ht="36.75" x14ac:dyDescent="0.25">
      <c r="A40" s="5" t="s">
        <v>370</v>
      </c>
      <c r="B40" s="5" t="s">
        <v>371</v>
      </c>
      <c r="C40" s="5" t="s">
        <v>371</v>
      </c>
      <c r="D40" s="6" t="s">
        <v>280</v>
      </c>
      <c r="E40" s="6" t="s">
        <v>91</v>
      </c>
      <c r="F40" s="7">
        <v>5</v>
      </c>
    </row>
    <row r="41" spans="1:6" ht="36.75" x14ac:dyDescent="0.25">
      <c r="A41" s="5" t="s">
        <v>372</v>
      </c>
      <c r="B41" s="5" t="s">
        <v>373</v>
      </c>
      <c r="C41" s="5" t="s">
        <v>374</v>
      </c>
      <c r="D41" s="6" t="s">
        <v>280</v>
      </c>
      <c r="E41" s="6" t="s">
        <v>91</v>
      </c>
      <c r="F41" s="7">
        <v>3</v>
      </c>
    </row>
    <row r="42" spans="1:6" ht="96.75" x14ac:dyDescent="0.25">
      <c r="A42" s="5" t="s">
        <v>375</v>
      </c>
      <c r="B42" s="5" t="s">
        <v>376</v>
      </c>
      <c r="C42" s="5" t="s">
        <v>377</v>
      </c>
      <c r="D42" s="6" t="s">
        <v>378</v>
      </c>
      <c r="E42" s="6" t="s">
        <v>91</v>
      </c>
      <c r="F42" s="7">
        <v>77.87</v>
      </c>
    </row>
    <row r="43" spans="1:6" ht="120.75" x14ac:dyDescent="0.25">
      <c r="A43" s="5" t="s">
        <v>379</v>
      </c>
      <c r="B43" s="5" t="s">
        <v>380</v>
      </c>
      <c r="C43" s="5" t="s">
        <v>381</v>
      </c>
      <c r="D43" s="6" t="s">
        <v>224</v>
      </c>
      <c r="E43" s="6" t="s">
        <v>91</v>
      </c>
      <c r="F43" s="7">
        <v>100</v>
      </c>
    </row>
    <row r="44" spans="1:6" ht="132.75" x14ac:dyDescent="0.25">
      <c r="A44" s="5" t="s">
        <v>382</v>
      </c>
      <c r="B44" s="5" t="s">
        <v>383</v>
      </c>
      <c r="C44" s="5" t="s">
        <v>384</v>
      </c>
      <c r="D44" s="6" t="s">
        <v>378</v>
      </c>
      <c r="E44" s="6" t="s">
        <v>91</v>
      </c>
      <c r="F44" s="7">
        <v>24.83</v>
      </c>
    </row>
    <row r="45" spans="1:6" ht="96.75" x14ac:dyDescent="0.25">
      <c r="A45" s="5" t="s">
        <v>385</v>
      </c>
      <c r="B45" s="5" t="s">
        <v>386</v>
      </c>
      <c r="C45" s="5" t="s">
        <v>387</v>
      </c>
      <c r="D45" s="6" t="s">
        <v>366</v>
      </c>
      <c r="E45" s="6" t="s">
        <v>91</v>
      </c>
      <c r="F45" s="7">
        <v>85.71</v>
      </c>
    </row>
    <row r="46" spans="1:6" x14ac:dyDescent="0.25">
      <c r="A46" s="8"/>
      <c r="B46" s="8"/>
      <c r="C46" s="8"/>
      <c r="D46" s="8"/>
      <c r="E46" s="8"/>
      <c r="F46" s="8"/>
    </row>
    <row r="47" spans="1:6" ht="45" customHeight="1" x14ac:dyDescent="0.25">
      <c r="A47" s="53" t="s">
        <v>63</v>
      </c>
      <c r="B47" s="53"/>
      <c r="C47" s="53"/>
      <c r="D47" s="53"/>
      <c r="E47" s="53"/>
      <c r="F47" s="53"/>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2:F32"/>
    <mergeCell ref="A38:F38"/>
    <mergeCell ref="A47:F47"/>
    <mergeCell ref="A23:F23"/>
    <mergeCell ref="A25:A26"/>
    <mergeCell ref="C25:C26"/>
    <mergeCell ref="D25:D26"/>
    <mergeCell ref="E25:E26"/>
    <mergeCell ref="F25: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2" customHeight="1" thickBot="1" x14ac:dyDescent="0.35">
      <c r="A1" s="80" t="s">
        <v>0</v>
      </c>
      <c r="B1" s="80"/>
      <c r="C1" s="81" t="s">
        <v>1</v>
      </c>
      <c r="D1" s="81"/>
      <c r="E1" s="81"/>
      <c r="F1" s="81"/>
    </row>
    <row r="2" spans="1:6" ht="15.75" thickTop="1" x14ac:dyDescent="0.25">
      <c r="A2" s="69"/>
      <c r="B2" s="69"/>
      <c r="C2" s="69"/>
      <c r="D2" s="69"/>
      <c r="E2" s="69"/>
      <c r="F2" s="69"/>
    </row>
    <row r="3" spans="1:6" ht="16.5" x14ac:dyDescent="0.25">
      <c r="A3" s="60" t="s">
        <v>2</v>
      </c>
      <c r="B3" s="61"/>
      <c r="C3" s="61"/>
      <c r="D3" s="61"/>
      <c r="E3" s="61"/>
      <c r="F3" s="62"/>
    </row>
    <row r="4" spans="1:6" x14ac:dyDescent="0.25">
      <c r="A4" s="32" t="s">
        <v>3</v>
      </c>
      <c r="B4" s="82" t="s">
        <v>388</v>
      </c>
      <c r="C4" s="83"/>
      <c r="D4" s="83"/>
      <c r="E4" s="83"/>
      <c r="F4" s="84"/>
    </row>
    <row r="5" spans="1:6" x14ac:dyDescent="0.25">
      <c r="A5" s="32" t="s">
        <v>5</v>
      </c>
      <c r="B5" s="82" t="s">
        <v>6</v>
      </c>
      <c r="C5" s="83"/>
      <c r="D5" s="83"/>
      <c r="E5" s="83"/>
      <c r="F5" s="84"/>
    </row>
    <row r="6" spans="1:6" x14ac:dyDescent="0.25">
      <c r="A6" s="32" t="s">
        <v>7</v>
      </c>
      <c r="B6" s="82" t="s">
        <v>286</v>
      </c>
      <c r="C6" s="83"/>
      <c r="D6" s="83"/>
      <c r="E6" s="83"/>
      <c r="F6" s="84"/>
    </row>
    <row r="7" spans="1:6" ht="31.5" customHeight="1" x14ac:dyDescent="0.25">
      <c r="A7" s="32" t="s">
        <v>9</v>
      </c>
      <c r="B7" s="94" t="s">
        <v>641</v>
      </c>
      <c r="C7" s="95"/>
      <c r="D7" s="95"/>
      <c r="E7" s="95"/>
      <c r="F7" s="96"/>
    </row>
    <row r="8" spans="1:6" x14ac:dyDescent="0.25">
      <c r="A8" s="88" t="s">
        <v>10</v>
      </c>
      <c r="B8" s="89"/>
      <c r="C8" s="89"/>
      <c r="D8" s="89"/>
      <c r="E8" s="90"/>
      <c r="F8" s="9">
        <v>1322.0197599999999</v>
      </c>
    </row>
    <row r="9" spans="1:6" ht="16.5" x14ac:dyDescent="0.25">
      <c r="A9" s="60" t="s">
        <v>11</v>
      </c>
      <c r="B9" s="61"/>
      <c r="C9" s="61"/>
      <c r="D9" s="61"/>
      <c r="E9" s="61"/>
      <c r="F9" s="62"/>
    </row>
    <row r="10" spans="1:6" x14ac:dyDescent="0.25">
      <c r="A10" s="71" t="s">
        <v>12</v>
      </c>
      <c r="B10" s="72"/>
      <c r="C10" s="72"/>
      <c r="D10" s="72"/>
      <c r="E10" s="72"/>
      <c r="F10" s="73"/>
    </row>
    <row r="11" spans="1:6" x14ac:dyDescent="0.25">
      <c r="A11" s="63" t="s">
        <v>287</v>
      </c>
      <c r="B11" s="64"/>
      <c r="C11" s="64"/>
      <c r="D11" s="64"/>
      <c r="E11" s="64"/>
      <c r="F11" s="65"/>
    </row>
    <row r="12" spans="1:6" x14ac:dyDescent="0.25">
      <c r="A12" s="63" t="s">
        <v>14</v>
      </c>
      <c r="B12" s="64"/>
      <c r="C12" s="64"/>
      <c r="D12" s="64"/>
      <c r="E12" s="64"/>
      <c r="F12" s="65"/>
    </row>
    <row r="13" spans="1:6" x14ac:dyDescent="0.25">
      <c r="A13" s="63" t="s">
        <v>288</v>
      </c>
      <c r="B13" s="64"/>
      <c r="C13" s="64"/>
      <c r="D13" s="64"/>
      <c r="E13" s="64"/>
      <c r="F13" s="65"/>
    </row>
    <row r="14" spans="1:6" x14ac:dyDescent="0.25">
      <c r="A14" s="66"/>
      <c r="B14" s="67" t="s">
        <v>16</v>
      </c>
      <c r="C14" s="67"/>
      <c r="D14" s="67"/>
      <c r="E14" s="67"/>
      <c r="F14" s="68"/>
    </row>
    <row r="15" spans="1:6" ht="27" customHeight="1" x14ac:dyDescent="0.25">
      <c r="A15" s="66"/>
      <c r="B15" s="93" t="s">
        <v>289</v>
      </c>
      <c r="C15" s="93"/>
      <c r="D15" s="93"/>
      <c r="E15" s="93"/>
      <c r="F15" s="65"/>
    </row>
    <row r="16" spans="1:6" x14ac:dyDescent="0.25">
      <c r="A16" s="66"/>
      <c r="B16" s="67" t="s">
        <v>17</v>
      </c>
      <c r="C16" s="67"/>
      <c r="D16" s="67"/>
      <c r="E16" s="67"/>
      <c r="F16" s="68"/>
    </row>
    <row r="17" spans="1:6" x14ac:dyDescent="0.25">
      <c r="A17" s="66"/>
      <c r="B17" s="93" t="s">
        <v>119</v>
      </c>
      <c r="C17" s="93"/>
      <c r="D17" s="93"/>
      <c r="E17" s="93"/>
      <c r="F17" s="65"/>
    </row>
    <row r="18" spans="1:6" x14ac:dyDescent="0.25">
      <c r="A18" s="2"/>
      <c r="B18" s="69"/>
      <c r="C18" s="69"/>
      <c r="D18" s="69"/>
      <c r="E18" s="69"/>
      <c r="F18" s="70"/>
    </row>
    <row r="19" spans="1:6" ht="16.5" x14ac:dyDescent="0.25">
      <c r="A19" s="60" t="s">
        <v>18</v>
      </c>
      <c r="B19" s="61"/>
      <c r="C19" s="61"/>
      <c r="D19" s="61"/>
      <c r="E19" s="61"/>
      <c r="F19" s="62"/>
    </row>
    <row r="20" spans="1:6" x14ac:dyDescent="0.25">
      <c r="A20" s="71" t="s">
        <v>19</v>
      </c>
      <c r="B20" s="72"/>
      <c r="C20" s="72"/>
      <c r="D20" s="72"/>
      <c r="E20" s="72"/>
      <c r="F20" s="73"/>
    </row>
    <row r="21" spans="1:6" x14ac:dyDescent="0.25">
      <c r="A21" s="63" t="s">
        <v>290</v>
      </c>
      <c r="B21" s="64"/>
      <c r="C21" s="64"/>
      <c r="D21" s="64"/>
      <c r="E21" s="64"/>
      <c r="F21" s="65"/>
    </row>
    <row r="22" spans="1:6" x14ac:dyDescent="0.25">
      <c r="A22" s="74" t="s">
        <v>21</v>
      </c>
      <c r="B22" s="75"/>
      <c r="C22" s="75"/>
      <c r="D22" s="75"/>
      <c r="E22" s="75"/>
      <c r="F22" s="76"/>
    </row>
    <row r="23" spans="1:6" x14ac:dyDescent="0.25">
      <c r="A23" s="77" t="s">
        <v>389</v>
      </c>
      <c r="B23" s="78"/>
      <c r="C23" s="78"/>
      <c r="D23" s="78"/>
      <c r="E23" s="78"/>
      <c r="F23" s="79"/>
    </row>
    <row r="24" spans="1:6" ht="16.5" x14ac:dyDescent="0.25">
      <c r="A24" s="60" t="s">
        <v>23</v>
      </c>
      <c r="B24" s="61"/>
      <c r="C24" s="61"/>
      <c r="D24" s="61"/>
      <c r="E24" s="61"/>
      <c r="F24" s="62"/>
    </row>
    <row r="25" spans="1:6" x14ac:dyDescent="0.25">
      <c r="A25" s="50" t="s">
        <v>24</v>
      </c>
      <c r="B25" s="51"/>
      <c r="C25" s="51"/>
      <c r="D25" s="51"/>
      <c r="E25" s="51"/>
      <c r="F25" s="52"/>
    </row>
    <row r="26" spans="1:6" x14ac:dyDescent="0.25">
      <c r="A26" s="1" t="s">
        <v>25</v>
      </c>
      <c r="B26" s="1" t="s">
        <v>26</v>
      </c>
      <c r="C26" s="1" t="s">
        <v>27</v>
      </c>
      <c r="D26" s="1" t="s">
        <v>28</v>
      </c>
      <c r="E26" s="1" t="s">
        <v>29</v>
      </c>
      <c r="F26" s="1" t="s">
        <v>30</v>
      </c>
    </row>
    <row r="27" spans="1:6" x14ac:dyDescent="0.25">
      <c r="A27" s="54" t="s">
        <v>390</v>
      </c>
      <c r="B27" s="3" t="s">
        <v>32</v>
      </c>
      <c r="C27" s="54" t="s">
        <v>391</v>
      </c>
      <c r="D27" s="91"/>
      <c r="E27" s="56" t="s">
        <v>35</v>
      </c>
      <c r="F27" s="58">
        <v>0.7</v>
      </c>
    </row>
    <row r="28" spans="1:6" ht="230.25" customHeight="1" x14ac:dyDescent="0.25">
      <c r="A28" s="55"/>
      <c r="B28" s="4" t="s">
        <v>392</v>
      </c>
      <c r="C28" s="55"/>
      <c r="D28" s="92"/>
      <c r="E28" s="57"/>
      <c r="F28" s="59"/>
    </row>
    <row r="29" spans="1:6" ht="56.25" customHeight="1" x14ac:dyDescent="0.25">
      <c r="A29" s="5" t="s">
        <v>390</v>
      </c>
      <c r="B29" s="5" t="s">
        <v>393</v>
      </c>
      <c r="C29" s="5" t="s">
        <v>394</v>
      </c>
      <c r="D29" s="6" t="s">
        <v>39</v>
      </c>
      <c r="E29" s="6" t="s">
        <v>35</v>
      </c>
      <c r="F29" s="7">
        <v>28.7</v>
      </c>
    </row>
    <row r="30" spans="1:6" x14ac:dyDescent="0.25">
      <c r="A30" s="50" t="s">
        <v>40</v>
      </c>
      <c r="B30" s="51"/>
      <c r="C30" s="51"/>
      <c r="D30" s="51"/>
      <c r="E30" s="51"/>
      <c r="F30" s="52"/>
    </row>
    <row r="31" spans="1:6" x14ac:dyDescent="0.25">
      <c r="A31" s="1" t="s">
        <v>25</v>
      </c>
      <c r="B31" s="1" t="s">
        <v>26</v>
      </c>
      <c r="C31" s="1" t="s">
        <v>27</v>
      </c>
      <c r="D31" s="1" t="s">
        <v>28</v>
      </c>
      <c r="E31" s="1" t="s">
        <v>29</v>
      </c>
      <c r="F31" s="1" t="s">
        <v>30</v>
      </c>
    </row>
    <row r="32" spans="1:6" ht="48.75" x14ac:dyDescent="0.25">
      <c r="A32" s="5" t="s">
        <v>395</v>
      </c>
      <c r="B32" s="5" t="s">
        <v>396</v>
      </c>
      <c r="C32" s="5" t="s">
        <v>397</v>
      </c>
      <c r="D32" s="6" t="s">
        <v>398</v>
      </c>
      <c r="E32" s="6" t="s">
        <v>35</v>
      </c>
      <c r="F32" s="7">
        <v>100</v>
      </c>
    </row>
    <row r="33" spans="1:6" x14ac:dyDescent="0.25">
      <c r="A33" s="50" t="s">
        <v>44</v>
      </c>
      <c r="B33" s="51"/>
      <c r="C33" s="51"/>
      <c r="D33" s="51"/>
      <c r="E33" s="51"/>
      <c r="F33" s="52"/>
    </row>
    <row r="34" spans="1:6" x14ac:dyDescent="0.25">
      <c r="A34" s="1" t="s">
        <v>25</v>
      </c>
      <c r="B34" s="1" t="s">
        <v>26</v>
      </c>
      <c r="C34" s="1" t="s">
        <v>27</v>
      </c>
      <c r="D34" s="1" t="s">
        <v>28</v>
      </c>
      <c r="E34" s="1" t="s">
        <v>29</v>
      </c>
      <c r="F34" s="1" t="s">
        <v>30</v>
      </c>
    </row>
    <row r="35" spans="1:6" ht="36.75" x14ac:dyDescent="0.25">
      <c r="A35" s="5" t="s">
        <v>399</v>
      </c>
      <c r="B35" s="5" t="s">
        <v>400</v>
      </c>
      <c r="C35" s="5" t="s">
        <v>401</v>
      </c>
      <c r="D35" s="6" t="s">
        <v>34</v>
      </c>
      <c r="E35" s="6" t="s">
        <v>48</v>
      </c>
      <c r="F35" s="7">
        <v>100</v>
      </c>
    </row>
    <row r="36" spans="1:6" ht="60.75" x14ac:dyDescent="0.25">
      <c r="A36" s="5" t="s">
        <v>402</v>
      </c>
      <c r="B36" s="5" t="s">
        <v>403</v>
      </c>
      <c r="C36" s="5" t="s">
        <v>404</v>
      </c>
      <c r="D36" s="6" t="s">
        <v>34</v>
      </c>
      <c r="E36" s="6" t="s">
        <v>81</v>
      </c>
      <c r="F36" s="7">
        <v>100</v>
      </c>
    </row>
    <row r="37" spans="1:6" ht="36.75" x14ac:dyDescent="0.25">
      <c r="A37" s="5" t="s">
        <v>405</v>
      </c>
      <c r="B37" s="5" t="s">
        <v>406</v>
      </c>
      <c r="C37" s="5" t="s">
        <v>407</v>
      </c>
      <c r="D37" s="6" t="s">
        <v>34</v>
      </c>
      <c r="E37" s="6" t="s">
        <v>81</v>
      </c>
      <c r="F37" s="7">
        <v>100</v>
      </c>
    </row>
    <row r="38" spans="1:6" x14ac:dyDescent="0.25">
      <c r="A38" s="50" t="s">
        <v>49</v>
      </c>
      <c r="B38" s="51"/>
      <c r="C38" s="51"/>
      <c r="D38" s="51"/>
      <c r="E38" s="51"/>
      <c r="F38" s="52"/>
    </row>
    <row r="39" spans="1:6" x14ac:dyDescent="0.25">
      <c r="A39" s="1" t="s">
        <v>25</v>
      </c>
      <c r="B39" s="1" t="s">
        <v>26</v>
      </c>
      <c r="C39" s="1" t="s">
        <v>27</v>
      </c>
      <c r="D39" s="1" t="s">
        <v>28</v>
      </c>
      <c r="E39" s="1" t="s">
        <v>29</v>
      </c>
      <c r="F39" s="1" t="s">
        <v>30</v>
      </c>
    </row>
    <row r="40" spans="1:6" ht="48.75" x14ac:dyDescent="0.25">
      <c r="A40" s="5" t="s">
        <v>408</v>
      </c>
      <c r="B40" s="5" t="s">
        <v>409</v>
      </c>
      <c r="C40" s="5" t="s">
        <v>410</v>
      </c>
      <c r="D40" s="6" t="s">
        <v>34</v>
      </c>
      <c r="E40" s="6" t="s">
        <v>91</v>
      </c>
      <c r="F40" s="7">
        <v>95.31</v>
      </c>
    </row>
    <row r="41" spans="1:6" ht="48.75" x14ac:dyDescent="0.25">
      <c r="A41" s="5" t="s">
        <v>411</v>
      </c>
      <c r="B41" s="5" t="s">
        <v>412</v>
      </c>
      <c r="C41" s="5" t="s">
        <v>413</v>
      </c>
      <c r="D41" s="6" t="s">
        <v>34</v>
      </c>
      <c r="E41" s="6" t="s">
        <v>81</v>
      </c>
      <c r="F41" s="7">
        <v>100</v>
      </c>
    </row>
    <row r="42" spans="1:6" ht="48.75" x14ac:dyDescent="0.25">
      <c r="A42" s="5" t="s">
        <v>414</v>
      </c>
      <c r="B42" s="5" t="s">
        <v>415</v>
      </c>
      <c r="C42" s="5" t="s">
        <v>416</v>
      </c>
      <c r="D42" s="6" t="s">
        <v>34</v>
      </c>
      <c r="E42" s="6" t="s">
        <v>81</v>
      </c>
      <c r="F42" s="7">
        <v>100</v>
      </c>
    </row>
    <row r="43" spans="1:6" ht="48.75" x14ac:dyDescent="0.25">
      <c r="A43" s="5" t="s">
        <v>417</v>
      </c>
      <c r="B43" s="5" t="s">
        <v>418</v>
      </c>
      <c r="C43" s="5" t="s">
        <v>419</v>
      </c>
      <c r="D43" s="6" t="s">
        <v>34</v>
      </c>
      <c r="E43" s="6" t="s">
        <v>81</v>
      </c>
      <c r="F43" s="7">
        <v>97.58</v>
      </c>
    </row>
    <row r="44" spans="1:6" ht="60.75" x14ac:dyDescent="0.25">
      <c r="A44" s="5" t="s">
        <v>420</v>
      </c>
      <c r="B44" s="5" t="s">
        <v>421</v>
      </c>
      <c r="C44" s="5" t="s">
        <v>422</v>
      </c>
      <c r="D44" s="6" t="s">
        <v>34</v>
      </c>
      <c r="E44" s="6" t="s">
        <v>91</v>
      </c>
      <c r="F44" s="7">
        <v>100</v>
      </c>
    </row>
    <row r="45" spans="1:6" ht="60.75" x14ac:dyDescent="0.25">
      <c r="A45" s="5" t="s">
        <v>423</v>
      </c>
      <c r="B45" s="5" t="s">
        <v>424</v>
      </c>
      <c r="C45" s="5" t="s">
        <v>425</v>
      </c>
      <c r="D45" s="6" t="s">
        <v>34</v>
      </c>
      <c r="E45" s="6" t="s">
        <v>91</v>
      </c>
      <c r="F45" s="7">
        <v>100</v>
      </c>
    </row>
    <row r="46" spans="1:6" ht="84.75" x14ac:dyDescent="0.25">
      <c r="A46" s="5" t="s">
        <v>426</v>
      </c>
      <c r="B46" s="5" t="s">
        <v>427</v>
      </c>
      <c r="C46" s="5" t="s">
        <v>428</v>
      </c>
      <c r="D46" s="6" t="s">
        <v>34</v>
      </c>
      <c r="E46" s="6" t="s">
        <v>91</v>
      </c>
      <c r="F46" s="7">
        <v>100</v>
      </c>
    </row>
    <row r="47" spans="1:6" ht="60.75" x14ac:dyDescent="0.25">
      <c r="A47" s="5" t="s">
        <v>429</v>
      </c>
      <c r="B47" s="5" t="s">
        <v>430</v>
      </c>
      <c r="C47" s="5" t="s">
        <v>431</v>
      </c>
      <c r="D47" s="6" t="s">
        <v>34</v>
      </c>
      <c r="E47" s="6" t="s">
        <v>91</v>
      </c>
      <c r="F47" s="7">
        <v>95.31</v>
      </c>
    </row>
    <row r="48" spans="1:6" ht="24.75" x14ac:dyDescent="0.25">
      <c r="A48" s="5" t="s">
        <v>432</v>
      </c>
      <c r="B48" s="5" t="s">
        <v>433</v>
      </c>
      <c r="C48" s="5" t="s">
        <v>434</v>
      </c>
      <c r="D48" s="6" t="s">
        <v>34</v>
      </c>
      <c r="E48" s="6" t="s">
        <v>435</v>
      </c>
      <c r="F48" s="7">
        <v>100</v>
      </c>
    </row>
    <row r="49" spans="1:6" ht="72.75" x14ac:dyDescent="0.25">
      <c r="A49" s="5" t="s">
        <v>436</v>
      </c>
      <c r="B49" s="5" t="s">
        <v>437</v>
      </c>
      <c r="C49" s="5" t="s">
        <v>438</v>
      </c>
      <c r="D49" s="6" t="s">
        <v>34</v>
      </c>
      <c r="E49" s="6" t="s">
        <v>91</v>
      </c>
      <c r="F49" s="7">
        <v>100</v>
      </c>
    </row>
    <row r="50" spans="1:6" ht="60.75" x14ac:dyDescent="0.25">
      <c r="A50" s="5" t="s">
        <v>439</v>
      </c>
      <c r="B50" s="5" t="s">
        <v>440</v>
      </c>
      <c r="C50" s="5" t="s">
        <v>441</v>
      </c>
      <c r="D50" s="6" t="s">
        <v>34</v>
      </c>
      <c r="E50" s="6" t="s">
        <v>91</v>
      </c>
      <c r="F50" s="7">
        <v>100</v>
      </c>
    </row>
    <row r="51" spans="1:6" ht="60.75" x14ac:dyDescent="0.25">
      <c r="A51" s="5" t="s">
        <v>442</v>
      </c>
      <c r="B51" s="5" t="s">
        <v>443</v>
      </c>
      <c r="C51" s="5" t="s">
        <v>444</v>
      </c>
      <c r="D51" s="6" t="s">
        <v>34</v>
      </c>
      <c r="E51" s="6" t="s">
        <v>81</v>
      </c>
      <c r="F51" s="7">
        <v>100</v>
      </c>
    </row>
    <row r="52" spans="1:6" x14ac:dyDescent="0.25">
      <c r="A52" s="8"/>
      <c r="B52" s="8"/>
      <c r="C52" s="8"/>
      <c r="D52" s="8"/>
      <c r="E52" s="8"/>
      <c r="F52" s="8"/>
    </row>
    <row r="53" spans="1:6" ht="45" customHeight="1" x14ac:dyDescent="0.25">
      <c r="A53" s="53" t="s">
        <v>63</v>
      </c>
      <c r="B53" s="53"/>
      <c r="C53" s="53"/>
      <c r="D53" s="53"/>
      <c r="E53" s="53"/>
      <c r="F5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53:F53"/>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47</vt:lpstr>
      <vt:lpstr>R47_E005</vt:lpstr>
      <vt:lpstr>R47_E028</vt:lpstr>
      <vt:lpstr>R47_E033</vt:lpstr>
      <vt:lpstr>R47_E036</vt:lpstr>
      <vt:lpstr>R47_P010</vt:lpstr>
      <vt:lpstr>R47_P013</vt:lpstr>
      <vt:lpstr>R47_S010</vt:lpstr>
      <vt:lpstr>R47_S178</vt:lpstr>
      <vt:lpstr>R47_S179</vt:lpstr>
      <vt:lpstr>R47_S249</vt:lpstr>
      <vt:lpstr>R47_U011</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2017-12-13T02:57:13Z</dcterms:created>
  <dcterms:modified xsi:type="dcterms:W3CDTF">2017-12-15T23:23:39Z</dcterms:modified>
</cp:coreProperties>
</file>