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EF 2018\OIMPP PEF 2018\"/>
    </mc:Choice>
  </mc:AlternateContent>
  <bookViews>
    <workbookView xWindow="0" yWindow="0" windowWidth="28800" windowHeight="12435" tabRatio="847"/>
  </bookViews>
  <sheets>
    <sheet name="Ramo GYN" sheetId="10" r:id="rId1"/>
    <sheet name="R51_E015" sheetId="2" r:id="rId2"/>
    <sheet name="R51_E018" sheetId="3" r:id="rId3"/>
    <sheet name="R51_E036" sheetId="4" r:id="rId4"/>
    <sheet name="R51_E042" sheetId="5" r:id="rId5"/>
    <sheet name="R51_E043" sheetId="6" r:id="rId6"/>
    <sheet name="R51_E044" sheetId="7" r:id="rId7"/>
    <sheet name="R51_E045" sheetId="8" r:id="rId8"/>
    <sheet name="R51_K011" sheetId="9" r:id="rId9"/>
    <sheet name="FID_GYN" sheetId="11" r:id="rId10"/>
    <sheet name="R51_J019" sheetId="12" r:id="rId11"/>
    <sheet name="R51_J020" sheetId="13" r:id="rId12"/>
    <sheet name="R51_J021" sheetId="14" r:id="rId13"/>
    <sheet name="R51_J022" sheetId="15" r:id="rId14"/>
    <sheet name="R51_J024" sheetId="16" r:id="rId15"/>
    <sheet name="R51_J025" sheetId="17" r:id="rId16"/>
    <sheet name="R51_J026" sheetId="18" r:id="rId17"/>
    <sheet name="R51_J027" sheetId="19" r:id="rId18"/>
    <sheet name="R51_J028" sheetId="20" r:id="rId19"/>
    <sheet name="R51_M001" sheetId="22" r:id="rId20"/>
    <sheet name="R51_M002" sheetId="23" r:id="rId21"/>
    <sheet name="R51_O001" sheetId="24" r:id="rId22"/>
  </sheets>
  <externalReferences>
    <externalReference r:id="rId23"/>
    <externalReference r:id="rId24"/>
    <externalReference r:id="rId25"/>
  </externalReferences>
  <definedNames>
    <definedName name="_ftn1_1" localSheetId="9">#REF!</definedName>
    <definedName name="_ftn1_1" localSheetId="0">#REF!</definedName>
    <definedName name="_ftn1_1">#REF!</definedName>
    <definedName name="_ftnref1_1" localSheetId="9">#REF!</definedName>
    <definedName name="_ftnref1_1" localSheetId="0">#REF!</definedName>
    <definedName name="_ftnref1_1">#REF!</definedName>
    <definedName name="_xlnm.Print_Area" localSheetId="0">'Ramo GYN'!$A$1:$F$24</definedName>
    <definedName name="cf" localSheetId="9">#REF!</definedName>
    <definedName name="cf" localSheetId="0">#REF!</definedName>
    <definedName name="cf">#REF!</definedName>
    <definedName name="DG" localSheetId="9">#REF!</definedName>
    <definedName name="DG" localSheetId="0">#REF!</definedName>
    <definedName name="DG">#REF!</definedName>
    <definedName name="DGAJ" localSheetId="9">#REF!</definedName>
    <definedName name="DGAJ" localSheetId="0">#REF!</definedName>
    <definedName name="DGAJ">#REF!</definedName>
    <definedName name="DGAR" localSheetId="9">#REF!</definedName>
    <definedName name="DGAR" localSheetId="0">#REF!</definedName>
    <definedName name="DGAR">#REF!</definedName>
    <definedName name="DGCSP" localSheetId="9">#REF!</definedName>
    <definedName name="DGCSP" localSheetId="0">#REF!</definedName>
    <definedName name="DGCSP">#REF!</definedName>
    <definedName name="ds" localSheetId="9">#REF!</definedName>
    <definedName name="ds" localSheetId="0">#REF!</definedName>
    <definedName name="ds">#REF!</definedName>
    <definedName name="Programas" localSheetId="9">[1]Programas_PND!$A$2:$A$23</definedName>
    <definedName name="Programas" localSheetId="0">[1]Programas_PND!$A$2:$A$23</definedName>
    <definedName name="Programas">[2]Programas_PND!$A$2:$A$23</definedName>
    <definedName name="Ramos">[3]Ramos!$A$2:$A$47</definedName>
    <definedName name="rrr" localSheetId="9">#REF!</definedName>
    <definedName name="rrr" localSheetId="0">#REF!</definedName>
    <definedName name="rrr">#REF!</definedName>
    <definedName name="s" localSheetId="9">#REF!</definedName>
    <definedName name="s" localSheetId="0">#REF!</definedName>
    <definedName name="s">#REF!</definedName>
    <definedName name="ssss" localSheetId="9">#REF!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0" l="1"/>
  <c r="B26" i="10"/>
  <c r="B27" i="10"/>
  <c r="B28" i="10"/>
  <c r="B29" i="10"/>
  <c r="B30" i="10"/>
  <c r="B31" i="10"/>
  <c r="B32" i="10"/>
  <c r="B33" i="10"/>
  <c r="B34" i="10"/>
  <c r="B35" i="10"/>
  <c r="B36" i="10"/>
  <c r="B37" i="10"/>
  <c r="B38" i="10"/>
  <c r="B39" i="10"/>
  <c r="B40" i="10"/>
  <c r="B41" i="10"/>
  <c r="B42" i="10"/>
  <c r="B43" i="10"/>
  <c r="B44" i="10"/>
</calcChain>
</file>

<file path=xl/sharedStrings.xml><?xml version="1.0" encoding="utf-8"?>
<sst xmlns="http://schemas.openxmlformats.org/spreadsheetml/2006/main" count="1589" uniqueCount="534">
  <si>
    <t>Presupuesto de Egresos de la Federación para el Ejercicio Fiscal 2018</t>
  </si>
  <si>
    <t>Objetivos, Indicadores y Metas para Resultados de los Programas Presupuestarios</t>
  </si>
  <si>
    <t>Datos del Programa Presupuestario</t>
  </si>
  <si>
    <t>Programa Presupuestario</t>
  </si>
  <si>
    <t>E015 Investigación y Desarrollo Tecnológico en Salud</t>
  </si>
  <si>
    <t>Ramo</t>
  </si>
  <si>
    <t>51 Instituto de Seguridad y Servicios Sociales de los Trabajadores del Estado</t>
  </si>
  <si>
    <t>Unidad Responsable*</t>
  </si>
  <si>
    <t>GYN-Instituto de Seguridad y Servicios Sociales de los Trabajadores del Estado</t>
  </si>
  <si>
    <t>Enfoques Transversales</t>
  </si>
  <si>
    <t>Presupuesto (millones de pesos):</t>
  </si>
  <si>
    <t>Alineación al Plan Nacional de Desarrollo 2013 - 2018</t>
  </si>
  <si>
    <t>Meta Nacional</t>
  </si>
  <si>
    <t>4 México Próspero</t>
  </si>
  <si>
    <r>
      <t xml:space="preserve">                                      </t>
    </r>
    <r>
      <rPr>
        <b/>
        <sz val="9"/>
        <color rgb="FF000000"/>
        <rFont val="Soberana Sans"/>
        <family val="3"/>
      </rPr>
      <t>Objetivo de la Meta Nacional</t>
    </r>
  </si>
  <si>
    <t>                                      1 Mantener la estabilidad macroeconómica del país</t>
  </si>
  <si>
    <t>Estrategia del Objetivo</t>
  </si>
  <si>
    <t>3 Promover un ejercicio eficiente de los recursos presupuestarios disponibles, que permita generar ahorros para fortalecer los programas prioritarios de las dependencias y entidades</t>
  </si>
  <si>
    <t>Estrategia Transversal</t>
  </si>
  <si>
    <t>2 Gobierno Cercano y Moderno</t>
  </si>
  <si>
    <t>Programa Sectorial o Transversal</t>
  </si>
  <si>
    <t xml:space="preserve">Programa </t>
  </si>
  <si>
    <t>12 Programa Sectorial de Salud</t>
  </si>
  <si>
    <t xml:space="preserve">Objetivo </t>
  </si>
  <si>
    <t>5 Asegurar la generación y el uso efectivo de los recursos en salud</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</si>
  <si>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</si>
  <si>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</si>
  <si>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</si>
  <si>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</si>
  <si>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</si>
  <si>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</si>
  <si>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</si>
  <si>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</si>
  <si>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asegurar la generación y el uso efectivo de los recursos en salud mediante investigaciones de calidad en temas prioritarios de salud para el Instituto</t>
  </si>
  <si>
    <t>Sectorial/Transversal:</t>
  </si>
  <si>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</si>
  <si>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Porcentaje</t>
  </si>
  <si>
    <t>Gestión - Eficacia - Anual</t>
  </si>
  <si>
    <t>Porcentaje de gasto público en salud destinado a la provisión de atención médica y salud pública extramuros</t>
  </si>
  <si>
    <r>
      <t>Nivel:</t>
    </r>
    <r>
      <rPr>
        <sz val="9"/>
        <color rgb="FF000000"/>
        <rFont val="Soberana Sans"/>
        <family val="3"/>
      </rPr>
      <t xml:space="preserve"> </t>
    </r>
    <r>
      <rPr>
        <b/>
        <sz val="9"/>
        <color rgb="FF000000"/>
        <rFont val="Soberana Sans"/>
        <family val="3"/>
      </rPr>
      <t>Propósito</t>
    </r>
  </si>
  <si>
    <t>En el ISSSTE se realizan investigaciones de calidad en temas prioritarios de salud.</t>
  </si>
  <si>
    <t>Porcentaje de investigaciones apoyadas publicadas en revistas indizadas.</t>
  </si>
  <si>
    <t xml:space="preserve">(Número de artículos indizados derivados de investigaciones apoyadas al cierre del ejercicio fiscal / Total de investigaciones concluidas al cierre del ejercicio fiscal) X 100  </t>
  </si>
  <si>
    <t>Estratégico - Eficacia - Anual</t>
  </si>
  <si>
    <r>
      <t>Nivel:</t>
    </r>
    <r>
      <rPr>
        <sz val="9"/>
        <color rgb="FF000000"/>
        <rFont val="Soberana Sans"/>
        <family val="3"/>
      </rPr>
      <t xml:space="preserve"> </t>
    </r>
    <r>
      <rPr>
        <b/>
        <sz val="9"/>
        <color rgb="FF000000"/>
        <rFont val="Soberana Sans"/>
        <family val="3"/>
      </rPr>
      <t>Componente</t>
    </r>
  </si>
  <si>
    <t>Investigaciones del personal médico del ISSSTE apoyadas.</t>
  </si>
  <si>
    <t>Porcentaje de investigaciones apoyadas que concluyeron oportunamente</t>
  </si>
  <si>
    <t>(Número de proyectos apoyados que finalizaron en tiempo, al periodo/ Total de proyectos programados para su finalizaron, al periodo) X 100</t>
  </si>
  <si>
    <r>
      <t>Nivel:</t>
    </r>
    <r>
      <rPr>
        <sz val="9"/>
        <color rgb="FF000000"/>
        <rFont val="Soberana Sans"/>
        <family val="3"/>
      </rPr>
      <t xml:space="preserve"> </t>
    </r>
    <r>
      <rPr>
        <b/>
        <sz val="9"/>
        <color rgb="FF000000"/>
        <rFont val="Soberana Sans"/>
        <family val="3"/>
      </rPr>
      <t>Actividad</t>
    </r>
  </si>
  <si>
    <t>Establecer mecanismos de seguimiento para asegurar la conclusión oportuna de las investigaciones.</t>
  </si>
  <si>
    <t>Porcentaje de proyectos de investigación que cumplen con el calendario de avances.</t>
  </si>
  <si>
    <t>(Núm. de proyectos de investigación en curso que entregaron avances en las fechas establecidas, al periodo/Total de proyectos de investigación apoyados al periodo)  X 100.</t>
  </si>
  <si>
    <t>Gestión - Eficacia - Semestral</t>
  </si>
  <si>
    <t>Evaluar los proyectos que solicitan apoyo de acuerdo con los lineamientos establecidos.</t>
  </si>
  <si>
    <t>Porcentaje de proyectos de investigación aceptados.</t>
  </si>
  <si>
    <t>(Número de  proyectos de investigación que cumplieron con los lineamientos de la convocatoria al periodo /Total de proyectos de investigación que concursaron en la convocatoria al periodo) X 100.</t>
  </si>
  <si>
    <t>Asignar oportunamente los recursos a proyectos de investigación aprobados.</t>
  </si>
  <si>
    <t xml:space="preserve">Porcentaje de proyectos de investigación que reciben apoyos sin retraso </t>
  </si>
  <si>
    <t>(Núm. de proyectos de investigación que reciben apoyos de manera oportuna en el periodo/Total de proyectos de investigación aceptados en el periodo)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</si>
  <si>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</si>
  <si>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E018 Suministro de Claves de Medicamentos</t>
  </si>
  <si>
    <t>Contribuir a asegurar la generación y el uso efectivo de los recursos en salud mediante el surtimiento completo y oportuno de los medicamentos adquiridos por el Instituto.</t>
  </si>
  <si>
    <t>Se obtiene dividiendo el número de pacientes a los que se entregó la totalidad de los medicamentos marcados en su receta entre el total de pacientes encuestados con receta médica, multiplicado por cien</t>
  </si>
  <si>
    <t>Gestión - Eficacia - Bienal</t>
  </si>
  <si>
    <t>Porcentaje de surtimiento completo de recetas médicas</t>
  </si>
  <si>
    <t>Porcentaje de Derechohabientes satisfechos con el surtimiento de medicamentos.</t>
  </si>
  <si>
    <t>(Número de derechohabientes que declararon en la encuesta estar satisfechos con la cantidad de medicamentos recibidos en el periodo/total de derechohabientes encuestados en el periodo) x 100</t>
  </si>
  <si>
    <t>Estratégico - Calidad - Semestral</t>
  </si>
  <si>
    <t>Los derechohabientes usuarios de los servicios de salud reciben el total de los medicamentos prescritos en la receta médica.</t>
  </si>
  <si>
    <t>Porcentaje de derechohabientes con receta surtida al 100%</t>
  </si>
  <si>
    <t>(Número de derechohabientes que declararon en la encuesta contar con receta surtida al 100% en el periodo/total de derechohabientes encuestados en el periodo) x 100</t>
  </si>
  <si>
    <t>Estratégico - Eficacia - Semestral</t>
  </si>
  <si>
    <t>Recetas de medicamentos a la población derechohabiente surtidas</t>
  </si>
  <si>
    <t>Porcentaje de Surtimiento de Recetas al 100%</t>
  </si>
  <si>
    <t>(Número de recetas registradas y surtidas al 100 por ciento al periodo / Total de recetas presentadas en farmacia para su surtimiento al periodo) x 100</t>
  </si>
  <si>
    <t>Estratégico - Eficacia - Trimestral</t>
  </si>
  <si>
    <t>Distribución de medicamentos y material de curación a las unidades médicas usuarias</t>
  </si>
  <si>
    <t>Porcentaje de surtimiento de claves de medicamentos a las Unidades Médicas Usuarias (UMUS).</t>
  </si>
  <si>
    <t>(Total de Claves de la Demanda Programada Nacional (DPN) en el periodo - Total de Claves no surtidas en el periodo) / (Total de Claves de la DPN en el periodo) x 100</t>
  </si>
  <si>
    <t>Gestión - Eficacia - Mensual</t>
  </si>
  <si>
    <t>Monitoreo del Abasto</t>
  </si>
  <si>
    <t xml:space="preserve">Porcentaje de claves autorizadas de demanda programada con abasto a nivel centralizado </t>
  </si>
  <si>
    <t>(Número de claves autorizadas de demanda programada con abasto en el CeNaDi al periodo / Total de claves autorizadas de demanda programada en el CeNaDi al periodo) x 100.</t>
  </si>
  <si>
    <t>Gestión - Eficacia - Trimestral</t>
  </si>
  <si>
    <t>Ejercicio del presupuesto autorizado para la adquisición de medicamentos</t>
  </si>
  <si>
    <t>Porcentaje del presupuesto aplicado para la adquisición de medicamentos a nivel centralizado</t>
  </si>
  <si>
    <t>(Presupuesto ejercido en la adquisición de medicamentos en el periodo / Presupuesto programado para adquisición de medicamentos a nivel centralizado en el periodo) x 100</t>
  </si>
  <si>
    <t>Gestión - Economía - Anual</t>
  </si>
  <si>
    <t>Adquisición de Claves de medicamentos</t>
  </si>
  <si>
    <t>Porcentaje de Claves de medicamentos adquiridos.</t>
  </si>
  <si>
    <t>(Claves de Medicamentos Adquiridos/Total de Claves de Medicamentos Solicitados) x 100</t>
  </si>
  <si>
    <t>Porcentaje de Unidades Médicas Usuarias (UMUS) que cuentan con surtimiento de acuerdo con lo programado.</t>
  </si>
  <si>
    <t>[(UMUS con surtimiento de acuerdo a lo programado al periodo)/(Total de UMUS programadas en el periodo)] x 100</t>
  </si>
  <si>
    <t>Días de inventario promedio de medicamentos en el Centro Nacional de Distribución (CENADI).</t>
  </si>
  <si>
    <t>[((Inventario final mes anterior+Inventario final mes reportado+Entradas al CENADI del mes reportado)/2)x30]/DPN del mes reportado</t>
  </si>
  <si>
    <t>Días</t>
  </si>
  <si>
    <t xml:space="preserve">Porcentaje de claves autorizadas de demanda programada por unidad médica con abasto para surtimiento.   </t>
  </si>
  <si>
    <t>(Número de claves autorizadas de demanda programada por unidad médica con abasto, para surtimiento al periodo / Total de claves autorizadas de demanda programada por unidad médica, para surtimiento al periodo) x 100.</t>
  </si>
  <si>
    <t>E036 Equidad de Género</t>
  </si>
  <si>
    <t>1 México en Paz</t>
  </si>
  <si>
    <t>                                      5 Garantizar el respeto y protección de los derechos humanos y la erradicación de la discriminación</t>
  </si>
  <si>
    <t>4 Establecer una política de igualdad y no discriminación</t>
  </si>
  <si>
    <t>3 Perspectiva de Género</t>
  </si>
  <si>
    <t>4 Programa Sectorial de Gobernación</t>
  </si>
  <si>
    <t>3 Garantizar el respeto y protección de los derechos humanos, reducir la discriminación y la violencia contra las mujeres .</t>
  </si>
  <si>
    <t>Contribuir a garantizar el respeto y protección de los derechos humanos, reducir la discriminación y la violencia contra las mujeres . mediante el fortalecimiento de capacidades, sensibilización y difusión de los derechos de la mujeres.</t>
  </si>
  <si>
    <t>La prevalencia de la violencia se refiere a la proporción de mujeres de 15 años y más que declararon haber experimentado al menos un acto de violencia, durante un periodo de referencia, respecto del total de mujeres de 15 años y más</t>
  </si>
  <si>
    <t>Estratégico - Eficacia - Quinquenal</t>
  </si>
  <si>
    <t>Prevalencia de la violencia contra las mujeres</t>
  </si>
  <si>
    <t xml:space="preserve">Porcentaje de Unidades Administrativas con objetivos transversales del PROIGUALDAD incorporados a las actividades  de la Unidad Administrativa. </t>
  </si>
  <si>
    <t>(Número  de Unidades Administrativas con objetivos transversales del PROIGUALDAD incorporados a las actividades  de la Unidad Administrativa  al período / Total de Unidades Administrativas al periodo ) x 100</t>
  </si>
  <si>
    <t>Estratégico - Eficiencia - Anual</t>
  </si>
  <si>
    <t>Trabajadoras y trabajadores del ISSSTE incorporan en su quehacer institucional una cultura de igualdad y respeto a los derechos de las mujeres.</t>
  </si>
  <si>
    <t xml:space="preserve">Porcentaje  de Estrategias del PROIGUALDAD  instrumentadas en las Unidades Administrativas. </t>
  </si>
  <si>
    <t>(Número de Estrategias del PROIGUALDAD instrumentadas en las Unidades Administrativas al periodo/ Número de Estrategias del PROIGUALDAD programadas en las Unidades Administrativas  al periodo) x 100</t>
  </si>
  <si>
    <t>Acciones de difusión e información en materia de igualdad, no discriminación y el acceso a las mujeres a una vida libre de violencia dirigidas a trabajadoras, trabajadores y población derechohabiente realizadas en Unidades Administrativas.</t>
  </si>
  <si>
    <t xml:space="preserve">Porcentaje de acciones de  difusión e información   en materia de igualdad, no discriminación y  de acceso a las mujeres a una vida libre de violencia realizadas en las Unidades Administrativas.  </t>
  </si>
  <si>
    <t>(Número de acciones de difusión e información  en materia de igualdad, no discriminación y de acceso de las mujeres a una vida libre de violencia realizadas en Unidades Administrativas  al período / Total  de acciones de difusión e información en materia de igualdad, no discriminación y de acceso de las mujeres a una vida libre de violencia en Unidades Administrativas programadas al periodo) x 100</t>
  </si>
  <si>
    <t>Enlaces de Equidad en materia de igualdad, no discriminación y el acceso a las mujeres a una vida libre de violencia capacitados.</t>
  </si>
  <si>
    <t>Porcentaje de Enlaces de Equidad capacitados.</t>
  </si>
  <si>
    <t>(Número de Enlaces de Equidad capacitados al período / Total de Enlaces de Equidad  al período) X 100</t>
  </si>
  <si>
    <t>Acciones de sensibilización y capacitación (cursos, talleres, platicas, conferencias, etc.) en materia de igualdad, no discriminación y el acceso a las mujeres a una vida libre de violencia dirigidos a trabajadoras, trabajadores y población derechohabiente realizados en Unidades Administrativas.</t>
  </si>
  <si>
    <t xml:space="preserve">Porcentaje  de acciones de sensibilización y capacitación   en materia de igualdad, no discriminación y de acceso a las mujeres a una vida libre de violencia realizadas  en  las Unidades Administrativas.  </t>
  </si>
  <si>
    <t>(Número de acciones de sensibilización  y capacitación   en materia de igualdad, no discriminación y de  acceso a las mujeres a una vida libre de violencia  en las Unidades Administrativas realizadas al período/Total de  acciones de sensibilización y capacitación  en materia de igualdad, no discriminación y de  acceso a las mujeres a una vida libre de violencia  en las Unidades Administrativas programadas al período) x100</t>
  </si>
  <si>
    <t>Material y recursos didácticos elaborados que favorezcan los procesos de sensibilización y capacitación en materia de igualdad, no discriminación y el acceso a las mujeres a una vida libre de violencia.</t>
  </si>
  <si>
    <t>Porcentaje  de materiales y recursos didácticos elaborados en materia de igualdad, no discriminación y de acceso a las mujeres a una vida libre de violencia</t>
  </si>
  <si>
    <t>(Número de materiales y recursos didácticos   en materia de igualdad, no discriminación y de acceso a las mujeres a una vida libre de violencia elaborados  al periodo / Total de materiales y recursos didácticos  en materia de igualdad, no discriminación y de acceso a las mujeres a una vida libre de violencia programados al periodo) x100</t>
  </si>
  <si>
    <t>Impartición de cursos de capacitación en materia de igualdad, no discriminación y el acceso a las mujeres a una vida libre de violencia.</t>
  </si>
  <si>
    <t>Porcentaje de  cursos de capacitación en materia de igualdad, no discriminación y el acceso a las mujeres a una vida libre de violencia impartidos.</t>
  </si>
  <si>
    <t>(Número de  cursos de capacitación en materia de igualdad, no discriminación y el acceso a las mujeres a una vida libre de violencia impartidos al período/ Total de cursos  de capacitación  en materia de igualdad, no discriminación y el acceso a las mujeres a una vida libre de violencia  programados al período) x 100</t>
  </si>
  <si>
    <t>Generación de material de difusión con perspectiva de género.</t>
  </si>
  <si>
    <t xml:space="preserve">Porcentaje  de campañas de difusión en materia de igualdad y no discriminación  realizadas. </t>
  </si>
  <si>
    <t>(Número de campañas de difusión en materia de igualdad y  no discriminación  realizadas al período / Total  de campañas en materia de igualdad y  no discriminación  programadas al período) x 100</t>
  </si>
  <si>
    <t>E042 Atención a Personas con Discapacidad</t>
  </si>
  <si>
    <t>2 México Incluyente</t>
  </si>
  <si>
    <t>                                      2 Transitar hacia una sociedad equitativa e incluyente</t>
  </si>
  <si>
    <t>4 Proteger los derechos de las personas con discapacidad y contribuir a su desarrollo integral e inclusión plena</t>
  </si>
  <si>
    <t>20 Programa Sectorial de Desarrollo Social</t>
  </si>
  <si>
    <t>4 Construir una sociedad igualitaria donde exista acceso irrestricto al bienestar social mediante acciones que protejan el ejercicio de los derechos de todas las personas.</t>
  </si>
  <si>
    <t>Contribuir a construir una sociedad igualitaria donde exista acceso irrestricto al bienestar social mediante acciones que protejan el ejercicio de los derechos de todas las personas. mediante acciones de sensibilización y difusión en materia de derechos de las personas con discapacidad en Unidades Administrativas Desconcentradas del ISSSTE.</t>
  </si>
  <si>
    <t>Porcentaje de personas con discapacidad que perciben que en México no se respetan sus derechos</t>
  </si>
  <si>
    <t>Porcentaje de la percepción que tienen los derechohabientes sensibilizados en materia de derechos de personas con discapacidad, respecto al trato y accesos para las personas con discapacidad que asisten al Instituto.</t>
  </si>
  <si>
    <t>(Sumatoria de puntuaciones obtenidas en los cuestionarios individuales aplicados a las personas sensibilizadas en materia de derechos de las personas con discapacidad al periodo / Total de puntuación máxima de los cuestionarios individuales aplicados a las personas sensibilizadas) X 100</t>
  </si>
  <si>
    <t>Población derechohabiente con una visión incluyente e igualitaria de las personas con discapacidad.</t>
  </si>
  <si>
    <t>Tasa de variación del número de derechohabientes sensibilizados en materia de derechos de las personas con discapacidad respecto al año previo.</t>
  </si>
  <si>
    <t>((Número de derechohabientes sensibilizados en materia de derechos de las personas con discapacidad al periodo / Número de derechohabientes sensibilizados en materia de derechos de las personas con discapacidad en el mismo periodo al año anterior) -1)) X 100</t>
  </si>
  <si>
    <t>Pláticas de sensibilización a población derechohabiente en materia de derechos de las personas con discapacidad realizadas.</t>
  </si>
  <si>
    <t>Porcentaje de pláticas de sensibilización otorgadas en materia de derechos de las personas con discapacidad.</t>
  </si>
  <si>
    <t>(Número de pláticas de sensibilización en materia de derechos de las personas con discapacidad en las Unidades Administrativas Desconcentradas realizadas al periodo / Número de pláticas de sensibilización en materia de derechos de las personas con discapacidad en las Unidades Administrativas Desconcentradas programadas al año) X 100</t>
  </si>
  <si>
    <t>Material impreso de difusión dirigido a la población derechohabiente sobre derechos de las personas con discapacidad entregado.</t>
  </si>
  <si>
    <t>Porcentaje de derechohabientes que reciben material de difusión sobre derechos de las personas con discapacidad entregado por las Unidades Administrativas Desconcentradas del ISSSTE</t>
  </si>
  <si>
    <t>(Número de derechohabientes que reciben material de difusión sobre derechos de las personas con discapacidad al periodo / Número de derechohabientes que reciben material de difusión sobre derechos de las personas con discapacidad programados al año) X 100</t>
  </si>
  <si>
    <t>Elaboración de contenidos de difusión sobre los derechos de las personas con discapacidad</t>
  </si>
  <si>
    <t>Porcentaje de materiales de difusión elaborados sobre derechos de las personas con discapacidad.</t>
  </si>
  <si>
    <t>(Número de materiales de difusión de los derechos de las personas con discapacidad elaborados al periodo / Número de materiales de difusión de los derechos de las personas con discapacidad programados al año) X 100</t>
  </si>
  <si>
    <t>Elaboración de contenidos de materiales didácticos sobre derechos de las personas con discapacidad.</t>
  </si>
  <si>
    <t>Porcentaje de recursos didácticos elaborados para la sensibilización en materia de derechos de las personas con discapacidad.</t>
  </si>
  <si>
    <t>(Número de recursos didácticos en materia de derechos de las personas con discapacidad elaborados al periodo / Número de recursos didácticos en materia de derechos de las personas con discapacidad programados al año) X 100</t>
  </si>
  <si>
    <t>E043 Prevención y Control de Enfermedades</t>
  </si>
  <si>
    <t>                                      3 Asegurar el acceso a los servicios de salud</t>
  </si>
  <si>
    <t>2 Hacer de las acciones de protección, promoción y prevención un eje prioritario para el mejoramiento de la salud</t>
  </si>
  <si>
    <t xml:space="preserve">1 Consolidar las acciones de protección, promoción de la salud y prevención de enfermedades </t>
  </si>
  <si>
    <t>Contribuir a consolidar las acciones de protección, promoción de la salud y prevención de enfermedades mediante la disminución de casos de enfermedades transmisibles y no transmisibles.</t>
  </si>
  <si>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</si>
  <si>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Porcentaje de cobertura de vacunación con esquema completo en menores de un año</t>
  </si>
  <si>
    <t>En la población derechohabiente disminuyen los casos de enfermedades transmisibles y no transmisibles.</t>
  </si>
  <si>
    <t>Tasa de incidencia de Tuberculosis en la población derechohabiente del ISSSTE</t>
  </si>
  <si>
    <t xml:space="preserve">(Número de casos nuevos de tuberculosis en el período/ Población derechohabiente del ISSSTE en el período) x 100,000 </t>
  </si>
  <si>
    <t>Tasa de incidencia</t>
  </si>
  <si>
    <t>Proporción de pacientes con diabetes controlados</t>
  </si>
  <si>
    <t>(Número de pacientes con diabetes con hemoglobina glicosilada menor a 7% en el período/Total de pacientes con diabetes con determinación de hemoglobina glicosilada en el período) x100 registrados en el ODEC en el período.</t>
  </si>
  <si>
    <t>Pruebas de detección de enfermedades transmisibles y no transmisibles aplicadas.</t>
  </si>
  <si>
    <t>Tasa de pruebas para detección de enfermedades crónico-degenerativas</t>
  </si>
  <si>
    <t xml:space="preserve">(Total de pruebas de detección de enfermedades crónico-degenerativas aplicadas al periodo/Total de poblaciones blanco al periodo)*100,000 </t>
  </si>
  <si>
    <t>Otra-Pruebas aplicadas p/c 100 mil derechohabientes</t>
  </si>
  <si>
    <t>Tasa de pruebas de detección de cáncer en las poblaciones blanco de los servicios de salud del ISSSTE.</t>
  </si>
  <si>
    <t>(Total de pruebas de detección de cáncer realizadas al periodo/Total de las poblaciones blanco al periodo)*100,000</t>
  </si>
  <si>
    <t>Otra-Pruebas aplicadas p/c 100 mil</t>
  </si>
  <si>
    <t>Acciones Informativas y educativas en temas de salud, realizadas.</t>
  </si>
  <si>
    <t>Porcentaje de acciones informativas y educativas realizadas en temas de salud</t>
  </si>
  <si>
    <t>(Número de acciones informativas y educativas realizadas al periodo / Número de acciones informativas y educativas programadas al año) * 100</t>
  </si>
  <si>
    <t>Consultas preventivas otorgadas</t>
  </si>
  <si>
    <t>Porcentaje de derechohabientes menores de 5 años con problemas de nutrición</t>
  </si>
  <si>
    <t>(Número de consultas otorgadas a derechohabientes menores de 5 años con detección de padecimientos relacionados a la nutrición en el período / Total de consultas otorgadas a derechohabientes menores de 5 años  en el período) * 100</t>
  </si>
  <si>
    <t>Promedio de consultas odontológicas otorgadas</t>
  </si>
  <si>
    <t>Total de consultas odontológicas generales otorgadas en el periodo/Total de horas asignadas a la consulta para los odontólogos generales en el periodo</t>
  </si>
  <si>
    <t>Otra-Consulta por hora</t>
  </si>
  <si>
    <t>Estratégico - Eficiencia - Trimestral</t>
  </si>
  <si>
    <t>Vacunas para la prevención de enfermedades transmisibles en la población de responsabilidad institucional, aplicadas.</t>
  </si>
  <si>
    <t>Porcentaje de aplicación de vacunas en población de responsabilidad institucional.</t>
  </si>
  <si>
    <t xml:space="preserve">(Número de vacunas aplicadas   al periodo/Total de vacunas programadas para cubrir a la población de responsabilidad institucional al periodo) *100 </t>
  </si>
  <si>
    <t>Promedio de consultas por mujer embarazada</t>
  </si>
  <si>
    <t>Total de consultas otorgadas a mujeres embarazadas en el periodo / total de mujeres embarazadas que acudieron a consulta de primera vez en el periodo</t>
  </si>
  <si>
    <t>Promedio</t>
  </si>
  <si>
    <t>Seguimiento a la entrega oportuna en unidades médicas, de insumos para la detección de enfermedades transmisibles y no transmisibles y para la vacunación. (Transversal Componentes 1 y 2)</t>
  </si>
  <si>
    <t>Porcentaje de unidades médicas vacunadoras que reciben oportunamente el abasto de vacunas</t>
  </si>
  <si>
    <t>(Total de unidades médicas vacunadoras que reciben el biológico programado en los primeros 20 días del mes, al periodo/ Total de unidades médicas vacunadoras al periodo)*100</t>
  </si>
  <si>
    <t>Elaboración de temas para difusión sobre la prevención de enfermedades y mejoramiento de la salud</t>
  </si>
  <si>
    <t xml:space="preserve">Porcentaje de temas para difusión sobre prevención de enfermedades y mejoramiento de la salud elaborados </t>
  </si>
  <si>
    <t>(Número de temas para difusión sobre prevención de enfermedades y mejoramiento de la salud elaborados al periodo / Número de temas para difusión sobre prevención de enfermedades y mejoramiento de la salud programados al año)x100</t>
  </si>
  <si>
    <t>Gestión - Eficiencia - Anual</t>
  </si>
  <si>
    <t>Capacitación del personal de salud en detección de factores de riesgo en la población usuaria de los servicios de salud (Transversal Componentes 1, 2 y 4)</t>
  </si>
  <si>
    <t>Porcentaje de cursos de capacitación otorgados al personal de salud en la detección de factores de riesgo</t>
  </si>
  <si>
    <t xml:space="preserve">(Número de cursos de capacitación en la detección de factores de riesgo otorgados al periodo/Número de cursos de capacitación programados al año) X 100 </t>
  </si>
  <si>
    <t>Distribución de insumos preventivos (Transversal Componentes 1, 2 y 4)</t>
  </si>
  <si>
    <t>Porcentaje de distribución de insumos preventivos.</t>
  </si>
  <si>
    <t>(Total de unidades médicas con consultorio dental de 1er nivel funcional que reciben al menos tres insumos preventivos al periodo / Total de unidades médicas con consultorio dental de 1er nivel funcional al periodo)*100</t>
  </si>
  <si>
    <t>Gestión - Eficiencia - Semestral</t>
  </si>
  <si>
    <t xml:space="preserve">Porcentaje de entrega oportuna de contenedores para la transportación de biológico para la detección de Enfermedades Diarreicas Agudas. </t>
  </si>
  <si>
    <t>(Número de medios de transporte Cary Blair entregados al período/ Número de medios de transporte programados al período) X 100</t>
  </si>
  <si>
    <t>Entrega de Carnet Único de Identificación a la Mujer Embarazada (CUIDAME).</t>
  </si>
  <si>
    <t>Porcentaje de mujeres embarazadas que recibieron el carnet CUIDAME durante la consulta prenatal</t>
  </si>
  <si>
    <t xml:space="preserve">(Número de mujeres embarazadas con carnet CUIDAME entregado durante la consulta prenatal de primera vez / total de mujeres embarazadas registradas en consulta prenatal de primera vez) x 100 </t>
  </si>
  <si>
    <t>Mujer</t>
  </si>
  <si>
    <t>Programación de la adquisición y distribución de insumos para la detección de enfermedades transmisibles y no transmisibles, y para la vacunación.</t>
  </si>
  <si>
    <t>Porcentaje de unidades médicas del primer nivel de atención con metas de programación de insumos validadas</t>
  </si>
  <si>
    <t xml:space="preserve">(Número de unidades médicas del primer nivel de atención del ISSSTE con al menos una meta validada de programación de insumos/ Total de unidades médicas del primer nivel de atención del ISSSTE) X 100  </t>
  </si>
  <si>
    <t>Canalización de menores de cinco años con problemas de nutrición, a consulta especializada</t>
  </si>
  <si>
    <t>Tasa de referencia de menores de cinco años con problemas de nutrición</t>
  </si>
  <si>
    <t>(Total de referencias emitidas en consulta de primer nivel a menores de cinco años con problemas de nutrición/ Total de consultas otorgadas en el primer nivel de atención a menores de cinco años) x 100,000</t>
  </si>
  <si>
    <t>Consulta</t>
  </si>
  <si>
    <t>E044 Atención a la Salud</t>
  </si>
  <si>
    <t>4 Garantizar el acceso efectivo a servicios de salud de calidad</t>
  </si>
  <si>
    <t>2 Asegurar el acceso efectivo a servicios de salud con calidad</t>
  </si>
  <si>
    <t>Contribuir a asegurar el acceso efectivo a servicios de salud con calidad mediante la disminución de casos de enfermedades tratables no controladas.</t>
  </si>
  <si>
    <t>Se construye dividiendo el número de egresos hospitalarios con diagnóstico principal de diabetes con complicaciones de corto plazo en población de 15 años y más entre el total de población de 15 años y más que utiliza servicios públicos de salud por 100,000</t>
  </si>
  <si>
    <t>Tasa de hospitalización por diabetes no controlada con complicaciones de corto plazo (Indicador definido por la OCDE)</t>
  </si>
  <si>
    <t>Tasa de mortalidad general en adultos</t>
  </si>
  <si>
    <t xml:space="preserve">(Total de defunciones de adultos usuarios de los servicios de salud al periodo / Total  de adultos usuarios de los servicios de salud al periodo) * 100,000 </t>
  </si>
  <si>
    <t>tasa</t>
  </si>
  <si>
    <t>Tasa de mortalidad general en menores de edad</t>
  </si>
  <si>
    <t>(Total de defunciones de menores de edad usuarios de los servicios de salud al periodo / Total de menores de edad usuarios de los servicios al periodo )*100,000</t>
  </si>
  <si>
    <t>Tasa de mortalidad general en adultos mayores</t>
  </si>
  <si>
    <t>(Total de defunciones de adultos mayores usuarios de los servicios de salud al periodo / Total  de adultos mayores usuarios de los servicios de salud al periodo) * 100,000</t>
  </si>
  <si>
    <t>En la población usuaria de los servicios de salud del ISSSTE disminuyen los casos de enfermedades tratables no controladas.</t>
  </si>
  <si>
    <t>Tasa de mortalidad  por hipertensión arterial sistémica.</t>
  </si>
  <si>
    <t>(Total de defunciones por  hipertensión arterial sistémica en usuarios de los servicios de salud al periodo/ Total de la población usuaria de los servicios de salud al periodo) * 100,000</t>
  </si>
  <si>
    <t>Tasa de mortalidad por diabetes mellitus</t>
  </si>
  <si>
    <t>(Total de defunciones por diabetes mellitus en  usuarios de los servicios de salud  al periodo/ Total de la población usuaria de los servicios de salud al periodo) * 100,000</t>
  </si>
  <si>
    <t xml:space="preserve">Razón de Muerte Materna Institucional (RMMI) </t>
  </si>
  <si>
    <t>(Número de muertes maternas en el Instituto al periodo/total de nacidos vivos en el Instituto al periodo) X 100,000</t>
  </si>
  <si>
    <t>Otra-Defunciones por cada 100,000 nacidos vivos</t>
  </si>
  <si>
    <t xml:space="preserve">Tasa de mortalidad por cáncer </t>
  </si>
  <si>
    <t>(Total de defunciones por cáncer en usuarios de los servicios de salud  al periodo/ Total de la población usuaria de los servicios de salud al periodo) * 100,000</t>
  </si>
  <si>
    <t>Consultas a la población usuaria otorgadas</t>
  </si>
  <si>
    <t>Promedio de consulta externa de especialidad otorgada.</t>
  </si>
  <si>
    <t>Total de consultas externas de especialidad otorgadas al periodo / Población usuaria de los servicios de salud.</t>
  </si>
  <si>
    <t>Gestión - Eficiencia - Trimestral</t>
  </si>
  <si>
    <t>Atención médica hospitalaria a la población usuaria otorgada.</t>
  </si>
  <si>
    <t>Porcentaje de egresos de menores de edad por mejoría o curación en las unidades médicas del 2o nivel de atención</t>
  </si>
  <si>
    <t>(Total de egresos de menores de edad por mejoría o curación del 2do nivel al periodo / Total de egresos hospitalarios de menores de edad del 2do nivel al periodo) x 100</t>
  </si>
  <si>
    <t>Promedio de cirugías realizadas en el 3er nivel de atención al periodo</t>
  </si>
  <si>
    <t>Total de cirugías realizadas en el 3er nivel al periodo / Capacidad instalada en el 3er nivel al periodo</t>
  </si>
  <si>
    <t>Promedio de cirugías realizadas en el 2do nivel de atención.</t>
  </si>
  <si>
    <t>Total de cirugías realizadas en el 2do nivel al periodo /  Capacidad instalada en el 2do nivel al periodo</t>
  </si>
  <si>
    <t>Porcentaje de egresos por mejoría o curación de pacientes adultos en las unidades médicas del 3er nivel de atención</t>
  </si>
  <si>
    <t>(Total de egresos por mejoría o curación de pacientes adultos del 3er nivel al periodo / Total de egresos hospitalarios de adultos del 3er nivel al periodo) x 100</t>
  </si>
  <si>
    <t>Porcentaje de egresos por mejoría o curación de pacientes adultos mayores en las unidades médicas del 3er nivel de atención</t>
  </si>
  <si>
    <t>(Total de egresos por mejoría o curación de pacientes adultos mayores del 3er nivel al periodo / Total de egresos hospitalarios de adultos mayores en el 3er nivel al periodo) x 100</t>
  </si>
  <si>
    <t>Promedio de sesiones de rehabilitación física otorgadas.</t>
  </si>
  <si>
    <t>Total de sesiones de rehabilitación física otorgadas al periodo / Total de Pacientes que reciben sesiones de rehabilitación al periodo.</t>
  </si>
  <si>
    <t>Porcentaje de egresos de pacientes adultos mayores, por mejoría o curación en las unidades médicas del 2o nivel de atención</t>
  </si>
  <si>
    <t>(Total de egresos de pacientes adultos mayores por mejoría o curación del 2do nivel al periodo / Total de egresos hospitalarios de adultos mayores del 2do nivel al periodo) x 100</t>
  </si>
  <si>
    <t>Porcentaje de egresos por mejoría o curación de pacientes menores de edad en las unidades médicas del 3er nivel de atención</t>
  </si>
  <si>
    <t>(Total de egresos por mejoría o curación de pacientes menores de edad del 3er nivel al periodo / Total de egresos hospitalarios de pacientes menores de edad del 3er nivel al periodo) x 100</t>
  </si>
  <si>
    <t>Porcentaje de egresos de pacientes adultos por mejoría o curación en las unidades médicas del 2o nivel de atención</t>
  </si>
  <si>
    <t>(Total de egresos de pacientes adultos por mejoría o curación del 2do nivel al periodo / Total de egresos hospitalarios de pacientes adultos del 2do nivel al periodo) x 100</t>
  </si>
  <si>
    <t>Promedio de consultas de urgencias otorgadas.</t>
  </si>
  <si>
    <t>Total de atenciones de urgencias otorgadas al periodo / Total de la población  usuaria de los servicios de salud al periodo</t>
  </si>
  <si>
    <t>Capacitación y formación de recursos humanos en salud (Transversal. Aplica a componente 1 y 2)</t>
  </si>
  <si>
    <t>Porcentaje de Eficiencia terminal de Médicos Internos de Pregrado.</t>
  </si>
  <si>
    <t>(Número de médicos internos de pregrado que egresan en el periodo/ Número de médicos internos de pregrado que ingresaron en el periodo) *100</t>
  </si>
  <si>
    <t>Realización de estudios de apoyo para diagnóstico y seguimiento del estado de salud. (Transversal. Aplica a componente 1 y 2)</t>
  </si>
  <si>
    <t>Tasa de estudios de laboratorio solicitados por el servicio de consulta externa especializada al periodo.</t>
  </si>
  <si>
    <t>(Total de estudios de laboratorio solicitados por el servicio de consulta externa especializada al periodo / Total de consultas externas de especialidad otorgadas al periodo)*100</t>
  </si>
  <si>
    <t>Tasa de estudios de imagenología solicitados por el servicio de consulta externa especializada.</t>
  </si>
  <si>
    <t>(Total de estudios de imagenología solicitados por la consulta externa especializada al periodo / Total de consultas externas de especialidad otorgadas al periodo)*100</t>
  </si>
  <si>
    <t>Optimización de los recursos humanos disponibles para el otorgamiento de consultas. (Transversal. Aplica a componente 1 y 2)</t>
  </si>
  <si>
    <t>Promedio de consulta externa general otorgada por hora médico general</t>
  </si>
  <si>
    <t>Total de consultas externas generales otorgadas en el periodo / horas asignadas a la consulta para los médicos generales y familiares en el periodo</t>
  </si>
  <si>
    <t>Otra-consulta por hora</t>
  </si>
  <si>
    <t xml:space="preserve">Porcentaje de eficiencia terminal de médicos especialistas formados en unidades médicas del Instituto </t>
  </si>
  <si>
    <t>(Número de residentes que concluyen curso de especialidad en el periodo/ Número de residentes programados a concluir curso de especialidad en el periodo)* 100</t>
  </si>
  <si>
    <t>Porcentaje de urgencias reales atendidas.</t>
  </si>
  <si>
    <t>(Total de Urgencias reales atendidas al período / Total de atenciones otorgadas en el servicio de urgencias al período)*100</t>
  </si>
  <si>
    <t>Tasa de estudios de laboratorio solicitados por los servicios de hospitalización.</t>
  </si>
  <si>
    <t>(Total de estudios de laboratorio solicitados por los servicios de hospitalización al periodo / Total de egresos hospitalarios al periodo)*100</t>
  </si>
  <si>
    <t>Tasa de estudios de imagenología solicitados por los servicios de hospitalización.</t>
  </si>
  <si>
    <t>(Total de estudios de imagenología solicitados por los servicios de hospitalización al periodo / Total de egresos hospitalarios periodo.)*100</t>
  </si>
  <si>
    <t>Canalización del paciente al nivel de atención correspondiente. (Transversal. Aplica a componente 1 y 2)</t>
  </si>
  <si>
    <t xml:space="preserve">Tasa de referencias en el segundo nivel de atención. </t>
  </si>
  <si>
    <t>(Total de referencias emitidas en el segundo nivel al periodo / Total de consultas otorgadas en el segundo nivel al  periodo) x 10,000</t>
  </si>
  <si>
    <t>Tasa de estudios de imagenología solicitados por el servicio de urgencias</t>
  </si>
  <si>
    <t>(Total de estudios de imagenología solicitados por los servicios de urgencias al periodo / Total de consultas de urgencias otorgadas al periodo)*100</t>
  </si>
  <si>
    <t>Tasa de estudios de laboratorio solicitados por el servicio de urgencias.</t>
  </si>
  <si>
    <t>(Total de estudios de laboratorio solicitados por los servicios de urgencias al periodo / Total de consultas de urgencias otorgadas al periodo)*100</t>
  </si>
  <si>
    <t>Tasa de referencias por consultas en el tercer nivel de atención.</t>
  </si>
  <si>
    <t xml:space="preserve">(Total de referencias emitidas en el  tercer  nivel al periodo/Total de consultas otorgadas en el tercer nivel al periodo) x 10,000 </t>
  </si>
  <si>
    <t xml:space="preserve">Porcentaje de contrarreferencias en unidades médicas de segundo y tercer nivel de atención. </t>
  </si>
  <si>
    <t xml:space="preserve">(Número de pacientes contrarreferidos al periodo /Número de pacientes atendidos por referencia en la consulta externa, al periodo) x 100 </t>
  </si>
  <si>
    <t>Porcentaje de personal del área de la salud que concluyen los cursos de formación y capacitación.</t>
  </si>
  <si>
    <t xml:space="preserve">(Número de personas que concluyen los cursos de formación y capacitación en el periodo/Número de personas inscritas)*100 </t>
  </si>
  <si>
    <t>Coordinación y supervisión del mantenimiento de inmuebles y del equipo médico y electromecánico para la atención a la salud. (Transversal. Aplica a componente 1 y 2)</t>
  </si>
  <si>
    <t>Porcentaje de Equipos médicos con servicio de mantenimiento correctivo</t>
  </si>
  <si>
    <t>(Total de equipos médicos con servicios de mantenimiento correctivo al período/Total de equipos médicos con servicios de mantenimiento contratados al período) x 100</t>
  </si>
  <si>
    <t>Porcentaje de personal del área de la salud que concluye cursos de capacitación.</t>
  </si>
  <si>
    <t xml:space="preserve">(Número de personas que concluyó la capacitación al periodo /Total de personas que ingresan a la capacitación al periodo)*100 </t>
  </si>
  <si>
    <t>Porcentaje de equipos que reciben servicios de mantenimiento preventivo</t>
  </si>
  <si>
    <t>(Total de equipos médicos y electromecánicos con mantenimiento preventivo al período/Total de equipo médico y electromecánico programados para mantenimiento preventivo al período) x 100</t>
  </si>
  <si>
    <t xml:space="preserve">Tasa de referencias por consultas en el primer nivel de atención. </t>
  </si>
  <si>
    <t>(Total de referencias emitidas en el  primer nivel al periodo/Total de consultas otorgadas en el primer nivel al  periodo) x 10,000</t>
  </si>
  <si>
    <t>Productividad de consulta externa especializada.</t>
  </si>
  <si>
    <t>Total de consultas externas especializadas otorgadas al periodo / Total de horas médico especialista laboradas al periodo.</t>
  </si>
  <si>
    <t>Porcentaje de inmuebles que reciben servicios de mantenimiento</t>
  </si>
  <si>
    <t>(Total de inmuebles con servicio de mantenimiento otorgado al período/Total de inmuebles con mantenimiento programado al período) x 100</t>
  </si>
  <si>
    <t>E045 Prestaciones Sociales</t>
  </si>
  <si>
    <t>                                      3 Promover el empleo de calidad</t>
  </si>
  <si>
    <t>2 Promover el trabajo digno o decente</t>
  </si>
  <si>
    <t>14 Programa Sectorial de Trabajo y Previsión Social</t>
  </si>
  <si>
    <t>3 Salvaguardar los derechos de los trabajadores y personas en situación de vulnerabilidad y vigilar el cumplimiento de la normatividad laboral.</t>
  </si>
  <si>
    <t>Contribuir a salvaguardar los derechos de los trabajadores y personas en situación de vulnerabilidad y vigilar el cumplimiento de la normatividad laboral. mediante el otorgamiento de prestaciones económicas, sociales y culturales a los trabajadores del estado, pensionados y sus familiares</t>
  </si>
  <si>
    <t>Suma de mujeres y hombres beneficiados por las buenas prácticas de inclusión laboral de los centros de trabajo (reconocidos con los distintivos: Empresa Incluyente Gilberto Rincón Gallardo; Empresa Familiarmente Responsable; Empresa Agrícola Libre de Trabajo Infantil) y los mecanismos de coordinación y vinculación interinstitucional</t>
  </si>
  <si>
    <t>Estratégico - Eficacia - Mensual</t>
  </si>
  <si>
    <t>Número de mujeres y hombres beneficiados por buenas prácticas de inclusión laboral</t>
  </si>
  <si>
    <t>Los trabajadores del Estado, pensionados y sus familiares disminuyen la vulnerabilidad económica.</t>
  </si>
  <si>
    <t>Cobertura de servicios económicos, sociales y culturales por cada 1000 derechohabientes</t>
  </si>
  <si>
    <t>(Total de servicios económicos, sociales y culturales recibidos en el periodo actual / Población Amparada) X 1000</t>
  </si>
  <si>
    <t>Servicio</t>
  </si>
  <si>
    <t>Servicios deportivos, culturales y recreativos otorgados</t>
  </si>
  <si>
    <t>Proporción de servicios sociales, culturales, deportivos y recreativos otorgados por cada 1000 derechohabientes</t>
  </si>
  <si>
    <t>((Número de servicios sociales, culturales, deportivos y recreativos otorgados a derechohabientes en al periodo /Número de derechohabientes que podrían solicitar el servicio (demanda potencial) al período)X1000</t>
  </si>
  <si>
    <t>Estratégico - Eficiencia - Semestral</t>
  </si>
  <si>
    <t>Servicios de Estancias para el Bienestar y Desarrollo Infantil proporcionados.</t>
  </si>
  <si>
    <t>Porcentaje de atención de la demanda de Estancias para el Bienestar y Desarrollo Infantil</t>
  </si>
  <si>
    <t>(Número de niños y niñas inscritos en las estancias infantiles al periodo/Demanda del servicio de atención de estancias infantiles al periodo) x 100</t>
  </si>
  <si>
    <t>Servicios funerarios otorgados</t>
  </si>
  <si>
    <t>Tasa de atención de la demanda potencial de los servicios funerarios por cada 1000 derechohabientes.</t>
  </si>
  <si>
    <t>((Número de servicios otorgados en velatorios del instituto  y en funerarias privadas con convenios vigentes al periodo /Número de derechohabientes que resultan de aplicar el porcentaje de mortandad (demanda potencial) al periodo) X 1,000</t>
  </si>
  <si>
    <t>Prestamos personales otorgados</t>
  </si>
  <si>
    <t xml:space="preserve">Tasa de variación de trabajadores y pensionados beneficiados por prestamos personales </t>
  </si>
  <si>
    <t xml:space="preserve">[(Trabajadores y pensionados  beneficiados por prestamos personales al periodo anual/ Trabajadores y pensionados beneficiados por prestamos personales otorgados al mismo periodo del año anterior) -1]*100 </t>
  </si>
  <si>
    <t>Porcentaje de recursos financieros ejercidos en prestamos personales</t>
  </si>
  <si>
    <t>(Monto de recursos financieros ejercidos al periodo/Monto de recursos financieros autorizados para prestamos personales al periodo)*100</t>
  </si>
  <si>
    <t>Estratégico - Economía - Trimestral</t>
  </si>
  <si>
    <t>Control de calidad en Estancias Infantiles</t>
  </si>
  <si>
    <t>Porcentaje de Estancias Infantiles propias certificadas en la norma ISO 9001:2015, con respecto a las programadas a certificar</t>
  </si>
  <si>
    <t>(Número de Estancias Infantiles propias certificadas en la norma ISO 9001:2015 al periodo/Número de Estancias Infantiles propias programadas para certificar en la norma ISO 9001:2015 al período) x 100</t>
  </si>
  <si>
    <t>Recuperación de créditos</t>
  </si>
  <si>
    <t>Tasa de Variación en Recuperación de la Cartera de Préstamos Personales</t>
  </si>
  <si>
    <t xml:space="preserve">((recuperación de crédito al periodo* Factor de crecimiento) / recuperación de crédito programada al periodo)  </t>
  </si>
  <si>
    <t>Porcentaje de Delegaciones que cuentan con Subcomité de calidad del servicio de Estancias Infantiles respecto de las Delegaciones con estancias certificadas</t>
  </si>
  <si>
    <t>(Número de Delegaciones con subcomité de calidad del servicio de Estancias Infantiles al período/Número de Delegaciones con Estancias Infantiles certificadas al período) x 100</t>
  </si>
  <si>
    <t>Elaboración de Convenios de colaboración</t>
  </si>
  <si>
    <t>Porcentaje de Convenios suscritos con agencias funerarias privadas</t>
  </si>
  <si>
    <t xml:space="preserve">Convenios suscritos /Convenios programados) x 100 </t>
  </si>
  <si>
    <t>Informar al personal de las Dependencias y Entidades Afiliadas al ISSSTE así como a pensionados, sobre los tipos de seguros, prestaciones y servicios que otorga el Instituto y los requerimientos para su acceso; demás, orientar, con un enfoque preventivo, en materia de salud (ISSSTE-Asegurador) (Transversal en todos los componentes)</t>
  </si>
  <si>
    <t>Porcentaje de avance del Programa Anual de Capacitación para el personal de las Dependencias y Entidades Afiliadas al ISSSTE y pensionados (ISSSTE-Asegurador)</t>
  </si>
  <si>
    <t>(Número de participantes de las Dependencias y Entidades Afiliadas al ISSSTE y pensionados informados al periodo /Total de participantes de las Dependencias y Entidades Afiliadas al ISSSTE y pensionados programados a informar en el año) * 100</t>
  </si>
  <si>
    <t>Porcentaje de beneficiarios satisfechos en el servicio de estancias infantiles</t>
  </si>
  <si>
    <t>Numero de beneficiarios satisfechos con el servicio de estancias infantiles al periodo/Numero de beneficiados encuestados en el servicio de estancias infantiles al periodo) * 100</t>
  </si>
  <si>
    <t>Porcentaje de velatorios supervisados del ISSSTE</t>
  </si>
  <si>
    <t>(Número de velatorios supervisados del ISSSTE al periodo/total de velatorios del ISSSTE programadas para supervisar al periodo)X100</t>
  </si>
  <si>
    <t>Registro de los servicios proporcionados a usuarios en las actividades culturales, deportivas y recreativas</t>
  </si>
  <si>
    <t>Porcentaje de avance de los servicios sociales, culturales, deportivos y recreativos proporcionados a los derechohabientes con respecto a lo programado.</t>
  </si>
  <si>
    <t xml:space="preserve">(número de servicios sociales, culturales, deportivos y recreativos otorgados al periodo/número de servicios sociales, culturales, deportivos y recreativos programados al periodo) x 100 </t>
  </si>
  <si>
    <t>Capacitar al personal del ISSSTE para mejorar los seguros, prestaciones y servicios (ISSSTE-Patrón) (Transversal en todos los componentes)</t>
  </si>
  <si>
    <t>Porcentaje de avance del Programa Anual de Capacitación para el personal del ISSSTE (ISSSTE-Patrón)</t>
  </si>
  <si>
    <t>(Número de participantes, personal del ISSSTE capacitado al periodo / Total de participantes, personal del ISSSTE programado a capacitar en el año) * 100</t>
  </si>
  <si>
    <t>Porcentaje de la cartera vencida respecto a la cartera total</t>
  </si>
  <si>
    <t>(Valor de la cartera vencida al período / Valor de la cartera total al período) * 100</t>
  </si>
  <si>
    <t>Demanda del servicio de Estancias Infantiles</t>
  </si>
  <si>
    <t>Porcentaje de estancias infantiles verificadas en la aplicación de la normatividad</t>
  </si>
  <si>
    <t>(Número de Estancias infantiles verificadas en la aplicación de la normatividad al periodo/Total de Estancias Infantiles al periodo) x 100</t>
  </si>
  <si>
    <t>Gestión - Eficiencia - Bimestral</t>
  </si>
  <si>
    <t>K011 Proyectos de infraestructura social.</t>
  </si>
  <si>
    <t>Contribuir a asegurar la generación y el uso efectivo de los recursos en salud mediante el fortalecimiento de la infraestructura física</t>
  </si>
  <si>
    <t>Porcentaje de Obras de Infraestructura autorizadas respecto a las obras establecidas en el Plan Nacional de Infraestructura 2014-2018</t>
  </si>
  <si>
    <t>(Número de obras de infraestructura autorizadas al período / total de obras establecidas en el Plan Nacional de Infraestructura al período) * 100</t>
  </si>
  <si>
    <t>Estratégico - Eficacia - Trianual</t>
  </si>
  <si>
    <t>Los usuarios derechohabientes acceden a una infraestructura de salud fortalecida para la atención de sus necesidades.</t>
  </si>
  <si>
    <t>Porcentaje de usuarios derechohabientes beneficiados con la construcción y modernización de unidades médicas</t>
  </si>
  <si>
    <t>(Total de usuarios beneficiados con la infraestructura fortalecida al periodo /  Total de usuarios por cubrir con el fortalecimiento de la infraestructura al período)  * 100.</t>
  </si>
  <si>
    <t>Obras de infraestructura fortalecidas</t>
  </si>
  <si>
    <t>Porcentaje de obras de infraestructura fortalecidas</t>
  </si>
  <si>
    <t>(Número de Obras de fortalecimiento a la infraestructura terminadas al periodo / Total de Obras de fortalecimiento a la infraestructura  programadas al período) * 100</t>
  </si>
  <si>
    <t>Avance del ejercicio presupuestario de la obra</t>
  </si>
  <si>
    <t>Porcentaje del avance presupuestario de obras</t>
  </si>
  <si>
    <t>(Presupuesto ejercido al periodo / Presupuesto programado al periodo) * 100</t>
  </si>
  <si>
    <t>Realización de estudios de preinversión</t>
  </si>
  <si>
    <t>Porcentaje de Estudios de Preinversión Terminados</t>
  </si>
  <si>
    <t>(Número de Planes Maestros y Proyectos ejecutivos terminados al periodo / Total de Planes Maestros y Proyectos ejecutivos programados al periodo) * 100</t>
  </si>
  <si>
    <t>Supervisión de obra</t>
  </si>
  <si>
    <t>Porcentaje de Cumplimiento en el Avance Físico Programado de Obras en Curso</t>
  </si>
  <si>
    <t>(Sumatoria de obras que cumplen con el avance físico programado al periodo / Total de obras en curso al período) * 100</t>
  </si>
  <si>
    <t>Elaboración de Proyectos de infraestructura con recursos humanos definidos.</t>
  </si>
  <si>
    <t>Porcentaje de Proyectos de infraestructura con recursos humanos definidos respecto de los proyectos de infraestructura programados</t>
  </si>
  <si>
    <t xml:space="preserve">(Número de Proyectos con recursos humanos definidos al período / total de Proyectos programados al período) X 100 </t>
  </si>
  <si>
    <t>Contratación de obras de infraestructura</t>
  </si>
  <si>
    <t>Porcentaje de Contratación de obras de infraestructura</t>
  </si>
  <si>
    <t>(Número de contratos de obra formalizados al periodo / Total de contratos de obra programados al periodo) * 100</t>
  </si>
  <si>
    <t>Elaboración de Proyectos de Inversión con Estudio Costo-Beneficio</t>
  </si>
  <si>
    <t>Porcentaje de Proyectos de inversión con Estudio Costo-Beneficio</t>
  </si>
  <si>
    <t xml:space="preserve">(Número de Proyectos de inversión con Estudio de Costo-Beneficio al período / Proyectos registrados en cartera al período) * 100 </t>
  </si>
  <si>
    <t>Elaboración de Proyectos de infraestructura con equipamiento definido</t>
  </si>
  <si>
    <t>Porcentaje de Proyectos de inversión en salud que cuentan con equipamiento definido.</t>
  </si>
  <si>
    <t>(Número de Proyectos con recursos humanos definidos al período / total de Proyectos programados al período) * 100</t>
  </si>
  <si>
    <t>Formalización de finiquitos de obra</t>
  </si>
  <si>
    <t>Porcentaje de finiquitos de obra formalizados</t>
  </si>
  <si>
    <t>(Número de finiquitos formalizados al periodo / Total de obras terminadas al período) * 100</t>
  </si>
  <si>
    <t>R51_O001</t>
  </si>
  <si>
    <t>Instituto de Seguridad y Servicios Sociales de los Trabajadores del Estado</t>
  </si>
  <si>
    <t>GYN</t>
  </si>
  <si>
    <t>Actividades de apoyo a la función pública y buen gobierno</t>
  </si>
  <si>
    <t>R51_M002</t>
  </si>
  <si>
    <t>Gastos Administrativos por Operación de Fondos y Seguros</t>
  </si>
  <si>
    <t>R51_M001</t>
  </si>
  <si>
    <t>Actividades de apoyo administrativo</t>
  </si>
  <si>
    <t>R51_K011</t>
  </si>
  <si>
    <t>Proyectos de infraestructura social.</t>
  </si>
  <si>
    <t>R51_J028</t>
  </si>
  <si>
    <t>Pagos de Funeral</t>
  </si>
  <si>
    <t>R51_J027</t>
  </si>
  <si>
    <t>Indemnizaciones Globales</t>
  </si>
  <si>
    <t>R51_J026</t>
  </si>
  <si>
    <t>Pensiones y Jubilaciones</t>
  </si>
  <si>
    <t>R51_J025</t>
  </si>
  <si>
    <t>Pensiones por Vejez</t>
  </si>
  <si>
    <t>R51_J024</t>
  </si>
  <si>
    <t>Pensiones por Cesantía</t>
  </si>
  <si>
    <t>R51_J022</t>
  </si>
  <si>
    <t>Pensiones por Causa de Muerte</t>
  </si>
  <si>
    <t>R51_J021</t>
  </si>
  <si>
    <t>Pensiones por Invalidez</t>
  </si>
  <si>
    <t>R51_J020</t>
  </si>
  <si>
    <t>Subsidios y Ayudas</t>
  </si>
  <si>
    <t>R51_J019</t>
  </si>
  <si>
    <t>Pensiones por Riesgos de Trabajo</t>
  </si>
  <si>
    <t>R51_E045</t>
  </si>
  <si>
    <t>Prestaciones sociales</t>
  </si>
  <si>
    <t>R51_E044</t>
  </si>
  <si>
    <t>Atención a la Salud</t>
  </si>
  <si>
    <t>R51_E043</t>
  </si>
  <si>
    <t>Prevención y control de enfermedades</t>
  </si>
  <si>
    <t>R51_E042</t>
  </si>
  <si>
    <t>Atención a Personas con Discapacidad</t>
  </si>
  <si>
    <t>R51_E036</t>
  </si>
  <si>
    <t>Equidad de Género</t>
  </si>
  <si>
    <t>R51_E018</t>
  </si>
  <si>
    <t>Suministro de Claves de Medicamentos</t>
  </si>
  <si>
    <t>R51_E015</t>
  </si>
  <si>
    <t>Investigación y desarrollo tecnológico en salud</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</si>
  <si>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</si>
  <si>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</si>
  <si>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</si>
  <si>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</si>
  <si>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</si>
  <si>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</si>
  <si>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Contribuir a satisfacer niveles de bienestar integral de los trabajadores al servicio del Estado, pensionados, jubilados y familiares derechohabientes, con el otorgamiento eficaz y eficiente de los seguros, prestaciones y servicios, con atención esmerada, respeto, calidad y cumpliendo siempre con los valores institucionales de honestidad, legalidad y transparencia.</t>
    </r>
  </si>
  <si>
    <t>GYN
Instituto de Seguridad y Servicios Sociales de los Trabajadores del Estado</t>
  </si>
  <si>
    <t>3 (Programa de Ciencia, Tecnología e Innovación)</t>
  </si>
  <si>
    <t>8 (Recursos para la atención de niñas, niños y adolescentes)</t>
  </si>
  <si>
    <t>6 (Erogaciones para el Desarrollo de los Jóvenes), 8 (Recursos para la atención de niñas, niños y adolescentes)</t>
  </si>
  <si>
    <t>4 (Erogaciones para la Igualdad entre Mujeres y Hombres), 6 (Erogaciones para el Desarrollo de los Jóvenes), 8 (Recursos para la atención de niñas, niños y adolescentes)</t>
  </si>
  <si>
    <t>7 (Recursos para la Atención de Grupos Vulnerables)</t>
  </si>
  <si>
    <t>4 (Erogaciones para la Igualdad entre Mujeres y Hombres)</t>
  </si>
  <si>
    <t>N/A</t>
  </si>
  <si>
    <t>Fichas de Indicadores del Desempeño</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</si>
  <si>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</si>
  <si>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</si>
  <si>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(Pensiones por riesgos de trabajo otorgadas / Total de pensiones por riesgos de trabajo solicitadas) x 100</t>
  </si>
  <si>
    <t>Porcentaje de pensiones por riesgos de trabajo correspondientes al Artículo Décimo Transitorio otorgadas en un plazo máximo de 20 días hábiles.</t>
  </si>
  <si>
    <t>Método de Cálculo</t>
  </si>
  <si>
    <t>Unidad Responsable*:</t>
  </si>
  <si>
    <t>Indicadores y Metas de la FID</t>
  </si>
  <si>
    <t>                              5 Fomentar la inclusión, educación, competencia y transparencia de los sistemas financiero, asegurador y de pensiones para incrementar su penetración y cobertura, a la vez que mantengan su solidez y seguridad.</t>
  </si>
  <si>
    <r>
      <t xml:space="preserve">                              </t>
    </r>
    <r>
      <rPr>
        <b/>
        <sz val="9"/>
        <color rgb="FF000000"/>
        <rFont val="Soberana Sans"/>
        <family val="3"/>
      </rPr>
      <t>Objetivo</t>
    </r>
  </si>
  <si>
    <t>6 Programa Nacional de Financiamiento del Desarrollo</t>
  </si>
  <si>
    <t>Programa</t>
  </si>
  <si>
    <t xml:space="preserve">                                        </t>
  </si>
  <si>
    <t>                                        Estrategia Transversal</t>
  </si>
  <si>
    <r>
      <t xml:space="preserve">                                        </t>
    </r>
    <r>
      <rPr>
        <sz val="9"/>
        <color rgb="FF000000"/>
        <rFont val="Soberana Sans"/>
        <family val="3"/>
      </rPr>
      <t>3 Mantener la estabilidad que permita el desarrollo ordenado del sistema financiero, incluyendo los sectores de aseguramiento y ahorro para el retiro</t>
    </r>
  </si>
  <si>
    <t>                                        Estrategia del Objetivo</t>
  </si>
  <si>
    <r>
      <t xml:space="preserve">                    </t>
    </r>
    <r>
      <rPr>
        <sz val="9"/>
        <color rgb="FF000000"/>
        <rFont val="Soberana Sans"/>
        <family val="3"/>
      </rPr>
      <t>2 Democratizar el acceso al financiamiento de proyectos con potencial de crecimiento</t>
    </r>
  </si>
  <si>
    <t>                    Objetivo de la Meta Nacional</t>
  </si>
  <si>
    <t>Alineación al Plan Nacional de Desarrollo 2013 -2018</t>
  </si>
  <si>
    <t xml:space="preserve">Enfoques Transversales </t>
  </si>
  <si>
    <t>J019 Pensiones por Riesgos de Trabajo</t>
  </si>
  <si>
    <t>(Subsidios otorgados / Subsidios solicitados) x 100</t>
  </si>
  <si>
    <t>Porcentaje de cobertura del pago de los Subsidios y Ayudas</t>
  </si>
  <si>
    <t>J020 Subsidios y Ayudas</t>
  </si>
  <si>
    <t>(Pensiones por Invalidez Otorgadas en un plazo máximo de 15 días hábiles / Total de Pensiones por Invalidez Solicitadas) x 100</t>
  </si>
  <si>
    <t>Porcentaje de Pensiones por Invalidez otorgadas en un plazo máximo de 15 días hábiles</t>
  </si>
  <si>
    <t>J021 Pensiones por Invalidez</t>
  </si>
  <si>
    <t>(Pensiones por Causa de Muerte Otorgadas en un plazo máximo de 15 días hábiles / Pensiones por Causa de Muerte Solicitadas) x 100</t>
  </si>
  <si>
    <t>Porcentaje de Pensiones por Causa de Muerte otorgadas en un plazo máximo de 15 días hábiles</t>
  </si>
  <si>
    <t>J022 Pensiones por Causa de Muerte</t>
  </si>
  <si>
    <t>(Pensiones de Cesantía en Edad Avanzada Otorgadas en un plazo máximo de 15 días hábiles / Pensiones de Cesantía en Edad Avanzada Solicitadas) x 100</t>
  </si>
  <si>
    <t>Porcentaje de Pensiones de Cesantía en Edad Avanzada Otorgadas en un plazo máximo de 15 días hábiles</t>
  </si>
  <si>
    <t>J024 Pensiones por Cesantía</t>
  </si>
  <si>
    <t>(Pensiones de Retiro por Edad y Tiempo Otorgadas en un plazo máximo de 15 días hábiles / Pensiones de Retiro por Edad y Tiempo Solicitadas) x 100</t>
  </si>
  <si>
    <t>Porcentaje de Pensiones de Retiro por Edad y Tiempo Otorgadas en un plazo máximo de 15 días hábiles</t>
  </si>
  <si>
    <t>J025 Pensiones por Vejez</t>
  </si>
  <si>
    <t>(Pensiones y Jubilaciones Otorgadas en un plazo máximo de 15 días hábiles / Pensiones y Jubilaciones Solicitadas) x 100</t>
  </si>
  <si>
    <t>Porcentaje de Pensiones y Jubilaciones Otorgadas en un plazo máximo de 15 días hábiles</t>
  </si>
  <si>
    <t>J026 Pensiones y Jubilaciones</t>
  </si>
  <si>
    <t>(Indemnizaciones Globales pagadas / Indemnizaciones Globales solicitadas) x 100</t>
  </si>
  <si>
    <t>Porcentaje de Indemnizaciones Globales pagadas.</t>
  </si>
  <si>
    <t>J027 Indemnizaciones Globales</t>
  </si>
  <si>
    <t>(Reposición de Gastos de Funeral Pagados) /(Reposición de Gastos de Funeral Solicitados) x 100</t>
  </si>
  <si>
    <t>Porcentaje de cobertura de reposiciones de gastos de funeral</t>
  </si>
  <si>
    <t>J028 Pagos de Funeral</t>
  </si>
  <si>
    <t>(Gasto de operación administrativo del año corriente/Gasto de operación administrativo del año inmediato anterior)*100. Menor a la inflación del año corriente</t>
  </si>
  <si>
    <t>Cociente del gasto de operación administrativo</t>
  </si>
  <si>
    <t>                              6 Varios objetivos</t>
  </si>
  <si>
    <t>2 Programa para un Gobierno Cercano y Moderno 2013 - 2018</t>
  </si>
  <si>
    <t xml:space="preserve">                    </t>
  </si>
  <si>
    <t>Transversal: 2 Gobierno Cercano y Moderno</t>
  </si>
  <si>
    <t>M001 Actividades de apoyo administrativo</t>
  </si>
  <si>
    <t>(Gasto de Operación Administrativo del año corriente / Gasto de Operación Administrativo del año inmediato anterior de cada Dependencia o Entidad) x 100. Menor a la Inflación del año corriente.</t>
  </si>
  <si>
    <t>Cociente del Gasto de Operación Administrativo</t>
  </si>
  <si>
    <t>M002 Gastos Administrativos por Operación de Fondos y Seguros</t>
  </si>
  <si>
    <t>IM = 0.7(CG) + 0.3(CR)</t>
  </si>
  <si>
    <t>Indicador de Modernización</t>
  </si>
  <si>
    <t>QD = AQD - FE +/- PAT</t>
  </si>
  <si>
    <t>Quejas y Denuncias</t>
  </si>
  <si>
    <t xml:space="preserve">ADAIyR= 0.5 * ORAI + 0.3 * ORMD + 0.14 * REIM + 0.06 AIO </t>
  </si>
  <si>
    <t>Auditorías de Alto Impacto y de Resultado de Programas</t>
  </si>
  <si>
    <t>Índice</t>
  </si>
  <si>
    <t>Índice de Atención de Responsabilidades Administrativas = 0.5(TA + RE) + 0.5(FL)</t>
  </si>
  <si>
    <t>Atención de Responsabilidades Administrativas</t>
  </si>
  <si>
    <t>                              4 Mejorar la gestión pública gubernamental en la APF</t>
  </si>
  <si>
    <t>13 (Recursos para la prevención, detección y sanción de faltas administrativas y hechos de corrupción, así como para la fiscalización y control de recursos públicos)</t>
  </si>
  <si>
    <t>O001 Actividades de apoyo a la función pública y buen gobierno</t>
  </si>
  <si>
    <t>(Total de personas con discapacidad que están totalmente de acuerdo o de acuerdo con la idea de que En México no se respetan los derechos de las personas con alguna discapacidad/ Total de personas con discapacidad)*100  El denominador se calcula a partir de la Encuesta Nacional sobre Discriminación en México (Enadis 2010); se debe ubicar la pregunta d16_1 que significa  Qué tan de acuerdo o en desacuerdo está con las siguientes ideas? entre las cuales está: En México no se respetan los derechos de las personas con discapacidad. Después se eliminan las observaciones que no tengan como respuesta totalmente de acuerdo o de acuerdo, y se procede a ponderar en términos de los factores de expansión de la encuesta.  El numerador se calcula a partir de la misma encuesta y el número total de personas con discapacidad que ésta reporta, aplicando los respectivos factores de expansión.  Una vez hecho este proceso, se realizan las operaciones aritméticas de acuerdo al método de cálc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</si>
</sst>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9"/>
      <color theme="1"/>
      <name val="Soberana Sans"/>
      <family val="3"/>
    </font>
    <font>
      <sz val="9"/>
      <color indexed="8"/>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4">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C40000"/>
      </bottom>
      <diagonal/>
    </border>
  </borders>
  <cellStyleXfs count="2">
    <xf numFmtId="0" fontId="0" fillId="0" borderId="0"/>
    <xf numFmtId="0" fontId="10" fillId="0" borderId="0" applyNumberFormat="0" applyFill="0" applyBorder="0" applyAlignment="0" applyProtection="0"/>
  </cellStyleXfs>
  <cellXfs count="100">
    <xf numFmtId="0" fontId="0" fillId="0" borderId="0" xfId="0"/>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8" fillId="0" borderId="0" xfId="0" applyFont="1" applyAlignment="1">
      <alignment horizontal="left" vertical="top" wrapText="1"/>
    </xf>
    <xf numFmtId="0" fontId="8" fillId="0" borderId="16" xfId="0" applyFont="1" applyBorder="1" applyAlignment="1">
      <alignment horizontal="left" vertical="top" wrapText="1"/>
    </xf>
    <xf numFmtId="0" fontId="9" fillId="0" borderId="17" xfId="0" applyFont="1" applyBorder="1" applyAlignment="1">
      <alignment horizontal="center" vertical="center" wrapText="1"/>
    </xf>
    <xf numFmtId="0" fontId="8" fillId="0" borderId="17" xfId="0" applyFont="1" applyBorder="1" applyAlignment="1">
      <alignment horizontal="left" vertical="top" wrapText="1"/>
    </xf>
    <xf numFmtId="0" fontId="11" fillId="5" borderId="18" xfId="1" applyFont="1" applyFill="1" applyBorder="1" applyAlignment="1">
      <alignment horizontal="center" vertical="center"/>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0" fillId="0" borderId="0" xfId="0" applyBorder="1"/>
    <xf numFmtId="0" fontId="15"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164" fontId="25" fillId="3" borderId="6" xfId="0" applyNumberFormat="1" applyFont="1" applyFill="1" applyBorder="1" applyAlignment="1">
      <alignment horizontal="center" wrapText="1"/>
    </xf>
    <xf numFmtId="0" fontId="13" fillId="2" borderId="21"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0" xfId="0" applyFont="1" applyFill="1" applyAlignment="1">
      <alignment horizontal="center" vertical="center" wrapText="1"/>
    </xf>
    <xf numFmtId="0" fontId="19" fillId="3" borderId="0" xfId="0" applyFont="1" applyFill="1" applyAlignment="1">
      <alignment horizontal="center" vertical="center" wrapText="1"/>
    </xf>
    <xf numFmtId="0" fontId="19" fillId="3" borderId="23"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6" fillId="0" borderId="0" xfId="0" applyFont="1" applyBorder="1" applyAlignment="1">
      <alignment horizontal="left" vertical="center" wrapText="1" indent="15"/>
    </xf>
    <xf numFmtId="0" fontId="15" fillId="0" borderId="0" xfId="0" applyFont="1" applyBorder="1" applyAlignment="1">
      <alignment horizontal="left" vertical="center" wrapText="1" indent="15"/>
    </xf>
    <xf numFmtId="0" fontId="14" fillId="0" borderId="22" xfId="0" applyFont="1" applyBorder="1" applyAlignment="1">
      <alignment horizontal="justify"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12" xfId="0"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4" xfId="0" applyFont="1" applyFill="1" applyBorder="1" applyAlignment="1">
      <alignment horizontal="right" wrapText="1"/>
    </xf>
    <xf numFmtId="0" fontId="5" fillId="3" borderId="15" xfId="0" applyFont="1" applyFill="1" applyBorder="1" applyAlignment="1">
      <alignment horizontal="right"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0" fillId="3" borderId="14" xfId="0" applyFill="1" applyBorder="1" applyAlignment="1">
      <alignment wrapText="1"/>
    </xf>
    <xf numFmtId="0" fontId="0" fillId="3" borderId="15" xfId="0" applyFill="1" applyBorder="1" applyAlignment="1">
      <alignment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44"/>
  <sheetViews>
    <sheetView showGridLines="0" tabSelected="1" zoomScaleNormal="100" workbookViewId="0">
      <selection sqref="A1:B2"/>
    </sheetView>
  </sheetViews>
  <sheetFormatPr baseColWidth="10" defaultRowHeight="15" x14ac:dyDescent="0.25"/>
  <cols>
    <col min="1" max="1" width="48.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29" t="s">
        <v>0</v>
      </c>
      <c r="B1" s="29"/>
      <c r="C1" s="30" t="s">
        <v>1</v>
      </c>
      <c r="D1" s="30"/>
      <c r="E1" s="30"/>
      <c r="F1" s="30"/>
    </row>
    <row r="2" spans="1:6" ht="27" customHeight="1" thickBot="1" x14ac:dyDescent="0.3">
      <c r="A2" s="29"/>
      <c r="B2" s="29"/>
      <c r="C2" s="31"/>
      <c r="D2" s="31"/>
      <c r="E2" s="31"/>
      <c r="F2" s="31"/>
    </row>
    <row r="3" spans="1:6" ht="15.75" thickTop="1" x14ac:dyDescent="0.25"/>
    <row r="11" spans="1:6" ht="30.75" customHeight="1" x14ac:dyDescent="0.25">
      <c r="A11" s="32" t="s">
        <v>458</v>
      </c>
      <c r="B11" s="33"/>
      <c r="C11" s="33"/>
      <c r="D11" s="33"/>
      <c r="E11" s="33"/>
      <c r="F11" s="33"/>
    </row>
    <row r="12" spans="1:6" ht="30.75" customHeight="1" x14ac:dyDescent="0.25">
      <c r="A12" s="33"/>
      <c r="B12" s="33"/>
      <c r="C12" s="33"/>
      <c r="D12" s="33"/>
      <c r="E12" s="33"/>
      <c r="F12" s="33"/>
    </row>
    <row r="13" spans="1:6" ht="30.75" customHeight="1" x14ac:dyDescent="0.25">
      <c r="A13" s="33"/>
      <c r="B13" s="33"/>
      <c r="C13" s="33"/>
      <c r="D13" s="33"/>
      <c r="E13" s="33"/>
      <c r="F13" s="33"/>
    </row>
    <row r="14" spans="1:6" ht="30.75" customHeight="1" x14ac:dyDescent="0.25">
      <c r="A14" s="33"/>
      <c r="B14" s="33"/>
      <c r="C14" s="33"/>
      <c r="D14" s="33"/>
      <c r="E14" s="33"/>
      <c r="F14" s="33"/>
    </row>
    <row r="17" spans="1:8" ht="20.25" customHeight="1" x14ac:dyDescent="0.25">
      <c r="A17" s="34" t="s">
        <v>457</v>
      </c>
      <c r="B17" s="35"/>
      <c r="C17" s="35"/>
      <c r="D17" s="35"/>
      <c r="E17" s="35"/>
      <c r="F17" s="35"/>
    </row>
    <row r="18" spans="1:8" ht="20.25" customHeight="1" x14ac:dyDescent="0.25">
      <c r="A18" s="35"/>
      <c r="B18" s="35"/>
      <c r="C18" s="35"/>
      <c r="D18" s="35"/>
      <c r="E18" s="35"/>
      <c r="F18" s="35"/>
    </row>
    <row r="19" spans="1:8" ht="20.25" customHeight="1" x14ac:dyDescent="0.25">
      <c r="A19" s="35"/>
      <c r="B19" s="35"/>
      <c r="C19" s="35"/>
      <c r="D19" s="35"/>
      <c r="E19" s="35"/>
      <c r="F19" s="35"/>
    </row>
    <row r="20" spans="1:8" ht="20.25" customHeight="1" x14ac:dyDescent="0.25">
      <c r="A20" s="35"/>
      <c r="B20" s="35"/>
      <c r="C20" s="35"/>
      <c r="D20" s="35"/>
      <c r="E20" s="35"/>
      <c r="F20" s="35"/>
    </row>
    <row r="22" spans="1:8" ht="75" customHeight="1" thickBot="1" x14ac:dyDescent="0.3">
      <c r="B22" s="36" t="s">
        <v>456</v>
      </c>
      <c r="C22" s="36"/>
      <c r="D22" s="36"/>
      <c r="E22" s="36"/>
    </row>
    <row r="23" spans="1:8" ht="19.5" thickBot="1" x14ac:dyDescent="0.3">
      <c r="B23" s="26" t="s">
        <v>455</v>
      </c>
      <c r="C23" s="27"/>
      <c r="D23" s="27"/>
      <c r="E23" s="28"/>
    </row>
    <row r="24" spans="1:8" ht="29.25" thickBot="1" x14ac:dyDescent="0.3">
      <c r="B24" s="17" t="s">
        <v>454</v>
      </c>
      <c r="C24" s="16" t="s">
        <v>453</v>
      </c>
      <c r="D24" s="16" t="s">
        <v>452</v>
      </c>
      <c r="E24" s="15" t="s">
        <v>451</v>
      </c>
    </row>
    <row r="25" spans="1:8" ht="26.25" thickBot="1" x14ac:dyDescent="0.3">
      <c r="B25" s="14" t="str">
        <f t="shared" ref="B25:B44" si="0">HYPERLINK("#'"&amp;$H25&amp;"'!A1",MID($H25,5,4))</f>
        <v>E015</v>
      </c>
      <c r="C25" s="13" t="s">
        <v>450</v>
      </c>
      <c r="D25" s="12" t="s">
        <v>411</v>
      </c>
      <c r="E25" s="11" t="s">
        <v>410</v>
      </c>
      <c r="F25" s="10"/>
      <c r="G25" s="10"/>
      <c r="H25" s="10" t="s">
        <v>449</v>
      </c>
    </row>
    <row r="26" spans="1:8" ht="26.25" thickBot="1" x14ac:dyDescent="0.3">
      <c r="B26" s="14" t="str">
        <f t="shared" si="0"/>
        <v>E018</v>
      </c>
      <c r="C26" s="13" t="s">
        <v>448</v>
      </c>
      <c r="D26" s="12" t="s">
        <v>411</v>
      </c>
      <c r="E26" s="11" t="s">
        <v>410</v>
      </c>
      <c r="F26" s="10"/>
      <c r="G26" s="10"/>
      <c r="H26" s="10" t="s">
        <v>447</v>
      </c>
    </row>
    <row r="27" spans="1:8" ht="26.25" thickBot="1" x14ac:dyDescent="0.3">
      <c r="B27" s="14" t="str">
        <f t="shared" si="0"/>
        <v>E036</v>
      </c>
      <c r="C27" s="13" t="s">
        <v>446</v>
      </c>
      <c r="D27" s="12" t="s">
        <v>411</v>
      </c>
      <c r="E27" s="11" t="s">
        <v>410</v>
      </c>
      <c r="F27" s="10"/>
      <c r="G27" s="10"/>
      <c r="H27" s="10" t="s">
        <v>445</v>
      </c>
    </row>
    <row r="28" spans="1:8" ht="26.25" thickBot="1" x14ac:dyDescent="0.3">
      <c r="B28" s="14" t="str">
        <f t="shared" si="0"/>
        <v>E042</v>
      </c>
      <c r="C28" s="13" t="s">
        <v>444</v>
      </c>
      <c r="D28" s="12" t="s">
        <v>411</v>
      </c>
      <c r="E28" s="11" t="s">
        <v>410</v>
      </c>
      <c r="F28" s="10"/>
      <c r="G28" s="10"/>
      <c r="H28" s="10" t="s">
        <v>443</v>
      </c>
    </row>
    <row r="29" spans="1:8" ht="26.25" thickBot="1" x14ac:dyDescent="0.3">
      <c r="B29" s="14" t="str">
        <f t="shared" si="0"/>
        <v>E043</v>
      </c>
      <c r="C29" s="13" t="s">
        <v>442</v>
      </c>
      <c r="D29" s="12" t="s">
        <v>411</v>
      </c>
      <c r="E29" s="11" t="s">
        <v>410</v>
      </c>
      <c r="F29" s="10"/>
      <c r="G29" s="10"/>
      <c r="H29" s="10" t="s">
        <v>441</v>
      </c>
    </row>
    <row r="30" spans="1:8" ht="26.25" thickBot="1" x14ac:dyDescent="0.3">
      <c r="B30" s="14" t="str">
        <f t="shared" si="0"/>
        <v>E044</v>
      </c>
      <c r="C30" s="13" t="s">
        <v>440</v>
      </c>
      <c r="D30" s="12" t="s">
        <v>411</v>
      </c>
      <c r="E30" s="11" t="s">
        <v>410</v>
      </c>
      <c r="F30" s="10"/>
      <c r="G30" s="10"/>
      <c r="H30" s="10" t="s">
        <v>439</v>
      </c>
    </row>
    <row r="31" spans="1:8" ht="26.25" thickBot="1" x14ac:dyDescent="0.3">
      <c r="B31" s="14" t="str">
        <f t="shared" si="0"/>
        <v>E045</v>
      </c>
      <c r="C31" s="13" t="s">
        <v>438</v>
      </c>
      <c r="D31" s="12" t="s">
        <v>411</v>
      </c>
      <c r="E31" s="11" t="s">
        <v>410</v>
      </c>
      <c r="F31" s="10"/>
      <c r="G31" s="10"/>
      <c r="H31" s="10" t="s">
        <v>437</v>
      </c>
    </row>
    <row r="32" spans="1:8" ht="26.25" thickBot="1" x14ac:dyDescent="0.3">
      <c r="B32" s="14" t="str">
        <f t="shared" si="0"/>
        <v>J019</v>
      </c>
      <c r="C32" s="13" t="s">
        <v>436</v>
      </c>
      <c r="D32" s="12" t="s">
        <v>411</v>
      </c>
      <c r="E32" s="11" t="s">
        <v>410</v>
      </c>
      <c r="F32" s="10"/>
      <c r="G32" s="10"/>
      <c r="H32" s="10" t="s">
        <v>435</v>
      </c>
    </row>
    <row r="33" spans="2:8" ht="26.25" thickBot="1" x14ac:dyDescent="0.3">
      <c r="B33" s="14" t="str">
        <f t="shared" si="0"/>
        <v>J020</v>
      </c>
      <c r="C33" s="13" t="s">
        <v>434</v>
      </c>
      <c r="D33" s="12" t="s">
        <v>411</v>
      </c>
      <c r="E33" s="11" t="s">
        <v>410</v>
      </c>
      <c r="F33" s="10"/>
      <c r="G33" s="10"/>
      <c r="H33" s="10" t="s">
        <v>433</v>
      </c>
    </row>
    <row r="34" spans="2:8" ht="26.25" thickBot="1" x14ac:dyDescent="0.3">
      <c r="B34" s="14" t="str">
        <f t="shared" si="0"/>
        <v>J021</v>
      </c>
      <c r="C34" s="13" t="s">
        <v>432</v>
      </c>
      <c r="D34" s="12" t="s">
        <v>411</v>
      </c>
      <c r="E34" s="11" t="s">
        <v>410</v>
      </c>
      <c r="F34" s="10"/>
      <c r="G34" s="10"/>
      <c r="H34" s="10" t="s">
        <v>431</v>
      </c>
    </row>
    <row r="35" spans="2:8" ht="26.25" thickBot="1" x14ac:dyDescent="0.3">
      <c r="B35" s="14" t="str">
        <f t="shared" si="0"/>
        <v>J022</v>
      </c>
      <c r="C35" s="13" t="s">
        <v>430</v>
      </c>
      <c r="D35" s="12" t="s">
        <v>411</v>
      </c>
      <c r="E35" s="11" t="s">
        <v>410</v>
      </c>
      <c r="F35" s="10"/>
      <c r="G35" s="10"/>
      <c r="H35" s="10" t="s">
        <v>429</v>
      </c>
    </row>
    <row r="36" spans="2:8" ht="26.25" thickBot="1" x14ac:dyDescent="0.3">
      <c r="B36" s="14" t="str">
        <f t="shared" si="0"/>
        <v>J024</v>
      </c>
      <c r="C36" s="13" t="s">
        <v>428</v>
      </c>
      <c r="D36" s="12" t="s">
        <v>411</v>
      </c>
      <c r="E36" s="11" t="s">
        <v>410</v>
      </c>
      <c r="F36" s="10"/>
      <c r="G36" s="10"/>
      <c r="H36" s="10" t="s">
        <v>427</v>
      </c>
    </row>
    <row r="37" spans="2:8" ht="26.25" thickBot="1" x14ac:dyDescent="0.3">
      <c r="B37" s="14" t="str">
        <f t="shared" si="0"/>
        <v>J025</v>
      </c>
      <c r="C37" s="13" t="s">
        <v>426</v>
      </c>
      <c r="D37" s="12" t="s">
        <v>411</v>
      </c>
      <c r="E37" s="11" t="s">
        <v>410</v>
      </c>
      <c r="F37" s="10"/>
      <c r="G37" s="10"/>
      <c r="H37" s="10" t="s">
        <v>425</v>
      </c>
    </row>
    <row r="38" spans="2:8" ht="26.25" thickBot="1" x14ac:dyDescent="0.3">
      <c r="B38" s="14" t="str">
        <f t="shared" si="0"/>
        <v>J026</v>
      </c>
      <c r="C38" s="13" t="s">
        <v>424</v>
      </c>
      <c r="D38" s="12" t="s">
        <v>411</v>
      </c>
      <c r="E38" s="11" t="s">
        <v>410</v>
      </c>
      <c r="F38" s="10"/>
      <c r="G38" s="10"/>
      <c r="H38" s="10" t="s">
        <v>423</v>
      </c>
    </row>
    <row r="39" spans="2:8" ht="26.25" thickBot="1" x14ac:dyDescent="0.3">
      <c r="B39" s="14" t="str">
        <f t="shared" si="0"/>
        <v>J027</v>
      </c>
      <c r="C39" s="13" t="s">
        <v>422</v>
      </c>
      <c r="D39" s="12" t="s">
        <v>411</v>
      </c>
      <c r="E39" s="11" t="s">
        <v>410</v>
      </c>
      <c r="F39" s="10"/>
      <c r="G39" s="10"/>
      <c r="H39" s="10" t="s">
        <v>421</v>
      </c>
    </row>
    <row r="40" spans="2:8" ht="26.25" thickBot="1" x14ac:dyDescent="0.3">
      <c r="B40" s="14" t="str">
        <f t="shared" si="0"/>
        <v>J028</v>
      </c>
      <c r="C40" s="13" t="s">
        <v>420</v>
      </c>
      <c r="D40" s="12" t="s">
        <v>411</v>
      </c>
      <c r="E40" s="11" t="s">
        <v>410</v>
      </c>
      <c r="F40" s="10"/>
      <c r="G40" s="10"/>
      <c r="H40" s="10" t="s">
        <v>419</v>
      </c>
    </row>
    <row r="41" spans="2:8" ht="26.25" thickBot="1" x14ac:dyDescent="0.3">
      <c r="B41" s="14" t="str">
        <f t="shared" si="0"/>
        <v>K011</v>
      </c>
      <c r="C41" s="13" t="s">
        <v>418</v>
      </c>
      <c r="D41" s="12" t="s">
        <v>411</v>
      </c>
      <c r="E41" s="11" t="s">
        <v>410</v>
      </c>
      <c r="F41" s="10"/>
      <c r="G41" s="10"/>
      <c r="H41" s="10" t="s">
        <v>417</v>
      </c>
    </row>
    <row r="42" spans="2:8" ht="26.25" thickBot="1" x14ac:dyDescent="0.3">
      <c r="B42" s="14" t="str">
        <f t="shared" si="0"/>
        <v>M001</v>
      </c>
      <c r="C42" s="13" t="s">
        <v>416</v>
      </c>
      <c r="D42" s="12" t="s">
        <v>411</v>
      </c>
      <c r="E42" s="11" t="s">
        <v>410</v>
      </c>
      <c r="F42" s="10"/>
      <c r="G42" s="10"/>
      <c r="H42" s="10" t="s">
        <v>415</v>
      </c>
    </row>
    <row r="43" spans="2:8" ht="26.25" thickBot="1" x14ac:dyDescent="0.3">
      <c r="B43" s="14" t="str">
        <f t="shared" si="0"/>
        <v>M002</v>
      </c>
      <c r="C43" s="13" t="s">
        <v>414</v>
      </c>
      <c r="D43" s="12" t="s">
        <v>411</v>
      </c>
      <c r="E43" s="11" t="s">
        <v>410</v>
      </c>
      <c r="F43" s="10"/>
      <c r="G43" s="10"/>
      <c r="H43" s="10" t="s">
        <v>413</v>
      </c>
    </row>
    <row r="44" spans="2:8" ht="26.25" thickBot="1" x14ac:dyDescent="0.3">
      <c r="B44" s="14" t="str">
        <f t="shared" si="0"/>
        <v>O001</v>
      </c>
      <c r="C44" s="13" t="s">
        <v>412</v>
      </c>
      <c r="D44" s="12" t="s">
        <v>411</v>
      </c>
      <c r="E44" s="11" t="s">
        <v>410</v>
      </c>
      <c r="F44" s="10"/>
      <c r="G44" s="10"/>
      <c r="H44" s="10" t="s">
        <v>409</v>
      </c>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19" customWidth="1"/>
    <col min="3" max="3" width="45.7109375" style="19" bestFit="1" customWidth="1"/>
    <col min="4" max="4" width="15.5703125" style="19" customWidth="1"/>
    <col min="5" max="5" width="27.42578125" style="19" customWidth="1"/>
    <col min="6" max="6" width="17.85546875" style="19" customWidth="1"/>
    <col min="7" max="16384" width="11.42578125" style="19"/>
  </cols>
  <sheetData>
    <row r="1" spans="1:7" customFormat="1" ht="27" customHeight="1" x14ac:dyDescent="0.3">
      <c r="A1" s="29" t="s">
        <v>0</v>
      </c>
      <c r="B1" s="29"/>
      <c r="C1" s="30" t="s">
        <v>467</v>
      </c>
      <c r="D1" s="30"/>
      <c r="E1" s="30"/>
      <c r="F1" s="30"/>
      <c r="G1" s="21"/>
    </row>
    <row r="2" spans="1:7" ht="27" customHeight="1" thickBot="1" x14ac:dyDescent="0.3">
      <c r="A2" s="29"/>
      <c r="B2" s="29"/>
      <c r="C2" s="31"/>
      <c r="D2" s="31"/>
      <c r="E2" s="31"/>
      <c r="F2" s="3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1.5" customHeight="1" x14ac:dyDescent="0.25">
      <c r="A11" s="32" t="s">
        <v>458</v>
      </c>
      <c r="B11" s="33"/>
      <c r="C11" s="33"/>
      <c r="D11" s="33"/>
      <c r="E11" s="33"/>
      <c r="F11" s="33"/>
    </row>
    <row r="12" spans="1:7" ht="31.5" customHeight="1" x14ac:dyDescent="0.25">
      <c r="A12" s="33"/>
      <c r="B12" s="33"/>
      <c r="C12" s="33"/>
      <c r="D12" s="33"/>
      <c r="E12" s="33"/>
      <c r="F12" s="33"/>
    </row>
    <row r="13" spans="1:7" ht="31.5" customHeight="1" x14ac:dyDescent="0.25">
      <c r="A13" s="33"/>
      <c r="B13" s="33"/>
      <c r="C13" s="33"/>
      <c r="D13" s="33"/>
      <c r="E13" s="33"/>
      <c r="F13" s="33"/>
    </row>
    <row r="14" spans="1:7" ht="31.5" customHeight="1" x14ac:dyDescent="0.25">
      <c r="A14" s="33"/>
      <c r="B14" s="33"/>
      <c r="C14" s="33"/>
      <c r="D14" s="33"/>
      <c r="E14" s="33"/>
      <c r="F14" s="33"/>
    </row>
    <row r="15" spans="1:7" ht="18" customHeight="1" x14ac:dyDescent="0.25"/>
    <row r="16" spans="1:7" ht="19.5" customHeight="1" x14ac:dyDescent="0.25"/>
    <row r="17" spans="1:6" ht="25.5" customHeight="1" x14ac:dyDescent="0.25">
      <c r="A17" s="84" t="s">
        <v>466</v>
      </c>
      <c r="B17" s="84"/>
      <c r="C17" s="84"/>
      <c r="D17" s="84"/>
      <c r="E17" s="84"/>
      <c r="F17" s="84"/>
    </row>
    <row r="18" spans="1:6" ht="20.25" customHeight="1" x14ac:dyDescent="0.25">
      <c r="A18" s="20"/>
      <c r="B18" s="20"/>
      <c r="C18" s="20"/>
      <c r="D18" s="20"/>
      <c r="E18" s="20"/>
      <c r="F18" s="20"/>
    </row>
    <row r="19" spans="1:6" ht="21.75" customHeight="1" x14ac:dyDescent="0.25">
      <c r="A19" s="20"/>
      <c r="B19" s="20"/>
      <c r="C19" s="20"/>
      <c r="D19" s="20"/>
      <c r="E19" s="20"/>
      <c r="F19" s="20"/>
    </row>
    <row r="20" spans="1:6" ht="19.5" customHeight="1" x14ac:dyDescent="0.25">
      <c r="A20" s="20"/>
      <c r="B20" s="20"/>
      <c r="C20" s="20"/>
      <c r="D20" s="20"/>
      <c r="E20" s="20"/>
      <c r="F20" s="20"/>
    </row>
    <row r="21" spans="1:6" ht="36.75" customHeight="1" x14ac:dyDescent="0.25">
      <c r="A21" s="20"/>
      <c r="B21" s="20"/>
      <c r="C21" s="20"/>
      <c r="D21" s="20"/>
      <c r="E21" s="20"/>
      <c r="F21" s="20"/>
    </row>
    <row r="22" spans="1:6" ht="19.5" customHeight="1" x14ac:dyDescent="0.25">
      <c r="A22" s="20"/>
      <c r="B22" s="20"/>
      <c r="C22" s="20"/>
      <c r="D22" s="20"/>
      <c r="E22" s="20"/>
      <c r="F22" s="20"/>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35.85546875" customWidth="1"/>
  </cols>
  <sheetData>
    <row r="1" spans="1:6" ht="39" customHeight="1" thickBot="1" x14ac:dyDescent="0.35">
      <c r="A1" s="40" t="s">
        <v>0</v>
      </c>
      <c r="B1" s="40"/>
      <c r="C1" s="40"/>
      <c r="D1" s="41" t="s">
        <v>467</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486</v>
      </c>
      <c r="C4" s="47"/>
      <c r="D4" s="47"/>
      <c r="E4" s="47"/>
      <c r="F4" s="48"/>
    </row>
    <row r="5" spans="1:6" x14ac:dyDescent="0.25">
      <c r="A5" s="18" t="s">
        <v>5</v>
      </c>
      <c r="B5" s="46" t="s">
        <v>6</v>
      </c>
      <c r="C5" s="47"/>
      <c r="D5" s="47"/>
      <c r="E5" s="47"/>
      <c r="F5" s="48"/>
    </row>
    <row r="6" spans="1:6" x14ac:dyDescent="0.25">
      <c r="A6" s="18" t="s">
        <v>485</v>
      </c>
      <c r="B6" s="49" t="s">
        <v>465</v>
      </c>
      <c r="C6" s="50"/>
      <c r="D6" s="50"/>
      <c r="E6" s="50"/>
      <c r="F6" s="51"/>
    </row>
    <row r="7" spans="1:6" x14ac:dyDescent="0.25">
      <c r="A7" s="52" t="s">
        <v>10</v>
      </c>
      <c r="B7" s="53"/>
      <c r="C7" s="53"/>
      <c r="D7" s="53"/>
      <c r="E7" s="54"/>
      <c r="F7" s="24">
        <v>3146.2401969999969</v>
      </c>
    </row>
    <row r="8" spans="1:6" ht="16.5" x14ac:dyDescent="0.25">
      <c r="A8" s="43" t="s">
        <v>484</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483</v>
      </c>
      <c r="B11" s="86"/>
      <c r="C11" s="86"/>
      <c r="D11" s="86"/>
      <c r="E11" s="86"/>
      <c r="F11" s="63"/>
    </row>
    <row r="12" spans="1:6" x14ac:dyDescent="0.25">
      <c r="A12" s="85" t="s">
        <v>482</v>
      </c>
      <c r="B12" s="86"/>
      <c r="C12" s="86"/>
      <c r="D12" s="86"/>
      <c r="E12" s="86"/>
      <c r="F12" s="63"/>
    </row>
    <row r="13" spans="1:6" x14ac:dyDescent="0.25">
      <c r="A13" s="85" t="s">
        <v>481</v>
      </c>
      <c r="B13" s="86"/>
      <c r="C13" s="86"/>
      <c r="D13" s="86"/>
      <c r="E13" s="86"/>
      <c r="F13" s="63"/>
    </row>
    <row r="14" spans="1:6" x14ac:dyDescent="0.25">
      <c r="A14" s="85" t="s">
        <v>480</v>
      </c>
      <c r="B14" s="86"/>
      <c r="C14" s="86"/>
      <c r="D14" s="86"/>
      <c r="E14" s="86"/>
      <c r="F14" s="63"/>
    </row>
    <row r="15" spans="1:6" x14ac:dyDescent="0.25">
      <c r="A15" s="85" t="s">
        <v>479</v>
      </c>
      <c r="B15" s="86"/>
      <c r="C15" s="86"/>
      <c r="D15" s="86"/>
      <c r="E15" s="86"/>
      <c r="F15" s="63"/>
    </row>
    <row r="16" spans="1:6" x14ac:dyDescent="0.25">
      <c r="A16" s="87" t="s">
        <v>478</v>
      </c>
      <c r="B16" s="88"/>
      <c r="C16" s="88"/>
      <c r="D16" s="88"/>
      <c r="E16" s="88"/>
      <c r="F16" s="89"/>
    </row>
    <row r="17" spans="1:6" ht="16.5" x14ac:dyDescent="0.25">
      <c r="A17" s="43" t="s">
        <v>20</v>
      </c>
      <c r="B17" s="44"/>
      <c r="C17" s="44"/>
      <c r="D17" s="44"/>
      <c r="E17" s="44"/>
      <c r="F17" s="45"/>
    </row>
    <row r="18" spans="1:6" x14ac:dyDescent="0.25">
      <c r="A18" s="55" t="s">
        <v>477</v>
      </c>
      <c r="B18" s="56"/>
      <c r="C18" s="56"/>
      <c r="D18" s="56"/>
      <c r="E18" s="56"/>
      <c r="F18" s="57"/>
    </row>
    <row r="19" spans="1:6" x14ac:dyDescent="0.25">
      <c r="A19" s="37" t="s">
        <v>476</v>
      </c>
      <c r="B19" s="38"/>
      <c r="C19" s="38"/>
      <c r="D19" s="38"/>
      <c r="E19" s="38"/>
      <c r="F19" s="39"/>
    </row>
    <row r="20" spans="1:6" x14ac:dyDescent="0.25">
      <c r="A20" s="37" t="s">
        <v>475</v>
      </c>
      <c r="B20" s="38"/>
      <c r="C20" s="38"/>
      <c r="D20" s="38"/>
      <c r="E20" s="38"/>
      <c r="F20" s="39"/>
    </row>
    <row r="21" spans="1:6" x14ac:dyDescent="0.25">
      <c r="A21" s="95" t="s">
        <v>474</v>
      </c>
      <c r="B21" s="96"/>
      <c r="C21" s="96"/>
      <c r="D21" s="96"/>
      <c r="E21" s="96"/>
      <c r="F21" s="97"/>
    </row>
    <row r="22" spans="1:6" ht="16.5" x14ac:dyDescent="0.25">
      <c r="A22" s="43" t="s">
        <v>473</v>
      </c>
      <c r="B22" s="44"/>
      <c r="C22" s="44"/>
      <c r="D22" s="44"/>
      <c r="E22" s="44"/>
      <c r="F22" s="45"/>
    </row>
    <row r="23" spans="1:6" x14ac:dyDescent="0.25">
      <c r="A23" s="23" t="s">
        <v>472</v>
      </c>
      <c r="B23" s="98" t="s">
        <v>8</v>
      </c>
      <c r="C23" s="98"/>
      <c r="D23" s="98"/>
      <c r="E23" s="98"/>
      <c r="F23" s="99"/>
    </row>
    <row r="24" spans="1:6" x14ac:dyDescent="0.25">
      <c r="A24" s="1" t="s">
        <v>28</v>
      </c>
      <c r="B24" s="22" t="s">
        <v>471</v>
      </c>
      <c r="C24" s="90" t="s">
        <v>30</v>
      </c>
      <c r="D24" s="91"/>
      <c r="E24" s="22" t="s">
        <v>31</v>
      </c>
      <c r="F24" s="22" t="s">
        <v>32</v>
      </c>
    </row>
    <row r="25" spans="1:6" ht="36.75" x14ac:dyDescent="0.25">
      <c r="A25" s="5" t="s">
        <v>470</v>
      </c>
      <c r="B25" s="5" t="s">
        <v>469</v>
      </c>
      <c r="C25" s="92" t="s">
        <v>36</v>
      </c>
      <c r="D25" s="93"/>
      <c r="E25" s="6" t="s">
        <v>37</v>
      </c>
      <c r="F25" s="7">
        <v>96</v>
      </c>
    </row>
    <row r="26" spans="1:6" x14ac:dyDescent="0.25">
      <c r="A26" s="94"/>
      <c r="B26" s="94"/>
      <c r="C26" s="94"/>
      <c r="D26" s="94"/>
      <c r="E26" s="94"/>
      <c r="F26" s="94"/>
    </row>
    <row r="27" spans="1:6" ht="48" customHeight="1" x14ac:dyDescent="0.25">
      <c r="A27" s="72" t="s">
        <v>468</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5.7109375" bestFit="1" customWidth="1"/>
    <col min="2" max="2" width="43.28515625" customWidth="1"/>
    <col min="4" max="4" width="13.7109375" customWidth="1"/>
    <col min="5" max="5" width="32.85546875" customWidth="1"/>
    <col min="6" max="6" width="38.28515625" customWidth="1"/>
  </cols>
  <sheetData>
    <row r="1" spans="1:6" ht="39" customHeight="1" thickBot="1" x14ac:dyDescent="0.35">
      <c r="A1" s="40" t="s">
        <v>0</v>
      </c>
      <c r="B1" s="40"/>
      <c r="C1" s="40"/>
      <c r="D1" s="41" t="s">
        <v>467</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489</v>
      </c>
      <c r="C4" s="47"/>
      <c r="D4" s="47"/>
      <c r="E4" s="47"/>
      <c r="F4" s="48"/>
    </row>
    <row r="5" spans="1:6" x14ac:dyDescent="0.25">
      <c r="A5" s="18" t="s">
        <v>5</v>
      </c>
      <c r="B5" s="46" t="s">
        <v>6</v>
      </c>
      <c r="C5" s="47"/>
      <c r="D5" s="47"/>
      <c r="E5" s="47"/>
      <c r="F5" s="48"/>
    </row>
    <row r="6" spans="1:6" x14ac:dyDescent="0.25">
      <c r="A6" s="18" t="s">
        <v>485</v>
      </c>
      <c r="B6" s="79" t="e">
        <v>#N/A</v>
      </c>
      <c r="C6" s="80"/>
      <c r="D6" s="80"/>
      <c r="E6" s="80"/>
      <c r="F6" s="81"/>
    </row>
    <row r="7" spans="1:6" x14ac:dyDescent="0.25">
      <c r="A7" s="52" t="s">
        <v>10</v>
      </c>
      <c r="B7" s="53"/>
      <c r="C7" s="53"/>
      <c r="D7" s="53"/>
      <c r="E7" s="54"/>
      <c r="F7" s="25">
        <v>56.345391999999947</v>
      </c>
    </row>
    <row r="8" spans="1:6" ht="16.5" x14ac:dyDescent="0.25">
      <c r="A8" s="43" t="s">
        <v>484</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483</v>
      </c>
      <c r="B11" s="86"/>
      <c r="C11" s="86"/>
      <c r="D11" s="86"/>
      <c r="E11" s="86"/>
      <c r="F11" s="63"/>
    </row>
    <row r="12" spans="1:6" x14ac:dyDescent="0.25">
      <c r="A12" s="85" t="s">
        <v>482</v>
      </c>
      <c r="B12" s="86"/>
      <c r="C12" s="86"/>
      <c r="D12" s="86"/>
      <c r="E12" s="86"/>
      <c r="F12" s="63"/>
    </row>
    <row r="13" spans="1:6" x14ac:dyDescent="0.25">
      <c r="A13" s="85" t="s">
        <v>481</v>
      </c>
      <c r="B13" s="86"/>
      <c r="C13" s="86"/>
      <c r="D13" s="86"/>
      <c r="E13" s="86"/>
      <c r="F13" s="63"/>
    </row>
    <row r="14" spans="1:6" x14ac:dyDescent="0.25">
      <c r="A14" s="85" t="s">
        <v>480</v>
      </c>
      <c r="B14" s="86"/>
      <c r="C14" s="86"/>
      <c r="D14" s="86"/>
      <c r="E14" s="86"/>
      <c r="F14" s="63"/>
    </row>
    <row r="15" spans="1:6" x14ac:dyDescent="0.25">
      <c r="A15" s="85" t="s">
        <v>479</v>
      </c>
      <c r="B15" s="86"/>
      <c r="C15" s="86"/>
      <c r="D15" s="86"/>
      <c r="E15" s="86"/>
      <c r="F15" s="63"/>
    </row>
    <row r="16" spans="1:6" x14ac:dyDescent="0.25">
      <c r="A16" s="87" t="s">
        <v>478</v>
      </c>
      <c r="B16" s="88"/>
      <c r="C16" s="88"/>
      <c r="D16" s="88"/>
      <c r="E16" s="88"/>
      <c r="F16" s="89"/>
    </row>
    <row r="17" spans="1:6" ht="16.5" x14ac:dyDescent="0.25">
      <c r="A17" s="43" t="s">
        <v>20</v>
      </c>
      <c r="B17" s="44"/>
      <c r="C17" s="44"/>
      <c r="D17" s="44"/>
      <c r="E17" s="44"/>
      <c r="F17" s="45"/>
    </row>
    <row r="18" spans="1:6" x14ac:dyDescent="0.25">
      <c r="A18" s="55" t="s">
        <v>477</v>
      </c>
      <c r="B18" s="56"/>
      <c r="C18" s="56"/>
      <c r="D18" s="56"/>
      <c r="E18" s="56"/>
      <c r="F18" s="57"/>
    </row>
    <row r="19" spans="1:6" x14ac:dyDescent="0.25">
      <c r="A19" s="37" t="s">
        <v>476</v>
      </c>
      <c r="B19" s="38"/>
      <c r="C19" s="38"/>
      <c r="D19" s="38"/>
      <c r="E19" s="38"/>
      <c r="F19" s="39"/>
    </row>
    <row r="20" spans="1:6" x14ac:dyDescent="0.25">
      <c r="A20" s="37" t="s">
        <v>475</v>
      </c>
      <c r="B20" s="38"/>
      <c r="C20" s="38"/>
      <c r="D20" s="38"/>
      <c r="E20" s="38"/>
      <c r="F20" s="39"/>
    </row>
    <row r="21" spans="1:6" x14ac:dyDescent="0.25">
      <c r="A21" s="95" t="s">
        <v>474</v>
      </c>
      <c r="B21" s="96"/>
      <c r="C21" s="96"/>
      <c r="D21" s="96"/>
      <c r="E21" s="96"/>
      <c r="F21" s="97"/>
    </row>
    <row r="22" spans="1:6" ht="16.5" x14ac:dyDescent="0.25">
      <c r="A22" s="43" t="s">
        <v>473</v>
      </c>
      <c r="B22" s="44"/>
      <c r="C22" s="44"/>
      <c r="D22" s="44"/>
      <c r="E22" s="44"/>
      <c r="F22" s="45"/>
    </row>
    <row r="23" spans="1:6" x14ac:dyDescent="0.25">
      <c r="A23" s="23" t="s">
        <v>472</v>
      </c>
      <c r="B23" s="98" t="s">
        <v>8</v>
      </c>
      <c r="C23" s="98"/>
      <c r="D23" s="98"/>
      <c r="E23" s="98"/>
      <c r="F23" s="99"/>
    </row>
    <row r="24" spans="1:6" x14ac:dyDescent="0.25">
      <c r="A24" s="1" t="s">
        <v>28</v>
      </c>
      <c r="B24" s="22" t="s">
        <v>471</v>
      </c>
      <c r="C24" s="90" t="s">
        <v>30</v>
      </c>
      <c r="D24" s="91"/>
      <c r="E24" s="22" t="s">
        <v>31</v>
      </c>
      <c r="F24" s="22" t="s">
        <v>32</v>
      </c>
    </row>
    <row r="25" spans="1:6" ht="24.75" x14ac:dyDescent="0.25">
      <c r="A25" s="5" t="s">
        <v>488</v>
      </c>
      <c r="B25" s="5" t="s">
        <v>487</v>
      </c>
      <c r="C25" s="92" t="s">
        <v>36</v>
      </c>
      <c r="D25" s="93"/>
      <c r="E25" s="6" t="s">
        <v>37</v>
      </c>
      <c r="F25" s="7">
        <v>100</v>
      </c>
    </row>
    <row r="26" spans="1:6" x14ac:dyDescent="0.25">
      <c r="A26" s="94"/>
      <c r="B26" s="94"/>
      <c r="C26" s="94"/>
      <c r="D26" s="94"/>
      <c r="E26" s="94"/>
      <c r="F26" s="94"/>
    </row>
    <row r="27" spans="1:6" ht="48" customHeight="1" x14ac:dyDescent="0.25">
      <c r="A27" s="72" t="s">
        <v>468</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35.7109375" customWidth="1"/>
  </cols>
  <sheetData>
    <row r="1" spans="1:6" ht="39" customHeight="1" thickBot="1" x14ac:dyDescent="0.35">
      <c r="A1" s="40" t="s">
        <v>0</v>
      </c>
      <c r="B1" s="40"/>
      <c r="C1" s="40"/>
      <c r="D1" s="41" t="s">
        <v>467</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492</v>
      </c>
      <c r="C4" s="47"/>
      <c r="D4" s="47"/>
      <c r="E4" s="47"/>
      <c r="F4" s="48"/>
    </row>
    <row r="5" spans="1:6" x14ac:dyDescent="0.25">
      <c r="A5" s="18" t="s">
        <v>5</v>
      </c>
      <c r="B5" s="46" t="s">
        <v>6</v>
      </c>
      <c r="C5" s="47"/>
      <c r="D5" s="47"/>
      <c r="E5" s="47"/>
      <c r="F5" s="48"/>
    </row>
    <row r="6" spans="1:6" x14ac:dyDescent="0.25">
      <c r="A6" s="18" t="s">
        <v>485</v>
      </c>
      <c r="B6" s="79" t="e">
        <v>#N/A</v>
      </c>
      <c r="C6" s="80"/>
      <c r="D6" s="80"/>
      <c r="E6" s="80"/>
      <c r="F6" s="81"/>
    </row>
    <row r="7" spans="1:6" x14ac:dyDescent="0.25">
      <c r="A7" s="52" t="s">
        <v>10</v>
      </c>
      <c r="B7" s="53"/>
      <c r="C7" s="53"/>
      <c r="D7" s="53"/>
      <c r="E7" s="54"/>
      <c r="F7" s="25">
        <v>24.676782000000003</v>
      </c>
    </row>
    <row r="8" spans="1:6" ht="16.5" x14ac:dyDescent="0.25">
      <c r="A8" s="43" t="s">
        <v>484</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483</v>
      </c>
      <c r="B11" s="86"/>
      <c r="C11" s="86"/>
      <c r="D11" s="86"/>
      <c r="E11" s="86"/>
      <c r="F11" s="63"/>
    </row>
    <row r="12" spans="1:6" x14ac:dyDescent="0.25">
      <c r="A12" s="85" t="s">
        <v>482</v>
      </c>
      <c r="B12" s="86"/>
      <c r="C12" s="86"/>
      <c r="D12" s="86"/>
      <c r="E12" s="86"/>
      <c r="F12" s="63"/>
    </row>
    <row r="13" spans="1:6" x14ac:dyDescent="0.25">
      <c r="A13" s="85" t="s">
        <v>481</v>
      </c>
      <c r="B13" s="86"/>
      <c r="C13" s="86"/>
      <c r="D13" s="86"/>
      <c r="E13" s="86"/>
      <c r="F13" s="63"/>
    </row>
    <row r="14" spans="1:6" x14ac:dyDescent="0.25">
      <c r="A14" s="85" t="s">
        <v>480</v>
      </c>
      <c r="B14" s="86"/>
      <c r="C14" s="86"/>
      <c r="D14" s="86"/>
      <c r="E14" s="86"/>
      <c r="F14" s="63"/>
    </row>
    <row r="15" spans="1:6" x14ac:dyDescent="0.25">
      <c r="A15" s="85" t="s">
        <v>479</v>
      </c>
      <c r="B15" s="86"/>
      <c r="C15" s="86"/>
      <c r="D15" s="86"/>
      <c r="E15" s="86"/>
      <c r="F15" s="63"/>
    </row>
    <row r="16" spans="1:6" x14ac:dyDescent="0.25">
      <c r="A16" s="87" t="s">
        <v>478</v>
      </c>
      <c r="B16" s="88"/>
      <c r="C16" s="88"/>
      <c r="D16" s="88"/>
      <c r="E16" s="88"/>
      <c r="F16" s="89"/>
    </row>
    <row r="17" spans="1:6" ht="16.5" x14ac:dyDescent="0.25">
      <c r="A17" s="43" t="s">
        <v>20</v>
      </c>
      <c r="B17" s="44"/>
      <c r="C17" s="44"/>
      <c r="D17" s="44"/>
      <c r="E17" s="44"/>
      <c r="F17" s="45"/>
    </row>
    <row r="18" spans="1:6" x14ac:dyDescent="0.25">
      <c r="A18" s="55" t="s">
        <v>477</v>
      </c>
      <c r="B18" s="56"/>
      <c r="C18" s="56"/>
      <c r="D18" s="56"/>
      <c r="E18" s="56"/>
      <c r="F18" s="57"/>
    </row>
    <row r="19" spans="1:6" x14ac:dyDescent="0.25">
      <c r="A19" s="37" t="s">
        <v>476</v>
      </c>
      <c r="B19" s="38"/>
      <c r="C19" s="38"/>
      <c r="D19" s="38"/>
      <c r="E19" s="38"/>
      <c r="F19" s="39"/>
    </row>
    <row r="20" spans="1:6" x14ac:dyDescent="0.25">
      <c r="A20" s="37" t="s">
        <v>475</v>
      </c>
      <c r="B20" s="38"/>
      <c r="C20" s="38"/>
      <c r="D20" s="38"/>
      <c r="E20" s="38"/>
      <c r="F20" s="39"/>
    </row>
    <row r="21" spans="1:6" x14ac:dyDescent="0.25">
      <c r="A21" s="95" t="s">
        <v>474</v>
      </c>
      <c r="B21" s="96"/>
      <c r="C21" s="96"/>
      <c r="D21" s="96"/>
      <c r="E21" s="96"/>
      <c r="F21" s="97"/>
    </row>
    <row r="22" spans="1:6" ht="16.5" x14ac:dyDescent="0.25">
      <c r="A22" s="43" t="s">
        <v>473</v>
      </c>
      <c r="B22" s="44"/>
      <c r="C22" s="44"/>
      <c r="D22" s="44"/>
      <c r="E22" s="44"/>
      <c r="F22" s="45"/>
    </row>
    <row r="23" spans="1:6" x14ac:dyDescent="0.25">
      <c r="A23" s="23" t="s">
        <v>472</v>
      </c>
      <c r="B23" s="98" t="s">
        <v>8</v>
      </c>
      <c r="C23" s="98"/>
      <c r="D23" s="98"/>
      <c r="E23" s="98"/>
      <c r="F23" s="99"/>
    </row>
    <row r="24" spans="1:6" x14ac:dyDescent="0.25">
      <c r="A24" s="1" t="s">
        <v>28</v>
      </c>
      <c r="B24" s="22" t="s">
        <v>471</v>
      </c>
      <c r="C24" s="90" t="s">
        <v>30</v>
      </c>
      <c r="D24" s="91"/>
      <c r="E24" s="22" t="s">
        <v>31</v>
      </c>
      <c r="F24" s="22" t="s">
        <v>32</v>
      </c>
    </row>
    <row r="25" spans="1:6" ht="36.75" x14ac:dyDescent="0.25">
      <c r="A25" s="5" t="s">
        <v>491</v>
      </c>
      <c r="B25" s="5" t="s">
        <v>490</v>
      </c>
      <c r="C25" s="92" t="s">
        <v>36</v>
      </c>
      <c r="D25" s="93"/>
      <c r="E25" s="6" t="s">
        <v>37</v>
      </c>
      <c r="F25" s="7">
        <v>93</v>
      </c>
    </row>
    <row r="26" spans="1:6" x14ac:dyDescent="0.25">
      <c r="A26" s="94"/>
      <c r="B26" s="94"/>
      <c r="C26" s="94"/>
      <c r="D26" s="94"/>
      <c r="E26" s="94"/>
      <c r="F26" s="94"/>
    </row>
    <row r="27" spans="1:6" ht="48" customHeight="1" x14ac:dyDescent="0.25">
      <c r="A27" s="72" t="s">
        <v>468</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39.7109375" customWidth="1"/>
  </cols>
  <sheetData>
    <row r="1" spans="1:6" ht="39" customHeight="1" thickBot="1" x14ac:dyDescent="0.35">
      <c r="A1" s="40" t="s">
        <v>0</v>
      </c>
      <c r="B1" s="40"/>
      <c r="C1" s="40"/>
      <c r="D1" s="41" t="s">
        <v>467</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495</v>
      </c>
      <c r="C4" s="47"/>
      <c r="D4" s="47"/>
      <c r="E4" s="47"/>
      <c r="F4" s="48"/>
    </row>
    <row r="5" spans="1:6" x14ac:dyDescent="0.25">
      <c r="A5" s="18" t="s">
        <v>5</v>
      </c>
      <c r="B5" s="46" t="s">
        <v>6</v>
      </c>
      <c r="C5" s="47"/>
      <c r="D5" s="47"/>
      <c r="E5" s="47"/>
      <c r="F5" s="48"/>
    </row>
    <row r="6" spans="1:6" x14ac:dyDescent="0.25">
      <c r="A6" s="18" t="s">
        <v>485</v>
      </c>
      <c r="B6" s="79" t="e">
        <v>#N/A</v>
      </c>
      <c r="C6" s="80"/>
      <c r="D6" s="80"/>
      <c r="E6" s="80"/>
      <c r="F6" s="81"/>
    </row>
    <row r="7" spans="1:6" x14ac:dyDescent="0.25">
      <c r="A7" s="52" t="s">
        <v>10</v>
      </c>
      <c r="B7" s="53"/>
      <c r="C7" s="53"/>
      <c r="D7" s="53"/>
      <c r="E7" s="54"/>
      <c r="F7" s="25">
        <v>1024.8452989999989</v>
      </c>
    </row>
    <row r="8" spans="1:6" ht="16.5" x14ac:dyDescent="0.25">
      <c r="A8" s="43" t="s">
        <v>484</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483</v>
      </c>
      <c r="B11" s="86"/>
      <c r="C11" s="86"/>
      <c r="D11" s="86"/>
      <c r="E11" s="86"/>
      <c r="F11" s="63"/>
    </row>
    <row r="12" spans="1:6" x14ac:dyDescent="0.25">
      <c r="A12" s="85" t="s">
        <v>482</v>
      </c>
      <c r="B12" s="86"/>
      <c r="C12" s="86"/>
      <c r="D12" s="86"/>
      <c r="E12" s="86"/>
      <c r="F12" s="63"/>
    </row>
    <row r="13" spans="1:6" x14ac:dyDescent="0.25">
      <c r="A13" s="85" t="s">
        <v>481</v>
      </c>
      <c r="B13" s="86"/>
      <c r="C13" s="86"/>
      <c r="D13" s="86"/>
      <c r="E13" s="86"/>
      <c r="F13" s="63"/>
    </row>
    <row r="14" spans="1:6" x14ac:dyDescent="0.25">
      <c r="A14" s="85" t="s">
        <v>480</v>
      </c>
      <c r="B14" s="86"/>
      <c r="C14" s="86"/>
      <c r="D14" s="86"/>
      <c r="E14" s="86"/>
      <c r="F14" s="63"/>
    </row>
    <row r="15" spans="1:6" x14ac:dyDescent="0.25">
      <c r="A15" s="85" t="s">
        <v>479</v>
      </c>
      <c r="B15" s="86"/>
      <c r="C15" s="86"/>
      <c r="D15" s="86"/>
      <c r="E15" s="86"/>
      <c r="F15" s="63"/>
    </row>
    <row r="16" spans="1:6" x14ac:dyDescent="0.25">
      <c r="A16" s="87" t="s">
        <v>478</v>
      </c>
      <c r="B16" s="88"/>
      <c r="C16" s="88"/>
      <c r="D16" s="88"/>
      <c r="E16" s="88"/>
      <c r="F16" s="89"/>
    </row>
    <row r="17" spans="1:6" ht="16.5" x14ac:dyDescent="0.25">
      <c r="A17" s="43" t="s">
        <v>20</v>
      </c>
      <c r="B17" s="44"/>
      <c r="C17" s="44"/>
      <c r="D17" s="44"/>
      <c r="E17" s="44"/>
      <c r="F17" s="45"/>
    </row>
    <row r="18" spans="1:6" x14ac:dyDescent="0.25">
      <c r="A18" s="55" t="s">
        <v>477</v>
      </c>
      <c r="B18" s="56"/>
      <c r="C18" s="56"/>
      <c r="D18" s="56"/>
      <c r="E18" s="56"/>
      <c r="F18" s="57"/>
    </row>
    <row r="19" spans="1:6" x14ac:dyDescent="0.25">
      <c r="A19" s="37" t="s">
        <v>476</v>
      </c>
      <c r="B19" s="38"/>
      <c r="C19" s="38"/>
      <c r="D19" s="38"/>
      <c r="E19" s="38"/>
      <c r="F19" s="39"/>
    </row>
    <row r="20" spans="1:6" x14ac:dyDescent="0.25">
      <c r="A20" s="37" t="s">
        <v>475</v>
      </c>
      <c r="B20" s="38"/>
      <c r="C20" s="38"/>
      <c r="D20" s="38"/>
      <c r="E20" s="38"/>
      <c r="F20" s="39"/>
    </row>
    <row r="21" spans="1:6" x14ac:dyDescent="0.25">
      <c r="A21" s="95" t="s">
        <v>474</v>
      </c>
      <c r="B21" s="96"/>
      <c r="C21" s="96"/>
      <c r="D21" s="96"/>
      <c r="E21" s="96"/>
      <c r="F21" s="97"/>
    </row>
    <row r="22" spans="1:6" ht="16.5" x14ac:dyDescent="0.25">
      <c r="A22" s="43" t="s">
        <v>473</v>
      </c>
      <c r="B22" s="44"/>
      <c r="C22" s="44"/>
      <c r="D22" s="44"/>
      <c r="E22" s="44"/>
      <c r="F22" s="45"/>
    </row>
    <row r="23" spans="1:6" x14ac:dyDescent="0.25">
      <c r="A23" s="23" t="s">
        <v>472</v>
      </c>
      <c r="B23" s="98" t="s">
        <v>8</v>
      </c>
      <c r="C23" s="98"/>
      <c r="D23" s="98"/>
      <c r="E23" s="98"/>
      <c r="F23" s="99"/>
    </row>
    <row r="24" spans="1:6" x14ac:dyDescent="0.25">
      <c r="A24" s="1" t="s">
        <v>28</v>
      </c>
      <c r="B24" s="22" t="s">
        <v>471</v>
      </c>
      <c r="C24" s="90" t="s">
        <v>30</v>
      </c>
      <c r="D24" s="91"/>
      <c r="E24" s="22" t="s">
        <v>31</v>
      </c>
      <c r="F24" s="22" t="s">
        <v>32</v>
      </c>
    </row>
    <row r="25" spans="1:6" ht="36.75" x14ac:dyDescent="0.25">
      <c r="A25" s="5" t="s">
        <v>494</v>
      </c>
      <c r="B25" s="5" t="s">
        <v>493</v>
      </c>
      <c r="C25" s="92" t="s">
        <v>36</v>
      </c>
      <c r="D25" s="93"/>
      <c r="E25" s="6" t="s">
        <v>37</v>
      </c>
      <c r="F25" s="7">
        <v>88</v>
      </c>
    </row>
    <row r="26" spans="1:6" x14ac:dyDescent="0.25">
      <c r="A26" s="94"/>
      <c r="B26" s="94"/>
      <c r="C26" s="94"/>
      <c r="D26" s="94"/>
      <c r="E26" s="94"/>
      <c r="F26" s="94"/>
    </row>
    <row r="27" spans="1:6" ht="48" customHeight="1" x14ac:dyDescent="0.25">
      <c r="A27" s="72" t="s">
        <v>468</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39" customWidth="1"/>
  </cols>
  <sheetData>
    <row r="1" spans="1:6" ht="39" customHeight="1" thickBot="1" x14ac:dyDescent="0.35">
      <c r="A1" s="40" t="s">
        <v>0</v>
      </c>
      <c r="B1" s="40"/>
      <c r="C1" s="40"/>
      <c r="D1" s="41" t="s">
        <v>467</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498</v>
      </c>
      <c r="C4" s="47"/>
      <c r="D4" s="47"/>
      <c r="E4" s="47"/>
      <c r="F4" s="48"/>
    </row>
    <row r="5" spans="1:6" x14ac:dyDescent="0.25">
      <c r="A5" s="18" t="s">
        <v>5</v>
      </c>
      <c r="B5" s="46" t="s">
        <v>6</v>
      </c>
      <c r="C5" s="47"/>
      <c r="D5" s="47"/>
      <c r="E5" s="47"/>
      <c r="F5" s="48"/>
    </row>
    <row r="6" spans="1:6" x14ac:dyDescent="0.25">
      <c r="A6" s="18" t="s">
        <v>485</v>
      </c>
      <c r="B6" s="79" t="e">
        <v>#N/A</v>
      </c>
      <c r="C6" s="80"/>
      <c r="D6" s="80"/>
      <c r="E6" s="80"/>
      <c r="F6" s="81"/>
    </row>
    <row r="7" spans="1:6" x14ac:dyDescent="0.25">
      <c r="A7" s="52" t="s">
        <v>10</v>
      </c>
      <c r="B7" s="53"/>
      <c r="C7" s="53"/>
      <c r="D7" s="53"/>
      <c r="E7" s="54"/>
      <c r="F7" s="25">
        <v>260.93472400000002</v>
      </c>
    </row>
    <row r="8" spans="1:6" ht="16.5" x14ac:dyDescent="0.25">
      <c r="A8" s="43" t="s">
        <v>484</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483</v>
      </c>
      <c r="B11" s="86"/>
      <c r="C11" s="86"/>
      <c r="D11" s="86"/>
      <c r="E11" s="86"/>
      <c r="F11" s="63"/>
    </row>
    <row r="12" spans="1:6" x14ac:dyDescent="0.25">
      <c r="A12" s="85" t="s">
        <v>482</v>
      </c>
      <c r="B12" s="86"/>
      <c r="C12" s="86"/>
      <c r="D12" s="86"/>
      <c r="E12" s="86"/>
      <c r="F12" s="63"/>
    </row>
    <row r="13" spans="1:6" x14ac:dyDescent="0.25">
      <c r="A13" s="85" t="s">
        <v>481</v>
      </c>
      <c r="B13" s="86"/>
      <c r="C13" s="86"/>
      <c r="D13" s="86"/>
      <c r="E13" s="86"/>
      <c r="F13" s="63"/>
    </row>
    <row r="14" spans="1:6" x14ac:dyDescent="0.25">
      <c r="A14" s="85" t="s">
        <v>480</v>
      </c>
      <c r="B14" s="86"/>
      <c r="C14" s="86"/>
      <c r="D14" s="86"/>
      <c r="E14" s="86"/>
      <c r="F14" s="63"/>
    </row>
    <row r="15" spans="1:6" x14ac:dyDescent="0.25">
      <c r="A15" s="85" t="s">
        <v>479</v>
      </c>
      <c r="B15" s="86"/>
      <c r="C15" s="86"/>
      <c r="D15" s="86"/>
      <c r="E15" s="86"/>
      <c r="F15" s="63"/>
    </row>
    <row r="16" spans="1:6" x14ac:dyDescent="0.25">
      <c r="A16" s="87" t="s">
        <v>478</v>
      </c>
      <c r="B16" s="88"/>
      <c r="C16" s="88"/>
      <c r="D16" s="88"/>
      <c r="E16" s="88"/>
      <c r="F16" s="89"/>
    </row>
    <row r="17" spans="1:6" ht="16.5" x14ac:dyDescent="0.25">
      <c r="A17" s="43" t="s">
        <v>20</v>
      </c>
      <c r="B17" s="44"/>
      <c r="C17" s="44"/>
      <c r="D17" s="44"/>
      <c r="E17" s="44"/>
      <c r="F17" s="45"/>
    </row>
    <row r="18" spans="1:6" x14ac:dyDescent="0.25">
      <c r="A18" s="55" t="s">
        <v>477</v>
      </c>
      <c r="B18" s="56"/>
      <c r="C18" s="56"/>
      <c r="D18" s="56"/>
      <c r="E18" s="56"/>
      <c r="F18" s="57"/>
    </row>
    <row r="19" spans="1:6" x14ac:dyDescent="0.25">
      <c r="A19" s="37" t="s">
        <v>476</v>
      </c>
      <c r="B19" s="38"/>
      <c r="C19" s="38"/>
      <c r="D19" s="38"/>
      <c r="E19" s="38"/>
      <c r="F19" s="39"/>
    </row>
    <row r="20" spans="1:6" x14ac:dyDescent="0.25">
      <c r="A20" s="37" t="s">
        <v>475</v>
      </c>
      <c r="B20" s="38"/>
      <c r="C20" s="38"/>
      <c r="D20" s="38"/>
      <c r="E20" s="38"/>
      <c r="F20" s="39"/>
    </row>
    <row r="21" spans="1:6" x14ac:dyDescent="0.25">
      <c r="A21" s="95" t="s">
        <v>474</v>
      </c>
      <c r="B21" s="96"/>
      <c r="C21" s="96"/>
      <c r="D21" s="96"/>
      <c r="E21" s="96"/>
      <c r="F21" s="97"/>
    </row>
    <row r="22" spans="1:6" ht="16.5" x14ac:dyDescent="0.25">
      <c r="A22" s="43" t="s">
        <v>473</v>
      </c>
      <c r="B22" s="44"/>
      <c r="C22" s="44"/>
      <c r="D22" s="44"/>
      <c r="E22" s="44"/>
      <c r="F22" s="45"/>
    </row>
    <row r="23" spans="1:6" x14ac:dyDescent="0.25">
      <c r="A23" s="23" t="s">
        <v>472</v>
      </c>
      <c r="B23" s="98" t="s">
        <v>8</v>
      </c>
      <c r="C23" s="98"/>
      <c r="D23" s="98"/>
      <c r="E23" s="98"/>
      <c r="F23" s="99"/>
    </row>
    <row r="24" spans="1:6" x14ac:dyDescent="0.25">
      <c r="A24" s="1" t="s">
        <v>28</v>
      </c>
      <c r="B24" s="22" t="s">
        <v>471</v>
      </c>
      <c r="C24" s="90" t="s">
        <v>30</v>
      </c>
      <c r="D24" s="91"/>
      <c r="E24" s="22" t="s">
        <v>31</v>
      </c>
      <c r="F24" s="22" t="s">
        <v>32</v>
      </c>
    </row>
    <row r="25" spans="1:6" ht="36.75" x14ac:dyDescent="0.25">
      <c r="A25" s="5" t="s">
        <v>497</v>
      </c>
      <c r="B25" s="5" t="s">
        <v>496</v>
      </c>
      <c r="C25" s="92" t="s">
        <v>36</v>
      </c>
      <c r="D25" s="93"/>
      <c r="E25" s="6" t="s">
        <v>37</v>
      </c>
      <c r="F25" s="7">
        <v>95</v>
      </c>
    </row>
    <row r="26" spans="1:6" x14ac:dyDescent="0.25">
      <c r="A26" s="94"/>
      <c r="B26" s="94"/>
      <c r="C26" s="94"/>
      <c r="D26" s="94"/>
      <c r="E26" s="94"/>
      <c r="F26" s="94"/>
    </row>
    <row r="27" spans="1:6" ht="48" customHeight="1" x14ac:dyDescent="0.25">
      <c r="A27" s="72" t="s">
        <v>468</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37.5703125" customWidth="1"/>
  </cols>
  <sheetData>
    <row r="1" spans="1:6" ht="39" customHeight="1" thickBot="1" x14ac:dyDescent="0.35">
      <c r="A1" s="40" t="s">
        <v>0</v>
      </c>
      <c r="B1" s="40"/>
      <c r="C1" s="40"/>
      <c r="D1" s="41" t="s">
        <v>467</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501</v>
      </c>
      <c r="C4" s="47"/>
      <c r="D4" s="47"/>
      <c r="E4" s="47"/>
      <c r="F4" s="48"/>
    </row>
    <row r="5" spans="1:6" x14ac:dyDescent="0.25">
      <c r="A5" s="18" t="s">
        <v>5</v>
      </c>
      <c r="B5" s="46" t="s">
        <v>6</v>
      </c>
      <c r="C5" s="47"/>
      <c r="D5" s="47"/>
      <c r="E5" s="47"/>
      <c r="F5" s="48"/>
    </row>
    <row r="6" spans="1:6" x14ac:dyDescent="0.25">
      <c r="A6" s="18" t="s">
        <v>485</v>
      </c>
      <c r="B6" s="79" t="e">
        <v>#N/A</v>
      </c>
      <c r="C6" s="80"/>
      <c r="D6" s="80"/>
      <c r="E6" s="80"/>
      <c r="F6" s="81"/>
    </row>
    <row r="7" spans="1:6" x14ac:dyDescent="0.25">
      <c r="A7" s="52" t="s">
        <v>10</v>
      </c>
      <c r="B7" s="53"/>
      <c r="C7" s="53"/>
      <c r="D7" s="53"/>
      <c r="E7" s="54"/>
      <c r="F7" s="25">
        <v>7185.1987510000054</v>
      </c>
    </row>
    <row r="8" spans="1:6" ht="16.5" x14ac:dyDescent="0.25">
      <c r="A8" s="43" t="s">
        <v>484</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483</v>
      </c>
      <c r="B11" s="86"/>
      <c r="C11" s="86"/>
      <c r="D11" s="86"/>
      <c r="E11" s="86"/>
      <c r="F11" s="63"/>
    </row>
    <row r="12" spans="1:6" x14ac:dyDescent="0.25">
      <c r="A12" s="85" t="s">
        <v>482</v>
      </c>
      <c r="B12" s="86"/>
      <c r="C12" s="86"/>
      <c r="D12" s="86"/>
      <c r="E12" s="86"/>
      <c r="F12" s="63"/>
    </row>
    <row r="13" spans="1:6" x14ac:dyDescent="0.25">
      <c r="A13" s="85" t="s">
        <v>481</v>
      </c>
      <c r="B13" s="86"/>
      <c r="C13" s="86"/>
      <c r="D13" s="86"/>
      <c r="E13" s="86"/>
      <c r="F13" s="63"/>
    </row>
    <row r="14" spans="1:6" x14ac:dyDescent="0.25">
      <c r="A14" s="85" t="s">
        <v>480</v>
      </c>
      <c r="B14" s="86"/>
      <c r="C14" s="86"/>
      <c r="D14" s="86"/>
      <c r="E14" s="86"/>
      <c r="F14" s="63"/>
    </row>
    <row r="15" spans="1:6" x14ac:dyDescent="0.25">
      <c r="A15" s="85" t="s">
        <v>479</v>
      </c>
      <c r="B15" s="86"/>
      <c r="C15" s="86"/>
      <c r="D15" s="86"/>
      <c r="E15" s="86"/>
      <c r="F15" s="63"/>
    </row>
    <row r="16" spans="1:6" x14ac:dyDescent="0.25">
      <c r="A16" s="87" t="s">
        <v>478</v>
      </c>
      <c r="B16" s="88"/>
      <c r="C16" s="88"/>
      <c r="D16" s="88"/>
      <c r="E16" s="88"/>
      <c r="F16" s="89"/>
    </row>
    <row r="17" spans="1:6" ht="16.5" x14ac:dyDescent="0.25">
      <c r="A17" s="43" t="s">
        <v>20</v>
      </c>
      <c r="B17" s="44"/>
      <c r="C17" s="44"/>
      <c r="D17" s="44"/>
      <c r="E17" s="44"/>
      <c r="F17" s="45"/>
    </row>
    <row r="18" spans="1:6" x14ac:dyDescent="0.25">
      <c r="A18" s="55" t="s">
        <v>477</v>
      </c>
      <c r="B18" s="56"/>
      <c r="C18" s="56"/>
      <c r="D18" s="56"/>
      <c r="E18" s="56"/>
      <c r="F18" s="57"/>
    </row>
    <row r="19" spans="1:6" x14ac:dyDescent="0.25">
      <c r="A19" s="37" t="s">
        <v>476</v>
      </c>
      <c r="B19" s="38"/>
      <c r="C19" s="38"/>
      <c r="D19" s="38"/>
      <c r="E19" s="38"/>
      <c r="F19" s="39"/>
    </row>
    <row r="20" spans="1:6" x14ac:dyDescent="0.25">
      <c r="A20" s="37" t="s">
        <v>475</v>
      </c>
      <c r="B20" s="38"/>
      <c r="C20" s="38"/>
      <c r="D20" s="38"/>
      <c r="E20" s="38"/>
      <c r="F20" s="39"/>
    </row>
    <row r="21" spans="1:6" x14ac:dyDescent="0.25">
      <c r="A21" s="95" t="s">
        <v>474</v>
      </c>
      <c r="B21" s="96"/>
      <c r="C21" s="96"/>
      <c r="D21" s="96"/>
      <c r="E21" s="96"/>
      <c r="F21" s="97"/>
    </row>
    <row r="22" spans="1:6" ht="16.5" x14ac:dyDescent="0.25">
      <c r="A22" s="43" t="s">
        <v>473</v>
      </c>
      <c r="B22" s="44"/>
      <c r="C22" s="44"/>
      <c r="D22" s="44"/>
      <c r="E22" s="44"/>
      <c r="F22" s="45"/>
    </row>
    <row r="23" spans="1:6" x14ac:dyDescent="0.25">
      <c r="A23" s="23" t="s">
        <v>472</v>
      </c>
      <c r="B23" s="98" t="s">
        <v>8</v>
      </c>
      <c r="C23" s="98"/>
      <c r="D23" s="98"/>
      <c r="E23" s="98"/>
      <c r="F23" s="99"/>
    </row>
    <row r="24" spans="1:6" x14ac:dyDescent="0.25">
      <c r="A24" s="1" t="s">
        <v>28</v>
      </c>
      <c r="B24" s="22" t="s">
        <v>471</v>
      </c>
      <c r="C24" s="90" t="s">
        <v>30</v>
      </c>
      <c r="D24" s="91"/>
      <c r="E24" s="22" t="s">
        <v>31</v>
      </c>
      <c r="F24" s="22" t="s">
        <v>32</v>
      </c>
    </row>
    <row r="25" spans="1:6" ht="36.75" x14ac:dyDescent="0.25">
      <c r="A25" s="5" t="s">
        <v>500</v>
      </c>
      <c r="B25" s="5" t="s">
        <v>499</v>
      </c>
      <c r="C25" s="92" t="s">
        <v>36</v>
      </c>
      <c r="D25" s="93"/>
      <c r="E25" s="6" t="s">
        <v>37</v>
      </c>
      <c r="F25" s="7">
        <v>93</v>
      </c>
    </row>
    <row r="26" spans="1:6" x14ac:dyDescent="0.25">
      <c r="A26" s="94"/>
      <c r="B26" s="94"/>
      <c r="C26" s="94"/>
      <c r="D26" s="94"/>
      <c r="E26" s="94"/>
      <c r="F26" s="94"/>
    </row>
    <row r="27" spans="1:6" ht="48" customHeight="1" x14ac:dyDescent="0.25">
      <c r="A27" s="72" t="s">
        <v>468</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36.42578125" customWidth="1"/>
  </cols>
  <sheetData>
    <row r="1" spans="1:6" ht="39" customHeight="1" thickBot="1" x14ac:dyDescent="0.35">
      <c r="A1" s="40" t="s">
        <v>0</v>
      </c>
      <c r="B1" s="40"/>
      <c r="C1" s="40"/>
      <c r="D1" s="41" t="s">
        <v>467</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504</v>
      </c>
      <c r="C4" s="47"/>
      <c r="D4" s="47"/>
      <c r="E4" s="47"/>
      <c r="F4" s="48"/>
    </row>
    <row r="5" spans="1:6" x14ac:dyDescent="0.25">
      <c r="A5" s="18" t="s">
        <v>5</v>
      </c>
      <c r="B5" s="46" t="s">
        <v>6</v>
      </c>
      <c r="C5" s="47"/>
      <c r="D5" s="47"/>
      <c r="E5" s="47"/>
      <c r="F5" s="48"/>
    </row>
    <row r="6" spans="1:6" x14ac:dyDescent="0.25">
      <c r="A6" s="18" t="s">
        <v>485</v>
      </c>
      <c r="B6" s="79" t="e">
        <v>#N/A</v>
      </c>
      <c r="C6" s="80"/>
      <c r="D6" s="80"/>
      <c r="E6" s="80"/>
      <c r="F6" s="81"/>
    </row>
    <row r="7" spans="1:6" x14ac:dyDescent="0.25">
      <c r="A7" s="52" t="s">
        <v>10</v>
      </c>
      <c r="B7" s="53"/>
      <c r="C7" s="53"/>
      <c r="D7" s="53"/>
      <c r="E7" s="54"/>
      <c r="F7" s="25">
        <v>194976.97036200011</v>
      </c>
    </row>
    <row r="8" spans="1:6" ht="16.5" x14ac:dyDescent="0.25">
      <c r="A8" s="43" t="s">
        <v>484</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483</v>
      </c>
      <c r="B11" s="86"/>
      <c r="C11" s="86"/>
      <c r="D11" s="86"/>
      <c r="E11" s="86"/>
      <c r="F11" s="63"/>
    </row>
    <row r="12" spans="1:6" x14ac:dyDescent="0.25">
      <c r="A12" s="85" t="s">
        <v>482</v>
      </c>
      <c r="B12" s="86"/>
      <c r="C12" s="86"/>
      <c r="D12" s="86"/>
      <c r="E12" s="86"/>
      <c r="F12" s="63"/>
    </row>
    <row r="13" spans="1:6" x14ac:dyDescent="0.25">
      <c r="A13" s="85" t="s">
        <v>481</v>
      </c>
      <c r="B13" s="86"/>
      <c r="C13" s="86"/>
      <c r="D13" s="86"/>
      <c r="E13" s="86"/>
      <c r="F13" s="63"/>
    </row>
    <row r="14" spans="1:6" x14ac:dyDescent="0.25">
      <c r="A14" s="85" t="s">
        <v>480</v>
      </c>
      <c r="B14" s="86"/>
      <c r="C14" s="86"/>
      <c r="D14" s="86"/>
      <c r="E14" s="86"/>
      <c r="F14" s="63"/>
    </row>
    <row r="15" spans="1:6" x14ac:dyDescent="0.25">
      <c r="A15" s="85" t="s">
        <v>479</v>
      </c>
      <c r="B15" s="86"/>
      <c r="C15" s="86"/>
      <c r="D15" s="86"/>
      <c r="E15" s="86"/>
      <c r="F15" s="63"/>
    </row>
    <row r="16" spans="1:6" x14ac:dyDescent="0.25">
      <c r="A16" s="87" t="s">
        <v>478</v>
      </c>
      <c r="B16" s="88"/>
      <c r="C16" s="88"/>
      <c r="D16" s="88"/>
      <c r="E16" s="88"/>
      <c r="F16" s="89"/>
    </row>
    <row r="17" spans="1:6" ht="16.5" x14ac:dyDescent="0.25">
      <c r="A17" s="43" t="s">
        <v>20</v>
      </c>
      <c r="B17" s="44"/>
      <c r="C17" s="44"/>
      <c r="D17" s="44"/>
      <c r="E17" s="44"/>
      <c r="F17" s="45"/>
    </row>
    <row r="18" spans="1:6" x14ac:dyDescent="0.25">
      <c r="A18" s="55" t="s">
        <v>477</v>
      </c>
      <c r="B18" s="56"/>
      <c r="C18" s="56"/>
      <c r="D18" s="56"/>
      <c r="E18" s="56"/>
      <c r="F18" s="57"/>
    </row>
    <row r="19" spans="1:6" x14ac:dyDescent="0.25">
      <c r="A19" s="37" t="s">
        <v>476</v>
      </c>
      <c r="B19" s="38"/>
      <c r="C19" s="38"/>
      <c r="D19" s="38"/>
      <c r="E19" s="38"/>
      <c r="F19" s="39"/>
    </row>
    <row r="20" spans="1:6" x14ac:dyDescent="0.25">
      <c r="A20" s="37" t="s">
        <v>475</v>
      </c>
      <c r="B20" s="38"/>
      <c r="C20" s="38"/>
      <c r="D20" s="38"/>
      <c r="E20" s="38"/>
      <c r="F20" s="39"/>
    </row>
    <row r="21" spans="1:6" x14ac:dyDescent="0.25">
      <c r="A21" s="95" t="s">
        <v>474</v>
      </c>
      <c r="B21" s="96"/>
      <c r="C21" s="96"/>
      <c r="D21" s="96"/>
      <c r="E21" s="96"/>
      <c r="F21" s="97"/>
    </row>
    <row r="22" spans="1:6" ht="16.5" x14ac:dyDescent="0.25">
      <c r="A22" s="43" t="s">
        <v>473</v>
      </c>
      <c r="B22" s="44"/>
      <c r="C22" s="44"/>
      <c r="D22" s="44"/>
      <c r="E22" s="44"/>
      <c r="F22" s="45"/>
    </row>
    <row r="23" spans="1:6" x14ac:dyDescent="0.25">
      <c r="A23" s="23" t="s">
        <v>472</v>
      </c>
      <c r="B23" s="98" t="s">
        <v>8</v>
      </c>
      <c r="C23" s="98"/>
      <c r="D23" s="98"/>
      <c r="E23" s="98"/>
      <c r="F23" s="99"/>
    </row>
    <row r="24" spans="1:6" x14ac:dyDescent="0.25">
      <c r="A24" s="1" t="s">
        <v>28</v>
      </c>
      <c r="B24" s="22" t="s">
        <v>471</v>
      </c>
      <c r="C24" s="90" t="s">
        <v>30</v>
      </c>
      <c r="D24" s="91"/>
      <c r="E24" s="22" t="s">
        <v>31</v>
      </c>
      <c r="F24" s="22" t="s">
        <v>32</v>
      </c>
    </row>
    <row r="25" spans="1:6" ht="36.75" x14ac:dyDescent="0.25">
      <c r="A25" s="5" t="s">
        <v>503</v>
      </c>
      <c r="B25" s="5" t="s">
        <v>502</v>
      </c>
      <c r="C25" s="92" t="s">
        <v>36</v>
      </c>
      <c r="D25" s="93"/>
      <c r="E25" s="6" t="s">
        <v>37</v>
      </c>
      <c r="F25" s="7">
        <v>95</v>
      </c>
    </row>
    <row r="26" spans="1:6" x14ac:dyDescent="0.25">
      <c r="A26" s="94"/>
      <c r="B26" s="94"/>
      <c r="C26" s="94"/>
      <c r="D26" s="94"/>
      <c r="E26" s="94"/>
      <c r="F26" s="94"/>
    </row>
    <row r="27" spans="1:6" ht="48" customHeight="1" x14ac:dyDescent="0.25">
      <c r="A27" s="72" t="s">
        <v>468</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2" customWidth="1"/>
    <col min="2" max="2" width="45.7109375" bestFit="1" customWidth="1"/>
    <col min="4" max="4" width="13.7109375" customWidth="1"/>
    <col min="5" max="5" width="32.85546875" customWidth="1"/>
    <col min="6" max="6" width="39.7109375" customWidth="1"/>
  </cols>
  <sheetData>
    <row r="1" spans="1:6" ht="39" customHeight="1" thickBot="1" x14ac:dyDescent="0.35">
      <c r="A1" s="40" t="s">
        <v>0</v>
      </c>
      <c r="B1" s="40"/>
      <c r="C1" s="40"/>
      <c r="D1" s="41" t="s">
        <v>467</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507</v>
      </c>
      <c r="C4" s="47"/>
      <c r="D4" s="47"/>
      <c r="E4" s="47"/>
      <c r="F4" s="48"/>
    </row>
    <row r="5" spans="1:6" x14ac:dyDescent="0.25">
      <c r="A5" s="18" t="s">
        <v>5</v>
      </c>
      <c r="B5" s="46" t="s">
        <v>6</v>
      </c>
      <c r="C5" s="47"/>
      <c r="D5" s="47"/>
      <c r="E5" s="47"/>
      <c r="F5" s="48"/>
    </row>
    <row r="6" spans="1:6" x14ac:dyDescent="0.25">
      <c r="A6" s="18" t="s">
        <v>485</v>
      </c>
      <c r="B6" s="79" t="e">
        <v>#N/A</v>
      </c>
      <c r="C6" s="80"/>
      <c r="D6" s="80"/>
      <c r="E6" s="80"/>
      <c r="F6" s="81"/>
    </row>
    <row r="7" spans="1:6" x14ac:dyDescent="0.25">
      <c r="A7" s="52" t="s">
        <v>10</v>
      </c>
      <c r="B7" s="53"/>
      <c r="C7" s="53"/>
      <c r="D7" s="53"/>
      <c r="E7" s="54"/>
      <c r="F7" s="25">
        <v>121.15324399999999</v>
      </c>
    </row>
    <row r="8" spans="1:6" ht="16.5" x14ac:dyDescent="0.25">
      <c r="A8" s="43" t="s">
        <v>484</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483</v>
      </c>
      <c r="B11" s="86"/>
      <c r="C11" s="86"/>
      <c r="D11" s="86"/>
      <c r="E11" s="86"/>
      <c r="F11" s="63"/>
    </row>
    <row r="12" spans="1:6" x14ac:dyDescent="0.25">
      <c r="A12" s="85" t="s">
        <v>482</v>
      </c>
      <c r="B12" s="86"/>
      <c r="C12" s="86"/>
      <c r="D12" s="86"/>
      <c r="E12" s="86"/>
      <c r="F12" s="63"/>
    </row>
    <row r="13" spans="1:6" x14ac:dyDescent="0.25">
      <c r="A13" s="85" t="s">
        <v>481</v>
      </c>
      <c r="B13" s="86"/>
      <c r="C13" s="86"/>
      <c r="D13" s="86"/>
      <c r="E13" s="86"/>
      <c r="F13" s="63"/>
    </row>
    <row r="14" spans="1:6" x14ac:dyDescent="0.25">
      <c r="A14" s="85" t="s">
        <v>480</v>
      </c>
      <c r="B14" s="86"/>
      <c r="C14" s="86"/>
      <c r="D14" s="86"/>
      <c r="E14" s="86"/>
      <c r="F14" s="63"/>
    </row>
    <row r="15" spans="1:6" x14ac:dyDescent="0.25">
      <c r="A15" s="85" t="s">
        <v>479</v>
      </c>
      <c r="B15" s="86"/>
      <c r="C15" s="86"/>
      <c r="D15" s="86"/>
      <c r="E15" s="86"/>
      <c r="F15" s="63"/>
    </row>
    <row r="16" spans="1:6" x14ac:dyDescent="0.25">
      <c r="A16" s="87" t="s">
        <v>478</v>
      </c>
      <c r="B16" s="88"/>
      <c r="C16" s="88"/>
      <c r="D16" s="88"/>
      <c r="E16" s="88"/>
      <c r="F16" s="89"/>
    </row>
    <row r="17" spans="1:6" ht="16.5" x14ac:dyDescent="0.25">
      <c r="A17" s="43" t="s">
        <v>20</v>
      </c>
      <c r="B17" s="44"/>
      <c r="C17" s="44"/>
      <c r="D17" s="44"/>
      <c r="E17" s="44"/>
      <c r="F17" s="45"/>
    </row>
    <row r="18" spans="1:6" x14ac:dyDescent="0.25">
      <c r="A18" s="55" t="s">
        <v>477</v>
      </c>
      <c r="B18" s="56"/>
      <c r="C18" s="56"/>
      <c r="D18" s="56"/>
      <c r="E18" s="56"/>
      <c r="F18" s="57"/>
    </row>
    <row r="19" spans="1:6" x14ac:dyDescent="0.25">
      <c r="A19" s="37" t="s">
        <v>476</v>
      </c>
      <c r="B19" s="38"/>
      <c r="C19" s="38"/>
      <c r="D19" s="38"/>
      <c r="E19" s="38"/>
      <c r="F19" s="39"/>
    </row>
    <row r="20" spans="1:6" x14ac:dyDescent="0.25">
      <c r="A20" s="37" t="s">
        <v>475</v>
      </c>
      <c r="B20" s="38"/>
      <c r="C20" s="38"/>
      <c r="D20" s="38"/>
      <c r="E20" s="38"/>
      <c r="F20" s="39"/>
    </row>
    <row r="21" spans="1:6" x14ac:dyDescent="0.25">
      <c r="A21" s="95" t="s">
        <v>474</v>
      </c>
      <c r="B21" s="96"/>
      <c r="C21" s="96"/>
      <c r="D21" s="96"/>
      <c r="E21" s="96"/>
      <c r="F21" s="97"/>
    </row>
    <row r="22" spans="1:6" ht="16.5" x14ac:dyDescent="0.25">
      <c r="A22" s="43" t="s">
        <v>473</v>
      </c>
      <c r="B22" s="44"/>
      <c r="C22" s="44"/>
      <c r="D22" s="44"/>
      <c r="E22" s="44"/>
      <c r="F22" s="45"/>
    </row>
    <row r="23" spans="1:6" x14ac:dyDescent="0.25">
      <c r="A23" s="23" t="s">
        <v>472</v>
      </c>
      <c r="B23" s="98" t="s">
        <v>8</v>
      </c>
      <c r="C23" s="98"/>
      <c r="D23" s="98"/>
      <c r="E23" s="98"/>
      <c r="F23" s="99"/>
    </row>
    <row r="24" spans="1:6" x14ac:dyDescent="0.25">
      <c r="A24" s="1" t="s">
        <v>28</v>
      </c>
      <c r="B24" s="22" t="s">
        <v>471</v>
      </c>
      <c r="C24" s="90" t="s">
        <v>30</v>
      </c>
      <c r="D24" s="91"/>
      <c r="E24" s="22" t="s">
        <v>31</v>
      </c>
      <c r="F24" s="22" t="s">
        <v>32</v>
      </c>
    </row>
    <row r="25" spans="1:6" ht="24.75" x14ac:dyDescent="0.25">
      <c r="A25" s="5" t="s">
        <v>506</v>
      </c>
      <c r="B25" s="5" t="s">
        <v>505</v>
      </c>
      <c r="C25" s="92" t="s">
        <v>36</v>
      </c>
      <c r="D25" s="93"/>
      <c r="E25" s="6" t="s">
        <v>87</v>
      </c>
      <c r="F25" s="7">
        <v>70</v>
      </c>
    </row>
    <row r="26" spans="1:6" x14ac:dyDescent="0.25">
      <c r="A26" s="94"/>
      <c r="B26" s="94"/>
      <c r="C26" s="94"/>
      <c r="D26" s="94"/>
      <c r="E26" s="94"/>
      <c r="F26" s="94"/>
    </row>
    <row r="27" spans="1:6" ht="48" customHeight="1" x14ac:dyDescent="0.25">
      <c r="A27" s="72" t="s">
        <v>468</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38.7109375" customWidth="1"/>
  </cols>
  <sheetData>
    <row r="1" spans="1:6" ht="39" customHeight="1" thickBot="1" x14ac:dyDescent="0.35">
      <c r="A1" s="40" t="s">
        <v>0</v>
      </c>
      <c r="B1" s="40"/>
      <c r="C1" s="40"/>
      <c r="D1" s="41" t="s">
        <v>467</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510</v>
      </c>
      <c r="C4" s="47"/>
      <c r="D4" s="47"/>
      <c r="E4" s="47"/>
      <c r="F4" s="48"/>
    </row>
    <row r="5" spans="1:6" x14ac:dyDescent="0.25">
      <c r="A5" s="18" t="s">
        <v>5</v>
      </c>
      <c r="B5" s="46" t="s">
        <v>6</v>
      </c>
      <c r="C5" s="47"/>
      <c r="D5" s="47"/>
      <c r="E5" s="47"/>
      <c r="F5" s="48"/>
    </row>
    <row r="6" spans="1:6" x14ac:dyDescent="0.25">
      <c r="A6" s="18" t="s">
        <v>485</v>
      </c>
      <c r="B6" s="79" t="e">
        <v>#N/A</v>
      </c>
      <c r="C6" s="80"/>
      <c r="D6" s="80"/>
      <c r="E6" s="80"/>
      <c r="F6" s="81"/>
    </row>
    <row r="7" spans="1:6" x14ac:dyDescent="0.25">
      <c r="A7" s="52" t="s">
        <v>10</v>
      </c>
      <c r="B7" s="53"/>
      <c r="C7" s="53"/>
      <c r="D7" s="53"/>
      <c r="E7" s="54"/>
      <c r="F7" s="25">
        <v>849.69348499999967</v>
      </c>
    </row>
    <row r="8" spans="1:6" ht="16.5" x14ac:dyDescent="0.25">
      <c r="A8" s="43" t="s">
        <v>484</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483</v>
      </c>
      <c r="B11" s="86"/>
      <c r="C11" s="86"/>
      <c r="D11" s="86"/>
      <c r="E11" s="86"/>
      <c r="F11" s="63"/>
    </row>
    <row r="12" spans="1:6" x14ac:dyDescent="0.25">
      <c r="A12" s="85" t="s">
        <v>482</v>
      </c>
      <c r="B12" s="86"/>
      <c r="C12" s="86"/>
      <c r="D12" s="86"/>
      <c r="E12" s="86"/>
      <c r="F12" s="63"/>
    </row>
    <row r="13" spans="1:6" x14ac:dyDescent="0.25">
      <c r="A13" s="85" t="s">
        <v>481</v>
      </c>
      <c r="B13" s="86"/>
      <c r="C13" s="86"/>
      <c r="D13" s="86"/>
      <c r="E13" s="86"/>
      <c r="F13" s="63"/>
    </row>
    <row r="14" spans="1:6" x14ac:dyDescent="0.25">
      <c r="A14" s="85" t="s">
        <v>480</v>
      </c>
      <c r="B14" s="86"/>
      <c r="C14" s="86"/>
      <c r="D14" s="86"/>
      <c r="E14" s="86"/>
      <c r="F14" s="63"/>
    </row>
    <row r="15" spans="1:6" x14ac:dyDescent="0.25">
      <c r="A15" s="85" t="s">
        <v>479</v>
      </c>
      <c r="B15" s="86"/>
      <c r="C15" s="86"/>
      <c r="D15" s="86"/>
      <c r="E15" s="86"/>
      <c r="F15" s="63"/>
    </row>
    <row r="16" spans="1:6" x14ac:dyDescent="0.25">
      <c r="A16" s="87" t="s">
        <v>478</v>
      </c>
      <c r="B16" s="88"/>
      <c r="C16" s="88"/>
      <c r="D16" s="88"/>
      <c r="E16" s="88"/>
      <c r="F16" s="89"/>
    </row>
    <row r="17" spans="1:6" ht="16.5" x14ac:dyDescent="0.25">
      <c r="A17" s="43" t="s">
        <v>20</v>
      </c>
      <c r="B17" s="44"/>
      <c r="C17" s="44"/>
      <c r="D17" s="44"/>
      <c r="E17" s="44"/>
      <c r="F17" s="45"/>
    </row>
    <row r="18" spans="1:6" x14ac:dyDescent="0.25">
      <c r="A18" s="55" t="s">
        <v>477</v>
      </c>
      <c r="B18" s="56"/>
      <c r="C18" s="56"/>
      <c r="D18" s="56"/>
      <c r="E18" s="56"/>
      <c r="F18" s="57"/>
    </row>
    <row r="19" spans="1:6" x14ac:dyDescent="0.25">
      <c r="A19" s="37" t="s">
        <v>476</v>
      </c>
      <c r="B19" s="38"/>
      <c r="C19" s="38"/>
      <c r="D19" s="38"/>
      <c r="E19" s="38"/>
      <c r="F19" s="39"/>
    </row>
    <row r="20" spans="1:6" x14ac:dyDescent="0.25">
      <c r="A20" s="37" t="s">
        <v>475</v>
      </c>
      <c r="B20" s="38"/>
      <c r="C20" s="38"/>
      <c r="D20" s="38"/>
      <c r="E20" s="38"/>
      <c r="F20" s="39"/>
    </row>
    <row r="21" spans="1:6" x14ac:dyDescent="0.25">
      <c r="A21" s="95" t="s">
        <v>474</v>
      </c>
      <c r="B21" s="96"/>
      <c r="C21" s="96"/>
      <c r="D21" s="96"/>
      <c r="E21" s="96"/>
      <c r="F21" s="97"/>
    </row>
    <row r="22" spans="1:6" ht="16.5" x14ac:dyDescent="0.25">
      <c r="A22" s="43" t="s">
        <v>473</v>
      </c>
      <c r="B22" s="44"/>
      <c r="C22" s="44"/>
      <c r="D22" s="44"/>
      <c r="E22" s="44"/>
      <c r="F22" s="45"/>
    </row>
    <row r="23" spans="1:6" x14ac:dyDescent="0.25">
      <c r="A23" s="23" t="s">
        <v>472</v>
      </c>
      <c r="B23" s="98" t="s">
        <v>8</v>
      </c>
      <c r="C23" s="98"/>
      <c r="D23" s="98"/>
      <c r="E23" s="98"/>
      <c r="F23" s="99"/>
    </row>
    <row r="24" spans="1:6" x14ac:dyDescent="0.25">
      <c r="A24" s="1" t="s">
        <v>28</v>
      </c>
      <c r="B24" s="22" t="s">
        <v>471</v>
      </c>
      <c r="C24" s="90" t="s">
        <v>30</v>
      </c>
      <c r="D24" s="91"/>
      <c r="E24" s="22" t="s">
        <v>31</v>
      </c>
      <c r="F24" s="22" t="s">
        <v>32</v>
      </c>
    </row>
    <row r="25" spans="1:6" ht="24.75" x14ac:dyDescent="0.25">
      <c r="A25" s="5" t="s">
        <v>509</v>
      </c>
      <c r="B25" s="5" t="s">
        <v>508</v>
      </c>
      <c r="C25" s="92" t="s">
        <v>36</v>
      </c>
      <c r="D25" s="93"/>
      <c r="E25" s="6" t="s">
        <v>87</v>
      </c>
      <c r="F25" s="7">
        <v>98</v>
      </c>
    </row>
    <row r="26" spans="1:6" x14ac:dyDescent="0.25">
      <c r="A26" s="94"/>
      <c r="B26" s="94"/>
      <c r="C26" s="94"/>
      <c r="D26" s="94"/>
      <c r="E26" s="94"/>
      <c r="F26" s="94"/>
    </row>
    <row r="27" spans="1:6" ht="48" customHeight="1" x14ac:dyDescent="0.25">
      <c r="A27" s="72" t="s">
        <v>468</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1"/>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9.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4</v>
      </c>
      <c r="C4" s="47"/>
      <c r="D4" s="47"/>
      <c r="E4" s="47"/>
      <c r="F4" s="48"/>
    </row>
    <row r="5" spans="1:6" x14ac:dyDescent="0.25">
      <c r="A5" s="18" t="s">
        <v>5</v>
      </c>
      <c r="B5" s="46" t="s">
        <v>6</v>
      </c>
      <c r="C5" s="47"/>
      <c r="D5" s="47"/>
      <c r="E5" s="47"/>
      <c r="F5" s="48"/>
    </row>
    <row r="6" spans="1:6" x14ac:dyDescent="0.25">
      <c r="A6" s="18" t="s">
        <v>7</v>
      </c>
      <c r="B6" s="46" t="s">
        <v>8</v>
      </c>
      <c r="C6" s="47"/>
      <c r="D6" s="47"/>
      <c r="E6" s="47"/>
      <c r="F6" s="48"/>
    </row>
    <row r="7" spans="1:6" x14ac:dyDescent="0.25">
      <c r="A7" s="18" t="s">
        <v>9</v>
      </c>
      <c r="B7" s="49" t="s">
        <v>459</v>
      </c>
      <c r="C7" s="50"/>
      <c r="D7" s="50"/>
      <c r="E7" s="50"/>
      <c r="F7" s="51"/>
    </row>
    <row r="8" spans="1:6" x14ac:dyDescent="0.25">
      <c r="A8" s="52" t="s">
        <v>10</v>
      </c>
      <c r="B8" s="53"/>
      <c r="C8" s="53"/>
      <c r="D8" s="53"/>
      <c r="E8" s="54"/>
      <c r="F8" s="9">
        <v>101.2997959999999</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v>
      </c>
      <c r="B11" s="38"/>
      <c r="C11" s="38"/>
      <c r="D11" s="38"/>
      <c r="E11" s="38"/>
      <c r="F11" s="39"/>
    </row>
    <row r="12" spans="1:6" x14ac:dyDescent="0.25">
      <c r="A12" s="37" t="s">
        <v>14</v>
      </c>
      <c r="B12" s="38"/>
      <c r="C12" s="38"/>
      <c r="D12" s="38"/>
      <c r="E12" s="38"/>
      <c r="F12" s="39"/>
    </row>
    <row r="13" spans="1:6" x14ac:dyDescent="0.25">
      <c r="A13" s="37" t="s">
        <v>15</v>
      </c>
      <c r="B13" s="38"/>
      <c r="C13" s="38"/>
      <c r="D13" s="38"/>
      <c r="E13" s="38"/>
      <c r="F13" s="39"/>
    </row>
    <row r="14" spans="1:6" x14ac:dyDescent="0.25">
      <c r="A14" s="61"/>
      <c r="B14" s="62" t="s">
        <v>16</v>
      </c>
      <c r="C14" s="62"/>
      <c r="D14" s="62"/>
      <c r="E14" s="62"/>
      <c r="F14" s="63"/>
    </row>
    <row r="15" spans="1:6" x14ac:dyDescent="0.25">
      <c r="A15" s="61"/>
      <c r="B15" s="64" t="s">
        <v>17</v>
      </c>
      <c r="C15" s="64"/>
      <c r="D15" s="64"/>
      <c r="E15" s="64"/>
      <c r="F15" s="39"/>
    </row>
    <row r="16" spans="1:6" x14ac:dyDescent="0.25">
      <c r="A16" s="61"/>
      <c r="B16" s="62" t="s">
        <v>18</v>
      </c>
      <c r="C16" s="62"/>
      <c r="D16" s="62"/>
      <c r="E16" s="62"/>
      <c r="F16" s="63"/>
    </row>
    <row r="17" spans="1:6" x14ac:dyDescent="0.25">
      <c r="A17" s="61"/>
      <c r="B17" s="64" t="s">
        <v>19</v>
      </c>
      <c r="C17" s="64"/>
      <c r="D17" s="64"/>
      <c r="E17" s="64"/>
      <c r="F17" s="39"/>
    </row>
    <row r="18" spans="1:6" x14ac:dyDescent="0.25">
      <c r="A18" s="2"/>
      <c r="B18" s="42"/>
      <c r="C18" s="42"/>
      <c r="D18" s="42"/>
      <c r="E18" s="42"/>
      <c r="F18" s="65"/>
    </row>
    <row r="19" spans="1:6" ht="16.5" x14ac:dyDescent="0.25">
      <c r="A19" s="43" t="s">
        <v>20</v>
      </c>
      <c r="B19" s="44"/>
      <c r="C19" s="44"/>
      <c r="D19" s="44"/>
      <c r="E19" s="44"/>
      <c r="F19" s="45"/>
    </row>
    <row r="20" spans="1:6" x14ac:dyDescent="0.25">
      <c r="A20" s="55" t="s">
        <v>21</v>
      </c>
      <c r="B20" s="56"/>
      <c r="C20" s="56"/>
      <c r="D20" s="56"/>
      <c r="E20" s="56"/>
      <c r="F20" s="57"/>
    </row>
    <row r="21" spans="1:6" x14ac:dyDescent="0.25">
      <c r="A21" s="37" t="s">
        <v>22</v>
      </c>
      <c r="B21" s="38"/>
      <c r="C21" s="38"/>
      <c r="D21" s="38"/>
      <c r="E21" s="38"/>
      <c r="F21" s="39"/>
    </row>
    <row r="22" spans="1:6" x14ac:dyDescent="0.25">
      <c r="A22" s="66" t="s">
        <v>23</v>
      </c>
      <c r="B22" s="67"/>
      <c r="C22" s="67"/>
      <c r="D22" s="67"/>
      <c r="E22" s="67"/>
      <c r="F22" s="68"/>
    </row>
    <row r="23" spans="1:6" x14ac:dyDescent="0.25">
      <c r="A23" s="58" t="s">
        <v>24</v>
      </c>
      <c r="B23" s="59"/>
      <c r="C23" s="59"/>
      <c r="D23" s="59"/>
      <c r="E23" s="59"/>
      <c r="F23" s="60"/>
    </row>
    <row r="24" spans="1:6" ht="16.5" x14ac:dyDescent="0.25">
      <c r="A24" s="43" t="s">
        <v>25</v>
      </c>
      <c r="B24" s="44"/>
      <c r="C24" s="44"/>
      <c r="D24" s="44"/>
      <c r="E24" s="44"/>
      <c r="F24" s="45"/>
    </row>
    <row r="25" spans="1:6" x14ac:dyDescent="0.25">
      <c r="A25" s="69" t="s">
        <v>26</v>
      </c>
      <c r="B25" s="70"/>
      <c r="C25" s="70"/>
      <c r="D25" s="70"/>
      <c r="E25" s="70"/>
      <c r="F25" s="71"/>
    </row>
    <row r="26" spans="1:6" x14ac:dyDescent="0.25">
      <c r="A26" s="1" t="s">
        <v>27</v>
      </c>
      <c r="B26" s="1" t="s">
        <v>28</v>
      </c>
      <c r="C26" s="1" t="s">
        <v>29</v>
      </c>
      <c r="D26" s="1" t="s">
        <v>30</v>
      </c>
      <c r="E26" s="1" t="s">
        <v>31</v>
      </c>
      <c r="F26" s="1" t="s">
        <v>32</v>
      </c>
    </row>
    <row r="27" spans="1:6" x14ac:dyDescent="0.25">
      <c r="A27" s="73" t="s">
        <v>33</v>
      </c>
      <c r="B27" s="3" t="s">
        <v>34</v>
      </c>
      <c r="C27" s="73" t="s">
        <v>35</v>
      </c>
      <c r="D27" s="75" t="s">
        <v>36</v>
      </c>
      <c r="E27" s="75" t="s">
        <v>37</v>
      </c>
      <c r="F27" s="77">
        <v>85</v>
      </c>
    </row>
    <row r="28" spans="1:6" ht="105.75" customHeight="1" x14ac:dyDescent="0.25">
      <c r="A28" s="74"/>
      <c r="B28" s="4" t="s">
        <v>38</v>
      </c>
      <c r="C28" s="74"/>
      <c r="D28" s="76"/>
      <c r="E28" s="76"/>
      <c r="F28" s="78"/>
    </row>
    <row r="29" spans="1:6" x14ac:dyDescent="0.25">
      <c r="A29" s="69" t="s">
        <v>39</v>
      </c>
      <c r="B29" s="70"/>
      <c r="C29" s="70"/>
      <c r="D29" s="70"/>
      <c r="E29" s="70"/>
      <c r="F29" s="71"/>
    </row>
    <row r="30" spans="1:6" x14ac:dyDescent="0.25">
      <c r="A30" s="1" t="s">
        <v>27</v>
      </c>
      <c r="B30" s="1" t="s">
        <v>28</v>
      </c>
      <c r="C30" s="1" t="s">
        <v>29</v>
      </c>
      <c r="D30" s="1" t="s">
        <v>30</v>
      </c>
      <c r="E30" s="1" t="s">
        <v>31</v>
      </c>
      <c r="F30" s="1" t="s">
        <v>32</v>
      </c>
    </row>
    <row r="31" spans="1:6" ht="48.75" x14ac:dyDescent="0.25">
      <c r="A31" s="5" t="s">
        <v>40</v>
      </c>
      <c r="B31" s="5" t="s">
        <v>41</v>
      </c>
      <c r="C31" s="5" t="s">
        <v>42</v>
      </c>
      <c r="D31" s="6" t="s">
        <v>36</v>
      </c>
      <c r="E31" s="6" t="s">
        <v>43</v>
      </c>
      <c r="F31" s="7">
        <v>33.33</v>
      </c>
    </row>
    <row r="32" spans="1:6" x14ac:dyDescent="0.25">
      <c r="A32" s="69" t="s">
        <v>44</v>
      </c>
      <c r="B32" s="70"/>
      <c r="C32" s="70"/>
      <c r="D32" s="70"/>
      <c r="E32" s="70"/>
      <c r="F32" s="71"/>
    </row>
    <row r="33" spans="1:6" x14ac:dyDescent="0.25">
      <c r="A33" s="1" t="s">
        <v>27</v>
      </c>
      <c r="B33" s="1" t="s">
        <v>28</v>
      </c>
      <c r="C33" s="1" t="s">
        <v>29</v>
      </c>
      <c r="D33" s="1" t="s">
        <v>30</v>
      </c>
      <c r="E33" s="1" t="s">
        <v>31</v>
      </c>
      <c r="F33" s="1" t="s">
        <v>32</v>
      </c>
    </row>
    <row r="34" spans="1:6" ht="36.75" x14ac:dyDescent="0.25">
      <c r="A34" s="5" t="s">
        <v>45</v>
      </c>
      <c r="B34" s="5" t="s">
        <v>46</v>
      </c>
      <c r="C34" s="5" t="s">
        <v>47</v>
      </c>
      <c r="D34" s="6" t="s">
        <v>36</v>
      </c>
      <c r="E34" s="6" t="s">
        <v>37</v>
      </c>
      <c r="F34" s="7">
        <v>60</v>
      </c>
    </row>
    <row r="35" spans="1:6" x14ac:dyDescent="0.25">
      <c r="A35" s="69" t="s">
        <v>48</v>
      </c>
      <c r="B35" s="70"/>
      <c r="C35" s="70"/>
      <c r="D35" s="70"/>
      <c r="E35" s="70"/>
      <c r="F35" s="71"/>
    </row>
    <row r="36" spans="1:6" x14ac:dyDescent="0.25">
      <c r="A36" s="1" t="s">
        <v>27</v>
      </c>
      <c r="B36" s="1" t="s">
        <v>28</v>
      </c>
      <c r="C36" s="1" t="s">
        <v>29</v>
      </c>
      <c r="D36" s="1" t="s">
        <v>30</v>
      </c>
      <c r="E36" s="1" t="s">
        <v>31</v>
      </c>
      <c r="F36" s="1" t="s">
        <v>32</v>
      </c>
    </row>
    <row r="37" spans="1:6" ht="48.75" x14ac:dyDescent="0.25">
      <c r="A37" s="5" t="s">
        <v>49</v>
      </c>
      <c r="B37" s="5" t="s">
        <v>50</v>
      </c>
      <c r="C37" s="5" t="s">
        <v>51</v>
      </c>
      <c r="D37" s="6" t="s">
        <v>36</v>
      </c>
      <c r="E37" s="6" t="s">
        <v>52</v>
      </c>
      <c r="F37" s="7">
        <v>71.88</v>
      </c>
    </row>
    <row r="38" spans="1:6" ht="48.75" x14ac:dyDescent="0.25">
      <c r="A38" s="5" t="s">
        <v>53</v>
      </c>
      <c r="B38" s="5" t="s">
        <v>54</v>
      </c>
      <c r="C38" s="5" t="s">
        <v>55</v>
      </c>
      <c r="D38" s="6" t="s">
        <v>36</v>
      </c>
      <c r="E38" s="6" t="s">
        <v>37</v>
      </c>
      <c r="F38" s="7">
        <v>84.62</v>
      </c>
    </row>
    <row r="39" spans="1:6" ht="48.75" x14ac:dyDescent="0.25">
      <c r="A39" s="5" t="s">
        <v>56</v>
      </c>
      <c r="B39" s="5" t="s">
        <v>57</v>
      </c>
      <c r="C39" s="5" t="s">
        <v>58</v>
      </c>
      <c r="D39" s="6" t="s">
        <v>36</v>
      </c>
      <c r="E39" s="6" t="s">
        <v>37</v>
      </c>
      <c r="F39" s="7">
        <v>100</v>
      </c>
    </row>
    <row r="40" spans="1:6" x14ac:dyDescent="0.25">
      <c r="A40" s="8"/>
      <c r="B40" s="8"/>
      <c r="C40" s="8"/>
      <c r="D40" s="8"/>
      <c r="E40" s="8"/>
      <c r="F40" s="8"/>
    </row>
    <row r="41" spans="1:6" ht="45" customHeight="1" x14ac:dyDescent="0.25">
      <c r="A41" s="72" t="s">
        <v>59</v>
      </c>
      <c r="B41" s="72"/>
      <c r="C41" s="72"/>
      <c r="D41" s="72"/>
      <c r="E41" s="72"/>
      <c r="F41" s="72"/>
    </row>
  </sheetData>
  <mergeCells count="36">
    <mergeCell ref="A29:F29"/>
    <mergeCell ref="A32:F32"/>
    <mergeCell ref="A35:F35"/>
    <mergeCell ref="A41:F4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9.7109375"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467</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517</v>
      </c>
      <c r="C4" s="47"/>
      <c r="D4" s="47"/>
      <c r="E4" s="47"/>
      <c r="F4" s="48"/>
    </row>
    <row r="5" spans="1:6" x14ac:dyDescent="0.25">
      <c r="A5" s="18" t="s">
        <v>5</v>
      </c>
      <c r="B5" s="46" t="s">
        <v>6</v>
      </c>
      <c r="C5" s="47"/>
      <c r="D5" s="47"/>
      <c r="E5" s="47"/>
      <c r="F5" s="48"/>
    </row>
    <row r="6" spans="1:6" x14ac:dyDescent="0.25">
      <c r="A6" s="18" t="s">
        <v>485</v>
      </c>
      <c r="B6" s="79" t="e">
        <v>#N/A</v>
      </c>
      <c r="C6" s="80"/>
      <c r="D6" s="80"/>
      <c r="E6" s="80"/>
      <c r="F6" s="81"/>
    </row>
    <row r="7" spans="1:6" x14ac:dyDescent="0.25">
      <c r="A7" s="52" t="s">
        <v>10</v>
      </c>
      <c r="B7" s="53"/>
      <c r="C7" s="53"/>
      <c r="D7" s="53"/>
      <c r="E7" s="54"/>
      <c r="F7" s="25">
        <v>13095.600356999979</v>
      </c>
    </row>
    <row r="8" spans="1:6" ht="16.5" x14ac:dyDescent="0.25">
      <c r="A8" s="43" t="s">
        <v>484</v>
      </c>
      <c r="B8" s="44"/>
      <c r="C8" s="44"/>
      <c r="D8" s="44"/>
      <c r="E8" s="44"/>
      <c r="F8" s="45"/>
    </row>
    <row r="9" spans="1:6" x14ac:dyDescent="0.25">
      <c r="A9" s="55" t="s">
        <v>12</v>
      </c>
      <c r="B9" s="56"/>
      <c r="C9" s="56"/>
      <c r="D9" s="56"/>
      <c r="E9" s="56"/>
      <c r="F9" s="57"/>
    </row>
    <row r="10" spans="1:6" x14ac:dyDescent="0.25">
      <c r="A10" s="37" t="s">
        <v>516</v>
      </c>
      <c r="B10" s="38"/>
      <c r="C10" s="38"/>
      <c r="D10" s="38"/>
      <c r="E10" s="38"/>
      <c r="F10" s="39"/>
    </row>
    <row r="11" spans="1:6" x14ac:dyDescent="0.25">
      <c r="A11" s="85" t="s">
        <v>483</v>
      </c>
      <c r="B11" s="86"/>
      <c r="C11" s="86"/>
      <c r="D11" s="86"/>
      <c r="E11" s="86"/>
      <c r="F11" s="63"/>
    </row>
    <row r="12" spans="1:6" x14ac:dyDescent="0.25">
      <c r="A12" s="85" t="s">
        <v>515</v>
      </c>
      <c r="B12" s="86"/>
      <c r="C12" s="86"/>
      <c r="D12" s="86"/>
      <c r="E12" s="86"/>
      <c r="F12" s="63"/>
    </row>
    <row r="13" spans="1:6" x14ac:dyDescent="0.25">
      <c r="A13" s="85" t="s">
        <v>481</v>
      </c>
      <c r="B13" s="86"/>
      <c r="C13" s="86"/>
      <c r="D13" s="86"/>
      <c r="E13" s="86"/>
      <c r="F13" s="63"/>
    </row>
    <row r="14" spans="1:6" x14ac:dyDescent="0.25">
      <c r="A14" s="85" t="s">
        <v>478</v>
      </c>
      <c r="B14" s="86"/>
      <c r="C14" s="86"/>
      <c r="D14" s="86"/>
      <c r="E14" s="86"/>
      <c r="F14" s="63"/>
    </row>
    <row r="15" spans="1:6" x14ac:dyDescent="0.25">
      <c r="A15" s="85" t="s">
        <v>479</v>
      </c>
      <c r="B15" s="86"/>
      <c r="C15" s="86"/>
      <c r="D15" s="86"/>
      <c r="E15" s="86"/>
      <c r="F15" s="63"/>
    </row>
    <row r="16" spans="1:6" x14ac:dyDescent="0.25">
      <c r="A16" s="87" t="s">
        <v>478</v>
      </c>
      <c r="B16" s="88"/>
      <c r="C16" s="88"/>
      <c r="D16" s="88"/>
      <c r="E16" s="88"/>
      <c r="F16" s="89"/>
    </row>
    <row r="17" spans="1:6" ht="16.5" x14ac:dyDescent="0.25">
      <c r="A17" s="43" t="s">
        <v>20</v>
      </c>
      <c r="B17" s="44"/>
      <c r="C17" s="44"/>
      <c r="D17" s="44"/>
      <c r="E17" s="44"/>
      <c r="F17" s="45"/>
    </row>
    <row r="18" spans="1:6" x14ac:dyDescent="0.25">
      <c r="A18" s="55" t="s">
        <v>477</v>
      </c>
      <c r="B18" s="56"/>
      <c r="C18" s="56"/>
      <c r="D18" s="56"/>
      <c r="E18" s="56"/>
      <c r="F18" s="57"/>
    </row>
    <row r="19" spans="1:6" x14ac:dyDescent="0.25">
      <c r="A19" s="37" t="s">
        <v>514</v>
      </c>
      <c r="B19" s="38"/>
      <c r="C19" s="38"/>
      <c r="D19" s="38"/>
      <c r="E19" s="38"/>
      <c r="F19" s="39"/>
    </row>
    <row r="20" spans="1:6" x14ac:dyDescent="0.25">
      <c r="A20" s="37" t="s">
        <v>475</v>
      </c>
      <c r="B20" s="38"/>
      <c r="C20" s="38"/>
      <c r="D20" s="38"/>
      <c r="E20" s="38"/>
      <c r="F20" s="39"/>
    </row>
    <row r="21" spans="1:6" x14ac:dyDescent="0.25">
      <c r="A21" s="95" t="s">
        <v>513</v>
      </c>
      <c r="B21" s="96"/>
      <c r="C21" s="96"/>
      <c r="D21" s="96"/>
      <c r="E21" s="96"/>
      <c r="F21" s="97"/>
    </row>
    <row r="22" spans="1:6" ht="16.5" x14ac:dyDescent="0.25">
      <c r="A22" s="43" t="s">
        <v>473</v>
      </c>
      <c r="B22" s="44"/>
      <c r="C22" s="44"/>
      <c r="D22" s="44"/>
      <c r="E22" s="44"/>
      <c r="F22" s="45"/>
    </row>
    <row r="23" spans="1:6" x14ac:dyDescent="0.25">
      <c r="A23" s="23" t="s">
        <v>472</v>
      </c>
      <c r="B23" s="98" t="s">
        <v>8</v>
      </c>
      <c r="C23" s="98"/>
      <c r="D23" s="98"/>
      <c r="E23" s="98"/>
      <c r="F23" s="99"/>
    </row>
    <row r="24" spans="1:6" x14ac:dyDescent="0.25">
      <c r="A24" s="1" t="s">
        <v>28</v>
      </c>
      <c r="B24" s="22" t="s">
        <v>471</v>
      </c>
      <c r="C24" s="90" t="s">
        <v>30</v>
      </c>
      <c r="D24" s="91"/>
      <c r="E24" s="22" t="s">
        <v>31</v>
      </c>
      <c r="F24" s="22" t="s">
        <v>32</v>
      </c>
    </row>
    <row r="25" spans="1:6" ht="48.75" x14ac:dyDescent="0.25">
      <c r="A25" s="5" t="s">
        <v>512</v>
      </c>
      <c r="B25" s="5" t="s">
        <v>511</v>
      </c>
      <c r="C25" s="92" t="s">
        <v>36</v>
      </c>
      <c r="D25" s="93"/>
      <c r="E25" s="6" t="s">
        <v>87</v>
      </c>
      <c r="F25" s="7">
        <v>10.5</v>
      </c>
    </row>
    <row r="26" spans="1:6" x14ac:dyDescent="0.25">
      <c r="A26" s="94"/>
      <c r="B26" s="94"/>
      <c r="C26" s="94"/>
      <c r="D26" s="94"/>
      <c r="E26" s="94"/>
      <c r="F26" s="94"/>
    </row>
    <row r="27" spans="1:6" ht="48" customHeight="1" x14ac:dyDescent="0.25">
      <c r="A27" s="72" t="s">
        <v>468</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0.7109375"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467</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520</v>
      </c>
      <c r="C4" s="47"/>
      <c r="D4" s="47"/>
      <c r="E4" s="47"/>
      <c r="F4" s="48"/>
    </row>
    <row r="5" spans="1:6" x14ac:dyDescent="0.25">
      <c r="A5" s="18" t="s">
        <v>5</v>
      </c>
      <c r="B5" s="46" t="s">
        <v>6</v>
      </c>
      <c r="C5" s="47"/>
      <c r="D5" s="47"/>
      <c r="E5" s="47"/>
      <c r="F5" s="48"/>
    </row>
    <row r="6" spans="1:6" x14ac:dyDescent="0.25">
      <c r="A6" s="18" t="s">
        <v>485</v>
      </c>
      <c r="B6" s="79" t="e">
        <v>#N/A</v>
      </c>
      <c r="C6" s="80"/>
      <c r="D6" s="80"/>
      <c r="E6" s="80"/>
      <c r="F6" s="81"/>
    </row>
    <row r="7" spans="1:6" x14ac:dyDescent="0.25">
      <c r="A7" s="52" t="s">
        <v>10</v>
      </c>
      <c r="B7" s="53"/>
      <c r="C7" s="53"/>
      <c r="D7" s="53"/>
      <c r="E7" s="54"/>
      <c r="F7" s="25">
        <v>14771.087089999981</v>
      </c>
    </row>
    <row r="8" spans="1:6" ht="16.5" x14ac:dyDescent="0.25">
      <c r="A8" s="43" t="s">
        <v>484</v>
      </c>
      <c r="B8" s="44"/>
      <c r="C8" s="44"/>
      <c r="D8" s="44"/>
      <c r="E8" s="44"/>
      <c r="F8" s="45"/>
    </row>
    <row r="9" spans="1:6" x14ac:dyDescent="0.25">
      <c r="A9" s="55" t="s">
        <v>12</v>
      </c>
      <c r="B9" s="56"/>
      <c r="C9" s="56"/>
      <c r="D9" s="56"/>
      <c r="E9" s="56"/>
      <c r="F9" s="57"/>
    </row>
    <row r="10" spans="1:6" x14ac:dyDescent="0.25">
      <c r="A10" s="37" t="s">
        <v>516</v>
      </c>
      <c r="B10" s="38"/>
      <c r="C10" s="38"/>
      <c r="D10" s="38"/>
      <c r="E10" s="38"/>
      <c r="F10" s="39"/>
    </row>
    <row r="11" spans="1:6" x14ac:dyDescent="0.25">
      <c r="A11" s="85" t="s">
        <v>483</v>
      </c>
      <c r="B11" s="86"/>
      <c r="C11" s="86"/>
      <c r="D11" s="86"/>
      <c r="E11" s="86"/>
      <c r="F11" s="63"/>
    </row>
    <row r="12" spans="1:6" x14ac:dyDescent="0.25">
      <c r="A12" s="85" t="s">
        <v>515</v>
      </c>
      <c r="B12" s="86"/>
      <c r="C12" s="86"/>
      <c r="D12" s="86"/>
      <c r="E12" s="86"/>
      <c r="F12" s="63"/>
    </row>
    <row r="13" spans="1:6" x14ac:dyDescent="0.25">
      <c r="A13" s="85" t="s">
        <v>481</v>
      </c>
      <c r="B13" s="86"/>
      <c r="C13" s="86"/>
      <c r="D13" s="86"/>
      <c r="E13" s="86"/>
      <c r="F13" s="63"/>
    </row>
    <row r="14" spans="1:6" x14ac:dyDescent="0.25">
      <c r="A14" s="85" t="s">
        <v>478</v>
      </c>
      <c r="B14" s="86"/>
      <c r="C14" s="86"/>
      <c r="D14" s="86"/>
      <c r="E14" s="86"/>
      <c r="F14" s="63"/>
    </row>
    <row r="15" spans="1:6" x14ac:dyDescent="0.25">
      <c r="A15" s="85" t="s">
        <v>479</v>
      </c>
      <c r="B15" s="86"/>
      <c r="C15" s="86"/>
      <c r="D15" s="86"/>
      <c r="E15" s="86"/>
      <c r="F15" s="63"/>
    </row>
    <row r="16" spans="1:6" x14ac:dyDescent="0.25">
      <c r="A16" s="87" t="s">
        <v>478</v>
      </c>
      <c r="B16" s="88"/>
      <c r="C16" s="88"/>
      <c r="D16" s="88"/>
      <c r="E16" s="88"/>
      <c r="F16" s="89"/>
    </row>
    <row r="17" spans="1:6" ht="16.5" x14ac:dyDescent="0.25">
      <c r="A17" s="43" t="s">
        <v>20</v>
      </c>
      <c r="B17" s="44"/>
      <c r="C17" s="44"/>
      <c r="D17" s="44"/>
      <c r="E17" s="44"/>
      <c r="F17" s="45"/>
    </row>
    <row r="18" spans="1:6" x14ac:dyDescent="0.25">
      <c r="A18" s="55" t="s">
        <v>477</v>
      </c>
      <c r="B18" s="56"/>
      <c r="C18" s="56"/>
      <c r="D18" s="56"/>
      <c r="E18" s="56"/>
      <c r="F18" s="57"/>
    </row>
    <row r="19" spans="1:6" x14ac:dyDescent="0.25">
      <c r="A19" s="37" t="s">
        <v>514</v>
      </c>
      <c r="B19" s="38"/>
      <c r="C19" s="38"/>
      <c r="D19" s="38"/>
      <c r="E19" s="38"/>
      <c r="F19" s="39"/>
    </row>
    <row r="20" spans="1:6" x14ac:dyDescent="0.25">
      <c r="A20" s="37" t="s">
        <v>475</v>
      </c>
      <c r="B20" s="38"/>
      <c r="C20" s="38"/>
      <c r="D20" s="38"/>
      <c r="E20" s="38"/>
      <c r="F20" s="39"/>
    </row>
    <row r="21" spans="1:6" x14ac:dyDescent="0.25">
      <c r="A21" s="95" t="s">
        <v>513</v>
      </c>
      <c r="B21" s="96"/>
      <c r="C21" s="96"/>
      <c r="D21" s="96"/>
      <c r="E21" s="96"/>
      <c r="F21" s="97"/>
    </row>
    <row r="22" spans="1:6" ht="16.5" x14ac:dyDescent="0.25">
      <c r="A22" s="43" t="s">
        <v>473</v>
      </c>
      <c r="B22" s="44"/>
      <c r="C22" s="44"/>
      <c r="D22" s="44"/>
      <c r="E22" s="44"/>
      <c r="F22" s="45"/>
    </row>
    <row r="23" spans="1:6" x14ac:dyDescent="0.25">
      <c r="A23" s="23" t="s">
        <v>472</v>
      </c>
      <c r="B23" s="98" t="s">
        <v>8</v>
      </c>
      <c r="C23" s="98"/>
      <c r="D23" s="98"/>
      <c r="E23" s="98"/>
      <c r="F23" s="99"/>
    </row>
    <row r="24" spans="1:6" x14ac:dyDescent="0.25">
      <c r="A24" s="1" t="s">
        <v>28</v>
      </c>
      <c r="B24" s="22" t="s">
        <v>471</v>
      </c>
      <c r="C24" s="90" t="s">
        <v>30</v>
      </c>
      <c r="D24" s="91"/>
      <c r="E24" s="22" t="s">
        <v>31</v>
      </c>
      <c r="F24" s="22" t="s">
        <v>32</v>
      </c>
    </row>
    <row r="25" spans="1:6" ht="48.75" x14ac:dyDescent="0.25">
      <c r="A25" s="5" t="s">
        <v>519</v>
      </c>
      <c r="B25" s="5" t="s">
        <v>518</v>
      </c>
      <c r="C25" s="92" t="s">
        <v>36</v>
      </c>
      <c r="D25" s="93"/>
      <c r="E25" s="6" t="s">
        <v>87</v>
      </c>
      <c r="F25" s="7">
        <v>10.5</v>
      </c>
    </row>
    <row r="26" spans="1:6" x14ac:dyDescent="0.25">
      <c r="A26" s="94"/>
      <c r="B26" s="94"/>
      <c r="C26" s="94"/>
      <c r="D26" s="94"/>
      <c r="E26" s="94"/>
      <c r="F26" s="94"/>
    </row>
    <row r="27" spans="1:6" ht="48" customHeight="1" x14ac:dyDescent="0.25">
      <c r="A27" s="72" t="s">
        <v>468</v>
      </c>
      <c r="B27" s="72"/>
      <c r="C27" s="72"/>
      <c r="D27" s="72"/>
      <c r="E27" s="72"/>
      <c r="F27" s="72"/>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467</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532</v>
      </c>
      <c r="C4" s="47"/>
      <c r="D4" s="47"/>
      <c r="E4" s="47"/>
      <c r="F4" s="48"/>
    </row>
    <row r="5" spans="1:6" x14ac:dyDescent="0.25">
      <c r="A5" s="18" t="s">
        <v>5</v>
      </c>
      <c r="B5" s="46" t="s">
        <v>6</v>
      </c>
      <c r="C5" s="47"/>
      <c r="D5" s="47"/>
      <c r="E5" s="47"/>
      <c r="F5" s="48"/>
    </row>
    <row r="6" spans="1:6" x14ac:dyDescent="0.25">
      <c r="A6" s="18" t="s">
        <v>485</v>
      </c>
      <c r="B6" s="79" t="s">
        <v>531</v>
      </c>
      <c r="C6" s="80"/>
      <c r="D6" s="80"/>
      <c r="E6" s="80"/>
      <c r="F6" s="81"/>
    </row>
    <row r="7" spans="1:6" x14ac:dyDescent="0.25">
      <c r="A7" s="52" t="s">
        <v>10</v>
      </c>
      <c r="B7" s="53"/>
      <c r="C7" s="53"/>
      <c r="D7" s="53"/>
      <c r="E7" s="54"/>
      <c r="F7" s="25">
        <v>238.40680599999988</v>
      </c>
    </row>
    <row r="8" spans="1:6" ht="16.5" x14ac:dyDescent="0.25">
      <c r="A8" s="43" t="s">
        <v>484</v>
      </c>
      <c r="B8" s="44"/>
      <c r="C8" s="44"/>
      <c r="D8" s="44"/>
      <c r="E8" s="44"/>
      <c r="F8" s="45"/>
    </row>
    <row r="9" spans="1:6" x14ac:dyDescent="0.25">
      <c r="A9" s="55" t="s">
        <v>12</v>
      </c>
      <c r="B9" s="56"/>
      <c r="C9" s="56"/>
      <c r="D9" s="56"/>
      <c r="E9" s="56"/>
      <c r="F9" s="57"/>
    </row>
    <row r="10" spans="1:6" x14ac:dyDescent="0.25">
      <c r="A10" s="37" t="s">
        <v>516</v>
      </c>
      <c r="B10" s="38"/>
      <c r="C10" s="38"/>
      <c r="D10" s="38"/>
      <c r="E10" s="38"/>
      <c r="F10" s="39"/>
    </row>
    <row r="11" spans="1:6" x14ac:dyDescent="0.25">
      <c r="A11" s="85" t="s">
        <v>483</v>
      </c>
      <c r="B11" s="86"/>
      <c r="C11" s="86"/>
      <c r="D11" s="86"/>
      <c r="E11" s="86"/>
      <c r="F11" s="63"/>
    </row>
    <row r="12" spans="1:6" x14ac:dyDescent="0.25">
      <c r="A12" s="85" t="s">
        <v>515</v>
      </c>
      <c r="B12" s="86"/>
      <c r="C12" s="86"/>
      <c r="D12" s="86"/>
      <c r="E12" s="86"/>
      <c r="F12" s="63"/>
    </row>
    <row r="13" spans="1:6" x14ac:dyDescent="0.25">
      <c r="A13" s="85" t="s">
        <v>481</v>
      </c>
      <c r="B13" s="86"/>
      <c r="C13" s="86"/>
      <c r="D13" s="86"/>
      <c r="E13" s="86"/>
      <c r="F13" s="63"/>
    </row>
    <row r="14" spans="1:6" x14ac:dyDescent="0.25">
      <c r="A14" s="85" t="s">
        <v>478</v>
      </c>
      <c r="B14" s="86"/>
      <c r="C14" s="86"/>
      <c r="D14" s="86"/>
      <c r="E14" s="86"/>
      <c r="F14" s="63"/>
    </row>
    <row r="15" spans="1:6" x14ac:dyDescent="0.25">
      <c r="A15" s="85" t="s">
        <v>479</v>
      </c>
      <c r="B15" s="86"/>
      <c r="C15" s="86"/>
      <c r="D15" s="86"/>
      <c r="E15" s="86"/>
      <c r="F15" s="63"/>
    </row>
    <row r="16" spans="1:6" x14ac:dyDescent="0.25">
      <c r="A16" s="87" t="s">
        <v>478</v>
      </c>
      <c r="B16" s="88"/>
      <c r="C16" s="88"/>
      <c r="D16" s="88"/>
      <c r="E16" s="88"/>
      <c r="F16" s="89"/>
    </row>
    <row r="17" spans="1:6" ht="16.5" x14ac:dyDescent="0.25">
      <c r="A17" s="43" t="s">
        <v>20</v>
      </c>
      <c r="B17" s="44"/>
      <c r="C17" s="44"/>
      <c r="D17" s="44"/>
      <c r="E17" s="44"/>
      <c r="F17" s="45"/>
    </row>
    <row r="18" spans="1:6" x14ac:dyDescent="0.25">
      <c r="A18" s="55" t="s">
        <v>477</v>
      </c>
      <c r="B18" s="56"/>
      <c r="C18" s="56"/>
      <c r="D18" s="56"/>
      <c r="E18" s="56"/>
      <c r="F18" s="57"/>
    </row>
    <row r="19" spans="1:6" x14ac:dyDescent="0.25">
      <c r="A19" s="37" t="s">
        <v>514</v>
      </c>
      <c r="B19" s="38"/>
      <c r="C19" s="38"/>
      <c r="D19" s="38"/>
      <c r="E19" s="38"/>
      <c r="F19" s="39"/>
    </row>
    <row r="20" spans="1:6" x14ac:dyDescent="0.25">
      <c r="A20" s="37" t="s">
        <v>475</v>
      </c>
      <c r="B20" s="38"/>
      <c r="C20" s="38"/>
      <c r="D20" s="38"/>
      <c r="E20" s="38"/>
      <c r="F20" s="39"/>
    </row>
    <row r="21" spans="1:6" x14ac:dyDescent="0.25">
      <c r="A21" s="95" t="s">
        <v>530</v>
      </c>
      <c r="B21" s="96"/>
      <c r="C21" s="96"/>
      <c r="D21" s="96"/>
      <c r="E21" s="96"/>
      <c r="F21" s="97"/>
    </row>
    <row r="22" spans="1:6" ht="16.5" x14ac:dyDescent="0.25">
      <c r="A22" s="43" t="s">
        <v>473</v>
      </c>
      <c r="B22" s="44"/>
      <c r="C22" s="44"/>
      <c r="D22" s="44"/>
      <c r="E22" s="44"/>
      <c r="F22" s="45"/>
    </row>
    <row r="23" spans="1:6" x14ac:dyDescent="0.25">
      <c r="A23" s="23" t="s">
        <v>472</v>
      </c>
      <c r="B23" s="98" t="s">
        <v>8</v>
      </c>
      <c r="C23" s="98"/>
      <c r="D23" s="98"/>
      <c r="E23" s="98"/>
      <c r="F23" s="99"/>
    </row>
    <row r="24" spans="1:6" x14ac:dyDescent="0.25">
      <c r="A24" s="1" t="s">
        <v>28</v>
      </c>
      <c r="B24" s="22" t="s">
        <v>471</v>
      </c>
      <c r="C24" s="90" t="s">
        <v>30</v>
      </c>
      <c r="D24" s="91"/>
      <c r="E24" s="22" t="s">
        <v>31</v>
      </c>
      <c r="F24" s="22" t="s">
        <v>32</v>
      </c>
    </row>
    <row r="25" spans="1:6" ht="24.75" x14ac:dyDescent="0.25">
      <c r="A25" s="5" t="s">
        <v>529</v>
      </c>
      <c r="B25" s="5" t="s">
        <v>528</v>
      </c>
      <c r="C25" s="92" t="s">
        <v>527</v>
      </c>
      <c r="D25" s="93"/>
      <c r="E25" s="6" t="s">
        <v>37</v>
      </c>
      <c r="F25" s="7">
        <v>9</v>
      </c>
    </row>
    <row r="26" spans="1:6" ht="24.75" x14ac:dyDescent="0.25">
      <c r="A26" s="5" t="s">
        <v>526</v>
      </c>
      <c r="B26" s="5" t="s">
        <v>525</v>
      </c>
      <c r="C26" s="92" t="s">
        <v>193</v>
      </c>
      <c r="D26" s="93"/>
      <c r="E26" s="6" t="s">
        <v>37</v>
      </c>
      <c r="F26" s="7">
        <v>9.1999999999999993</v>
      </c>
    </row>
    <row r="27" spans="1:6" x14ac:dyDescent="0.25">
      <c r="A27" s="5" t="s">
        <v>524</v>
      </c>
      <c r="B27" s="5" t="s">
        <v>523</v>
      </c>
      <c r="C27" s="92" t="s">
        <v>193</v>
      </c>
      <c r="D27" s="93"/>
      <c r="E27" s="6" t="s">
        <v>37</v>
      </c>
      <c r="F27" s="7">
        <v>8.5</v>
      </c>
    </row>
    <row r="28" spans="1:6" x14ac:dyDescent="0.25">
      <c r="A28" s="5" t="s">
        <v>522</v>
      </c>
      <c r="B28" s="5" t="s">
        <v>521</v>
      </c>
      <c r="C28" s="92" t="s">
        <v>193</v>
      </c>
      <c r="D28" s="93"/>
      <c r="E28" s="6" t="s">
        <v>37</v>
      </c>
      <c r="F28" s="7">
        <v>9.4</v>
      </c>
    </row>
    <row r="29" spans="1:6" x14ac:dyDescent="0.25">
      <c r="A29" s="94"/>
      <c r="B29" s="94"/>
      <c r="C29" s="94"/>
      <c r="D29" s="94"/>
      <c r="E29" s="94"/>
      <c r="F29" s="94"/>
    </row>
    <row r="30" spans="1:6" ht="48" customHeight="1" x14ac:dyDescent="0.25">
      <c r="A30" s="72" t="s">
        <v>468</v>
      </c>
      <c r="B30" s="72"/>
      <c r="C30" s="72"/>
      <c r="D30" s="72"/>
      <c r="E30" s="72"/>
      <c r="F30" s="72"/>
    </row>
  </sheetData>
  <mergeCells count="31">
    <mergeCell ref="B5:F5"/>
    <mergeCell ref="B6:F6"/>
    <mergeCell ref="A7:E7"/>
    <mergeCell ref="A8:F8"/>
    <mergeCell ref="A1:C1"/>
    <mergeCell ref="D1:F1"/>
    <mergeCell ref="A2:F2"/>
    <mergeCell ref="A3:F3"/>
    <mergeCell ref="B4:F4"/>
    <mergeCell ref="A9:F9"/>
    <mergeCell ref="A10:F10"/>
    <mergeCell ref="B23:F23"/>
    <mergeCell ref="A12:F12"/>
    <mergeCell ref="A13:F13"/>
    <mergeCell ref="A14:F14"/>
    <mergeCell ref="A15:F15"/>
    <mergeCell ref="A16:F16"/>
    <mergeCell ref="A17:F17"/>
    <mergeCell ref="A18:F18"/>
    <mergeCell ref="A11:F11"/>
    <mergeCell ref="A19:F19"/>
    <mergeCell ref="A20:F20"/>
    <mergeCell ref="A21:F21"/>
    <mergeCell ref="A22:F22"/>
    <mergeCell ref="A30:F30"/>
    <mergeCell ref="C24:D24"/>
    <mergeCell ref="C25:D25"/>
    <mergeCell ref="C26:D26"/>
    <mergeCell ref="C27:D27"/>
    <mergeCell ref="C28:D28"/>
    <mergeCell ref="A29:F2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9.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60</v>
      </c>
      <c r="C4" s="47"/>
      <c r="D4" s="47"/>
      <c r="E4" s="47"/>
      <c r="F4" s="48"/>
    </row>
    <row r="5" spans="1:6" x14ac:dyDescent="0.25">
      <c r="A5" s="18" t="s">
        <v>5</v>
      </c>
      <c r="B5" s="46" t="s">
        <v>6</v>
      </c>
      <c r="C5" s="47"/>
      <c r="D5" s="47"/>
      <c r="E5" s="47"/>
      <c r="F5" s="48"/>
    </row>
    <row r="6" spans="1:6" x14ac:dyDescent="0.25">
      <c r="A6" s="18" t="s">
        <v>7</v>
      </c>
      <c r="B6" s="46" t="s">
        <v>8</v>
      </c>
      <c r="C6" s="47"/>
      <c r="D6" s="47"/>
      <c r="E6" s="47"/>
      <c r="F6" s="48"/>
    </row>
    <row r="7" spans="1:6" x14ac:dyDescent="0.25">
      <c r="A7" s="18" t="s">
        <v>9</v>
      </c>
      <c r="B7" s="79" t="s">
        <v>465</v>
      </c>
      <c r="C7" s="80"/>
      <c r="D7" s="80"/>
      <c r="E7" s="80"/>
      <c r="F7" s="81"/>
    </row>
    <row r="8" spans="1:6" x14ac:dyDescent="0.25">
      <c r="A8" s="52" t="s">
        <v>10</v>
      </c>
      <c r="B8" s="53"/>
      <c r="C8" s="53"/>
      <c r="D8" s="53"/>
      <c r="E8" s="54"/>
      <c r="F8" s="9">
        <v>15122.298253999999</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v>
      </c>
      <c r="B11" s="38"/>
      <c r="C11" s="38"/>
      <c r="D11" s="38"/>
      <c r="E11" s="38"/>
      <c r="F11" s="39"/>
    </row>
    <row r="12" spans="1:6" x14ac:dyDescent="0.25">
      <c r="A12" s="37" t="s">
        <v>14</v>
      </c>
      <c r="B12" s="38"/>
      <c r="C12" s="38"/>
      <c r="D12" s="38"/>
      <c r="E12" s="38"/>
      <c r="F12" s="39"/>
    </row>
    <row r="13" spans="1:6" x14ac:dyDescent="0.25">
      <c r="A13" s="37" t="s">
        <v>15</v>
      </c>
      <c r="B13" s="38"/>
      <c r="C13" s="38"/>
      <c r="D13" s="38"/>
      <c r="E13" s="38"/>
      <c r="F13" s="39"/>
    </row>
    <row r="14" spans="1:6" x14ac:dyDescent="0.25">
      <c r="A14" s="61"/>
      <c r="B14" s="62" t="s">
        <v>16</v>
      </c>
      <c r="C14" s="62"/>
      <c r="D14" s="62"/>
      <c r="E14" s="62"/>
      <c r="F14" s="63"/>
    </row>
    <row r="15" spans="1:6" x14ac:dyDescent="0.25">
      <c r="A15" s="61"/>
      <c r="B15" s="64" t="s">
        <v>17</v>
      </c>
      <c r="C15" s="64"/>
      <c r="D15" s="64"/>
      <c r="E15" s="64"/>
      <c r="F15" s="39"/>
    </row>
    <row r="16" spans="1:6" x14ac:dyDescent="0.25">
      <c r="A16" s="61"/>
      <c r="B16" s="62" t="s">
        <v>18</v>
      </c>
      <c r="C16" s="62"/>
      <c r="D16" s="62"/>
      <c r="E16" s="62"/>
      <c r="F16" s="63"/>
    </row>
    <row r="17" spans="1:6" x14ac:dyDescent="0.25">
      <c r="A17" s="2"/>
      <c r="B17" s="42"/>
      <c r="C17" s="42"/>
      <c r="D17" s="42"/>
      <c r="E17" s="42"/>
      <c r="F17" s="65"/>
    </row>
    <row r="18" spans="1:6" ht="16.5" x14ac:dyDescent="0.25">
      <c r="A18" s="43" t="s">
        <v>20</v>
      </c>
      <c r="B18" s="44"/>
      <c r="C18" s="44"/>
      <c r="D18" s="44"/>
      <c r="E18" s="44"/>
      <c r="F18" s="45"/>
    </row>
    <row r="19" spans="1:6" x14ac:dyDescent="0.25">
      <c r="A19" s="55" t="s">
        <v>21</v>
      </c>
      <c r="B19" s="56"/>
      <c r="C19" s="56"/>
      <c r="D19" s="56"/>
      <c r="E19" s="56"/>
      <c r="F19" s="57"/>
    </row>
    <row r="20" spans="1:6" x14ac:dyDescent="0.25">
      <c r="A20" s="37" t="s">
        <v>22</v>
      </c>
      <c r="B20" s="38"/>
      <c r="C20" s="38"/>
      <c r="D20" s="38"/>
      <c r="E20" s="38"/>
      <c r="F20" s="39"/>
    </row>
    <row r="21" spans="1:6" x14ac:dyDescent="0.25">
      <c r="A21" s="66" t="s">
        <v>23</v>
      </c>
      <c r="B21" s="67"/>
      <c r="C21" s="67"/>
      <c r="D21" s="67"/>
      <c r="E21" s="67"/>
      <c r="F21" s="68"/>
    </row>
    <row r="22" spans="1:6" x14ac:dyDescent="0.25">
      <c r="A22" s="58" t="s">
        <v>24</v>
      </c>
      <c r="B22" s="59"/>
      <c r="C22" s="59"/>
      <c r="D22" s="59"/>
      <c r="E22" s="59"/>
      <c r="F22" s="60"/>
    </row>
    <row r="23" spans="1:6" ht="16.5" x14ac:dyDescent="0.25">
      <c r="A23" s="43" t="s">
        <v>25</v>
      </c>
      <c r="B23" s="44"/>
      <c r="C23" s="44"/>
      <c r="D23" s="44"/>
      <c r="E23" s="44"/>
      <c r="F23" s="45"/>
    </row>
    <row r="24" spans="1:6" x14ac:dyDescent="0.25">
      <c r="A24" s="69" t="s">
        <v>26</v>
      </c>
      <c r="B24" s="70"/>
      <c r="C24" s="70"/>
      <c r="D24" s="70"/>
      <c r="E24" s="70"/>
      <c r="F24" s="71"/>
    </row>
    <row r="25" spans="1:6" x14ac:dyDescent="0.25">
      <c r="A25" s="1" t="s">
        <v>27</v>
      </c>
      <c r="B25" s="1" t="s">
        <v>28</v>
      </c>
      <c r="C25" s="1" t="s">
        <v>29</v>
      </c>
      <c r="D25" s="1" t="s">
        <v>30</v>
      </c>
      <c r="E25" s="1" t="s">
        <v>31</v>
      </c>
      <c r="F25" s="1" t="s">
        <v>32</v>
      </c>
    </row>
    <row r="26" spans="1:6" x14ac:dyDescent="0.25">
      <c r="A26" s="73" t="s">
        <v>61</v>
      </c>
      <c r="B26" s="3" t="s">
        <v>34</v>
      </c>
      <c r="C26" s="73" t="s">
        <v>62</v>
      </c>
      <c r="D26" s="75" t="s">
        <v>36</v>
      </c>
      <c r="E26" s="75" t="s">
        <v>63</v>
      </c>
      <c r="F26" s="77">
        <v>90</v>
      </c>
    </row>
    <row r="27" spans="1:6" ht="59.25" customHeight="1" x14ac:dyDescent="0.25">
      <c r="A27" s="74"/>
      <c r="B27" s="4" t="s">
        <v>64</v>
      </c>
      <c r="C27" s="74"/>
      <c r="D27" s="76"/>
      <c r="E27" s="76"/>
      <c r="F27" s="78"/>
    </row>
    <row r="28" spans="1:6" ht="105.75" customHeight="1" x14ac:dyDescent="0.25">
      <c r="A28" s="5" t="s">
        <v>61</v>
      </c>
      <c r="B28" s="5" t="s">
        <v>65</v>
      </c>
      <c r="C28" s="5" t="s">
        <v>66</v>
      </c>
      <c r="D28" s="6" t="s">
        <v>36</v>
      </c>
      <c r="E28" s="6" t="s">
        <v>67</v>
      </c>
      <c r="F28" s="7">
        <v>97</v>
      </c>
    </row>
    <row r="29" spans="1:6" x14ac:dyDescent="0.25">
      <c r="A29" s="69" t="s">
        <v>39</v>
      </c>
      <c r="B29" s="70"/>
      <c r="C29" s="70"/>
      <c r="D29" s="70"/>
      <c r="E29" s="70"/>
      <c r="F29" s="71"/>
    </row>
    <row r="30" spans="1:6" x14ac:dyDescent="0.25">
      <c r="A30" s="1" t="s">
        <v>27</v>
      </c>
      <c r="B30" s="1" t="s">
        <v>28</v>
      </c>
      <c r="C30" s="1" t="s">
        <v>29</v>
      </c>
      <c r="D30" s="1" t="s">
        <v>30</v>
      </c>
      <c r="E30" s="1" t="s">
        <v>31</v>
      </c>
      <c r="F30" s="1" t="s">
        <v>32</v>
      </c>
    </row>
    <row r="31" spans="1:6" ht="48.75" x14ac:dyDescent="0.25">
      <c r="A31" s="5" t="s">
        <v>68</v>
      </c>
      <c r="B31" s="5" t="s">
        <v>69</v>
      </c>
      <c r="C31" s="5" t="s">
        <v>70</v>
      </c>
      <c r="D31" s="6" t="s">
        <v>36</v>
      </c>
      <c r="E31" s="6" t="s">
        <v>71</v>
      </c>
      <c r="F31" s="7">
        <v>97</v>
      </c>
    </row>
    <row r="32" spans="1:6" x14ac:dyDescent="0.25">
      <c r="A32" s="69" t="s">
        <v>44</v>
      </c>
      <c r="B32" s="70"/>
      <c r="C32" s="70"/>
      <c r="D32" s="70"/>
      <c r="E32" s="70"/>
      <c r="F32" s="71"/>
    </row>
    <row r="33" spans="1:6" x14ac:dyDescent="0.25">
      <c r="A33" s="1" t="s">
        <v>27</v>
      </c>
      <c r="B33" s="1" t="s">
        <v>28</v>
      </c>
      <c r="C33" s="1" t="s">
        <v>29</v>
      </c>
      <c r="D33" s="1" t="s">
        <v>30</v>
      </c>
      <c r="E33" s="1" t="s">
        <v>31</v>
      </c>
      <c r="F33" s="1" t="s">
        <v>32</v>
      </c>
    </row>
    <row r="34" spans="1:6" ht="36.75" x14ac:dyDescent="0.25">
      <c r="A34" s="5" t="s">
        <v>72</v>
      </c>
      <c r="B34" s="5" t="s">
        <v>73</v>
      </c>
      <c r="C34" s="5" t="s">
        <v>74</v>
      </c>
      <c r="D34" s="6" t="s">
        <v>36</v>
      </c>
      <c r="E34" s="6" t="s">
        <v>75</v>
      </c>
      <c r="F34" s="7">
        <v>97</v>
      </c>
    </row>
    <row r="35" spans="1:6" x14ac:dyDescent="0.25">
      <c r="A35" s="69" t="s">
        <v>48</v>
      </c>
      <c r="B35" s="70"/>
      <c r="C35" s="70"/>
      <c r="D35" s="70"/>
      <c r="E35" s="70"/>
      <c r="F35" s="71"/>
    </row>
    <row r="36" spans="1:6" x14ac:dyDescent="0.25">
      <c r="A36" s="1" t="s">
        <v>27</v>
      </c>
      <c r="B36" s="1" t="s">
        <v>28</v>
      </c>
      <c r="C36" s="1" t="s">
        <v>29</v>
      </c>
      <c r="D36" s="1" t="s">
        <v>30</v>
      </c>
      <c r="E36" s="1" t="s">
        <v>31</v>
      </c>
      <c r="F36" s="1" t="s">
        <v>32</v>
      </c>
    </row>
    <row r="37" spans="1:6" ht="48.75" x14ac:dyDescent="0.25">
      <c r="A37" s="5" t="s">
        <v>76</v>
      </c>
      <c r="B37" s="5" t="s">
        <v>77</v>
      </c>
      <c r="C37" s="5" t="s">
        <v>78</v>
      </c>
      <c r="D37" s="6" t="s">
        <v>36</v>
      </c>
      <c r="E37" s="6" t="s">
        <v>79</v>
      </c>
      <c r="F37" s="7">
        <v>100</v>
      </c>
    </row>
    <row r="38" spans="1:6" ht="48.75" x14ac:dyDescent="0.25">
      <c r="A38" s="5" t="s">
        <v>80</v>
      </c>
      <c r="B38" s="5" t="s">
        <v>81</v>
      </c>
      <c r="C38" s="5" t="s">
        <v>82</v>
      </c>
      <c r="D38" s="6" t="s">
        <v>36</v>
      </c>
      <c r="E38" s="6" t="s">
        <v>83</v>
      </c>
      <c r="F38" s="7">
        <v>98.08</v>
      </c>
    </row>
    <row r="39" spans="1:6" ht="48.75" x14ac:dyDescent="0.25">
      <c r="A39" s="5" t="s">
        <v>84</v>
      </c>
      <c r="B39" s="5" t="s">
        <v>85</v>
      </c>
      <c r="C39" s="5" t="s">
        <v>86</v>
      </c>
      <c r="D39" s="6" t="s">
        <v>36</v>
      </c>
      <c r="E39" s="6" t="s">
        <v>87</v>
      </c>
      <c r="F39" s="7">
        <v>91.81</v>
      </c>
    </row>
    <row r="40" spans="1:6" ht="24.75" x14ac:dyDescent="0.25">
      <c r="A40" s="5" t="s">
        <v>88</v>
      </c>
      <c r="B40" s="5" t="s">
        <v>89</v>
      </c>
      <c r="C40" s="5" t="s">
        <v>90</v>
      </c>
      <c r="D40" s="6" t="s">
        <v>36</v>
      </c>
      <c r="E40" s="6" t="s">
        <v>37</v>
      </c>
      <c r="F40" s="7">
        <v>98.01</v>
      </c>
    </row>
    <row r="41" spans="1:6" ht="36.75" x14ac:dyDescent="0.25">
      <c r="A41" s="5" t="s">
        <v>76</v>
      </c>
      <c r="B41" s="5" t="s">
        <v>91</v>
      </c>
      <c r="C41" s="5" t="s">
        <v>92</v>
      </c>
      <c r="D41" s="6" t="s">
        <v>36</v>
      </c>
      <c r="E41" s="6" t="s">
        <v>79</v>
      </c>
      <c r="F41" s="7">
        <v>100</v>
      </c>
    </row>
    <row r="42" spans="1:6" ht="36.75" x14ac:dyDescent="0.25">
      <c r="A42" s="5" t="s">
        <v>76</v>
      </c>
      <c r="B42" s="5" t="s">
        <v>93</v>
      </c>
      <c r="C42" s="5" t="s">
        <v>94</v>
      </c>
      <c r="D42" s="6" t="s">
        <v>95</v>
      </c>
      <c r="E42" s="6" t="s">
        <v>79</v>
      </c>
      <c r="F42" s="7">
        <v>75</v>
      </c>
    </row>
    <row r="43" spans="1:6" ht="60.75" x14ac:dyDescent="0.25">
      <c r="A43" s="5" t="s">
        <v>80</v>
      </c>
      <c r="B43" s="5" t="s">
        <v>96</v>
      </c>
      <c r="C43" s="5" t="s">
        <v>97</v>
      </c>
      <c r="D43" s="6" t="s">
        <v>36</v>
      </c>
      <c r="E43" s="6" t="s">
        <v>83</v>
      </c>
      <c r="F43" s="7">
        <v>95.66</v>
      </c>
    </row>
    <row r="44" spans="1:6" x14ac:dyDescent="0.25">
      <c r="A44" s="8"/>
      <c r="B44" s="8"/>
      <c r="C44" s="8"/>
      <c r="D44" s="8"/>
      <c r="E44" s="8"/>
      <c r="F44" s="8"/>
    </row>
    <row r="45" spans="1:6" ht="45" customHeight="1" x14ac:dyDescent="0.25">
      <c r="A45" s="72" t="s">
        <v>59</v>
      </c>
      <c r="B45" s="72"/>
      <c r="C45" s="72"/>
      <c r="D45" s="72"/>
      <c r="E45" s="72"/>
      <c r="F45" s="72"/>
    </row>
  </sheetData>
  <mergeCells count="35">
    <mergeCell ref="A29:F29"/>
    <mergeCell ref="A32:F32"/>
    <mergeCell ref="A35:F35"/>
    <mergeCell ref="A45:F45"/>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9.140625" customWidth="1"/>
    <col min="6" max="6" width="23.42578125" customWidth="1"/>
  </cols>
  <sheetData>
    <row r="1" spans="1:6" ht="39.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98</v>
      </c>
      <c r="C4" s="47"/>
      <c r="D4" s="47"/>
      <c r="E4" s="47"/>
      <c r="F4" s="48"/>
    </row>
    <row r="5" spans="1:6" x14ac:dyDescent="0.25">
      <c r="A5" s="18" t="s">
        <v>5</v>
      </c>
      <c r="B5" s="46" t="s">
        <v>6</v>
      </c>
      <c r="C5" s="47"/>
      <c r="D5" s="47"/>
      <c r="E5" s="47"/>
      <c r="F5" s="48"/>
    </row>
    <row r="6" spans="1:6" x14ac:dyDescent="0.25">
      <c r="A6" s="18" t="s">
        <v>7</v>
      </c>
      <c r="B6" s="46" t="s">
        <v>8</v>
      </c>
      <c r="C6" s="47"/>
      <c r="D6" s="47"/>
      <c r="E6" s="47"/>
      <c r="F6" s="48"/>
    </row>
    <row r="7" spans="1:6" x14ac:dyDescent="0.25">
      <c r="A7" s="18" t="s">
        <v>9</v>
      </c>
      <c r="B7" s="79" t="s">
        <v>464</v>
      </c>
      <c r="C7" s="80"/>
      <c r="D7" s="80"/>
      <c r="E7" s="80"/>
      <c r="F7" s="81"/>
    </row>
    <row r="8" spans="1:6" x14ac:dyDescent="0.25">
      <c r="A8" s="52" t="s">
        <v>10</v>
      </c>
      <c r="B8" s="53"/>
      <c r="C8" s="53"/>
      <c r="D8" s="53"/>
      <c r="E8" s="54"/>
      <c r="F8" s="9">
        <v>27.597716999999996</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99</v>
      </c>
      <c r="B11" s="38"/>
      <c r="C11" s="38"/>
      <c r="D11" s="38"/>
      <c r="E11" s="38"/>
      <c r="F11" s="39"/>
    </row>
    <row r="12" spans="1:6" x14ac:dyDescent="0.25">
      <c r="A12" s="37" t="s">
        <v>14</v>
      </c>
      <c r="B12" s="38"/>
      <c r="C12" s="38"/>
      <c r="D12" s="38"/>
      <c r="E12" s="38"/>
      <c r="F12" s="39"/>
    </row>
    <row r="13" spans="1:6" x14ac:dyDescent="0.25">
      <c r="A13" s="37" t="s">
        <v>100</v>
      </c>
      <c r="B13" s="38"/>
      <c r="C13" s="38"/>
      <c r="D13" s="38"/>
      <c r="E13" s="38"/>
      <c r="F13" s="39"/>
    </row>
    <row r="14" spans="1:6" x14ac:dyDescent="0.25">
      <c r="A14" s="61"/>
      <c r="B14" s="62" t="s">
        <v>16</v>
      </c>
      <c r="C14" s="62"/>
      <c r="D14" s="62"/>
      <c r="E14" s="62"/>
      <c r="F14" s="63"/>
    </row>
    <row r="15" spans="1:6" x14ac:dyDescent="0.25">
      <c r="A15" s="61"/>
      <c r="B15" s="64" t="s">
        <v>101</v>
      </c>
      <c r="C15" s="64"/>
      <c r="D15" s="64"/>
      <c r="E15" s="64"/>
      <c r="F15" s="39"/>
    </row>
    <row r="16" spans="1:6" x14ac:dyDescent="0.25">
      <c r="A16" s="61"/>
      <c r="B16" s="62" t="s">
        <v>18</v>
      </c>
      <c r="C16" s="62"/>
      <c r="D16" s="62"/>
      <c r="E16" s="62"/>
      <c r="F16" s="63"/>
    </row>
    <row r="17" spans="1:6" x14ac:dyDescent="0.25">
      <c r="A17" s="61"/>
      <c r="B17" s="64" t="s">
        <v>102</v>
      </c>
      <c r="C17" s="64"/>
      <c r="D17" s="64"/>
      <c r="E17" s="64"/>
      <c r="F17" s="39"/>
    </row>
    <row r="18" spans="1:6" x14ac:dyDescent="0.25">
      <c r="A18" s="2"/>
      <c r="B18" s="42"/>
      <c r="C18" s="42"/>
      <c r="D18" s="42"/>
      <c r="E18" s="42"/>
      <c r="F18" s="65"/>
    </row>
    <row r="19" spans="1:6" ht="16.5" x14ac:dyDescent="0.25">
      <c r="A19" s="43" t="s">
        <v>20</v>
      </c>
      <c r="B19" s="44"/>
      <c r="C19" s="44"/>
      <c r="D19" s="44"/>
      <c r="E19" s="44"/>
      <c r="F19" s="45"/>
    </row>
    <row r="20" spans="1:6" x14ac:dyDescent="0.25">
      <c r="A20" s="55" t="s">
        <v>21</v>
      </c>
      <c r="B20" s="56"/>
      <c r="C20" s="56"/>
      <c r="D20" s="56"/>
      <c r="E20" s="56"/>
      <c r="F20" s="57"/>
    </row>
    <row r="21" spans="1:6" x14ac:dyDescent="0.25">
      <c r="A21" s="37" t="s">
        <v>103</v>
      </c>
      <c r="B21" s="38"/>
      <c r="C21" s="38"/>
      <c r="D21" s="38"/>
      <c r="E21" s="38"/>
      <c r="F21" s="39"/>
    </row>
    <row r="22" spans="1:6" x14ac:dyDescent="0.25">
      <c r="A22" s="66" t="s">
        <v>23</v>
      </c>
      <c r="B22" s="67"/>
      <c r="C22" s="67"/>
      <c r="D22" s="67"/>
      <c r="E22" s="67"/>
      <c r="F22" s="68"/>
    </row>
    <row r="23" spans="1:6" x14ac:dyDescent="0.25">
      <c r="A23" s="58" t="s">
        <v>104</v>
      </c>
      <c r="B23" s="59"/>
      <c r="C23" s="59"/>
      <c r="D23" s="59"/>
      <c r="E23" s="59"/>
      <c r="F23" s="60"/>
    </row>
    <row r="24" spans="1:6" ht="16.5" x14ac:dyDescent="0.25">
      <c r="A24" s="43" t="s">
        <v>25</v>
      </c>
      <c r="B24" s="44"/>
      <c r="C24" s="44"/>
      <c r="D24" s="44"/>
      <c r="E24" s="44"/>
      <c r="F24" s="45"/>
    </row>
    <row r="25" spans="1:6" x14ac:dyDescent="0.25">
      <c r="A25" s="69" t="s">
        <v>26</v>
      </c>
      <c r="B25" s="70"/>
      <c r="C25" s="70"/>
      <c r="D25" s="70"/>
      <c r="E25" s="70"/>
      <c r="F25" s="71"/>
    </row>
    <row r="26" spans="1:6" x14ac:dyDescent="0.25">
      <c r="A26" s="1" t="s">
        <v>27</v>
      </c>
      <c r="B26" s="1" t="s">
        <v>28</v>
      </c>
      <c r="C26" s="1" t="s">
        <v>29</v>
      </c>
      <c r="D26" s="1" t="s">
        <v>30</v>
      </c>
      <c r="E26" s="1" t="s">
        <v>31</v>
      </c>
      <c r="F26" s="1" t="s">
        <v>32</v>
      </c>
    </row>
    <row r="27" spans="1:6" x14ac:dyDescent="0.25">
      <c r="A27" s="73" t="s">
        <v>105</v>
      </c>
      <c r="B27" s="3" t="s">
        <v>34</v>
      </c>
      <c r="C27" s="73" t="s">
        <v>106</v>
      </c>
      <c r="D27" s="75" t="s">
        <v>36</v>
      </c>
      <c r="E27" s="75" t="s">
        <v>107</v>
      </c>
      <c r="F27" s="77">
        <v>59</v>
      </c>
    </row>
    <row r="28" spans="1:6" ht="75" customHeight="1" x14ac:dyDescent="0.25">
      <c r="A28" s="74"/>
      <c r="B28" s="4" t="s">
        <v>108</v>
      </c>
      <c r="C28" s="74"/>
      <c r="D28" s="76"/>
      <c r="E28" s="76"/>
      <c r="F28" s="78"/>
    </row>
    <row r="29" spans="1:6" ht="60.75" x14ac:dyDescent="0.25">
      <c r="A29" s="5" t="s">
        <v>105</v>
      </c>
      <c r="B29" s="5" t="s">
        <v>109</v>
      </c>
      <c r="C29" s="5" t="s">
        <v>110</v>
      </c>
      <c r="D29" s="6" t="s">
        <v>36</v>
      </c>
      <c r="E29" s="6" t="s">
        <v>111</v>
      </c>
      <c r="F29" s="7">
        <v>53.85</v>
      </c>
    </row>
    <row r="30" spans="1:6" x14ac:dyDescent="0.25">
      <c r="A30" s="69" t="s">
        <v>39</v>
      </c>
      <c r="B30" s="70"/>
      <c r="C30" s="70"/>
      <c r="D30" s="70"/>
      <c r="E30" s="70"/>
      <c r="F30" s="71"/>
    </row>
    <row r="31" spans="1:6" x14ac:dyDescent="0.25">
      <c r="A31" s="1" t="s">
        <v>27</v>
      </c>
      <c r="B31" s="1" t="s">
        <v>28</v>
      </c>
      <c r="C31" s="1" t="s">
        <v>29</v>
      </c>
      <c r="D31" s="1" t="s">
        <v>30</v>
      </c>
      <c r="E31" s="1" t="s">
        <v>31</v>
      </c>
      <c r="F31" s="1" t="s">
        <v>32</v>
      </c>
    </row>
    <row r="32" spans="1:6" ht="60.75" x14ac:dyDescent="0.25">
      <c r="A32" s="5" t="s">
        <v>112</v>
      </c>
      <c r="B32" s="5" t="s">
        <v>113</v>
      </c>
      <c r="C32" s="5" t="s">
        <v>114</v>
      </c>
      <c r="D32" s="6" t="s">
        <v>36</v>
      </c>
      <c r="E32" s="6" t="s">
        <v>71</v>
      </c>
      <c r="F32" s="7">
        <v>100</v>
      </c>
    </row>
    <row r="33" spans="1:6" x14ac:dyDescent="0.25">
      <c r="A33" s="69" t="s">
        <v>44</v>
      </c>
      <c r="B33" s="70"/>
      <c r="C33" s="70"/>
      <c r="D33" s="70"/>
      <c r="E33" s="70"/>
      <c r="F33" s="71"/>
    </row>
    <row r="34" spans="1:6" x14ac:dyDescent="0.25">
      <c r="A34" s="1" t="s">
        <v>27</v>
      </c>
      <c r="B34" s="1" t="s">
        <v>28</v>
      </c>
      <c r="C34" s="1" t="s">
        <v>29</v>
      </c>
      <c r="D34" s="1" t="s">
        <v>30</v>
      </c>
      <c r="E34" s="1" t="s">
        <v>31</v>
      </c>
      <c r="F34" s="1" t="s">
        <v>32</v>
      </c>
    </row>
    <row r="35" spans="1:6" ht="96.75" x14ac:dyDescent="0.25">
      <c r="A35" s="5" t="s">
        <v>115</v>
      </c>
      <c r="B35" s="5" t="s">
        <v>116</v>
      </c>
      <c r="C35" s="5" t="s">
        <v>117</v>
      </c>
      <c r="D35" s="6" t="s">
        <v>36</v>
      </c>
      <c r="E35" s="6" t="s">
        <v>83</v>
      </c>
      <c r="F35" s="7">
        <v>100</v>
      </c>
    </row>
    <row r="36" spans="1:6" ht="36.75" x14ac:dyDescent="0.25">
      <c r="A36" s="5" t="s">
        <v>118</v>
      </c>
      <c r="B36" s="5" t="s">
        <v>119</v>
      </c>
      <c r="C36" s="5" t="s">
        <v>120</v>
      </c>
      <c r="D36" s="6" t="s">
        <v>36</v>
      </c>
      <c r="E36" s="6" t="s">
        <v>83</v>
      </c>
      <c r="F36" s="7">
        <v>26.88</v>
      </c>
    </row>
    <row r="37" spans="1:6" ht="108.75" x14ac:dyDescent="0.25">
      <c r="A37" s="5" t="s">
        <v>121</v>
      </c>
      <c r="B37" s="5" t="s">
        <v>122</v>
      </c>
      <c r="C37" s="5" t="s">
        <v>123</v>
      </c>
      <c r="D37" s="6" t="s">
        <v>36</v>
      </c>
      <c r="E37" s="6" t="s">
        <v>83</v>
      </c>
      <c r="F37" s="7">
        <v>100</v>
      </c>
    </row>
    <row r="38" spans="1:6" x14ac:dyDescent="0.25">
      <c r="A38" s="69" t="s">
        <v>48</v>
      </c>
      <c r="B38" s="70"/>
      <c r="C38" s="70"/>
      <c r="D38" s="70"/>
      <c r="E38" s="70"/>
      <c r="F38" s="71"/>
    </row>
    <row r="39" spans="1:6" x14ac:dyDescent="0.25">
      <c r="A39" s="1" t="s">
        <v>27</v>
      </c>
      <c r="B39" s="1" t="s">
        <v>28</v>
      </c>
      <c r="C39" s="1" t="s">
        <v>29</v>
      </c>
      <c r="D39" s="1" t="s">
        <v>30</v>
      </c>
      <c r="E39" s="1" t="s">
        <v>31</v>
      </c>
      <c r="F39" s="1" t="s">
        <v>32</v>
      </c>
    </row>
    <row r="40" spans="1:6" ht="84.75" x14ac:dyDescent="0.25">
      <c r="A40" s="5" t="s">
        <v>124</v>
      </c>
      <c r="B40" s="5" t="s">
        <v>125</v>
      </c>
      <c r="C40" s="5" t="s">
        <v>126</v>
      </c>
      <c r="D40" s="6" t="s">
        <v>36</v>
      </c>
      <c r="E40" s="6" t="s">
        <v>83</v>
      </c>
      <c r="F40" s="7">
        <v>100</v>
      </c>
    </row>
    <row r="41" spans="1:6" ht="84.75" x14ac:dyDescent="0.25">
      <c r="A41" s="5" t="s">
        <v>127</v>
      </c>
      <c r="B41" s="5" t="s">
        <v>128</v>
      </c>
      <c r="C41" s="5" t="s">
        <v>129</v>
      </c>
      <c r="D41" s="6" t="s">
        <v>36</v>
      </c>
      <c r="E41" s="6" t="s">
        <v>83</v>
      </c>
      <c r="F41" s="7">
        <v>0</v>
      </c>
    </row>
    <row r="42" spans="1:6" ht="48.75" x14ac:dyDescent="0.25">
      <c r="A42" s="5" t="s">
        <v>130</v>
      </c>
      <c r="B42" s="5" t="s">
        <v>131</v>
      </c>
      <c r="C42" s="5" t="s">
        <v>132</v>
      </c>
      <c r="D42" s="6" t="s">
        <v>36</v>
      </c>
      <c r="E42" s="6" t="s">
        <v>83</v>
      </c>
      <c r="F42" s="7">
        <v>100</v>
      </c>
    </row>
    <row r="43" spans="1:6" x14ac:dyDescent="0.25">
      <c r="A43" s="8"/>
      <c r="B43" s="8"/>
      <c r="C43" s="8"/>
      <c r="D43" s="8"/>
      <c r="E43" s="8"/>
      <c r="F43" s="8"/>
    </row>
    <row r="44" spans="1:6" ht="45" customHeight="1" x14ac:dyDescent="0.25">
      <c r="A44" s="72" t="s">
        <v>59</v>
      </c>
      <c r="B44" s="72"/>
      <c r="C44" s="72"/>
      <c r="D44" s="72"/>
      <c r="E44" s="72"/>
      <c r="F44" s="72"/>
    </row>
  </sheetData>
  <mergeCells count="36">
    <mergeCell ref="A30:F30"/>
    <mergeCell ref="A33:F33"/>
    <mergeCell ref="A38:F38"/>
    <mergeCell ref="A44:F44"/>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1"/>
  <sheetViews>
    <sheetView showGridLines="0" workbookViewId="0">
      <selection sqref="A1:B1"/>
    </sheetView>
  </sheetViews>
  <sheetFormatPr baseColWidth="10" defaultRowHeight="15" x14ac:dyDescent="0.25"/>
  <cols>
    <col min="1" max="3" width="45.7109375" bestFit="1" customWidth="1"/>
    <col min="4" max="4" width="17.140625" customWidth="1"/>
    <col min="5" max="5" width="29.140625" customWidth="1"/>
    <col min="6" max="6" width="23.42578125" customWidth="1"/>
  </cols>
  <sheetData>
    <row r="1" spans="1:6" ht="39.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133</v>
      </c>
      <c r="C4" s="47"/>
      <c r="D4" s="47"/>
      <c r="E4" s="47"/>
      <c r="F4" s="48"/>
    </row>
    <row r="5" spans="1:6" x14ac:dyDescent="0.25">
      <c r="A5" s="18" t="s">
        <v>5</v>
      </c>
      <c r="B5" s="46" t="s">
        <v>6</v>
      </c>
      <c r="C5" s="47"/>
      <c r="D5" s="47"/>
      <c r="E5" s="47"/>
      <c r="F5" s="48"/>
    </row>
    <row r="6" spans="1:6" x14ac:dyDescent="0.25">
      <c r="A6" s="18" t="s">
        <v>7</v>
      </c>
      <c r="B6" s="46" t="s">
        <v>8</v>
      </c>
      <c r="C6" s="47"/>
      <c r="D6" s="47"/>
      <c r="E6" s="47"/>
      <c r="F6" s="48"/>
    </row>
    <row r="7" spans="1:6" x14ac:dyDescent="0.25">
      <c r="A7" s="18" t="s">
        <v>9</v>
      </c>
      <c r="B7" s="79" t="s">
        <v>463</v>
      </c>
      <c r="C7" s="80"/>
      <c r="D7" s="80"/>
      <c r="E7" s="80"/>
      <c r="F7" s="81"/>
    </row>
    <row r="8" spans="1:6" x14ac:dyDescent="0.25">
      <c r="A8" s="52" t="s">
        <v>10</v>
      </c>
      <c r="B8" s="53"/>
      <c r="C8" s="53"/>
      <c r="D8" s="53"/>
      <c r="E8" s="54"/>
      <c r="F8" s="9">
        <v>26.469374999999999</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134</v>
      </c>
      <c r="B11" s="38"/>
      <c r="C11" s="38"/>
      <c r="D11" s="38"/>
      <c r="E11" s="38"/>
      <c r="F11" s="39"/>
    </row>
    <row r="12" spans="1:6" x14ac:dyDescent="0.25">
      <c r="A12" s="37" t="s">
        <v>14</v>
      </c>
      <c r="B12" s="38"/>
      <c r="C12" s="38"/>
      <c r="D12" s="38"/>
      <c r="E12" s="38"/>
      <c r="F12" s="39"/>
    </row>
    <row r="13" spans="1:6" x14ac:dyDescent="0.25">
      <c r="A13" s="37" t="s">
        <v>135</v>
      </c>
      <c r="B13" s="38"/>
      <c r="C13" s="38"/>
      <c r="D13" s="38"/>
      <c r="E13" s="38"/>
      <c r="F13" s="39"/>
    </row>
    <row r="14" spans="1:6" x14ac:dyDescent="0.25">
      <c r="A14" s="61"/>
      <c r="B14" s="62" t="s">
        <v>16</v>
      </c>
      <c r="C14" s="62"/>
      <c r="D14" s="62"/>
      <c r="E14" s="62"/>
      <c r="F14" s="63"/>
    </row>
    <row r="15" spans="1:6" x14ac:dyDescent="0.25">
      <c r="A15" s="61"/>
      <c r="B15" s="64" t="s">
        <v>136</v>
      </c>
      <c r="C15" s="64"/>
      <c r="D15" s="64"/>
      <c r="E15" s="64"/>
      <c r="F15" s="39"/>
    </row>
    <row r="16" spans="1:6" x14ac:dyDescent="0.25">
      <c r="A16" s="61"/>
      <c r="B16" s="62" t="s">
        <v>18</v>
      </c>
      <c r="C16" s="62"/>
      <c r="D16" s="62"/>
      <c r="E16" s="62"/>
      <c r="F16" s="63"/>
    </row>
    <row r="17" spans="1:6" x14ac:dyDescent="0.25">
      <c r="A17" s="2"/>
      <c r="B17" s="42"/>
      <c r="C17" s="42"/>
      <c r="D17" s="42"/>
      <c r="E17" s="42"/>
      <c r="F17" s="65"/>
    </row>
    <row r="18" spans="1:6" ht="16.5" x14ac:dyDescent="0.25">
      <c r="A18" s="43" t="s">
        <v>20</v>
      </c>
      <c r="B18" s="44"/>
      <c r="C18" s="44"/>
      <c r="D18" s="44"/>
      <c r="E18" s="44"/>
      <c r="F18" s="45"/>
    </row>
    <row r="19" spans="1:6" x14ac:dyDescent="0.25">
      <c r="A19" s="55" t="s">
        <v>21</v>
      </c>
      <c r="B19" s="56"/>
      <c r="C19" s="56"/>
      <c r="D19" s="56"/>
      <c r="E19" s="56"/>
      <c r="F19" s="57"/>
    </row>
    <row r="20" spans="1:6" x14ac:dyDescent="0.25">
      <c r="A20" s="37" t="s">
        <v>137</v>
      </c>
      <c r="B20" s="38"/>
      <c r="C20" s="38"/>
      <c r="D20" s="38"/>
      <c r="E20" s="38"/>
      <c r="F20" s="39"/>
    </row>
    <row r="21" spans="1:6" x14ac:dyDescent="0.25">
      <c r="A21" s="66" t="s">
        <v>23</v>
      </c>
      <c r="B21" s="67"/>
      <c r="C21" s="67"/>
      <c r="D21" s="67"/>
      <c r="E21" s="67"/>
      <c r="F21" s="68"/>
    </row>
    <row r="22" spans="1:6" x14ac:dyDescent="0.25">
      <c r="A22" s="58" t="s">
        <v>138</v>
      </c>
      <c r="B22" s="59"/>
      <c r="C22" s="59"/>
      <c r="D22" s="59"/>
      <c r="E22" s="59"/>
      <c r="F22" s="60"/>
    </row>
    <row r="23" spans="1:6" ht="16.5" x14ac:dyDescent="0.25">
      <c r="A23" s="43" t="s">
        <v>25</v>
      </c>
      <c r="B23" s="44"/>
      <c r="C23" s="44"/>
      <c r="D23" s="44"/>
      <c r="E23" s="44"/>
      <c r="F23" s="45"/>
    </row>
    <row r="24" spans="1:6" x14ac:dyDescent="0.25">
      <c r="A24" s="69" t="s">
        <v>26</v>
      </c>
      <c r="B24" s="70"/>
      <c r="C24" s="70"/>
      <c r="D24" s="70"/>
      <c r="E24" s="70"/>
      <c r="F24" s="71"/>
    </row>
    <row r="25" spans="1:6" x14ac:dyDescent="0.25">
      <c r="A25" s="1" t="s">
        <v>27</v>
      </c>
      <c r="B25" s="1" t="s">
        <v>28</v>
      </c>
      <c r="C25" s="1" t="s">
        <v>29</v>
      </c>
      <c r="D25" s="1" t="s">
        <v>30</v>
      </c>
      <c r="E25" s="1" t="s">
        <v>31</v>
      </c>
      <c r="F25" s="1" t="s">
        <v>32</v>
      </c>
    </row>
    <row r="26" spans="1:6" x14ac:dyDescent="0.25">
      <c r="A26" s="73" t="s">
        <v>139</v>
      </c>
      <c r="B26" s="3" t="s">
        <v>34</v>
      </c>
      <c r="C26" s="73" t="s">
        <v>533</v>
      </c>
      <c r="D26" s="75" t="s">
        <v>36</v>
      </c>
      <c r="E26" s="75" t="s">
        <v>107</v>
      </c>
      <c r="F26" s="77">
        <v>49.5</v>
      </c>
    </row>
    <row r="27" spans="1:6" ht="218.25" customHeight="1" x14ac:dyDescent="0.25">
      <c r="A27" s="74"/>
      <c r="B27" s="4" t="s">
        <v>140</v>
      </c>
      <c r="C27" s="74"/>
      <c r="D27" s="76"/>
      <c r="E27" s="76"/>
      <c r="F27" s="78"/>
    </row>
    <row r="28" spans="1:6" ht="105.75" customHeight="1" x14ac:dyDescent="0.25">
      <c r="A28" s="5" t="s">
        <v>139</v>
      </c>
      <c r="B28" s="5" t="s">
        <v>141</v>
      </c>
      <c r="C28" s="5" t="s">
        <v>142</v>
      </c>
      <c r="D28" s="6" t="s">
        <v>36</v>
      </c>
      <c r="E28" s="6" t="s">
        <v>43</v>
      </c>
      <c r="F28" s="7">
        <v>90</v>
      </c>
    </row>
    <row r="29" spans="1:6" x14ac:dyDescent="0.25">
      <c r="A29" s="69" t="s">
        <v>39</v>
      </c>
      <c r="B29" s="70"/>
      <c r="C29" s="70"/>
      <c r="D29" s="70"/>
      <c r="E29" s="70"/>
      <c r="F29" s="71"/>
    </row>
    <row r="30" spans="1:6" x14ac:dyDescent="0.25">
      <c r="A30" s="1" t="s">
        <v>27</v>
      </c>
      <c r="B30" s="1" t="s">
        <v>28</v>
      </c>
      <c r="C30" s="1" t="s">
        <v>29</v>
      </c>
      <c r="D30" s="1" t="s">
        <v>30</v>
      </c>
      <c r="E30" s="1" t="s">
        <v>31</v>
      </c>
      <c r="F30" s="1" t="s">
        <v>32</v>
      </c>
    </row>
    <row r="31" spans="1:6" ht="72.75" x14ac:dyDescent="0.25">
      <c r="A31" s="5" t="s">
        <v>143</v>
      </c>
      <c r="B31" s="5" t="s">
        <v>144</v>
      </c>
      <c r="C31" s="5" t="s">
        <v>145</v>
      </c>
      <c r="D31" s="6" t="s">
        <v>36</v>
      </c>
      <c r="E31" s="6" t="s">
        <v>43</v>
      </c>
      <c r="F31" s="7">
        <v>3.45</v>
      </c>
    </row>
    <row r="32" spans="1:6" x14ac:dyDescent="0.25">
      <c r="A32" s="69" t="s">
        <v>44</v>
      </c>
      <c r="B32" s="70"/>
      <c r="C32" s="70"/>
      <c r="D32" s="70"/>
      <c r="E32" s="70"/>
      <c r="F32" s="71"/>
    </row>
    <row r="33" spans="1:6" x14ac:dyDescent="0.25">
      <c r="A33" s="1" t="s">
        <v>27</v>
      </c>
      <c r="B33" s="1" t="s">
        <v>28</v>
      </c>
      <c r="C33" s="1" t="s">
        <v>29</v>
      </c>
      <c r="D33" s="1" t="s">
        <v>30</v>
      </c>
      <c r="E33" s="1" t="s">
        <v>31</v>
      </c>
      <c r="F33" s="1" t="s">
        <v>32</v>
      </c>
    </row>
    <row r="34" spans="1:6" ht="96.75" x14ac:dyDescent="0.25">
      <c r="A34" s="5" t="s">
        <v>146</v>
      </c>
      <c r="B34" s="5" t="s">
        <v>147</v>
      </c>
      <c r="C34" s="5" t="s">
        <v>148</v>
      </c>
      <c r="D34" s="6" t="s">
        <v>36</v>
      </c>
      <c r="E34" s="6" t="s">
        <v>52</v>
      </c>
      <c r="F34" s="7">
        <v>100</v>
      </c>
    </row>
    <row r="35" spans="1:6" ht="72.75" x14ac:dyDescent="0.25">
      <c r="A35" s="5" t="s">
        <v>149</v>
      </c>
      <c r="B35" s="5" t="s">
        <v>150</v>
      </c>
      <c r="C35" s="5" t="s">
        <v>151</v>
      </c>
      <c r="D35" s="6" t="s">
        <v>36</v>
      </c>
      <c r="E35" s="6" t="s">
        <v>52</v>
      </c>
      <c r="F35" s="7">
        <v>90</v>
      </c>
    </row>
    <row r="36" spans="1:6" x14ac:dyDescent="0.25">
      <c r="A36" s="69" t="s">
        <v>48</v>
      </c>
      <c r="B36" s="70"/>
      <c r="C36" s="70"/>
      <c r="D36" s="70"/>
      <c r="E36" s="70"/>
      <c r="F36" s="71"/>
    </row>
    <row r="37" spans="1:6" x14ac:dyDescent="0.25">
      <c r="A37" s="1" t="s">
        <v>27</v>
      </c>
      <c r="B37" s="1" t="s">
        <v>28</v>
      </c>
      <c r="C37" s="1" t="s">
        <v>29</v>
      </c>
      <c r="D37" s="1" t="s">
        <v>30</v>
      </c>
      <c r="E37" s="1" t="s">
        <v>31</v>
      </c>
      <c r="F37" s="1" t="s">
        <v>32</v>
      </c>
    </row>
    <row r="38" spans="1:6" ht="60.75" x14ac:dyDescent="0.25">
      <c r="A38" s="5" t="s">
        <v>152</v>
      </c>
      <c r="B38" s="5" t="s">
        <v>153</v>
      </c>
      <c r="C38" s="5" t="s">
        <v>154</v>
      </c>
      <c r="D38" s="6" t="s">
        <v>36</v>
      </c>
      <c r="E38" s="6" t="s">
        <v>83</v>
      </c>
      <c r="F38" s="7">
        <v>100</v>
      </c>
    </row>
    <row r="39" spans="1:6" ht="60.75" x14ac:dyDescent="0.25">
      <c r="A39" s="5" t="s">
        <v>155</v>
      </c>
      <c r="B39" s="5" t="s">
        <v>156</v>
      </c>
      <c r="C39" s="5" t="s">
        <v>157</v>
      </c>
      <c r="D39" s="6" t="s">
        <v>36</v>
      </c>
      <c r="E39" s="6" t="s">
        <v>52</v>
      </c>
      <c r="F39" s="7">
        <v>100</v>
      </c>
    </row>
    <row r="40" spans="1:6" x14ac:dyDescent="0.25">
      <c r="A40" s="8"/>
      <c r="B40" s="8"/>
      <c r="C40" s="8"/>
      <c r="D40" s="8"/>
      <c r="E40" s="8"/>
      <c r="F40" s="8"/>
    </row>
    <row r="41" spans="1:6" ht="45" customHeight="1" x14ac:dyDescent="0.25">
      <c r="A41" s="72" t="s">
        <v>59</v>
      </c>
      <c r="B41" s="72"/>
      <c r="C41" s="72"/>
      <c r="D41" s="72"/>
      <c r="E41" s="72"/>
      <c r="F41" s="72"/>
    </row>
  </sheetData>
  <mergeCells count="35">
    <mergeCell ref="A29:F29"/>
    <mergeCell ref="A32:F32"/>
    <mergeCell ref="A36:F36"/>
    <mergeCell ref="A41:F41"/>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52"/>
  <sheetViews>
    <sheetView showGridLines="0" workbookViewId="0">
      <selection sqref="A1:B1"/>
    </sheetView>
  </sheetViews>
  <sheetFormatPr baseColWidth="10" defaultRowHeight="15" x14ac:dyDescent="0.25"/>
  <cols>
    <col min="1" max="4" width="45.7109375" bestFit="1" customWidth="1"/>
    <col min="5" max="5" width="29.85546875" customWidth="1"/>
    <col min="6" max="6" width="23.42578125" customWidth="1"/>
  </cols>
  <sheetData>
    <row r="1" spans="1:6" ht="39.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158</v>
      </c>
      <c r="C4" s="47"/>
      <c r="D4" s="47"/>
      <c r="E4" s="47"/>
      <c r="F4" s="48"/>
    </row>
    <row r="5" spans="1:6" x14ac:dyDescent="0.25">
      <c r="A5" s="18" t="s">
        <v>5</v>
      </c>
      <c r="B5" s="46" t="s">
        <v>6</v>
      </c>
      <c r="C5" s="47"/>
      <c r="D5" s="47"/>
      <c r="E5" s="47"/>
      <c r="F5" s="48"/>
    </row>
    <row r="6" spans="1:6" x14ac:dyDescent="0.25">
      <c r="A6" s="18" t="s">
        <v>7</v>
      </c>
      <c r="B6" s="46" t="s">
        <v>8</v>
      </c>
      <c r="C6" s="47"/>
      <c r="D6" s="47"/>
      <c r="E6" s="47"/>
      <c r="F6" s="48"/>
    </row>
    <row r="7" spans="1:6" x14ac:dyDescent="0.25">
      <c r="A7" s="18" t="s">
        <v>9</v>
      </c>
      <c r="B7" s="79" t="s">
        <v>462</v>
      </c>
      <c r="C7" s="80"/>
      <c r="D7" s="80"/>
      <c r="E7" s="80"/>
      <c r="F7" s="81"/>
    </row>
    <row r="8" spans="1:6" x14ac:dyDescent="0.25">
      <c r="A8" s="52" t="s">
        <v>10</v>
      </c>
      <c r="B8" s="53"/>
      <c r="C8" s="53"/>
      <c r="D8" s="53"/>
      <c r="E8" s="54"/>
      <c r="F8" s="9">
        <v>4109.5456360000026</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134</v>
      </c>
      <c r="B11" s="38"/>
      <c r="C11" s="38"/>
      <c r="D11" s="38"/>
      <c r="E11" s="38"/>
      <c r="F11" s="39"/>
    </row>
    <row r="12" spans="1:6" x14ac:dyDescent="0.25">
      <c r="A12" s="37" t="s">
        <v>14</v>
      </c>
      <c r="B12" s="38"/>
      <c r="C12" s="38"/>
      <c r="D12" s="38"/>
      <c r="E12" s="38"/>
      <c r="F12" s="39"/>
    </row>
    <row r="13" spans="1:6" x14ac:dyDescent="0.25">
      <c r="A13" s="37" t="s">
        <v>159</v>
      </c>
      <c r="B13" s="38"/>
      <c r="C13" s="38"/>
      <c r="D13" s="38"/>
      <c r="E13" s="38"/>
      <c r="F13" s="39"/>
    </row>
    <row r="14" spans="1:6" x14ac:dyDescent="0.25">
      <c r="A14" s="61"/>
      <c r="B14" s="62" t="s">
        <v>16</v>
      </c>
      <c r="C14" s="62"/>
      <c r="D14" s="62"/>
      <c r="E14" s="62"/>
      <c r="F14" s="63"/>
    </row>
    <row r="15" spans="1:6" x14ac:dyDescent="0.25">
      <c r="A15" s="61"/>
      <c r="B15" s="64" t="s">
        <v>160</v>
      </c>
      <c r="C15" s="64"/>
      <c r="D15" s="64"/>
      <c r="E15" s="64"/>
      <c r="F15" s="39"/>
    </row>
    <row r="16" spans="1:6" x14ac:dyDescent="0.25">
      <c r="A16" s="61"/>
      <c r="B16" s="62" t="s">
        <v>18</v>
      </c>
      <c r="C16" s="62"/>
      <c r="D16" s="62"/>
      <c r="E16" s="62"/>
      <c r="F16" s="63"/>
    </row>
    <row r="17" spans="1:6" x14ac:dyDescent="0.25">
      <c r="A17" s="2"/>
      <c r="B17" s="42"/>
      <c r="C17" s="42"/>
      <c r="D17" s="42"/>
      <c r="E17" s="42"/>
      <c r="F17" s="65"/>
    </row>
    <row r="18" spans="1:6" ht="16.5" x14ac:dyDescent="0.25">
      <c r="A18" s="43" t="s">
        <v>20</v>
      </c>
      <c r="B18" s="44"/>
      <c r="C18" s="44"/>
      <c r="D18" s="44"/>
      <c r="E18" s="44"/>
      <c r="F18" s="45"/>
    </row>
    <row r="19" spans="1:6" x14ac:dyDescent="0.25">
      <c r="A19" s="55" t="s">
        <v>21</v>
      </c>
      <c r="B19" s="56"/>
      <c r="C19" s="56"/>
      <c r="D19" s="56"/>
      <c r="E19" s="56"/>
      <c r="F19" s="57"/>
    </row>
    <row r="20" spans="1:6" x14ac:dyDescent="0.25">
      <c r="A20" s="37" t="s">
        <v>22</v>
      </c>
      <c r="B20" s="38"/>
      <c r="C20" s="38"/>
      <c r="D20" s="38"/>
      <c r="E20" s="38"/>
      <c r="F20" s="39"/>
    </row>
    <row r="21" spans="1:6" x14ac:dyDescent="0.25">
      <c r="A21" s="66" t="s">
        <v>23</v>
      </c>
      <c r="B21" s="67"/>
      <c r="C21" s="67"/>
      <c r="D21" s="67"/>
      <c r="E21" s="67"/>
      <c r="F21" s="68"/>
    </row>
    <row r="22" spans="1:6" x14ac:dyDescent="0.25">
      <c r="A22" s="58" t="s">
        <v>161</v>
      </c>
      <c r="B22" s="59"/>
      <c r="C22" s="59"/>
      <c r="D22" s="59"/>
      <c r="E22" s="59"/>
      <c r="F22" s="60"/>
    </row>
    <row r="23" spans="1:6" ht="16.5" x14ac:dyDescent="0.25">
      <c r="A23" s="43" t="s">
        <v>25</v>
      </c>
      <c r="B23" s="44"/>
      <c r="C23" s="44"/>
      <c r="D23" s="44"/>
      <c r="E23" s="44"/>
      <c r="F23" s="45"/>
    </row>
    <row r="24" spans="1:6" x14ac:dyDescent="0.25">
      <c r="A24" s="69" t="s">
        <v>26</v>
      </c>
      <c r="B24" s="70"/>
      <c r="C24" s="70"/>
      <c r="D24" s="70"/>
      <c r="E24" s="70"/>
      <c r="F24" s="71"/>
    </row>
    <row r="25" spans="1:6" x14ac:dyDescent="0.25">
      <c r="A25" s="1" t="s">
        <v>27</v>
      </c>
      <c r="B25" s="1" t="s">
        <v>28</v>
      </c>
      <c r="C25" s="1" t="s">
        <v>29</v>
      </c>
      <c r="D25" s="1" t="s">
        <v>30</v>
      </c>
      <c r="E25" s="1" t="s">
        <v>31</v>
      </c>
      <c r="F25" s="1" t="s">
        <v>32</v>
      </c>
    </row>
    <row r="26" spans="1:6" x14ac:dyDescent="0.25">
      <c r="A26" s="73" t="s">
        <v>162</v>
      </c>
      <c r="B26" s="3" t="s">
        <v>34</v>
      </c>
      <c r="C26" s="73" t="s">
        <v>163</v>
      </c>
      <c r="D26" s="75" t="s">
        <v>36</v>
      </c>
      <c r="E26" s="75" t="s">
        <v>37</v>
      </c>
      <c r="F26" s="77">
        <v>90</v>
      </c>
    </row>
    <row r="27" spans="1:6" ht="95.25" customHeight="1" x14ac:dyDescent="0.25">
      <c r="A27" s="74"/>
      <c r="B27" s="4" t="s">
        <v>164</v>
      </c>
      <c r="C27" s="74"/>
      <c r="D27" s="76"/>
      <c r="E27" s="76"/>
      <c r="F27" s="78"/>
    </row>
    <row r="28" spans="1:6" ht="15" customHeight="1" x14ac:dyDescent="0.25">
      <c r="A28" s="69" t="s">
        <v>39</v>
      </c>
      <c r="B28" s="70"/>
      <c r="C28" s="70"/>
      <c r="D28" s="70"/>
      <c r="E28" s="70"/>
      <c r="F28" s="71"/>
    </row>
    <row r="29" spans="1:6" x14ac:dyDescent="0.25">
      <c r="A29" s="1" t="s">
        <v>27</v>
      </c>
      <c r="B29" s="1" t="s">
        <v>28</v>
      </c>
      <c r="C29" s="1" t="s">
        <v>29</v>
      </c>
      <c r="D29" s="1" t="s">
        <v>30</v>
      </c>
      <c r="E29" s="1" t="s">
        <v>31</v>
      </c>
      <c r="F29" s="1" t="s">
        <v>32</v>
      </c>
    </row>
    <row r="30" spans="1:6" ht="36.75" x14ac:dyDescent="0.25">
      <c r="A30" s="5" t="s">
        <v>165</v>
      </c>
      <c r="B30" s="5" t="s">
        <v>166</v>
      </c>
      <c r="C30" s="5" t="s">
        <v>167</v>
      </c>
      <c r="D30" s="6" t="s">
        <v>168</v>
      </c>
      <c r="E30" s="6" t="s">
        <v>111</v>
      </c>
      <c r="F30" s="7">
        <v>5.96</v>
      </c>
    </row>
    <row r="31" spans="1:6" ht="60.75" x14ac:dyDescent="0.25">
      <c r="A31" s="5" t="s">
        <v>165</v>
      </c>
      <c r="B31" s="5" t="s">
        <v>169</v>
      </c>
      <c r="C31" s="5" t="s">
        <v>170</v>
      </c>
      <c r="D31" s="6" t="s">
        <v>36</v>
      </c>
      <c r="E31" s="6" t="s">
        <v>71</v>
      </c>
      <c r="F31" s="7">
        <v>40</v>
      </c>
    </row>
    <row r="32" spans="1:6" x14ac:dyDescent="0.25">
      <c r="A32" s="69" t="s">
        <v>44</v>
      </c>
      <c r="B32" s="70"/>
      <c r="C32" s="70"/>
      <c r="D32" s="70"/>
      <c r="E32" s="70"/>
      <c r="F32" s="71"/>
    </row>
    <row r="33" spans="1:6" x14ac:dyDescent="0.25">
      <c r="A33" s="1" t="s">
        <v>27</v>
      </c>
      <c r="B33" s="1" t="s">
        <v>28</v>
      </c>
      <c r="C33" s="1" t="s">
        <v>29</v>
      </c>
      <c r="D33" s="1" t="s">
        <v>30</v>
      </c>
      <c r="E33" s="1" t="s">
        <v>31</v>
      </c>
      <c r="F33" s="1" t="s">
        <v>32</v>
      </c>
    </row>
    <row r="34" spans="1:6" ht="36.75" x14ac:dyDescent="0.25">
      <c r="A34" s="5" t="s">
        <v>171</v>
      </c>
      <c r="B34" s="5" t="s">
        <v>172</v>
      </c>
      <c r="C34" s="5" t="s">
        <v>173</v>
      </c>
      <c r="D34" s="6" t="s">
        <v>174</v>
      </c>
      <c r="E34" s="6" t="s">
        <v>52</v>
      </c>
      <c r="F34" s="7">
        <v>57253</v>
      </c>
    </row>
    <row r="35" spans="1:6" ht="36.75" x14ac:dyDescent="0.25">
      <c r="A35" s="5" t="s">
        <v>171</v>
      </c>
      <c r="B35" s="5" t="s">
        <v>175</v>
      </c>
      <c r="C35" s="5" t="s">
        <v>176</v>
      </c>
      <c r="D35" s="6" t="s">
        <v>177</v>
      </c>
      <c r="E35" s="6" t="s">
        <v>52</v>
      </c>
      <c r="F35" s="7">
        <v>24957</v>
      </c>
    </row>
    <row r="36" spans="1:6" ht="36.75" x14ac:dyDescent="0.25">
      <c r="A36" s="5" t="s">
        <v>178</v>
      </c>
      <c r="B36" s="5" t="s">
        <v>179</v>
      </c>
      <c r="C36" s="5" t="s">
        <v>180</v>
      </c>
      <c r="D36" s="6" t="s">
        <v>36</v>
      </c>
      <c r="E36" s="6" t="s">
        <v>83</v>
      </c>
      <c r="F36" s="7">
        <v>97.62</v>
      </c>
    </row>
    <row r="37" spans="1:6" ht="60.75" x14ac:dyDescent="0.25">
      <c r="A37" s="5" t="s">
        <v>181</v>
      </c>
      <c r="B37" s="5" t="s">
        <v>182</v>
      </c>
      <c r="C37" s="5" t="s">
        <v>183</v>
      </c>
      <c r="D37" s="6" t="s">
        <v>36</v>
      </c>
      <c r="E37" s="6" t="s">
        <v>75</v>
      </c>
      <c r="F37" s="7">
        <v>6.81</v>
      </c>
    </row>
    <row r="38" spans="1:6" ht="48.75" x14ac:dyDescent="0.25">
      <c r="A38" s="5" t="s">
        <v>181</v>
      </c>
      <c r="B38" s="5" t="s">
        <v>184</v>
      </c>
      <c r="C38" s="5" t="s">
        <v>185</v>
      </c>
      <c r="D38" s="6" t="s">
        <v>186</v>
      </c>
      <c r="E38" s="6" t="s">
        <v>187</v>
      </c>
      <c r="F38" s="7">
        <v>2.4</v>
      </c>
    </row>
    <row r="39" spans="1:6" ht="36.75" x14ac:dyDescent="0.25">
      <c r="A39" s="5" t="s">
        <v>188</v>
      </c>
      <c r="B39" s="5" t="s">
        <v>189</v>
      </c>
      <c r="C39" s="5" t="s">
        <v>190</v>
      </c>
      <c r="D39" s="6" t="s">
        <v>36</v>
      </c>
      <c r="E39" s="6" t="s">
        <v>71</v>
      </c>
      <c r="F39" s="7">
        <v>90</v>
      </c>
    </row>
    <row r="40" spans="1:6" ht="36.75" x14ac:dyDescent="0.25">
      <c r="A40" s="5" t="s">
        <v>181</v>
      </c>
      <c r="B40" s="5" t="s">
        <v>191</v>
      </c>
      <c r="C40" s="5" t="s">
        <v>192</v>
      </c>
      <c r="D40" s="6" t="s">
        <v>193</v>
      </c>
      <c r="E40" s="6" t="s">
        <v>75</v>
      </c>
      <c r="F40" s="7">
        <v>3.14</v>
      </c>
    </row>
    <row r="41" spans="1:6" x14ac:dyDescent="0.25">
      <c r="A41" s="69" t="s">
        <v>48</v>
      </c>
      <c r="B41" s="70"/>
      <c r="C41" s="70"/>
      <c r="D41" s="70"/>
      <c r="E41" s="70"/>
      <c r="F41" s="71"/>
    </row>
    <row r="42" spans="1:6" x14ac:dyDescent="0.25">
      <c r="A42" s="1" t="s">
        <v>27</v>
      </c>
      <c r="B42" s="1" t="s">
        <v>28</v>
      </c>
      <c r="C42" s="1" t="s">
        <v>29</v>
      </c>
      <c r="D42" s="1" t="s">
        <v>30</v>
      </c>
      <c r="E42" s="1" t="s">
        <v>31</v>
      </c>
      <c r="F42" s="1" t="s">
        <v>32</v>
      </c>
    </row>
    <row r="43" spans="1:6" ht="48.75" x14ac:dyDescent="0.25">
      <c r="A43" s="5" t="s">
        <v>194</v>
      </c>
      <c r="B43" s="5" t="s">
        <v>195</v>
      </c>
      <c r="C43" s="5" t="s">
        <v>196</v>
      </c>
      <c r="D43" s="6" t="s">
        <v>36</v>
      </c>
      <c r="E43" s="6" t="s">
        <v>83</v>
      </c>
      <c r="F43" s="7">
        <v>85.71</v>
      </c>
    </row>
    <row r="44" spans="1:6" ht="60.75" x14ac:dyDescent="0.25">
      <c r="A44" s="5" t="s">
        <v>197</v>
      </c>
      <c r="B44" s="5" t="s">
        <v>198</v>
      </c>
      <c r="C44" s="5" t="s">
        <v>199</v>
      </c>
      <c r="D44" s="6" t="s">
        <v>36</v>
      </c>
      <c r="E44" s="6" t="s">
        <v>200</v>
      </c>
      <c r="F44" s="7">
        <v>100</v>
      </c>
    </row>
    <row r="45" spans="1:6" ht="36.75" x14ac:dyDescent="0.25">
      <c r="A45" s="5" t="s">
        <v>201</v>
      </c>
      <c r="B45" s="5" t="s">
        <v>202</v>
      </c>
      <c r="C45" s="5" t="s">
        <v>203</v>
      </c>
      <c r="D45" s="6" t="s">
        <v>36</v>
      </c>
      <c r="E45" s="6" t="s">
        <v>83</v>
      </c>
      <c r="F45" s="7">
        <v>100</v>
      </c>
    </row>
    <row r="46" spans="1:6" ht="60.75" x14ac:dyDescent="0.25">
      <c r="A46" s="5" t="s">
        <v>204</v>
      </c>
      <c r="B46" s="5" t="s">
        <v>205</v>
      </c>
      <c r="C46" s="5" t="s">
        <v>206</v>
      </c>
      <c r="D46" s="6" t="s">
        <v>36</v>
      </c>
      <c r="E46" s="6" t="s">
        <v>207</v>
      </c>
      <c r="F46" s="7">
        <v>90</v>
      </c>
    </row>
    <row r="47" spans="1:6" ht="48.75" x14ac:dyDescent="0.25">
      <c r="A47" s="5" t="s">
        <v>194</v>
      </c>
      <c r="B47" s="5" t="s">
        <v>208</v>
      </c>
      <c r="C47" s="5" t="s">
        <v>209</v>
      </c>
      <c r="D47" s="6" t="s">
        <v>36</v>
      </c>
      <c r="E47" s="6" t="s">
        <v>83</v>
      </c>
      <c r="F47" s="7">
        <v>100</v>
      </c>
    </row>
    <row r="48" spans="1:6" ht="60.75" x14ac:dyDescent="0.25">
      <c r="A48" s="5" t="s">
        <v>210</v>
      </c>
      <c r="B48" s="5" t="s">
        <v>211</v>
      </c>
      <c r="C48" s="5" t="s">
        <v>212</v>
      </c>
      <c r="D48" s="6" t="s">
        <v>213</v>
      </c>
      <c r="E48" s="6" t="s">
        <v>83</v>
      </c>
      <c r="F48" s="7">
        <v>33.36</v>
      </c>
    </row>
    <row r="49" spans="1:6" ht="60.75" x14ac:dyDescent="0.25">
      <c r="A49" s="5" t="s">
        <v>214</v>
      </c>
      <c r="B49" s="5" t="s">
        <v>215</v>
      </c>
      <c r="C49" s="5" t="s">
        <v>216</v>
      </c>
      <c r="D49" s="6" t="s">
        <v>36</v>
      </c>
      <c r="E49" s="6" t="s">
        <v>37</v>
      </c>
      <c r="F49" s="7">
        <v>80.12</v>
      </c>
    </row>
    <row r="50" spans="1:6" ht="48.75" x14ac:dyDescent="0.25">
      <c r="A50" s="5" t="s">
        <v>217</v>
      </c>
      <c r="B50" s="5" t="s">
        <v>218</v>
      </c>
      <c r="C50" s="5" t="s">
        <v>219</v>
      </c>
      <c r="D50" s="6" t="s">
        <v>220</v>
      </c>
      <c r="E50" s="6" t="s">
        <v>83</v>
      </c>
      <c r="F50" s="7">
        <v>774.99</v>
      </c>
    </row>
    <row r="51" spans="1:6" x14ac:dyDescent="0.25">
      <c r="A51" s="8"/>
      <c r="B51" s="8"/>
      <c r="C51" s="8"/>
      <c r="D51" s="8"/>
      <c r="E51" s="8"/>
      <c r="F51" s="8"/>
    </row>
    <row r="52" spans="1:6" ht="45" customHeight="1" x14ac:dyDescent="0.25">
      <c r="A52" s="72" t="s">
        <v>59</v>
      </c>
      <c r="B52" s="72"/>
      <c r="C52" s="72"/>
      <c r="D52" s="72"/>
      <c r="E52" s="72"/>
      <c r="F52" s="72"/>
    </row>
  </sheetData>
  <mergeCells count="35">
    <mergeCell ref="A28:F28"/>
    <mergeCell ref="A32:F32"/>
    <mergeCell ref="A41:F41"/>
    <mergeCell ref="A52:F52"/>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74"/>
  <sheetViews>
    <sheetView showGridLines="0" workbookViewId="0">
      <selection sqref="A1:B1"/>
    </sheetView>
  </sheetViews>
  <sheetFormatPr baseColWidth="10" defaultRowHeight="15" x14ac:dyDescent="0.25"/>
  <cols>
    <col min="1" max="3" width="45.7109375" bestFit="1" customWidth="1"/>
    <col min="4" max="4" width="42.7109375" customWidth="1"/>
    <col min="5" max="5" width="29.85546875" customWidth="1"/>
    <col min="6" max="6" width="23.42578125" customWidth="1"/>
  </cols>
  <sheetData>
    <row r="1" spans="1:6" ht="39.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221</v>
      </c>
      <c r="C4" s="47"/>
      <c r="D4" s="47"/>
      <c r="E4" s="47"/>
      <c r="F4" s="48"/>
    </row>
    <row r="5" spans="1:6" x14ac:dyDescent="0.25">
      <c r="A5" s="18" t="s">
        <v>5</v>
      </c>
      <c r="B5" s="46" t="s">
        <v>6</v>
      </c>
      <c r="C5" s="47"/>
      <c r="D5" s="47"/>
      <c r="E5" s="47"/>
      <c r="F5" s="48"/>
    </row>
    <row r="6" spans="1:6" x14ac:dyDescent="0.25">
      <c r="A6" s="18" t="s">
        <v>7</v>
      </c>
      <c r="B6" s="46" t="s">
        <v>8</v>
      </c>
      <c r="C6" s="47"/>
      <c r="D6" s="47"/>
      <c r="E6" s="47"/>
      <c r="F6" s="48"/>
    </row>
    <row r="7" spans="1:6" x14ac:dyDescent="0.25">
      <c r="A7" s="18" t="s">
        <v>9</v>
      </c>
      <c r="B7" s="79" t="s">
        <v>461</v>
      </c>
      <c r="C7" s="80"/>
      <c r="D7" s="80"/>
      <c r="E7" s="80"/>
      <c r="F7" s="81"/>
    </row>
    <row r="8" spans="1:6" x14ac:dyDescent="0.25">
      <c r="A8" s="52" t="s">
        <v>10</v>
      </c>
      <c r="B8" s="53"/>
      <c r="C8" s="53"/>
      <c r="D8" s="53"/>
      <c r="E8" s="54"/>
      <c r="F8" s="9">
        <v>24371.626343999982</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134</v>
      </c>
      <c r="B11" s="38"/>
      <c r="C11" s="38"/>
      <c r="D11" s="38"/>
      <c r="E11" s="38"/>
      <c r="F11" s="39"/>
    </row>
    <row r="12" spans="1:6" x14ac:dyDescent="0.25">
      <c r="A12" s="37" t="s">
        <v>14</v>
      </c>
      <c r="B12" s="38"/>
      <c r="C12" s="38"/>
      <c r="D12" s="38"/>
      <c r="E12" s="38"/>
      <c r="F12" s="39"/>
    </row>
    <row r="13" spans="1:6" x14ac:dyDescent="0.25">
      <c r="A13" s="37" t="s">
        <v>159</v>
      </c>
      <c r="B13" s="38"/>
      <c r="C13" s="38"/>
      <c r="D13" s="38"/>
      <c r="E13" s="38"/>
      <c r="F13" s="39"/>
    </row>
    <row r="14" spans="1:6" x14ac:dyDescent="0.25">
      <c r="A14" s="61"/>
      <c r="B14" s="62" t="s">
        <v>16</v>
      </c>
      <c r="C14" s="62"/>
      <c r="D14" s="62"/>
      <c r="E14" s="62"/>
      <c r="F14" s="63"/>
    </row>
    <row r="15" spans="1:6" x14ac:dyDescent="0.25">
      <c r="A15" s="61"/>
      <c r="B15" s="64" t="s">
        <v>160</v>
      </c>
      <c r="C15" s="64"/>
      <c r="D15" s="64"/>
      <c r="E15" s="64"/>
      <c r="F15" s="39"/>
    </row>
    <row r="16" spans="1:6" x14ac:dyDescent="0.25">
      <c r="A16" s="61"/>
      <c r="B16" s="64" t="s">
        <v>222</v>
      </c>
      <c r="C16" s="64"/>
      <c r="D16" s="64"/>
      <c r="E16" s="64"/>
      <c r="F16" s="39"/>
    </row>
    <row r="17" spans="1:6" x14ac:dyDescent="0.25">
      <c r="A17" s="61"/>
      <c r="B17" s="62" t="s">
        <v>18</v>
      </c>
      <c r="C17" s="62"/>
      <c r="D17" s="62"/>
      <c r="E17" s="62"/>
      <c r="F17" s="63"/>
    </row>
    <row r="18" spans="1:6" x14ac:dyDescent="0.25">
      <c r="A18" s="2"/>
      <c r="B18" s="42"/>
      <c r="C18" s="42"/>
      <c r="D18" s="42"/>
      <c r="E18" s="42"/>
      <c r="F18" s="65"/>
    </row>
    <row r="19" spans="1:6" ht="16.5" x14ac:dyDescent="0.25">
      <c r="A19" s="43" t="s">
        <v>20</v>
      </c>
      <c r="B19" s="44"/>
      <c r="C19" s="44"/>
      <c r="D19" s="44"/>
      <c r="E19" s="44"/>
      <c r="F19" s="45"/>
    </row>
    <row r="20" spans="1:6" x14ac:dyDescent="0.25">
      <c r="A20" s="55" t="s">
        <v>21</v>
      </c>
      <c r="B20" s="56"/>
      <c r="C20" s="56"/>
      <c r="D20" s="56"/>
      <c r="E20" s="56"/>
      <c r="F20" s="57"/>
    </row>
    <row r="21" spans="1:6" x14ac:dyDescent="0.25">
      <c r="A21" s="37" t="s">
        <v>22</v>
      </c>
      <c r="B21" s="38"/>
      <c r="C21" s="38"/>
      <c r="D21" s="38"/>
      <c r="E21" s="38"/>
      <c r="F21" s="39"/>
    </row>
    <row r="22" spans="1:6" x14ac:dyDescent="0.25">
      <c r="A22" s="66" t="s">
        <v>23</v>
      </c>
      <c r="B22" s="67"/>
      <c r="C22" s="67"/>
      <c r="D22" s="67"/>
      <c r="E22" s="67"/>
      <c r="F22" s="68"/>
    </row>
    <row r="23" spans="1:6" x14ac:dyDescent="0.25">
      <c r="A23" s="58" t="s">
        <v>223</v>
      </c>
      <c r="B23" s="59"/>
      <c r="C23" s="59"/>
      <c r="D23" s="59"/>
      <c r="E23" s="59"/>
      <c r="F23" s="60"/>
    </row>
    <row r="24" spans="1:6" ht="16.5" x14ac:dyDescent="0.25">
      <c r="A24" s="43" t="s">
        <v>25</v>
      </c>
      <c r="B24" s="44"/>
      <c r="C24" s="44"/>
      <c r="D24" s="44"/>
      <c r="E24" s="44"/>
      <c r="F24" s="45"/>
    </row>
    <row r="25" spans="1:6" x14ac:dyDescent="0.25">
      <c r="A25" s="69" t="s">
        <v>26</v>
      </c>
      <c r="B25" s="70"/>
      <c r="C25" s="70"/>
      <c r="D25" s="70"/>
      <c r="E25" s="70"/>
      <c r="F25" s="71"/>
    </row>
    <row r="26" spans="1:6" x14ac:dyDescent="0.25">
      <c r="A26" s="1" t="s">
        <v>27</v>
      </c>
      <c r="B26" s="1" t="s">
        <v>28</v>
      </c>
      <c r="C26" s="1" t="s">
        <v>29</v>
      </c>
      <c r="D26" s="1" t="s">
        <v>30</v>
      </c>
      <c r="E26" s="1" t="s">
        <v>31</v>
      </c>
      <c r="F26" s="1" t="s">
        <v>32</v>
      </c>
    </row>
    <row r="27" spans="1:6" x14ac:dyDescent="0.25">
      <c r="A27" s="73" t="s">
        <v>224</v>
      </c>
      <c r="B27" s="3" t="s">
        <v>34</v>
      </c>
      <c r="C27" s="73" t="s">
        <v>225</v>
      </c>
      <c r="D27" s="82"/>
      <c r="E27" s="75" t="s">
        <v>43</v>
      </c>
      <c r="F27" s="77">
        <v>16</v>
      </c>
    </row>
    <row r="28" spans="1:6" ht="48.75" customHeight="1" x14ac:dyDescent="0.25">
      <c r="A28" s="74"/>
      <c r="B28" s="4" t="s">
        <v>226</v>
      </c>
      <c r="C28" s="74"/>
      <c r="D28" s="83"/>
      <c r="E28" s="76"/>
      <c r="F28" s="78"/>
    </row>
    <row r="29" spans="1:6" ht="48.75" x14ac:dyDescent="0.25">
      <c r="A29" s="5" t="s">
        <v>224</v>
      </c>
      <c r="B29" s="5" t="s">
        <v>227</v>
      </c>
      <c r="C29" s="5" t="s">
        <v>228</v>
      </c>
      <c r="D29" s="6" t="s">
        <v>229</v>
      </c>
      <c r="E29" s="6" t="s">
        <v>43</v>
      </c>
      <c r="F29" s="7">
        <v>287.69</v>
      </c>
    </row>
    <row r="30" spans="1:6" ht="48.75" x14ac:dyDescent="0.25">
      <c r="A30" s="5" t="s">
        <v>224</v>
      </c>
      <c r="B30" s="5" t="s">
        <v>230</v>
      </c>
      <c r="C30" s="5" t="s">
        <v>231</v>
      </c>
      <c r="D30" s="6" t="s">
        <v>229</v>
      </c>
      <c r="E30" s="6" t="s">
        <v>43</v>
      </c>
      <c r="F30" s="7">
        <v>116.59</v>
      </c>
    </row>
    <row r="31" spans="1:6" ht="48.75" x14ac:dyDescent="0.25">
      <c r="A31" s="5" t="s">
        <v>224</v>
      </c>
      <c r="B31" s="5" t="s">
        <v>232</v>
      </c>
      <c r="C31" s="5" t="s">
        <v>233</v>
      </c>
      <c r="D31" s="6" t="s">
        <v>229</v>
      </c>
      <c r="E31" s="6" t="s">
        <v>43</v>
      </c>
      <c r="F31" s="7">
        <v>1794.02</v>
      </c>
    </row>
    <row r="32" spans="1:6" x14ac:dyDescent="0.25">
      <c r="A32" s="69" t="s">
        <v>39</v>
      </c>
      <c r="B32" s="70"/>
      <c r="C32" s="70"/>
      <c r="D32" s="70"/>
      <c r="E32" s="70"/>
      <c r="F32" s="71"/>
    </row>
    <row r="33" spans="1:6" x14ac:dyDescent="0.25">
      <c r="A33" s="1" t="s">
        <v>27</v>
      </c>
      <c r="B33" s="1" t="s">
        <v>28</v>
      </c>
      <c r="C33" s="1" t="s">
        <v>29</v>
      </c>
      <c r="D33" s="1" t="s">
        <v>30</v>
      </c>
      <c r="E33" s="1" t="s">
        <v>31</v>
      </c>
      <c r="F33" s="1" t="s">
        <v>32</v>
      </c>
    </row>
    <row r="34" spans="1:6" ht="48.75" x14ac:dyDescent="0.25">
      <c r="A34" s="5" t="s">
        <v>234</v>
      </c>
      <c r="B34" s="5" t="s">
        <v>235</v>
      </c>
      <c r="C34" s="5" t="s">
        <v>236</v>
      </c>
      <c r="D34" s="6" t="s">
        <v>229</v>
      </c>
      <c r="E34" s="6" t="s">
        <v>43</v>
      </c>
      <c r="F34" s="7">
        <v>28.62</v>
      </c>
    </row>
    <row r="35" spans="1:6" ht="48.75" x14ac:dyDescent="0.25">
      <c r="A35" s="5" t="s">
        <v>234</v>
      </c>
      <c r="B35" s="5" t="s">
        <v>237</v>
      </c>
      <c r="C35" s="5" t="s">
        <v>238</v>
      </c>
      <c r="D35" s="6" t="s">
        <v>229</v>
      </c>
      <c r="E35" s="6" t="s">
        <v>43</v>
      </c>
      <c r="F35" s="7">
        <v>69.09</v>
      </c>
    </row>
    <row r="36" spans="1:6" ht="36.75" x14ac:dyDescent="0.25">
      <c r="A36" s="5" t="s">
        <v>234</v>
      </c>
      <c r="B36" s="5" t="s">
        <v>239</v>
      </c>
      <c r="C36" s="5" t="s">
        <v>240</v>
      </c>
      <c r="D36" s="6" t="s">
        <v>241</v>
      </c>
      <c r="E36" s="6" t="s">
        <v>43</v>
      </c>
      <c r="F36" s="7">
        <v>54</v>
      </c>
    </row>
    <row r="37" spans="1:6" ht="36.75" x14ac:dyDescent="0.25">
      <c r="A37" s="5" t="s">
        <v>234</v>
      </c>
      <c r="B37" s="5" t="s">
        <v>242</v>
      </c>
      <c r="C37" s="5" t="s">
        <v>243</v>
      </c>
      <c r="D37" s="6" t="s">
        <v>229</v>
      </c>
      <c r="E37" s="6" t="s">
        <v>43</v>
      </c>
      <c r="F37" s="7">
        <v>79.73</v>
      </c>
    </row>
    <row r="38" spans="1:6" x14ac:dyDescent="0.25">
      <c r="A38" s="69" t="s">
        <v>44</v>
      </c>
      <c r="B38" s="70"/>
      <c r="C38" s="70"/>
      <c r="D38" s="70"/>
      <c r="E38" s="70"/>
      <c r="F38" s="71"/>
    </row>
    <row r="39" spans="1:6" x14ac:dyDescent="0.25">
      <c r="A39" s="1" t="s">
        <v>27</v>
      </c>
      <c r="B39" s="1" t="s">
        <v>28</v>
      </c>
      <c r="C39" s="1" t="s">
        <v>29</v>
      </c>
      <c r="D39" s="1" t="s">
        <v>30</v>
      </c>
      <c r="E39" s="1" t="s">
        <v>31</v>
      </c>
      <c r="F39" s="1" t="s">
        <v>32</v>
      </c>
    </row>
    <row r="40" spans="1:6" ht="36.75" x14ac:dyDescent="0.25">
      <c r="A40" s="5" t="s">
        <v>244</v>
      </c>
      <c r="B40" s="5" t="s">
        <v>245</v>
      </c>
      <c r="C40" s="5" t="s">
        <v>246</v>
      </c>
      <c r="D40" s="6" t="s">
        <v>193</v>
      </c>
      <c r="E40" s="6" t="s">
        <v>247</v>
      </c>
      <c r="F40" s="7">
        <v>2.79</v>
      </c>
    </row>
    <row r="41" spans="1:6" ht="48.75" x14ac:dyDescent="0.25">
      <c r="A41" s="5" t="s">
        <v>248</v>
      </c>
      <c r="B41" s="5" t="s">
        <v>249</v>
      </c>
      <c r="C41" s="5" t="s">
        <v>250</v>
      </c>
      <c r="D41" s="6" t="s">
        <v>36</v>
      </c>
      <c r="E41" s="6" t="s">
        <v>75</v>
      </c>
      <c r="F41" s="7">
        <v>99.36</v>
      </c>
    </row>
    <row r="42" spans="1:6" ht="24.75" x14ac:dyDescent="0.25">
      <c r="A42" s="5" t="s">
        <v>248</v>
      </c>
      <c r="B42" s="5" t="s">
        <v>251</v>
      </c>
      <c r="C42" s="5" t="s">
        <v>252</v>
      </c>
      <c r="D42" s="6" t="s">
        <v>193</v>
      </c>
      <c r="E42" s="6" t="s">
        <v>187</v>
      </c>
      <c r="F42" s="7">
        <v>4.5599999999999996</v>
      </c>
    </row>
    <row r="43" spans="1:6" ht="24.75" x14ac:dyDescent="0.25">
      <c r="A43" s="5" t="s">
        <v>248</v>
      </c>
      <c r="B43" s="5" t="s">
        <v>253</v>
      </c>
      <c r="C43" s="5" t="s">
        <v>254</v>
      </c>
      <c r="D43" s="6" t="s">
        <v>193</v>
      </c>
      <c r="E43" s="6" t="s">
        <v>187</v>
      </c>
      <c r="F43" s="7">
        <v>2.97</v>
      </c>
    </row>
    <row r="44" spans="1:6" ht="48.75" x14ac:dyDescent="0.25">
      <c r="A44" s="5" t="s">
        <v>248</v>
      </c>
      <c r="B44" s="5" t="s">
        <v>255</v>
      </c>
      <c r="C44" s="5" t="s">
        <v>256</v>
      </c>
      <c r="D44" s="6" t="s">
        <v>36</v>
      </c>
      <c r="E44" s="6" t="s">
        <v>75</v>
      </c>
      <c r="F44" s="7">
        <v>97.61</v>
      </c>
    </row>
    <row r="45" spans="1:6" ht="48.75" x14ac:dyDescent="0.25">
      <c r="A45" s="5" t="s">
        <v>248</v>
      </c>
      <c r="B45" s="5" t="s">
        <v>257</v>
      </c>
      <c r="C45" s="5" t="s">
        <v>258</v>
      </c>
      <c r="D45" s="6" t="s">
        <v>193</v>
      </c>
      <c r="E45" s="6" t="s">
        <v>75</v>
      </c>
      <c r="F45" s="7">
        <v>89.44</v>
      </c>
    </row>
    <row r="46" spans="1:6" ht="36.75" x14ac:dyDescent="0.25">
      <c r="A46" s="5" t="s">
        <v>244</v>
      </c>
      <c r="B46" s="5" t="s">
        <v>259</v>
      </c>
      <c r="C46" s="5" t="s">
        <v>260</v>
      </c>
      <c r="D46" s="6" t="s">
        <v>193</v>
      </c>
      <c r="E46" s="6" t="s">
        <v>247</v>
      </c>
      <c r="F46" s="7">
        <v>22.49</v>
      </c>
    </row>
    <row r="47" spans="1:6" ht="48.75" x14ac:dyDescent="0.25">
      <c r="A47" s="5" t="s">
        <v>248</v>
      </c>
      <c r="B47" s="5" t="s">
        <v>261</v>
      </c>
      <c r="C47" s="5" t="s">
        <v>262</v>
      </c>
      <c r="D47" s="6" t="s">
        <v>36</v>
      </c>
      <c r="E47" s="6" t="s">
        <v>187</v>
      </c>
      <c r="F47" s="7">
        <v>89.55</v>
      </c>
    </row>
    <row r="48" spans="1:6" ht="48.75" x14ac:dyDescent="0.25">
      <c r="A48" s="5" t="s">
        <v>248</v>
      </c>
      <c r="B48" s="5" t="s">
        <v>263</v>
      </c>
      <c r="C48" s="5" t="s">
        <v>264</v>
      </c>
      <c r="D48" s="6" t="s">
        <v>193</v>
      </c>
      <c r="E48" s="6" t="s">
        <v>75</v>
      </c>
      <c r="F48" s="7">
        <v>98.47</v>
      </c>
    </row>
    <row r="49" spans="1:6" ht="48.75" x14ac:dyDescent="0.25">
      <c r="A49" s="5" t="s">
        <v>248</v>
      </c>
      <c r="B49" s="5" t="s">
        <v>265</v>
      </c>
      <c r="C49" s="5" t="s">
        <v>266</v>
      </c>
      <c r="D49" s="6" t="s">
        <v>36</v>
      </c>
      <c r="E49" s="6" t="s">
        <v>75</v>
      </c>
      <c r="F49" s="7">
        <v>98.28</v>
      </c>
    </row>
    <row r="50" spans="1:6" ht="36.75" x14ac:dyDescent="0.25">
      <c r="A50" s="5" t="s">
        <v>244</v>
      </c>
      <c r="B50" s="5" t="s">
        <v>267</v>
      </c>
      <c r="C50" s="5" t="s">
        <v>268</v>
      </c>
      <c r="D50" s="6" t="s">
        <v>193</v>
      </c>
      <c r="E50" s="6" t="s">
        <v>75</v>
      </c>
      <c r="F50" s="7">
        <v>1.27</v>
      </c>
    </row>
    <row r="51" spans="1:6" x14ac:dyDescent="0.25">
      <c r="A51" s="69" t="s">
        <v>48</v>
      </c>
      <c r="B51" s="70"/>
      <c r="C51" s="70"/>
      <c r="D51" s="70"/>
      <c r="E51" s="70"/>
      <c r="F51" s="71"/>
    </row>
    <row r="52" spans="1:6" x14ac:dyDescent="0.25">
      <c r="A52" s="1" t="s">
        <v>27</v>
      </c>
      <c r="B52" s="1" t="s">
        <v>28</v>
      </c>
      <c r="C52" s="1" t="s">
        <v>29</v>
      </c>
      <c r="D52" s="1" t="s">
        <v>30</v>
      </c>
      <c r="E52" s="1" t="s">
        <v>31</v>
      </c>
      <c r="F52" s="1" t="s">
        <v>32</v>
      </c>
    </row>
    <row r="53" spans="1:6" ht="36.75" x14ac:dyDescent="0.25">
      <c r="A53" s="5" t="s">
        <v>269</v>
      </c>
      <c r="B53" s="5" t="s">
        <v>270</v>
      </c>
      <c r="C53" s="5" t="s">
        <v>271</v>
      </c>
      <c r="D53" s="6" t="s">
        <v>36</v>
      </c>
      <c r="E53" s="6" t="s">
        <v>37</v>
      </c>
      <c r="F53" s="7">
        <v>100</v>
      </c>
    </row>
    <row r="54" spans="1:6" ht="48.75" x14ac:dyDescent="0.25">
      <c r="A54" s="5" t="s">
        <v>272</v>
      </c>
      <c r="B54" s="5" t="s">
        <v>273</v>
      </c>
      <c r="C54" s="5" t="s">
        <v>274</v>
      </c>
      <c r="D54" s="6" t="s">
        <v>229</v>
      </c>
      <c r="E54" s="6" t="s">
        <v>247</v>
      </c>
      <c r="F54" s="7">
        <v>341.35</v>
      </c>
    </row>
    <row r="55" spans="1:6" ht="48.75" x14ac:dyDescent="0.25">
      <c r="A55" s="5" t="s">
        <v>272</v>
      </c>
      <c r="B55" s="5" t="s">
        <v>275</v>
      </c>
      <c r="C55" s="5" t="s">
        <v>276</v>
      </c>
      <c r="D55" s="6" t="s">
        <v>229</v>
      </c>
      <c r="E55" s="6" t="s">
        <v>247</v>
      </c>
      <c r="F55" s="7">
        <v>23.22</v>
      </c>
    </row>
    <row r="56" spans="1:6" ht="36.75" x14ac:dyDescent="0.25">
      <c r="A56" s="5" t="s">
        <v>277</v>
      </c>
      <c r="B56" s="5" t="s">
        <v>278</v>
      </c>
      <c r="C56" s="5" t="s">
        <v>279</v>
      </c>
      <c r="D56" s="6" t="s">
        <v>280</v>
      </c>
      <c r="E56" s="6" t="s">
        <v>247</v>
      </c>
      <c r="F56" s="7">
        <v>3.53</v>
      </c>
    </row>
    <row r="57" spans="1:6" ht="48.75" x14ac:dyDescent="0.25">
      <c r="A57" s="5" t="s">
        <v>269</v>
      </c>
      <c r="B57" s="5" t="s">
        <v>281</v>
      </c>
      <c r="C57" s="5" t="s">
        <v>282</v>
      </c>
      <c r="D57" s="6" t="s">
        <v>36</v>
      </c>
      <c r="E57" s="6" t="s">
        <v>37</v>
      </c>
      <c r="F57" s="7">
        <v>100</v>
      </c>
    </row>
    <row r="58" spans="1:6" ht="36.75" x14ac:dyDescent="0.25">
      <c r="A58" s="5" t="s">
        <v>277</v>
      </c>
      <c r="B58" s="5" t="s">
        <v>283</v>
      </c>
      <c r="C58" s="5" t="s">
        <v>284</v>
      </c>
      <c r="D58" s="6" t="s">
        <v>36</v>
      </c>
      <c r="E58" s="6" t="s">
        <v>247</v>
      </c>
      <c r="F58" s="7">
        <v>31.22</v>
      </c>
    </row>
    <row r="59" spans="1:6" ht="36.75" x14ac:dyDescent="0.25">
      <c r="A59" s="5" t="s">
        <v>272</v>
      </c>
      <c r="B59" s="5" t="s">
        <v>285</v>
      </c>
      <c r="C59" s="5" t="s">
        <v>286</v>
      </c>
      <c r="D59" s="6" t="s">
        <v>229</v>
      </c>
      <c r="E59" s="6" t="s">
        <v>247</v>
      </c>
      <c r="F59" s="7">
        <v>1474.05</v>
      </c>
    </row>
    <row r="60" spans="1:6" ht="36.75" x14ac:dyDescent="0.25">
      <c r="A60" s="5" t="s">
        <v>272</v>
      </c>
      <c r="B60" s="5" t="s">
        <v>287</v>
      </c>
      <c r="C60" s="5" t="s">
        <v>288</v>
      </c>
      <c r="D60" s="6" t="s">
        <v>229</v>
      </c>
      <c r="E60" s="6" t="s">
        <v>247</v>
      </c>
      <c r="F60" s="7">
        <v>41.66</v>
      </c>
    </row>
    <row r="61" spans="1:6" ht="36.75" x14ac:dyDescent="0.25">
      <c r="A61" s="5" t="s">
        <v>289</v>
      </c>
      <c r="B61" s="5" t="s">
        <v>290</v>
      </c>
      <c r="C61" s="5" t="s">
        <v>291</v>
      </c>
      <c r="D61" s="6" t="s">
        <v>229</v>
      </c>
      <c r="E61" s="6" t="s">
        <v>83</v>
      </c>
      <c r="F61" s="7">
        <v>376</v>
      </c>
    </row>
    <row r="62" spans="1:6" ht="36.75" x14ac:dyDescent="0.25">
      <c r="A62" s="5" t="s">
        <v>272</v>
      </c>
      <c r="B62" s="5" t="s">
        <v>292</v>
      </c>
      <c r="C62" s="5" t="s">
        <v>293</v>
      </c>
      <c r="D62" s="6" t="s">
        <v>229</v>
      </c>
      <c r="E62" s="6" t="s">
        <v>247</v>
      </c>
      <c r="F62" s="7">
        <v>39.049999999999997</v>
      </c>
    </row>
    <row r="63" spans="1:6" ht="36.75" x14ac:dyDescent="0.25">
      <c r="A63" s="5" t="s">
        <v>272</v>
      </c>
      <c r="B63" s="5" t="s">
        <v>294</v>
      </c>
      <c r="C63" s="5" t="s">
        <v>295</v>
      </c>
      <c r="D63" s="6" t="s">
        <v>229</v>
      </c>
      <c r="E63" s="6" t="s">
        <v>247</v>
      </c>
      <c r="F63" s="7">
        <v>275.61</v>
      </c>
    </row>
    <row r="64" spans="1:6" ht="36.75" x14ac:dyDescent="0.25">
      <c r="A64" s="5" t="s">
        <v>289</v>
      </c>
      <c r="B64" s="5" t="s">
        <v>296</v>
      </c>
      <c r="C64" s="5" t="s">
        <v>297</v>
      </c>
      <c r="D64" s="6" t="s">
        <v>229</v>
      </c>
      <c r="E64" s="6" t="s">
        <v>83</v>
      </c>
      <c r="F64" s="7">
        <v>149</v>
      </c>
    </row>
    <row r="65" spans="1:6" ht="36.75" x14ac:dyDescent="0.25">
      <c r="A65" s="5" t="s">
        <v>289</v>
      </c>
      <c r="B65" s="5" t="s">
        <v>298</v>
      </c>
      <c r="C65" s="5" t="s">
        <v>299</v>
      </c>
      <c r="D65" s="6" t="s">
        <v>36</v>
      </c>
      <c r="E65" s="6" t="s">
        <v>83</v>
      </c>
      <c r="F65" s="7">
        <v>56.29</v>
      </c>
    </row>
    <row r="66" spans="1:6" ht="36.75" x14ac:dyDescent="0.25">
      <c r="A66" s="5" t="s">
        <v>269</v>
      </c>
      <c r="B66" s="5" t="s">
        <v>300</v>
      </c>
      <c r="C66" s="5" t="s">
        <v>301</v>
      </c>
      <c r="D66" s="6" t="s">
        <v>36</v>
      </c>
      <c r="E66" s="6" t="s">
        <v>37</v>
      </c>
      <c r="F66" s="7">
        <v>100</v>
      </c>
    </row>
    <row r="67" spans="1:6" ht="48.75" x14ac:dyDescent="0.25">
      <c r="A67" s="5" t="s">
        <v>302</v>
      </c>
      <c r="B67" s="5" t="s">
        <v>303</v>
      </c>
      <c r="C67" s="5" t="s">
        <v>304</v>
      </c>
      <c r="D67" s="6" t="s">
        <v>36</v>
      </c>
      <c r="E67" s="6" t="s">
        <v>83</v>
      </c>
      <c r="F67" s="7">
        <v>30.04</v>
      </c>
    </row>
    <row r="68" spans="1:6" ht="36.75" x14ac:dyDescent="0.25">
      <c r="A68" s="5" t="s">
        <v>269</v>
      </c>
      <c r="B68" s="5" t="s">
        <v>305</v>
      </c>
      <c r="C68" s="5" t="s">
        <v>306</v>
      </c>
      <c r="D68" s="6" t="s">
        <v>36</v>
      </c>
      <c r="E68" s="6" t="s">
        <v>83</v>
      </c>
      <c r="F68" s="7">
        <v>100</v>
      </c>
    </row>
    <row r="69" spans="1:6" ht="48.75" x14ac:dyDescent="0.25">
      <c r="A69" s="5" t="s">
        <v>302</v>
      </c>
      <c r="B69" s="5" t="s">
        <v>307</v>
      </c>
      <c r="C69" s="5" t="s">
        <v>308</v>
      </c>
      <c r="D69" s="6" t="s">
        <v>36</v>
      </c>
      <c r="E69" s="6" t="s">
        <v>83</v>
      </c>
      <c r="F69" s="7">
        <v>95</v>
      </c>
    </row>
    <row r="70" spans="1:6" ht="36.75" x14ac:dyDescent="0.25">
      <c r="A70" s="5" t="s">
        <v>289</v>
      </c>
      <c r="B70" s="5" t="s">
        <v>309</v>
      </c>
      <c r="C70" s="5" t="s">
        <v>310</v>
      </c>
      <c r="D70" s="6" t="s">
        <v>229</v>
      </c>
      <c r="E70" s="6" t="s">
        <v>83</v>
      </c>
      <c r="F70" s="7">
        <v>665</v>
      </c>
    </row>
    <row r="71" spans="1:6" ht="36.75" x14ac:dyDescent="0.25">
      <c r="A71" s="5" t="s">
        <v>277</v>
      </c>
      <c r="B71" s="5" t="s">
        <v>311</v>
      </c>
      <c r="C71" s="5" t="s">
        <v>312</v>
      </c>
      <c r="D71" s="6" t="s">
        <v>193</v>
      </c>
      <c r="E71" s="6" t="s">
        <v>247</v>
      </c>
      <c r="F71" s="7">
        <v>2.4700000000000002</v>
      </c>
    </row>
    <row r="72" spans="1:6" ht="48.75" x14ac:dyDescent="0.25">
      <c r="A72" s="5" t="s">
        <v>302</v>
      </c>
      <c r="B72" s="5" t="s">
        <v>313</v>
      </c>
      <c r="C72" s="5" t="s">
        <v>314</v>
      </c>
      <c r="D72" s="6" t="s">
        <v>36</v>
      </c>
      <c r="E72" s="6" t="s">
        <v>83</v>
      </c>
      <c r="F72" s="7">
        <v>95.83</v>
      </c>
    </row>
    <row r="73" spans="1:6" x14ac:dyDescent="0.25">
      <c r="A73" s="8"/>
      <c r="B73" s="8"/>
      <c r="C73" s="8"/>
      <c r="D73" s="8"/>
      <c r="E73" s="8"/>
      <c r="F73" s="8"/>
    </row>
    <row r="74" spans="1:6" ht="45" customHeight="1" x14ac:dyDescent="0.25">
      <c r="A74" s="72" t="s">
        <v>59</v>
      </c>
      <c r="B74" s="72"/>
      <c r="C74" s="72"/>
      <c r="D74" s="72"/>
      <c r="E74" s="72"/>
      <c r="F74" s="72"/>
    </row>
  </sheetData>
  <mergeCells count="36">
    <mergeCell ref="A32:F32"/>
    <mergeCell ref="A38:F38"/>
    <mergeCell ref="A51:F51"/>
    <mergeCell ref="A74:F74"/>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52"/>
  <sheetViews>
    <sheetView showGridLines="0" workbookViewId="0">
      <selection sqref="A1:B1"/>
    </sheetView>
  </sheetViews>
  <sheetFormatPr baseColWidth="10" defaultRowHeight="15" x14ac:dyDescent="0.25"/>
  <cols>
    <col min="1" max="3" width="45.7109375" bestFit="1" customWidth="1"/>
    <col min="4" max="4" width="17.140625" customWidth="1"/>
    <col min="5" max="5" width="30" customWidth="1"/>
    <col min="6" max="6" width="23.42578125" customWidth="1"/>
  </cols>
  <sheetData>
    <row r="1" spans="1:6" ht="39.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315</v>
      </c>
      <c r="C4" s="47"/>
      <c r="D4" s="47"/>
      <c r="E4" s="47"/>
      <c r="F4" s="48"/>
    </row>
    <row r="5" spans="1:6" x14ac:dyDescent="0.25">
      <c r="A5" s="18" t="s">
        <v>5</v>
      </c>
      <c r="B5" s="46" t="s">
        <v>6</v>
      </c>
      <c r="C5" s="47"/>
      <c r="D5" s="47"/>
      <c r="E5" s="47"/>
      <c r="F5" s="48"/>
    </row>
    <row r="6" spans="1:6" x14ac:dyDescent="0.25">
      <c r="A6" s="18" t="s">
        <v>7</v>
      </c>
      <c r="B6" s="46" t="s">
        <v>8</v>
      </c>
      <c r="C6" s="47"/>
      <c r="D6" s="47"/>
      <c r="E6" s="47"/>
      <c r="F6" s="48"/>
    </row>
    <row r="7" spans="1:6" x14ac:dyDescent="0.25">
      <c r="A7" s="18" t="s">
        <v>9</v>
      </c>
      <c r="B7" s="79" t="s">
        <v>460</v>
      </c>
      <c r="C7" s="80"/>
      <c r="D7" s="80"/>
      <c r="E7" s="80"/>
      <c r="F7" s="81"/>
    </row>
    <row r="8" spans="1:6" x14ac:dyDescent="0.25">
      <c r="A8" s="52" t="s">
        <v>10</v>
      </c>
      <c r="B8" s="53"/>
      <c r="C8" s="53"/>
      <c r="D8" s="53"/>
      <c r="E8" s="54"/>
      <c r="F8" s="9">
        <v>2498.5722320000045</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v>
      </c>
      <c r="B11" s="38"/>
      <c r="C11" s="38"/>
      <c r="D11" s="38"/>
      <c r="E11" s="38"/>
      <c r="F11" s="39"/>
    </row>
    <row r="12" spans="1:6" x14ac:dyDescent="0.25">
      <c r="A12" s="37" t="s">
        <v>14</v>
      </c>
      <c r="B12" s="38"/>
      <c r="C12" s="38"/>
      <c r="D12" s="38"/>
      <c r="E12" s="38"/>
      <c r="F12" s="39"/>
    </row>
    <row r="13" spans="1:6" x14ac:dyDescent="0.25">
      <c r="A13" s="37" t="s">
        <v>316</v>
      </c>
      <c r="B13" s="38"/>
      <c r="C13" s="38"/>
      <c r="D13" s="38"/>
      <c r="E13" s="38"/>
      <c r="F13" s="39"/>
    </row>
    <row r="14" spans="1:6" x14ac:dyDescent="0.25">
      <c r="A14" s="61"/>
      <c r="B14" s="62" t="s">
        <v>16</v>
      </c>
      <c r="C14" s="62"/>
      <c r="D14" s="62"/>
      <c r="E14" s="62"/>
      <c r="F14" s="63"/>
    </row>
    <row r="15" spans="1:6" x14ac:dyDescent="0.25">
      <c r="A15" s="61"/>
      <c r="B15" s="64" t="s">
        <v>317</v>
      </c>
      <c r="C15" s="64"/>
      <c r="D15" s="64"/>
      <c r="E15" s="64"/>
      <c r="F15" s="39"/>
    </row>
    <row r="16" spans="1:6" x14ac:dyDescent="0.25">
      <c r="A16" s="61"/>
      <c r="B16" s="62" t="s">
        <v>18</v>
      </c>
      <c r="C16" s="62"/>
      <c r="D16" s="62"/>
      <c r="E16" s="62"/>
      <c r="F16" s="63"/>
    </row>
    <row r="17" spans="1:6" x14ac:dyDescent="0.25">
      <c r="A17" s="2"/>
      <c r="B17" s="42"/>
      <c r="C17" s="42"/>
      <c r="D17" s="42"/>
      <c r="E17" s="42"/>
      <c r="F17" s="65"/>
    </row>
    <row r="18" spans="1:6" ht="16.5" x14ac:dyDescent="0.25">
      <c r="A18" s="43" t="s">
        <v>20</v>
      </c>
      <c r="B18" s="44"/>
      <c r="C18" s="44"/>
      <c r="D18" s="44"/>
      <c r="E18" s="44"/>
      <c r="F18" s="45"/>
    </row>
    <row r="19" spans="1:6" x14ac:dyDescent="0.25">
      <c r="A19" s="55" t="s">
        <v>21</v>
      </c>
      <c r="B19" s="56"/>
      <c r="C19" s="56"/>
      <c r="D19" s="56"/>
      <c r="E19" s="56"/>
      <c r="F19" s="57"/>
    </row>
    <row r="20" spans="1:6" x14ac:dyDescent="0.25">
      <c r="A20" s="37" t="s">
        <v>318</v>
      </c>
      <c r="B20" s="38"/>
      <c r="C20" s="38"/>
      <c r="D20" s="38"/>
      <c r="E20" s="38"/>
      <c r="F20" s="39"/>
    </row>
    <row r="21" spans="1:6" x14ac:dyDescent="0.25">
      <c r="A21" s="66" t="s">
        <v>23</v>
      </c>
      <c r="B21" s="67"/>
      <c r="C21" s="67"/>
      <c r="D21" s="67"/>
      <c r="E21" s="67"/>
      <c r="F21" s="68"/>
    </row>
    <row r="22" spans="1:6" x14ac:dyDescent="0.25">
      <c r="A22" s="58" t="s">
        <v>319</v>
      </c>
      <c r="B22" s="59"/>
      <c r="C22" s="59"/>
      <c r="D22" s="59"/>
      <c r="E22" s="59"/>
      <c r="F22" s="60"/>
    </row>
    <row r="23" spans="1:6" ht="16.5" x14ac:dyDescent="0.25">
      <c r="A23" s="43" t="s">
        <v>25</v>
      </c>
      <c r="B23" s="44"/>
      <c r="C23" s="44"/>
      <c r="D23" s="44"/>
      <c r="E23" s="44"/>
      <c r="F23" s="45"/>
    </row>
    <row r="24" spans="1:6" x14ac:dyDescent="0.25">
      <c r="A24" s="69" t="s">
        <v>26</v>
      </c>
      <c r="B24" s="70"/>
      <c r="C24" s="70"/>
      <c r="D24" s="70"/>
      <c r="E24" s="70"/>
      <c r="F24" s="71"/>
    </row>
    <row r="25" spans="1:6" x14ac:dyDescent="0.25">
      <c r="A25" s="1" t="s">
        <v>27</v>
      </c>
      <c r="B25" s="1" t="s">
        <v>28</v>
      </c>
      <c r="C25" s="1" t="s">
        <v>29</v>
      </c>
      <c r="D25" s="1" t="s">
        <v>30</v>
      </c>
      <c r="E25" s="1" t="s">
        <v>31</v>
      </c>
      <c r="F25" s="1" t="s">
        <v>32</v>
      </c>
    </row>
    <row r="26" spans="1:6" x14ac:dyDescent="0.25">
      <c r="A26" s="73" t="s">
        <v>320</v>
      </c>
      <c r="B26" s="3" t="s">
        <v>34</v>
      </c>
      <c r="C26" s="73" t="s">
        <v>321</v>
      </c>
      <c r="D26" s="82"/>
      <c r="E26" s="75" t="s">
        <v>322</v>
      </c>
      <c r="F26" s="77">
        <v>350000</v>
      </c>
    </row>
    <row r="27" spans="1:6" ht="84" customHeight="1" x14ac:dyDescent="0.25">
      <c r="A27" s="74"/>
      <c r="B27" s="4" t="s">
        <v>323</v>
      </c>
      <c r="C27" s="74"/>
      <c r="D27" s="83"/>
      <c r="E27" s="76"/>
      <c r="F27" s="78"/>
    </row>
    <row r="28" spans="1:6" ht="18" customHeight="1" x14ac:dyDescent="0.25">
      <c r="A28" s="69" t="s">
        <v>39</v>
      </c>
      <c r="B28" s="70"/>
      <c r="C28" s="70"/>
      <c r="D28" s="70"/>
      <c r="E28" s="70"/>
      <c r="F28" s="71"/>
    </row>
    <row r="29" spans="1:6" x14ac:dyDescent="0.25">
      <c r="A29" s="1" t="s">
        <v>27</v>
      </c>
      <c r="B29" s="1" t="s">
        <v>28</v>
      </c>
      <c r="C29" s="1" t="s">
        <v>29</v>
      </c>
      <c r="D29" s="1" t="s">
        <v>30</v>
      </c>
      <c r="E29" s="1" t="s">
        <v>31</v>
      </c>
      <c r="F29" s="1" t="s">
        <v>32</v>
      </c>
    </row>
    <row r="30" spans="1:6" ht="42.75" customHeight="1" x14ac:dyDescent="0.25">
      <c r="A30" s="5" t="s">
        <v>324</v>
      </c>
      <c r="B30" s="5" t="s">
        <v>325</v>
      </c>
      <c r="C30" s="5" t="s">
        <v>326</v>
      </c>
      <c r="D30" s="6" t="s">
        <v>327</v>
      </c>
      <c r="E30" s="6" t="s">
        <v>43</v>
      </c>
      <c r="F30" s="7">
        <v>727.1</v>
      </c>
    </row>
    <row r="31" spans="1:6" x14ac:dyDescent="0.25">
      <c r="A31" s="69" t="s">
        <v>44</v>
      </c>
      <c r="B31" s="70"/>
      <c r="C31" s="70"/>
      <c r="D31" s="70"/>
      <c r="E31" s="70"/>
      <c r="F31" s="71"/>
    </row>
    <row r="32" spans="1:6" x14ac:dyDescent="0.25">
      <c r="A32" s="1" t="s">
        <v>27</v>
      </c>
      <c r="B32" s="1" t="s">
        <v>28</v>
      </c>
      <c r="C32" s="1" t="s">
        <v>29</v>
      </c>
      <c r="D32" s="1" t="s">
        <v>30</v>
      </c>
      <c r="E32" s="1" t="s">
        <v>31</v>
      </c>
      <c r="F32" s="1" t="s">
        <v>32</v>
      </c>
    </row>
    <row r="33" spans="1:6" ht="60.75" x14ac:dyDescent="0.25">
      <c r="A33" s="5" t="s">
        <v>328</v>
      </c>
      <c r="B33" s="5" t="s">
        <v>329</v>
      </c>
      <c r="C33" s="5" t="s">
        <v>330</v>
      </c>
      <c r="D33" s="6" t="s">
        <v>36</v>
      </c>
      <c r="E33" s="6" t="s">
        <v>331</v>
      </c>
      <c r="F33" s="7">
        <v>100</v>
      </c>
    </row>
    <row r="34" spans="1:6" ht="36.75" x14ac:dyDescent="0.25">
      <c r="A34" s="5" t="s">
        <v>332</v>
      </c>
      <c r="B34" s="5" t="s">
        <v>333</v>
      </c>
      <c r="C34" s="5" t="s">
        <v>334</v>
      </c>
      <c r="D34" s="6" t="s">
        <v>36</v>
      </c>
      <c r="E34" s="6" t="s">
        <v>37</v>
      </c>
      <c r="F34" s="7">
        <v>90.69</v>
      </c>
    </row>
    <row r="35" spans="1:6" ht="60.75" x14ac:dyDescent="0.25">
      <c r="A35" s="5" t="s">
        <v>335</v>
      </c>
      <c r="B35" s="5" t="s">
        <v>336</v>
      </c>
      <c r="C35" s="5" t="s">
        <v>337</v>
      </c>
      <c r="D35" s="6" t="s">
        <v>36</v>
      </c>
      <c r="E35" s="6" t="s">
        <v>331</v>
      </c>
      <c r="F35" s="7">
        <v>38.520000000000003</v>
      </c>
    </row>
    <row r="36" spans="1:6" ht="60.75" x14ac:dyDescent="0.25">
      <c r="A36" s="5" t="s">
        <v>338</v>
      </c>
      <c r="B36" s="5" t="s">
        <v>339</v>
      </c>
      <c r="C36" s="5" t="s">
        <v>340</v>
      </c>
      <c r="D36" s="6" t="s">
        <v>36</v>
      </c>
      <c r="E36" s="6" t="s">
        <v>43</v>
      </c>
      <c r="F36" s="7">
        <v>4.93</v>
      </c>
    </row>
    <row r="37" spans="1:6" ht="36.75" x14ac:dyDescent="0.25">
      <c r="A37" s="5" t="s">
        <v>338</v>
      </c>
      <c r="B37" s="5" t="s">
        <v>341</v>
      </c>
      <c r="C37" s="5" t="s">
        <v>342</v>
      </c>
      <c r="D37" s="6" t="s">
        <v>36</v>
      </c>
      <c r="E37" s="6" t="s">
        <v>343</v>
      </c>
      <c r="F37" s="7">
        <v>100</v>
      </c>
    </row>
    <row r="38" spans="1:6" x14ac:dyDescent="0.25">
      <c r="A38" s="69" t="s">
        <v>48</v>
      </c>
      <c r="B38" s="70"/>
      <c r="C38" s="70"/>
      <c r="D38" s="70"/>
      <c r="E38" s="70"/>
      <c r="F38" s="71"/>
    </row>
    <row r="39" spans="1:6" x14ac:dyDescent="0.25">
      <c r="A39" s="1" t="s">
        <v>27</v>
      </c>
      <c r="B39" s="1" t="s">
        <v>28</v>
      </c>
      <c r="C39" s="1" t="s">
        <v>29</v>
      </c>
      <c r="D39" s="1" t="s">
        <v>30</v>
      </c>
      <c r="E39" s="1" t="s">
        <v>31</v>
      </c>
      <c r="F39" s="1" t="s">
        <v>32</v>
      </c>
    </row>
    <row r="40" spans="1:6" ht="60.75" x14ac:dyDescent="0.25">
      <c r="A40" s="5" t="s">
        <v>344</v>
      </c>
      <c r="B40" s="5" t="s">
        <v>345</v>
      </c>
      <c r="C40" s="5" t="s">
        <v>346</v>
      </c>
      <c r="D40" s="6" t="s">
        <v>36</v>
      </c>
      <c r="E40" s="6" t="s">
        <v>37</v>
      </c>
      <c r="F40" s="7">
        <v>100</v>
      </c>
    </row>
    <row r="41" spans="1:6" ht="36.75" x14ac:dyDescent="0.25">
      <c r="A41" s="5" t="s">
        <v>347</v>
      </c>
      <c r="B41" s="5" t="s">
        <v>348</v>
      </c>
      <c r="C41" s="5" t="s">
        <v>349</v>
      </c>
      <c r="D41" s="6" t="s">
        <v>36</v>
      </c>
      <c r="E41" s="6" t="s">
        <v>83</v>
      </c>
      <c r="F41" s="7">
        <v>2.79</v>
      </c>
    </row>
    <row r="42" spans="1:6" ht="48.75" x14ac:dyDescent="0.25">
      <c r="A42" s="5" t="s">
        <v>344</v>
      </c>
      <c r="B42" s="5" t="s">
        <v>350</v>
      </c>
      <c r="C42" s="5" t="s">
        <v>351</v>
      </c>
      <c r="D42" s="6" t="s">
        <v>36</v>
      </c>
      <c r="E42" s="6" t="s">
        <v>37</v>
      </c>
      <c r="F42" s="7">
        <v>100</v>
      </c>
    </row>
    <row r="43" spans="1:6" ht="24.75" x14ac:dyDescent="0.25">
      <c r="A43" s="5" t="s">
        <v>352</v>
      </c>
      <c r="B43" s="5" t="s">
        <v>353</v>
      </c>
      <c r="C43" s="5" t="s">
        <v>354</v>
      </c>
      <c r="D43" s="6" t="s">
        <v>36</v>
      </c>
      <c r="E43" s="6" t="s">
        <v>247</v>
      </c>
      <c r="F43" s="7">
        <v>100</v>
      </c>
    </row>
    <row r="44" spans="1:6" ht="84.75" x14ac:dyDescent="0.25">
      <c r="A44" s="5" t="s">
        <v>355</v>
      </c>
      <c r="B44" s="5" t="s">
        <v>356</v>
      </c>
      <c r="C44" s="5" t="s">
        <v>357</v>
      </c>
      <c r="D44" s="6" t="s">
        <v>36</v>
      </c>
      <c r="E44" s="6" t="s">
        <v>52</v>
      </c>
      <c r="F44" s="7">
        <v>100</v>
      </c>
    </row>
    <row r="45" spans="1:6" ht="48.75" x14ac:dyDescent="0.25">
      <c r="A45" s="5" t="s">
        <v>344</v>
      </c>
      <c r="B45" s="5" t="s">
        <v>358</v>
      </c>
      <c r="C45" s="5" t="s">
        <v>359</v>
      </c>
      <c r="D45" s="6" t="s">
        <v>36</v>
      </c>
      <c r="E45" s="6" t="s">
        <v>52</v>
      </c>
      <c r="F45" s="7">
        <v>90</v>
      </c>
    </row>
    <row r="46" spans="1:6" ht="36.75" x14ac:dyDescent="0.25">
      <c r="A46" s="5" t="s">
        <v>352</v>
      </c>
      <c r="B46" s="5" t="s">
        <v>360</v>
      </c>
      <c r="C46" s="5" t="s">
        <v>361</v>
      </c>
      <c r="D46" s="6" t="s">
        <v>36</v>
      </c>
      <c r="E46" s="6" t="s">
        <v>247</v>
      </c>
      <c r="F46" s="7">
        <v>100</v>
      </c>
    </row>
    <row r="47" spans="1:6" ht="48.75" x14ac:dyDescent="0.25">
      <c r="A47" s="5" t="s">
        <v>362</v>
      </c>
      <c r="B47" s="5" t="s">
        <v>363</v>
      </c>
      <c r="C47" s="5" t="s">
        <v>364</v>
      </c>
      <c r="D47" s="6" t="s">
        <v>36</v>
      </c>
      <c r="E47" s="6" t="s">
        <v>247</v>
      </c>
      <c r="F47" s="7">
        <v>100</v>
      </c>
    </row>
    <row r="48" spans="1:6" ht="48.75" x14ac:dyDescent="0.25">
      <c r="A48" s="5" t="s">
        <v>365</v>
      </c>
      <c r="B48" s="5" t="s">
        <v>366</v>
      </c>
      <c r="C48" s="5" t="s">
        <v>367</v>
      </c>
      <c r="D48" s="6" t="s">
        <v>36</v>
      </c>
      <c r="E48" s="6" t="s">
        <v>52</v>
      </c>
      <c r="F48" s="7">
        <v>100</v>
      </c>
    </row>
    <row r="49" spans="1:6" ht="24.75" x14ac:dyDescent="0.25">
      <c r="A49" s="5" t="s">
        <v>347</v>
      </c>
      <c r="B49" s="5" t="s">
        <v>368</v>
      </c>
      <c r="C49" s="5" t="s">
        <v>369</v>
      </c>
      <c r="D49" s="6" t="s">
        <v>36</v>
      </c>
      <c r="E49" s="6" t="s">
        <v>83</v>
      </c>
      <c r="F49" s="7">
        <v>2.0499999999999998</v>
      </c>
    </row>
    <row r="50" spans="1:6" ht="36.75" x14ac:dyDescent="0.25">
      <c r="A50" s="5" t="s">
        <v>370</v>
      </c>
      <c r="B50" s="5" t="s">
        <v>371</v>
      </c>
      <c r="C50" s="5" t="s">
        <v>372</v>
      </c>
      <c r="D50" s="6" t="s">
        <v>36</v>
      </c>
      <c r="E50" s="6" t="s">
        <v>373</v>
      </c>
      <c r="F50" s="7">
        <v>100</v>
      </c>
    </row>
    <row r="51" spans="1:6" x14ac:dyDescent="0.25">
      <c r="A51" s="8"/>
      <c r="B51" s="8"/>
      <c r="C51" s="8"/>
      <c r="D51" s="8"/>
      <c r="E51" s="8"/>
      <c r="F51" s="8"/>
    </row>
    <row r="52" spans="1:6" ht="45" customHeight="1" x14ac:dyDescent="0.25">
      <c r="A52" s="72" t="s">
        <v>59</v>
      </c>
      <c r="B52" s="72"/>
      <c r="C52" s="72"/>
      <c r="D52" s="72"/>
      <c r="E52" s="72"/>
      <c r="F52" s="72"/>
    </row>
  </sheetData>
  <mergeCells count="35">
    <mergeCell ref="A28:F28"/>
    <mergeCell ref="A31:F31"/>
    <mergeCell ref="A38:F38"/>
    <mergeCell ref="A52:F52"/>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6"/>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9.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8" t="s">
        <v>3</v>
      </c>
      <c r="B4" s="46" t="s">
        <v>374</v>
      </c>
      <c r="C4" s="47"/>
      <c r="D4" s="47"/>
      <c r="E4" s="47"/>
      <c r="F4" s="48"/>
    </row>
    <row r="5" spans="1:6" x14ac:dyDescent="0.25">
      <c r="A5" s="18" t="s">
        <v>5</v>
      </c>
      <c r="B5" s="46" t="s">
        <v>6</v>
      </c>
      <c r="C5" s="47"/>
      <c r="D5" s="47"/>
      <c r="E5" s="47"/>
      <c r="F5" s="48"/>
    </row>
    <row r="6" spans="1:6" x14ac:dyDescent="0.25">
      <c r="A6" s="18" t="s">
        <v>7</v>
      </c>
      <c r="B6" s="46" t="s">
        <v>8</v>
      </c>
      <c r="C6" s="47"/>
      <c r="D6" s="47"/>
      <c r="E6" s="47"/>
      <c r="F6" s="48"/>
    </row>
    <row r="7" spans="1:6" x14ac:dyDescent="0.25">
      <c r="A7" s="18" t="s">
        <v>9</v>
      </c>
      <c r="B7" s="79" t="s">
        <v>465</v>
      </c>
      <c r="C7" s="80"/>
      <c r="D7" s="80"/>
      <c r="E7" s="80"/>
      <c r="F7" s="81"/>
    </row>
    <row r="8" spans="1:6" x14ac:dyDescent="0.25">
      <c r="A8" s="52" t="s">
        <v>10</v>
      </c>
      <c r="B8" s="53"/>
      <c r="C8" s="53"/>
      <c r="D8" s="53"/>
      <c r="E8" s="54"/>
      <c r="F8" s="9">
        <v>624</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v>
      </c>
      <c r="B11" s="38"/>
      <c r="C11" s="38"/>
      <c r="D11" s="38"/>
      <c r="E11" s="38"/>
      <c r="F11" s="39"/>
    </row>
    <row r="12" spans="1:6" x14ac:dyDescent="0.25">
      <c r="A12" s="37" t="s">
        <v>14</v>
      </c>
      <c r="B12" s="38"/>
      <c r="C12" s="38"/>
      <c r="D12" s="38"/>
      <c r="E12" s="38"/>
      <c r="F12" s="39"/>
    </row>
    <row r="13" spans="1:6" x14ac:dyDescent="0.25">
      <c r="A13" s="37" t="s">
        <v>15</v>
      </c>
      <c r="B13" s="38"/>
      <c r="C13" s="38"/>
      <c r="D13" s="38"/>
      <c r="E13" s="38"/>
      <c r="F13" s="39"/>
    </row>
    <row r="14" spans="1:6" x14ac:dyDescent="0.25">
      <c r="A14" s="61"/>
      <c r="B14" s="62" t="s">
        <v>16</v>
      </c>
      <c r="C14" s="62"/>
      <c r="D14" s="62"/>
      <c r="E14" s="62"/>
      <c r="F14" s="63"/>
    </row>
    <row r="15" spans="1:6" x14ac:dyDescent="0.25">
      <c r="A15" s="61"/>
      <c r="B15" s="64" t="s">
        <v>17</v>
      </c>
      <c r="C15" s="64"/>
      <c r="D15" s="64"/>
      <c r="E15" s="64"/>
      <c r="F15" s="39"/>
    </row>
    <row r="16" spans="1:6" x14ac:dyDescent="0.25">
      <c r="A16" s="61"/>
      <c r="B16" s="62" t="s">
        <v>18</v>
      </c>
      <c r="C16" s="62"/>
      <c r="D16" s="62"/>
      <c r="E16" s="62"/>
      <c r="F16" s="63"/>
    </row>
    <row r="17" spans="1:6" x14ac:dyDescent="0.25">
      <c r="A17" s="2"/>
      <c r="B17" s="42"/>
      <c r="C17" s="42"/>
      <c r="D17" s="42"/>
      <c r="E17" s="42"/>
      <c r="F17" s="65"/>
    </row>
    <row r="18" spans="1:6" ht="16.5" x14ac:dyDescent="0.25">
      <c r="A18" s="43" t="s">
        <v>20</v>
      </c>
      <c r="B18" s="44"/>
      <c r="C18" s="44"/>
      <c r="D18" s="44"/>
      <c r="E18" s="44"/>
      <c r="F18" s="45"/>
    </row>
    <row r="19" spans="1:6" x14ac:dyDescent="0.25">
      <c r="A19" s="55" t="s">
        <v>21</v>
      </c>
      <c r="B19" s="56"/>
      <c r="C19" s="56"/>
      <c r="D19" s="56"/>
      <c r="E19" s="56"/>
      <c r="F19" s="57"/>
    </row>
    <row r="20" spans="1:6" x14ac:dyDescent="0.25">
      <c r="A20" s="37" t="s">
        <v>22</v>
      </c>
      <c r="B20" s="38"/>
      <c r="C20" s="38"/>
      <c r="D20" s="38"/>
      <c r="E20" s="38"/>
      <c r="F20" s="39"/>
    </row>
    <row r="21" spans="1:6" x14ac:dyDescent="0.25">
      <c r="A21" s="66" t="s">
        <v>23</v>
      </c>
      <c r="B21" s="67"/>
      <c r="C21" s="67"/>
      <c r="D21" s="67"/>
      <c r="E21" s="67"/>
      <c r="F21" s="68"/>
    </row>
    <row r="22" spans="1:6" x14ac:dyDescent="0.25">
      <c r="A22" s="58" t="s">
        <v>24</v>
      </c>
      <c r="B22" s="59"/>
      <c r="C22" s="59"/>
      <c r="D22" s="59"/>
      <c r="E22" s="59"/>
      <c r="F22" s="60"/>
    </row>
    <row r="23" spans="1:6" ht="16.5" x14ac:dyDescent="0.25">
      <c r="A23" s="43" t="s">
        <v>25</v>
      </c>
      <c r="B23" s="44"/>
      <c r="C23" s="44"/>
      <c r="D23" s="44"/>
      <c r="E23" s="44"/>
      <c r="F23" s="45"/>
    </row>
    <row r="24" spans="1:6" x14ac:dyDescent="0.25">
      <c r="A24" s="69" t="s">
        <v>26</v>
      </c>
      <c r="B24" s="70"/>
      <c r="C24" s="70"/>
      <c r="D24" s="70"/>
      <c r="E24" s="70"/>
      <c r="F24" s="71"/>
    </row>
    <row r="25" spans="1:6" x14ac:dyDescent="0.25">
      <c r="A25" s="1" t="s">
        <v>27</v>
      </c>
      <c r="B25" s="1" t="s">
        <v>28</v>
      </c>
      <c r="C25" s="1" t="s">
        <v>29</v>
      </c>
      <c r="D25" s="1" t="s">
        <v>30</v>
      </c>
      <c r="E25" s="1" t="s">
        <v>31</v>
      </c>
      <c r="F25" s="1" t="s">
        <v>32</v>
      </c>
    </row>
    <row r="26" spans="1:6" x14ac:dyDescent="0.25">
      <c r="A26" s="73" t="s">
        <v>375</v>
      </c>
      <c r="B26" s="3" t="s">
        <v>34</v>
      </c>
      <c r="C26" s="73" t="s">
        <v>35</v>
      </c>
      <c r="D26" s="75" t="s">
        <v>36</v>
      </c>
      <c r="E26" s="75" t="s">
        <v>37</v>
      </c>
      <c r="F26" s="77">
        <v>85</v>
      </c>
    </row>
    <row r="27" spans="1:6" ht="102.75" customHeight="1" x14ac:dyDescent="0.25">
      <c r="A27" s="74"/>
      <c r="B27" s="4" t="s">
        <v>38</v>
      </c>
      <c r="C27" s="74"/>
      <c r="D27" s="76"/>
      <c r="E27" s="76"/>
      <c r="F27" s="78"/>
    </row>
    <row r="28" spans="1:6" ht="105.75" customHeight="1" x14ac:dyDescent="0.25">
      <c r="A28" s="5" t="s">
        <v>375</v>
      </c>
      <c r="B28" s="5" t="s">
        <v>376</v>
      </c>
      <c r="C28" s="5" t="s">
        <v>377</v>
      </c>
      <c r="D28" s="6" t="s">
        <v>36</v>
      </c>
      <c r="E28" s="6" t="s">
        <v>378</v>
      </c>
      <c r="F28" s="7">
        <v>82.35</v>
      </c>
    </row>
    <row r="29" spans="1:6" x14ac:dyDescent="0.25">
      <c r="A29" s="69" t="s">
        <v>39</v>
      </c>
      <c r="B29" s="70"/>
      <c r="C29" s="70"/>
      <c r="D29" s="70"/>
      <c r="E29" s="70"/>
      <c r="F29" s="71"/>
    </row>
    <row r="30" spans="1:6" x14ac:dyDescent="0.25">
      <c r="A30" s="1" t="s">
        <v>27</v>
      </c>
      <c r="B30" s="1" t="s">
        <v>28</v>
      </c>
      <c r="C30" s="1" t="s">
        <v>29</v>
      </c>
      <c r="D30" s="1" t="s">
        <v>30</v>
      </c>
      <c r="E30" s="1" t="s">
        <v>31</v>
      </c>
      <c r="F30" s="1" t="s">
        <v>32</v>
      </c>
    </row>
    <row r="31" spans="1:6" ht="48.75" x14ac:dyDescent="0.25">
      <c r="A31" s="5" t="s">
        <v>379</v>
      </c>
      <c r="B31" s="5" t="s">
        <v>380</v>
      </c>
      <c r="C31" s="5" t="s">
        <v>381</v>
      </c>
      <c r="D31" s="6" t="s">
        <v>36</v>
      </c>
      <c r="E31" s="6" t="s">
        <v>71</v>
      </c>
      <c r="F31" s="7">
        <v>80</v>
      </c>
    </row>
    <row r="32" spans="1:6" x14ac:dyDescent="0.25">
      <c r="A32" s="69" t="s">
        <v>44</v>
      </c>
      <c r="B32" s="70"/>
      <c r="C32" s="70"/>
      <c r="D32" s="70"/>
      <c r="E32" s="70"/>
      <c r="F32" s="71"/>
    </row>
    <row r="33" spans="1:6" x14ac:dyDescent="0.25">
      <c r="A33" s="1" t="s">
        <v>27</v>
      </c>
      <c r="B33" s="1" t="s">
        <v>28</v>
      </c>
      <c r="C33" s="1" t="s">
        <v>29</v>
      </c>
      <c r="D33" s="1" t="s">
        <v>30</v>
      </c>
      <c r="E33" s="1" t="s">
        <v>31</v>
      </c>
      <c r="F33" s="1" t="s">
        <v>32</v>
      </c>
    </row>
    <row r="34" spans="1:6" ht="48.75" x14ac:dyDescent="0.25">
      <c r="A34" s="5" t="s">
        <v>382</v>
      </c>
      <c r="B34" s="5" t="s">
        <v>383</v>
      </c>
      <c r="C34" s="5" t="s">
        <v>384</v>
      </c>
      <c r="D34" s="6" t="s">
        <v>36</v>
      </c>
      <c r="E34" s="6" t="s">
        <v>52</v>
      </c>
      <c r="F34" s="7">
        <v>80</v>
      </c>
    </row>
    <row r="35" spans="1:6" x14ac:dyDescent="0.25">
      <c r="A35" s="69" t="s">
        <v>48</v>
      </c>
      <c r="B35" s="70"/>
      <c r="C35" s="70"/>
      <c r="D35" s="70"/>
      <c r="E35" s="70"/>
      <c r="F35" s="71"/>
    </row>
    <row r="36" spans="1:6" x14ac:dyDescent="0.25">
      <c r="A36" s="1" t="s">
        <v>27</v>
      </c>
      <c r="B36" s="1" t="s">
        <v>28</v>
      </c>
      <c r="C36" s="1" t="s">
        <v>29</v>
      </c>
      <c r="D36" s="1" t="s">
        <v>30</v>
      </c>
      <c r="E36" s="1" t="s">
        <v>31</v>
      </c>
      <c r="F36" s="1" t="s">
        <v>32</v>
      </c>
    </row>
    <row r="37" spans="1:6" ht="24.75" x14ac:dyDescent="0.25">
      <c r="A37" s="5" t="s">
        <v>385</v>
      </c>
      <c r="B37" s="5" t="s">
        <v>386</v>
      </c>
      <c r="C37" s="5" t="s">
        <v>387</v>
      </c>
      <c r="D37" s="6" t="s">
        <v>36</v>
      </c>
      <c r="E37" s="6" t="s">
        <v>83</v>
      </c>
      <c r="F37" s="7">
        <v>80</v>
      </c>
    </row>
    <row r="38" spans="1:6" ht="36.75" x14ac:dyDescent="0.25">
      <c r="A38" s="5" t="s">
        <v>388</v>
      </c>
      <c r="B38" s="5" t="s">
        <v>389</v>
      </c>
      <c r="C38" s="5" t="s">
        <v>390</v>
      </c>
      <c r="D38" s="6" t="s">
        <v>36</v>
      </c>
      <c r="E38" s="6" t="s">
        <v>37</v>
      </c>
      <c r="F38" s="7">
        <v>80</v>
      </c>
    </row>
    <row r="39" spans="1:6" ht="36.75" x14ac:dyDescent="0.25">
      <c r="A39" s="5" t="s">
        <v>391</v>
      </c>
      <c r="B39" s="5" t="s">
        <v>392</v>
      </c>
      <c r="C39" s="5" t="s">
        <v>393</v>
      </c>
      <c r="D39" s="6" t="s">
        <v>36</v>
      </c>
      <c r="E39" s="6" t="s">
        <v>83</v>
      </c>
      <c r="F39" s="7">
        <v>80</v>
      </c>
    </row>
    <row r="40" spans="1:6" ht="36.75" x14ac:dyDescent="0.25">
      <c r="A40" s="5" t="s">
        <v>394</v>
      </c>
      <c r="B40" s="5" t="s">
        <v>395</v>
      </c>
      <c r="C40" s="5" t="s">
        <v>396</v>
      </c>
      <c r="D40" s="6" t="s">
        <v>36</v>
      </c>
      <c r="E40" s="6" t="s">
        <v>52</v>
      </c>
      <c r="F40" s="7">
        <v>80</v>
      </c>
    </row>
    <row r="41" spans="1:6" ht="36.75" x14ac:dyDescent="0.25">
      <c r="A41" s="5" t="s">
        <v>397</v>
      </c>
      <c r="B41" s="5" t="s">
        <v>398</v>
      </c>
      <c r="C41" s="5" t="s">
        <v>399</v>
      </c>
      <c r="D41" s="6" t="s">
        <v>36</v>
      </c>
      <c r="E41" s="6" t="s">
        <v>83</v>
      </c>
      <c r="F41" s="7">
        <v>80</v>
      </c>
    </row>
    <row r="42" spans="1:6" ht="36.75" x14ac:dyDescent="0.25">
      <c r="A42" s="5" t="s">
        <v>400</v>
      </c>
      <c r="B42" s="5" t="s">
        <v>401</v>
      </c>
      <c r="C42" s="5" t="s">
        <v>402</v>
      </c>
      <c r="D42" s="6" t="s">
        <v>36</v>
      </c>
      <c r="E42" s="6" t="s">
        <v>52</v>
      </c>
      <c r="F42" s="7">
        <v>80</v>
      </c>
    </row>
    <row r="43" spans="1:6" ht="36.75" x14ac:dyDescent="0.25">
      <c r="A43" s="5" t="s">
        <v>403</v>
      </c>
      <c r="B43" s="5" t="s">
        <v>404</v>
      </c>
      <c r="C43" s="5" t="s">
        <v>405</v>
      </c>
      <c r="D43" s="6" t="s">
        <v>36</v>
      </c>
      <c r="E43" s="6" t="s">
        <v>52</v>
      </c>
      <c r="F43" s="7">
        <v>80</v>
      </c>
    </row>
    <row r="44" spans="1:6" ht="24.75" x14ac:dyDescent="0.25">
      <c r="A44" s="5" t="s">
        <v>406</v>
      </c>
      <c r="B44" s="5" t="s">
        <v>407</v>
      </c>
      <c r="C44" s="5" t="s">
        <v>408</v>
      </c>
      <c r="D44" s="6" t="s">
        <v>36</v>
      </c>
      <c r="E44" s="6" t="s">
        <v>83</v>
      </c>
      <c r="F44" s="7">
        <v>80</v>
      </c>
    </row>
    <row r="45" spans="1:6" x14ac:dyDescent="0.25">
      <c r="A45" s="8"/>
      <c r="B45" s="8"/>
      <c r="C45" s="8"/>
      <c r="D45" s="8"/>
      <c r="E45" s="8"/>
      <c r="F45" s="8"/>
    </row>
    <row r="46" spans="1:6" ht="45" customHeight="1" x14ac:dyDescent="0.25">
      <c r="A46" s="72" t="s">
        <v>59</v>
      </c>
      <c r="B46" s="72"/>
      <c r="C46" s="72"/>
      <c r="D46" s="72"/>
      <c r="E46" s="72"/>
      <c r="F46" s="72"/>
    </row>
  </sheetData>
  <mergeCells count="35">
    <mergeCell ref="A29:F29"/>
    <mergeCell ref="A32:F32"/>
    <mergeCell ref="A35:F35"/>
    <mergeCell ref="A46:F46"/>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vt:i4>
      </vt:variant>
    </vt:vector>
  </HeadingPairs>
  <TitlesOfParts>
    <vt:vector size="23" baseType="lpstr">
      <vt:lpstr>Ramo GYN</vt:lpstr>
      <vt:lpstr>R51_E015</vt:lpstr>
      <vt:lpstr>R51_E018</vt:lpstr>
      <vt:lpstr>R51_E036</vt:lpstr>
      <vt:lpstr>R51_E042</vt:lpstr>
      <vt:lpstr>R51_E043</vt:lpstr>
      <vt:lpstr>R51_E044</vt:lpstr>
      <vt:lpstr>R51_E045</vt:lpstr>
      <vt:lpstr>R51_K011</vt:lpstr>
      <vt:lpstr>FID_GYN</vt:lpstr>
      <vt:lpstr>R51_J019</vt:lpstr>
      <vt:lpstr>R51_J020</vt:lpstr>
      <vt:lpstr>R51_J021</vt:lpstr>
      <vt:lpstr>R51_J022</vt:lpstr>
      <vt:lpstr>R51_J024</vt:lpstr>
      <vt:lpstr>R51_J025</vt:lpstr>
      <vt:lpstr>R51_J026</vt:lpstr>
      <vt:lpstr>R51_J027</vt:lpstr>
      <vt:lpstr>R51_J028</vt:lpstr>
      <vt:lpstr>R51_M001</vt:lpstr>
      <vt:lpstr>R51_M002</vt:lpstr>
      <vt:lpstr>R51_O001</vt:lpstr>
      <vt:lpstr>'Ramo GYN'!Área_de_impresión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2017-12-13T03:01:09Z</dcterms:created>
  <dcterms:modified xsi:type="dcterms:W3CDTF">2017-12-15T23:26:20Z</dcterms:modified>
</cp:coreProperties>
</file>