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12"/>
  </bookViews>
  <sheets>
    <sheet name="Ramo 16" sheetId="39" r:id="rId1"/>
    <sheet name="R16_E001" sheetId="2" r:id="rId2"/>
    <sheet name="R16_E005" sheetId="3" r:id="rId3"/>
    <sheet name="R16_E006" sheetId="4" r:id="rId4"/>
    <sheet name="R16_E009" sheetId="5" r:id="rId5"/>
    <sheet name="R16_E014" sheetId="6" r:id="rId6"/>
    <sheet name="R16_E015" sheetId="7" r:id="rId7"/>
    <sheet name="R16_G003" sheetId="8" r:id="rId8"/>
    <sheet name="R16_G005" sheetId="9" r:id="rId9"/>
    <sheet name="R16_G010" sheetId="10" r:id="rId10"/>
    <sheet name="R16_G013" sheetId="11" r:id="rId11"/>
    <sheet name="R16_G026" sheetId="12" r:id="rId12"/>
    <sheet name="R16_G030" sheetId="13" r:id="rId13"/>
    <sheet name="R16_G031" sheetId="14" r:id="rId14"/>
    <sheet name="R16_K007" sheetId="15" r:id="rId15"/>
    <sheet name="R16_K111" sheetId="17" r:id="rId16"/>
    <sheet name="R16_K129" sheetId="18" r:id="rId17"/>
    <sheet name="R16_K141" sheetId="20" r:id="rId18"/>
    <sheet name="R16_P001" sheetId="22" r:id="rId19"/>
    <sheet name="R16_P002" sheetId="23" r:id="rId20"/>
    <sheet name="R16_S046" sheetId="24" r:id="rId21"/>
    <sheet name="R16_S074" sheetId="26" r:id="rId22"/>
    <sheet name="R16_S217" sheetId="27" r:id="rId23"/>
    <sheet name="R16_S219" sheetId="28" r:id="rId24"/>
    <sheet name="R16_U001" sheetId="29" r:id="rId25"/>
    <sheet name="R16_U020" sheetId="34" r:id="rId26"/>
    <sheet name="R16_U025" sheetId="36" r:id="rId27"/>
    <sheet name="R16_U035" sheetId="37" r:id="rId28"/>
    <sheet name="FID_R16" sheetId="40" r:id="rId29"/>
    <sheet name="R16_K025" sheetId="41" r:id="rId30"/>
    <sheet name="R16_M001" sheetId="44" r:id="rId31"/>
    <sheet name="R16_O001" sheetId="45" r:id="rId32"/>
    <sheet name="R16_R015" sheetId="46" r:id="rId33"/>
    <sheet name="R16_R016" sheetId="47" r:id="rId34"/>
  </sheets>
  <externalReferences>
    <externalReference r:id="rId35"/>
    <externalReference r:id="rId36"/>
    <externalReference r:id="rId37"/>
  </externalReferences>
  <definedNames>
    <definedName name="_ftn1_1" localSheetId="28">#REF!</definedName>
    <definedName name="_ftn1_1" localSheetId="0">#REF!</definedName>
    <definedName name="_ftn1_1">#REF!</definedName>
    <definedName name="_ftnref1_1" localSheetId="28">#REF!</definedName>
    <definedName name="_ftnref1_1" localSheetId="0">#REF!</definedName>
    <definedName name="_ftnref1_1">#REF!</definedName>
    <definedName name="_xlnm.Print_Area" localSheetId="0">'Ramo 16'!$A$1:$F$25</definedName>
    <definedName name="cf" localSheetId="28">#REF!</definedName>
    <definedName name="cf" localSheetId="0">#REF!</definedName>
    <definedName name="cf">#REF!</definedName>
    <definedName name="DG" localSheetId="28">#REF!</definedName>
    <definedName name="DG" localSheetId="0">#REF!</definedName>
    <definedName name="DG">#REF!</definedName>
    <definedName name="DGAJ" localSheetId="28">#REF!</definedName>
    <definedName name="DGAJ" localSheetId="0">#REF!</definedName>
    <definedName name="DGAJ">#REF!</definedName>
    <definedName name="DGAR" localSheetId="28">#REF!</definedName>
    <definedName name="DGAR" localSheetId="0">#REF!</definedName>
    <definedName name="DGAR">#REF!</definedName>
    <definedName name="DGCSP" localSheetId="28">#REF!</definedName>
    <definedName name="DGCSP" localSheetId="0">#REF!</definedName>
    <definedName name="DGCSP">#REF!</definedName>
    <definedName name="ds" localSheetId="28">#REF!</definedName>
    <definedName name="ds" localSheetId="0">#REF!</definedName>
    <definedName name="ds">#REF!</definedName>
    <definedName name="Programas" localSheetId="28">[1]Programas_PND!$A$2:$A$23</definedName>
    <definedName name="Programas">[2]Programas_PND!$A$2:$A$23</definedName>
    <definedName name="Ramos">[3]Ramos!$A$2:$A$47</definedName>
    <definedName name="rrr" localSheetId="28">#REF!</definedName>
    <definedName name="rrr" localSheetId="0">#REF!</definedName>
    <definedName name="rrr">#REF!</definedName>
    <definedName name="s" localSheetId="28">#REF!</definedName>
    <definedName name="s" localSheetId="0">#REF!</definedName>
    <definedName name="s">#REF!</definedName>
    <definedName name="ssss" localSheetId="28">#REF!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3" i="39" l="1"/>
  <c r="B289" i="39" l="1"/>
  <c r="B288" i="39"/>
  <c r="B287" i="39"/>
  <c r="B286" i="39"/>
  <c r="B285" i="39"/>
  <c r="B284" i="39"/>
  <c r="B283" i="39"/>
  <c r="B282" i="39"/>
  <c r="B281" i="39"/>
  <c r="B280" i="39"/>
  <c r="B279" i="39"/>
  <c r="B278" i="39"/>
  <c r="B277" i="39"/>
  <c r="B276" i="39"/>
  <c r="B275" i="39"/>
  <c r="B274" i="39"/>
  <c r="B273" i="39"/>
  <c r="B272" i="39"/>
  <c r="B271" i="39"/>
  <c r="B270" i="39"/>
  <c r="B269" i="39"/>
  <c r="B268" i="39"/>
  <c r="B267" i="39"/>
  <c r="B266" i="39"/>
  <c r="B265" i="39"/>
  <c r="B264" i="39"/>
  <c r="B263" i="39"/>
  <c r="B262" i="39"/>
  <c r="B261" i="39"/>
  <c r="B260" i="39"/>
  <c r="B259" i="39"/>
  <c r="B258" i="39"/>
  <c r="B257" i="39"/>
  <c r="B256" i="39"/>
  <c r="B255" i="39"/>
  <c r="B254" i="39"/>
  <c r="B252" i="39"/>
  <c r="B251" i="39"/>
  <c r="B250" i="39"/>
  <c r="B249" i="39"/>
  <c r="B248" i="39"/>
  <c r="B247" i="39"/>
  <c r="B246" i="39"/>
  <c r="B245" i="39"/>
  <c r="B244" i="39"/>
  <c r="B243" i="39"/>
  <c r="B242" i="39"/>
  <c r="B241" i="39"/>
  <c r="B240" i="39"/>
  <c r="B239" i="39"/>
  <c r="B238" i="39"/>
  <c r="B237" i="39"/>
  <c r="B236" i="39"/>
  <c r="B235" i="39"/>
  <c r="B234" i="39"/>
  <c r="B233" i="39"/>
  <c r="B232" i="39"/>
  <c r="B231" i="39"/>
  <c r="B230" i="39"/>
  <c r="B229" i="39"/>
  <c r="B228" i="39"/>
  <c r="B227" i="39"/>
  <c r="B226" i="39"/>
  <c r="B225" i="39"/>
  <c r="B224" i="39"/>
  <c r="B223" i="39"/>
  <c r="B222" i="39"/>
  <c r="B221" i="39"/>
  <c r="B220" i="39"/>
  <c r="B219" i="39"/>
  <c r="B218" i="39"/>
  <c r="B217" i="39"/>
  <c r="B216" i="39"/>
  <c r="B215" i="39"/>
  <c r="B214" i="39"/>
  <c r="B213" i="39"/>
  <c r="B212" i="39"/>
  <c r="B211" i="39"/>
  <c r="B210" i="39"/>
  <c r="B209" i="39"/>
  <c r="B208" i="39"/>
  <c r="B207" i="39"/>
  <c r="B206" i="39"/>
  <c r="B205" i="39"/>
  <c r="B204" i="39"/>
  <c r="B203" i="39"/>
  <c r="B202" i="39"/>
  <c r="B201" i="39"/>
  <c r="B200" i="39"/>
  <c r="B199" i="39"/>
  <c r="B198" i="39"/>
  <c r="B197" i="39"/>
  <c r="B196" i="39"/>
  <c r="B195" i="39"/>
  <c r="B194" i="39"/>
  <c r="B193" i="39"/>
  <c r="B192" i="39"/>
  <c r="B191" i="39"/>
  <c r="B190" i="39"/>
  <c r="B189" i="39"/>
  <c r="B188" i="39"/>
  <c r="B187" i="39"/>
  <c r="B186" i="39"/>
  <c r="B185" i="39"/>
  <c r="B184" i="39"/>
  <c r="B183" i="39"/>
  <c r="B182" i="39"/>
  <c r="B181" i="39"/>
  <c r="B180" i="39"/>
  <c r="B179" i="39"/>
  <c r="B178" i="39"/>
  <c r="B177" i="39"/>
  <c r="B176" i="39"/>
  <c r="B175" i="39"/>
  <c r="B174" i="39"/>
  <c r="B173" i="39"/>
  <c r="B172" i="39"/>
  <c r="B171" i="39"/>
  <c r="B170" i="39"/>
  <c r="B169" i="39"/>
  <c r="B168" i="39"/>
  <c r="B167" i="39"/>
  <c r="B166" i="39"/>
  <c r="B165" i="39"/>
  <c r="B164" i="39"/>
  <c r="B163" i="39"/>
  <c r="B162" i="39"/>
  <c r="B161" i="39"/>
  <c r="B160" i="39"/>
  <c r="B159" i="39"/>
  <c r="B158" i="39"/>
  <c r="B157" i="39"/>
  <c r="B156" i="39"/>
  <c r="B155" i="39"/>
  <c r="B154" i="39"/>
  <c r="B153" i="39"/>
  <c r="B152" i="39"/>
  <c r="B151" i="39"/>
  <c r="B150" i="39"/>
  <c r="B149" i="39"/>
  <c r="B148" i="39"/>
  <c r="B147" i="39"/>
  <c r="B146" i="39"/>
  <c r="B145" i="39"/>
  <c r="B144" i="39"/>
  <c r="B143" i="39"/>
  <c r="B142" i="39"/>
  <c r="B141" i="39"/>
  <c r="B140" i="39"/>
  <c r="B139" i="39"/>
  <c r="B138" i="39"/>
  <c r="B137" i="39"/>
  <c r="B136" i="39"/>
  <c r="B135" i="39"/>
  <c r="B134" i="39"/>
  <c r="B133" i="39"/>
  <c r="B132" i="39"/>
  <c r="B131" i="39"/>
  <c r="B130" i="39"/>
  <c r="B129" i="39"/>
  <c r="B128" i="39"/>
  <c r="B127" i="39"/>
  <c r="B126" i="39"/>
  <c r="B125" i="39"/>
  <c r="B124" i="39"/>
  <c r="B123" i="39"/>
  <c r="B122" i="39"/>
  <c r="B121" i="39"/>
  <c r="B120" i="39"/>
  <c r="B119" i="39"/>
  <c r="B118" i="39"/>
  <c r="B117" i="39"/>
  <c r="B116" i="39"/>
  <c r="B115" i="39"/>
  <c r="B114" i="39"/>
  <c r="B113" i="39"/>
  <c r="B112" i="39"/>
  <c r="B111" i="39"/>
  <c r="B110" i="39"/>
  <c r="B109" i="39"/>
  <c r="B108" i="39"/>
  <c r="B107" i="39"/>
  <c r="B106" i="39"/>
  <c r="B105" i="39"/>
  <c r="B104" i="39"/>
  <c r="B103" i="39"/>
  <c r="B102" i="39"/>
  <c r="B101" i="39"/>
  <c r="B100" i="39"/>
  <c r="B99" i="39"/>
  <c r="B98" i="39"/>
  <c r="B97" i="39"/>
  <c r="B96" i="39"/>
  <c r="B95" i="39"/>
  <c r="B94" i="39"/>
  <c r="B93" i="39"/>
  <c r="B92" i="39"/>
  <c r="B91" i="39"/>
  <c r="B90" i="39"/>
  <c r="B89" i="39"/>
  <c r="B88" i="39"/>
  <c r="B87" i="39"/>
  <c r="B86" i="39"/>
  <c r="B85" i="39"/>
  <c r="B84" i="39"/>
  <c r="B83" i="39"/>
  <c r="B82" i="39"/>
  <c r="B81" i="39"/>
  <c r="B80" i="39"/>
  <c r="B79" i="39"/>
  <c r="B78" i="39"/>
  <c r="B77" i="39"/>
  <c r="B76" i="39"/>
  <c r="B75" i="39"/>
  <c r="B74" i="39"/>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alcChain>
</file>

<file path=xl/sharedStrings.xml><?xml version="1.0" encoding="utf-8"?>
<sst xmlns="http://schemas.openxmlformats.org/spreadsheetml/2006/main" count="3775" uniqueCount="1355">
  <si>
    <t>Presupuesto de Egresos de la Federación para el Ejercicio Fiscal 2019</t>
  </si>
  <si>
    <t>Objetivos, Indicadores y Metas para Resultados de los Programas Presupuestarios</t>
  </si>
  <si>
    <t>Datos del Programa Presupuestario</t>
  </si>
  <si>
    <t>Programa Presupuestario</t>
  </si>
  <si>
    <t>E001 Operación y mantenimiento de infraestructura hídrica</t>
  </si>
  <si>
    <t>Ramo</t>
  </si>
  <si>
    <t>16 Medio Ambiente y Recursos Naturales</t>
  </si>
  <si>
    <t>Unidad Responsable*</t>
  </si>
  <si>
    <t>B00-Comisión Nacional del Agua</t>
  </si>
  <si>
    <t>Enfoques Transversales</t>
  </si>
  <si>
    <t>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</si>
  <si>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</si>
  <si>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</si>
  <si>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</si>
  <si>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</si>
  <si>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</si>
  <si>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</si>
  <si>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</si>
  <si>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</si>
  <si>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</si>
  <si>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</si>
  <si>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</si>
  <si>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el abastecimiento de demanda de agua en bloque para los usos público urbano e industrial.</t>
  </si>
  <si>
    <t>Cobertura de agua potable</t>
  </si>
  <si>
    <t>La cobertura se calcula dividiendo la población que habita en viviendas particulares con servicio de agua potable entre la población total que habita en viviendas particulares. Este cociente se expresa en porcentaje</t>
  </si>
  <si>
    <t>Estratégico - Eficacia - Anual</t>
  </si>
  <si>
    <r>
      <t>Nivel:</t>
    </r>
    <r>
      <rPr>
        <sz val="9"/>
        <color rgb="FF000000"/>
        <rFont val="Montserrat"/>
      </rPr>
      <t xml:space="preserve"> </t>
    </r>
    <r>
      <rPr>
        <b/>
        <sz val="9"/>
        <color rgb="FF000000"/>
        <rFont val="Montserrat"/>
      </rPr>
      <t>Propósito</t>
    </r>
  </si>
  <si>
    <t>Los usuarios de agua de la Zona Metropolitana del Valle de México, de Lázaro Cárdenas Michoacán y de Coatzacoalcos Veracruz se abastecen con agua en bloque para los usos público urbano e industrial.</t>
  </si>
  <si>
    <t>Las industrias de Coatzacoalcos, Ver., y de Lázaro Cárdenas, Mich. son abastecidas con agua en bloque.</t>
  </si>
  <si>
    <t>Variación % = (Industrias abastecidas / Industrias programadas)*100</t>
  </si>
  <si>
    <t>Porcentaje</t>
  </si>
  <si>
    <t>Estratégico - Eficiencia - Semestral</t>
  </si>
  <si>
    <t>Porcentaje de Habitantes de la Zona Metropolitana del Valle de México beneficiados con el suministro de agua</t>
  </si>
  <si>
    <t>(habitantes beneficiados con el servicio de agua en bloque a la Zona Metropolitana del Valle de México / población total en la Zona Metropolitana del Valle de México) x 100  respecto al porcentaje programado</t>
  </si>
  <si>
    <t>Estratégico - Eficacia - Semestral</t>
  </si>
  <si>
    <r>
      <t>Nivel:</t>
    </r>
    <r>
      <rPr>
        <sz val="9"/>
        <color rgb="FF000000"/>
        <rFont val="Montserrat"/>
      </rPr>
      <t xml:space="preserve"> </t>
    </r>
    <r>
      <rPr>
        <b/>
        <sz val="9"/>
        <color rgb="FF000000"/>
        <rFont val="Montserrat"/>
      </rPr>
      <t>Componente</t>
    </r>
  </si>
  <si>
    <t>Se abastece a las zonas industriales de Coatzacoalcos, Ver., y de Lázaro Cárdenas, Mich., de acuerdo a su demanda y en tiempo.</t>
  </si>
  <si>
    <t>Suministro de agua en bloque a las industrias.</t>
  </si>
  <si>
    <t xml:space="preserve">Variación %  = (Cantidad entregada ) / (Cantidad programada) X 100 </t>
  </si>
  <si>
    <t>Estratégico - Eficacia - Trimestral</t>
  </si>
  <si>
    <t>Agua en bloque entregada oportunamente y con la calidad establecida por la norma mexicana a los gobiernos de la Ciudad de México y de los Estados de México e Hidalgo conforme a los convenios establecidos.</t>
  </si>
  <si>
    <t>Calidad de agua entregada a la Zona Metropolitana del Valle de México</t>
  </si>
  <si>
    <t xml:space="preserve">variación %= (cantidad de agua en metros cúbicos por segundo, entregada en los puntos establecidos, que cumple con los parámetros necesarios de la norma de calidad / cantidad de agua en metros cúbicos por segundo entregada en los puntos establecidos)x100 </t>
  </si>
  <si>
    <t>Estratégico - Calidad - Trimestral</t>
  </si>
  <si>
    <t>Cantidad de agua entregada a la Zona Metropolitana del Valle de México</t>
  </si>
  <si>
    <t>Comparativo de suministros, en metros cúbicos por segundo, entre la cantidad entregada y la programada.</t>
  </si>
  <si>
    <t>Metro cúbico por segundo</t>
  </si>
  <si>
    <r>
      <t>Nivel:</t>
    </r>
    <r>
      <rPr>
        <sz val="9"/>
        <color rgb="FF000000"/>
        <rFont val="Montserrat"/>
      </rPr>
      <t xml:space="preserve"> </t>
    </r>
    <r>
      <rPr>
        <b/>
        <sz val="9"/>
        <color rgb="FF000000"/>
        <rFont val="Montserrat"/>
      </rPr>
      <t>Actividad</t>
    </r>
  </si>
  <si>
    <t>Operación continua de los sistemas de abastecimiento de agua en bloque a la Zona Metropolitana del Valle de México.</t>
  </si>
  <si>
    <t>Cumplimiento en las acciones de mantenimiento operativo a la infraestructura de abastecimiento a la Zona Metropolitana del Valle de México</t>
  </si>
  <si>
    <t>Comparativo entre el número de mantenimientos realizados respecto a los mantenimientos programados en el año</t>
  </si>
  <si>
    <t>Actividad</t>
  </si>
  <si>
    <t>Gestión - Eficacia - Trimestral</t>
  </si>
  <si>
    <t>Mantener la operación de los acueductos que abastecen de agua a las zonas industriales de Coatzacoalcos, Ver., y de Lázaro Cárdenas, Mich.</t>
  </si>
  <si>
    <t>Seguimiento de las acciones operativas en los acueductos.</t>
  </si>
  <si>
    <t>Variación %  = (Acciones operativas realizadas ) / (Acciones operativas programadas) X 100</t>
  </si>
  <si>
    <t>Monitoreo de la calidad del agua del los sistemas de abastecimiento a la Zona Metropolitana del Valle de México.</t>
  </si>
  <si>
    <t>Monitoreos de calidad realizados al agua que se suministra a la Zona Metropolitana del Valle de México</t>
  </si>
  <si>
    <t>Comparativo del número de monitoreos realizados respecto al número de monitoreos programados en el año</t>
  </si>
  <si>
    <t>Acción</t>
  </si>
  <si>
    <t>Ejecución del programa de rehabilitación de infraestructura de los sistemas de abastecimiento de agua en bloque a la Zona Metropolitana del Valle de México.</t>
  </si>
  <si>
    <t>Porcentaje de avance de las obras de rehabilitación de la infraestructura de los sistemas de abastecimiento de la Zona Metropolitana del Valle de México</t>
  </si>
  <si>
    <t>variación %=(Monto ejecutado de inversión / monto programado de inversión)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</si>
  <si>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</si>
  <si>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E005 Capacitación Ambiental y Desarrollo Sustentable</t>
  </si>
  <si>
    <t>115-Centro de Educación y Capacitación para el Desarrollo Sustentable</t>
  </si>
  <si>
    <t>Contribuir al bienestar social e igualdad mediante estrategias y acciones que mejoran los hábitos y actividades de la población para un medio ambiente sano e incluyente</t>
  </si>
  <si>
    <t xml:space="preserve">Índice de Participación Ciudadana en el Sector Ambiental </t>
  </si>
  <si>
    <t>El índice incluye veintitrés indicadores, agrupados en dos categorías y diez subíndices. Cada categoría, subíndice e indicador tienen un peso ponderado en el cálculo del Índice como se muestra a continuación:  I. PARTICIPACIÓN CIUDADANA 60%    1. ÓRGANOS DE CONSULTA Y GRUPOS DE PARTICIPACIÓN CIUDADANA  20%   1) Número de sesiones o reuniones de trabajo   35%  2) Participantes ciudadanos(as)   65%  2. REUNIONES PÚBLICAS DE INFORMACIÓN Y CONSULTAS PÚBLICAS TEMÁTICAS  15%   3) Número de eventos   30%  4) Participantes ciudadanos(as)   70%  3. ACTIVIDADES FORMATIVAS DE CIUDADANOS(AS) EN TEMAS AMBIENTALES  15%   5) Número de eventos   30%  6) Participantes ciudadanos(as)   70%  4. ACTIVIDADES INFORMATIVAS, DE CULTURA AMBIENTAL Y DE PARTICIPACIÓN ACTIVA DE LA CIUDADANÍA  15%   7) Número de eventos y/o visitas electrónicas   35%  8) Participantes ciudadanos(as)   65%  5. CONTRALORÍA SOCIAL  15%   9) Número de comités de contraloría social (CCS)   30%  10) Participantes ciudadanos(as)   70%  6</t>
  </si>
  <si>
    <t>Gestión - Eficacia - Semestral</t>
  </si>
  <si>
    <t>Personas, grupos sociales y gobiernos de las entidades federativas modifican sus hábitos y actividades en sus diferentes ámbitos de actuación para el tránsito a la sustentabilidad</t>
  </si>
  <si>
    <t xml:space="preserve">Porcentaje de personas y grupos sociales formados dispuestos a participar en acciones hacia la sustentabilidad </t>
  </si>
  <si>
    <t>(Número de personas formadas/ número de personas participantes) x 100</t>
  </si>
  <si>
    <t>Porcentaje de la población que recibe servicios de educación, capacitación, comunicación educativa y cultura del agua para el desarrollo sustentable</t>
  </si>
  <si>
    <t>(Número de participantes en eventos de educación, capacitación y comunicación) / (111,000 ) *100</t>
  </si>
  <si>
    <t>Subsidios a entidades federativas para implementar acciones de cultura ambiental entregados</t>
  </si>
  <si>
    <t>Porcentaje de cobertura municipal con acciones de Cultura del Agua</t>
  </si>
  <si>
    <t>(Número de municipios atendidos con acciones de Cultura del Agua/Número de municipios programados para atender con acciones de Cultura del Agua)*100</t>
  </si>
  <si>
    <t>Municipio</t>
  </si>
  <si>
    <t>Porcentaje de Eventos para promover la cultura del agua realizados.</t>
  </si>
  <si>
    <t>(Sumatoria de eventos realizados/Sumatoria de eventos programados)*100</t>
  </si>
  <si>
    <t>Evento</t>
  </si>
  <si>
    <t>Porcentaje de Formación de competencias</t>
  </si>
  <si>
    <t>(Sumatoria de los cursos y talleres realizados/Sumatoria de los cursos y talleres programados) *100</t>
  </si>
  <si>
    <t>Capacitación</t>
  </si>
  <si>
    <t xml:space="preserve">Porcentaje de Recursos didácticos </t>
  </si>
  <si>
    <t>(Sumatoria de materiales inéditos, reproducidos y adquiridos realizados/Sumatoria de materiales inéditos, reproducidos y adquiridos programados) * 100</t>
  </si>
  <si>
    <t>Documento</t>
  </si>
  <si>
    <t>Estrategias de comunicación educativa y cultura ambiental implementadas</t>
  </si>
  <si>
    <t>Porcentaje en las candidaturas registradas en premios y certámenes</t>
  </si>
  <si>
    <t>(No  de candidatos aceptados / No. de candidatos registrados en premios y certámenes) *100</t>
  </si>
  <si>
    <t>Persona</t>
  </si>
  <si>
    <t>Estrategia de capacitación para el desarrollo sustentable implementadas</t>
  </si>
  <si>
    <t xml:space="preserve">Porcentaje de funcionarios y actores estratégicos que reciben servicios de formación de capacidades para la sustentabilidad </t>
  </si>
  <si>
    <t>(N° de funcionarios públicos y actores estratégicos capacitados /N° de funcionarios  públicos y actores estratégicos programados) *100</t>
  </si>
  <si>
    <t>Porcentaje de recursos digitales de divulgación ambiental</t>
  </si>
  <si>
    <t>(Número de materiales digitales editados/N° de materiales digitales programados)*100</t>
  </si>
  <si>
    <t>Gestión - Eficacia - Cuatrimestral</t>
  </si>
  <si>
    <t>Centros, programas, proyectos, educadores y promotores ambientales evaluados y/o acreditados</t>
  </si>
  <si>
    <t>Porcentaje de actores sociales, programas y proyectos acreditados</t>
  </si>
  <si>
    <t>(Número de actores sociales acreditados/número de actores sociales inscritos)*100.</t>
  </si>
  <si>
    <t>Porcentaje de municipios vulnerables que reciben servicios de formación de capacidades para la sustentabilidad</t>
  </si>
  <si>
    <t>(N° de municipios vulnerables atendidos / 319 )*100</t>
  </si>
  <si>
    <t>Porcentaje de Espacios de Cultura del Agua creados y fortalecidos</t>
  </si>
  <si>
    <t>(Número de Espacios de Cultura del Agua instalados y/o fortalecidos/Número de Espacios de Cultura del Agua programados para instalar y/o fortalecer)*100</t>
  </si>
  <si>
    <t>Espacio</t>
  </si>
  <si>
    <t>Avance en la gestión de los proyectos y acciones de formación de capacidades para la sustentabilidad</t>
  </si>
  <si>
    <t>Porcentaje de avance en la gestión de proyectos y acciones de formación de capacidades para la sustentabilidad</t>
  </si>
  <si>
    <t>Para la evaluación del avance se otorgará un valor (señalado entre paréntesis) al cumplimiento de cada una de las siguientes etapas: Estructuración de los proyectos (15%), Validación institucional e interinstitucional de los proyectos (10%); Generación de sinergias para el impulso de los proyectos y acciones (20%); implementación de los proyectos (40%); Sistematización (15%)</t>
  </si>
  <si>
    <t>Gestión - Eficacia - Mensual</t>
  </si>
  <si>
    <t>Gestión de las acciones formativas de la Cultura del Agua</t>
  </si>
  <si>
    <t>Porcentaje de radicaciones del subsidio a las entidades federativas</t>
  </si>
  <si>
    <t>(Número de cuentas por liquidar certificadas (CLC)/ Número de CLC programadas)</t>
  </si>
  <si>
    <t>Apoyo</t>
  </si>
  <si>
    <t>Gestión - Eficiencia - Semestral</t>
  </si>
  <si>
    <t>Porcentaje de informes Cierre físico financiero</t>
  </si>
  <si>
    <t>(Número de informes de procesos realizados/Número de procesos programados)*100</t>
  </si>
  <si>
    <t>Informe</t>
  </si>
  <si>
    <t>Porcentaje de Informes de análisis de cumplimiento de metas</t>
  </si>
  <si>
    <t>(Número de informes recibidos/Número de informes que se deben recibir)*100</t>
  </si>
  <si>
    <t>Porcentaje de Anexos de Ejecución para acciones de Cultura del Agua</t>
  </si>
  <si>
    <t>(Anexos de ejecución firmados/Anexos de ejecución programados)*100</t>
  </si>
  <si>
    <t>Acuerdo</t>
  </si>
  <si>
    <t>Avance en el proceso de evaluación y acreditación de Centros, proyectos y actores sociales</t>
  </si>
  <si>
    <t>Porcentaje de avance en el proceso de evaluación y acreditación de actores sociales</t>
  </si>
  <si>
    <t xml:space="preserve">Para la evaluación del avance se otorgará un valor (señalado entre paréntesis) al cumplimiento de cada una de las siguientes etapas: publicación de la convocatoria (15%), autoevaluación (25%), evaluación externa (25%), dictamen (25%) y publicación de resultados (10%)  </t>
  </si>
  <si>
    <t>Avance en la gestión de los proyectos y acciones de comunicación educativa</t>
  </si>
  <si>
    <t>Porcentaje de avance en la gestión de proyectos y acciones de comunicación y cultura ambiental</t>
  </si>
  <si>
    <t>Para la evaluación del avance se otorgará un valor (señalado entre paréntesis) al cumplimiento de cada una de las siguientes etapas: Estructuración de los proyectos (15%), Validación institucional e interinstitucional de los proyectos (10%); Generación de sinergias para el impulso de los proyectos y acciones (20%); implementación y/o desarrollo de los proyectos (40%); Sistematización (15%)</t>
  </si>
  <si>
    <t>Avance en la gestión de los proyectos y acciones de educación ambiental para la sustentabilidad</t>
  </si>
  <si>
    <t>Porcentaje de avance en la gestión de proyectos y acciones de educación ambiental</t>
  </si>
  <si>
    <t>E006 Sistemas Meteorológicos e Hidrológicos</t>
  </si>
  <si>
    <t>Contribuir al bienestar social e igualdad mediante la integración y actualización de la información hidrológica, de calidad del agua, meteorológica, climatológica y de infraestructura hidráulica del territorio nacional</t>
  </si>
  <si>
    <t>Decretos de reserva de agua para uso ambiental formulados</t>
  </si>
  <si>
    <t>Número de Decretos publicados en el Diario Oficial de la Federación</t>
  </si>
  <si>
    <t>Gestión - Eficacia - Bianual</t>
  </si>
  <si>
    <t>Porcentaje de Acuerdos y Decretos de Cuencas y Acuíferos elaborados en el año</t>
  </si>
  <si>
    <t>Número de Acuerdos y/o Decretos de Cuencas y Acuíferos elaborados en el año/Número de Acuerdos y/o Decretos de Cuencas y Acuíferos programados en  el año x 100</t>
  </si>
  <si>
    <t>Porcentaje de confiabilidad en el Pronóstico Meteorológico General de lluvia y temperatura emitido diariamente, mediante una calificación anual en grado de acierto.</t>
  </si>
  <si>
    <t>Suma del grado de confiabilidad de 32 entidades federativas / 32</t>
  </si>
  <si>
    <t>La población mexicana cuenta con información actualizada y confiable en materia de hidrológica, de calidad del agua, meteorológica, climatológica y de infraestructura hidráulica.</t>
  </si>
  <si>
    <t>Porcentaje acumulado de acuíferos y cuencas con disponibilidad actualizada</t>
  </si>
  <si>
    <t>(Número de acuíferos y cuencas con disponibilidad actualizada/ total de acuíferos y cuencas del país)*100</t>
  </si>
  <si>
    <t>Avisos y Boletines Meteorológicos publicados en el portal web para informar a la población sobre las condiciones meteorológicas.</t>
  </si>
  <si>
    <t>Número de Boletines y Avisos publicados en el portal web.</t>
  </si>
  <si>
    <t>Otra-Boletín</t>
  </si>
  <si>
    <t>Sitios de monitoreo superficiales con aceptable, buena y excelente calidad del agua, así como de agua ligeramente salobre y dulce en aguas subterráneas</t>
  </si>
  <si>
    <t>Porcentaje de sitios de monitoreo subterráneos clasificados como agua dulce y ligeramente salobre  respecto a Sólidos Disueltos Totales (SDT).</t>
  </si>
  <si>
    <t>(Número de sitios con resultados  catalogados como dulces y ligeramente salobres respecto a SDT/ Número de sitios con medición de SDT)*100</t>
  </si>
  <si>
    <t>Cuencas con disponibilidad de agua superficial actualizada</t>
  </si>
  <si>
    <t>Cálculo de la disponibilidad actualizada de Aguas Superficiales por cuenca en el Sistema Automático de Estimación de la Disponibilidad de Aguas Superficiales (SAEDAS)</t>
  </si>
  <si>
    <t>(Número de cuencas actualizadas de agua superficial en el sistema (SAEDAS) / Número de cuencas de agua superficial  que está dividido el país) X 100</t>
  </si>
  <si>
    <t>Mensajes sinópticos recibidos de los puntos de observación meteorológica.</t>
  </si>
  <si>
    <t>Mensajes sinópticos recibidos de los observatorios convencionales, estaciones sinópticas automáticas y observatorios de radiosondeos.</t>
  </si>
  <si>
    <t>Número de mensajes sinópticos recibidos.</t>
  </si>
  <si>
    <t>Mensaje</t>
  </si>
  <si>
    <t>Estudios de disponibilidad de agua en acuíferos elaborados</t>
  </si>
  <si>
    <t>Porcentaje de estudios sobre disponibilidad de agua en acuíferos elaborados en el año</t>
  </si>
  <si>
    <t>(Número de estudios sobre disponibilidad de agua en acuíferos elaborados /Número de estudios sobre disponibilidad de agua en acuíferos programados en el año) X 100</t>
  </si>
  <si>
    <t>Porcentaje de sitios de monitoreo superficiales con aceptable, buena y excelente calidad del agua respecto a DQO.</t>
  </si>
  <si>
    <t>(Número de sitios con resultados  catalogados como aceptable, buena y excelente calidad respecto a DQO/ Número de sitios con medición de DQO)*100</t>
  </si>
  <si>
    <t>Porcentaje de sitios de monitoreo superficiales con aceptable, buena y excelente calidad del agua respecto a DBO5.</t>
  </si>
  <si>
    <t>(Número de sitios con resultados catalogados como aceptable, buena y excelente calidad respecto a DBO5/ Número de sitios con medición de DBO5)*100</t>
  </si>
  <si>
    <t>Informes de inspección de infraestructura hidráulica realizados</t>
  </si>
  <si>
    <t>Porcentaje de informes de inspección de la seguridad estructural y funcional de la infraestructura hidráulica</t>
  </si>
  <si>
    <t>(diagnósticos realizados en el año /diagnósticos programados durante el año)X100</t>
  </si>
  <si>
    <t>Estudios de Calidad del Agua elaborados</t>
  </si>
  <si>
    <t>Porcentaje de estudios de calidad del agua elaborados durante el año</t>
  </si>
  <si>
    <t>(Número de estudios de calidad del agua elaborados /Número de estudios de calidad del agua programados en el año) X 100</t>
  </si>
  <si>
    <t>Porcentaje de sitios de monitoreo superficiales con aceptable, buena y excelente calidad del agua respecto a SST</t>
  </si>
  <si>
    <t>(Número de sitios con resultados  catalogados como aceptable, buena y excelente calidad respecto a SST/ Número de sitios con medición de SST)*100</t>
  </si>
  <si>
    <t>Operación de Estaciones Hidrológicas</t>
  </si>
  <si>
    <t>Porcentaje de Estaciones hidrológicas de aguas superficiales en operación</t>
  </si>
  <si>
    <t>(Número de estaciones hidrológicas de aguas superficiales en operación / Número de estaciones programadas para operar en el año, considerando las necesidades de la población (cuencas hidrológicas)) X 100</t>
  </si>
  <si>
    <t>Realización de mantenimiento preventivo y correctivo a los equipos que componen la red de observación meteorológica.</t>
  </si>
  <si>
    <t>Número de estaciones meteorológicas operando de manera óptima.</t>
  </si>
  <si>
    <t>Número total de estaciones / número de estaciones operando de manera óptima</t>
  </si>
  <si>
    <t>Estación</t>
  </si>
  <si>
    <t>Operación de Redes de monitoreo piezométrico e medición de niveles de agua en acuíferos</t>
  </si>
  <si>
    <t>porcentaje de redes de monitoreo piezométrico de medición de niveles de agua en acuíferos durante el año.</t>
  </si>
  <si>
    <t>(Número de redes de monitoreo piezométrico de medición de niveles de agua en acuíferos  en operación en el año /Número de redes de monitoreo piezométrico de medición de niveles de agua establecidas) X 100</t>
  </si>
  <si>
    <t>Elaboración de diagnósticos en campo de sitios contaminados.</t>
  </si>
  <si>
    <t>Porcentaje de análisis prospectivos de calidad del agua realizados en sitios contaminados o solicitados</t>
  </si>
  <si>
    <t>(Número de análisis prospectivos realizados en áreas con sitios calificados como contaminados o solicitados/ Número de análisis prospectivos programados en áreas con sitios calificados como contaminadas o solicitadas)*100</t>
  </si>
  <si>
    <t>Operación de sitios de la Red Nacional de Monitoreo de Calidad del Agua.</t>
  </si>
  <si>
    <t>Porcentaje de sitios con medición de calidad del agua en el año</t>
  </si>
  <si>
    <t>(Números de Sitios Monitoreados en el año/ Número de Sitios que conforman la Red de Monitoreo  de Calidad del agua en el año)*100</t>
  </si>
  <si>
    <t>Realización de visitas de inspección para determinar la seguridad estructura y funcional de presas</t>
  </si>
  <si>
    <t xml:space="preserve">Porcentaje de visitas de inspección para determinar la seguridad estructural y funcional de presas </t>
  </si>
  <si>
    <t>(Visitas de inspección realizadas en el año /Visitas de inspección programadas durante el año)X100</t>
  </si>
  <si>
    <t>E009 Investigación científica y tecnológica</t>
  </si>
  <si>
    <t>RJE-Instituto Mexicano de Tecnología del Agua</t>
  </si>
  <si>
    <t>3 Desarrollo económico incluyente</t>
  </si>
  <si>
    <t>Contribuir al desarrollo económico incluyente mediante investigación, desarrollo, adaptación y transferencia de tecnología, servicios tecnológicos y formación de recursos humanos</t>
  </si>
  <si>
    <t xml:space="preserve">Índice de sustentabilidad ambiental de la competitividad </t>
  </si>
  <si>
    <t>El índice incluye nueve indicadores, agrupados en tres categorías:  Política ambiental   Regulación ambiental (rigor y aplicación) se mide mediante encuestas de opinión independientes sobre el rigor y aplicación de ésta, con un rango de 1a 7, cada una. Fuente: Foro Económico Mundial.   Número (total) de tratados internacionales ambientales ratificados. Fuente: Unión Internacional para la Conservación de la Naturaleza.   Protección de biomas terrestres Proporción del país que está incluido en áreas naturales protegidas. La meta es proteger el 17% de la superficie cubierta por ecosistemas naturales.. Fuente: Centro para la Red de Información Internacional de Ciencia de la Tierra.  Uso de recursos renovables   Intensidad del uso de agua en la agricultura Porcentaje de agua utilizada en la agricultura respecto a la disponibilidad total del recurso. Fuente: FAO, Base de datos AQUASTAT   Deterioro forestal Pérdida porcentual de la cubierta forestal ya sea por causas humanas o naturales . Fue</t>
  </si>
  <si>
    <t>Tasa de influencia de la investigación y desarrollo tecnológico del Instituto Mexicano de Tecnología del Agua en la política pública y la toma de decisiones del sector ambiental</t>
  </si>
  <si>
    <t>(Número de proyectos vinculados con instrumentos de políticas públicas en materia de seguridad hídrica y gestión integrada del agua acumulados  / Número total de proyectos realizados por el Instituto Mexicano de Tecnología del Agua vinculados con instrumentos de políticas públicas en materia de seguridad hídrica y gestión integrada del agua en el sexenio) * 100</t>
  </si>
  <si>
    <t>Los tomadores de decisiones y actores relevantes de la instrumentación de la Política Hídrica Nacional disponen de capacidades técnicas, información y formación de recursos humanos especializados para la solución de problemas y la toma de decisiones.</t>
  </si>
  <si>
    <t>Porcentaje de investigación científica y tecnológica orientada a la gestión sustentable del agua y seguridad hídrica</t>
  </si>
  <si>
    <t>(Número de proyectos de investigación, desarrollos de tecnología, servicios tecnológicos y formación de recursos humanos  entregados a los principales actores del sector hídrico nacional que intervienen en la gestión del agua y que son: la SEMARNAT, la CONAGUA, las Comisiones estatales de agua, los Organismos operadores de agua y saneamiento,  Organizaciones de la Sociedad Civil y las Asociaciones de Usuarios de Riego / Número total de proyectos que realiza el Instituto Mexicano de Tecnología del Agua)*100</t>
  </si>
  <si>
    <t>Contribución del IMTA al desarrollo sustentable</t>
  </si>
  <si>
    <t>(Número de usuarios entrevistados que respondieron que el estudio o servicio tecnológico contratado con el IMTA le apoya total o parcialmente en alguna de las cuatro dimensiones de desarrollo sustentable en el periodo / Total de usuarios que contestaron la encuesta en el periodo)*100</t>
  </si>
  <si>
    <t>Productos de conocimiento científico publicados y desarrollos tecnológicos registrados</t>
  </si>
  <si>
    <t>Productividad  científica</t>
  </si>
  <si>
    <t>(Número de artículos científicos, artículos de divulgación, libros y capítulos en libros, publicados/número de tecnólogos del agua del IMTA)*100</t>
  </si>
  <si>
    <t>Tasa de productividad Tecnológica</t>
  </si>
  <si>
    <t>(Número de patentes y modelos de utilidad acumulados / Número total de patentes y modelos de utilidad al fin del sexenio) * 100</t>
  </si>
  <si>
    <t>Cursos de educación continua y posgrado impartidos</t>
  </si>
  <si>
    <t>Productividad en formación de recursos humanos calificados</t>
  </si>
  <si>
    <t>(Número de Cursos de educación continua y posgrado impartidos/número de tecnólogos del agua del IMTA)*100</t>
  </si>
  <si>
    <t>Servicios tecnológicos entregados</t>
  </si>
  <si>
    <t>Porcentaje de ingresos por prestación de servicios tecnológicos</t>
  </si>
  <si>
    <t xml:space="preserve">(Ingresos autogenerados por servicios tecnológicos / Presupuesto total ) * 100 </t>
  </si>
  <si>
    <t>Gestión - Economía - Semestral</t>
  </si>
  <si>
    <t>Prestación de servicios tecnológicos.</t>
  </si>
  <si>
    <t>Porcentaje de avance de la contratación</t>
  </si>
  <si>
    <t>(Avance en la contratación / Total de la contratación esperada en el año) * 100</t>
  </si>
  <si>
    <t>Gestión - Eficiencia - Trimestral</t>
  </si>
  <si>
    <t>Impartición de cursos de educación continua y posgrado.</t>
  </si>
  <si>
    <t>Porcentaje de avance de impartición de cursos</t>
  </si>
  <si>
    <t xml:space="preserve">(Cursos impartidos de educación continua y posgrado / Total de cursos programados de educación continua y posgrado) * 100 </t>
  </si>
  <si>
    <t>Desarrollo de investigación científica y tecnológica, adaptación y transferencia de tecnología.</t>
  </si>
  <si>
    <t>Porcentaje de avance físico de proyectos</t>
  </si>
  <si>
    <t>(Porcentaje promedio del avance físico real de los proyectos de investigación científica y tecnológica y adaptación y transferencia de tecnología en ejecución en el periodo / Porcentaje total de avance físico esperado de los proyectos de investigación científica y tecnológica y adaptación y transferencia de tecnología en ejecución en el periodo) * 100</t>
  </si>
  <si>
    <t>E014 Protección Forestal</t>
  </si>
  <si>
    <t>RHQ-Comisión Nacional Forestal</t>
  </si>
  <si>
    <t>Contribuir al desarrollo económico incluyente mediante la protección de la superficie forestal.</t>
  </si>
  <si>
    <t>Pérdida de capital natural</t>
  </si>
  <si>
    <t>%CTADAs = (CTADAs/ PIB) * 100  %CTADAs = Porcentaje de los CTADAs con respecto al PIB.  CTADAs = Costos Totales por Agotamiento y Degradación del Ambiente considerando únicamente los costos por el agotamiento de agua subterránea, degradación por residuos sólidos y contaminación del agua y aire.  PIB: Producto Interno Bruto</t>
  </si>
  <si>
    <t>Tasa de deforestación neta anual de bosques y selvas</t>
  </si>
  <si>
    <t>[(((Hectáreas de cobertura de bosques y selvas en el año 2020 / Hectáreas de cobertura de bosques y selvas en el año 2015) -1) * (-100)]/5</t>
  </si>
  <si>
    <t>Tasa de variación</t>
  </si>
  <si>
    <t>Estratégico - Eficacia - Quinquenal</t>
  </si>
  <si>
    <t>La superficie forestal y preferentemente forestal de México es protegida de los factores que deterioran la cobertura vegetal</t>
  </si>
  <si>
    <t xml:space="preserve">Porcentaje de superficie con vegetación forestal primaria sin aviso de presencia de plagas forestales. </t>
  </si>
  <si>
    <t>[(Superficie con vegetación sin aviso de presencia de plagas forestales en el año t/Superficie total con vegetación forestal de bosques, selvas y matorral xerófilo y manglar en el año t.</t>
  </si>
  <si>
    <t>Estratégico - Eficiencia - Anual</t>
  </si>
  <si>
    <t>Tasa de variación de la superficie promedio anual de arbolado adulto y renuevo afectada por incendios forestales</t>
  </si>
  <si>
    <t>[((Hectáreas promedio anual de arbolado adulto y renuevo afectada por incendios forestales en el periodo 2014 al año t/Hectáreas promedio anual de arbolado adulto y renuevo afectada por incendios forestales en el período 1998-2013)-1)]*100</t>
  </si>
  <si>
    <t>Superficie con cambios de cobertura forestal que predisponen la incidencia de plagas forestales identificada.</t>
  </si>
  <si>
    <t xml:space="preserve">Porcentaje de superficie con vegetación forestal con monitoreo terrestre para la identificación de plagas forestales. </t>
  </si>
  <si>
    <t>[(Hectáreas con acciones de monitoreo terrestre en el periodo 2013 a t)/(Hectáreas con potencial de afectación por plagas forestales)]* 100</t>
  </si>
  <si>
    <t>Formación, capacitación, divulgación de tecnologías y de la cultura forestal que contribuyen a la protección forestal realizadas</t>
  </si>
  <si>
    <t>Porcentaje de personas capacitadas para la prevención, detección y combate de incendios forestales.</t>
  </si>
  <si>
    <t>[(Número de personas capacitadas para la prevención, detección y combate de incendios forestales en el año t)/(Número de personas prioritarias a  capacitar para la prevención, detección y combate de incendios forestales en el año t)]*100</t>
  </si>
  <si>
    <t>Porcentaje de técnicos forestales de los Centros de Educación y Capacitación Forestal egresados</t>
  </si>
  <si>
    <t>[(Número de alumnos egresados en el año t)/(Total de alumnos inscritos a quinto semestre en el año t-1)]*100</t>
  </si>
  <si>
    <t>Porcentaje de acciones de capacitación, divulgación de tecnologías y cultura forestal</t>
  </si>
  <si>
    <t>[(Número acciones de capacitación, divulgación de tecnología y cultura forestal realizadas en el periodo 2013 al año t)/(Número de acciones programadas para el periodo 2013-2024)]*100</t>
  </si>
  <si>
    <t>Grupos de trabajo para la planeación, prevención, detección, combate y control contra incendios forestales activados.</t>
  </si>
  <si>
    <t>Porcentaje de Centros Regionales de Manejo del Fuego (CRMF) operando</t>
  </si>
  <si>
    <t>[(Número de Centros Regionales de Manejo del Fuego (CRMF) operando en el año t)/(Número de Centros Regionales de Manejo del Fuego (CRMF) que existen en el país en el año t)]*100</t>
  </si>
  <si>
    <t>Porcentaje de Equipos Estatales de Manejo de Incidentes operando.</t>
  </si>
  <si>
    <t>[(Número de Equipos Estatales de Manejo de Incidentes operando en el año t)/(Número Equipos Estatales de Manejo de Incidentes prioritarios para la atención de emergencias y eventos planeados)]*100</t>
  </si>
  <si>
    <t>Porcentaje de Centros de Control de incendios forestales operando</t>
  </si>
  <si>
    <t xml:space="preserve">[(Número de centros de control de incendios forestales operando en el año t)/(Número de centros de control de incendios forestales que existen en el país en el año t)]*100 </t>
  </si>
  <si>
    <t>Porcentaje de superficie con vegetación de bosques y mangle con monitoreo aéreo para la detección de plagas forestales</t>
  </si>
  <si>
    <t>[(Hectáreas monitoreadas mediante mapeo aéreo para la detección de insectos descortezadores y defoliadores en el periodo 2013 a t / Superficie forestal potencial para el monitoreo de plagas y)] *100</t>
  </si>
  <si>
    <t>Información estratégica para la protección de los recursos forestales generada.</t>
  </si>
  <si>
    <t>Porcentaje de avance en el re muestreo para el Inventario Nacional Forestal y de Suelos 2015-2019.</t>
  </si>
  <si>
    <t>[(Número de conglomerados re-muestreados en el periodo 2015 al año t)/(Número de conglomerados determinados en la malla nacional de muestreo del Inventario Nacional Forestal)]*100</t>
  </si>
  <si>
    <t>Generar mapas de riesgo de la superficie forestal susceptible a la incidencia de plagas forestales.</t>
  </si>
  <si>
    <t>Porcentaje de mapas de riesgo elaborados.</t>
  </si>
  <si>
    <t>[(Número de mapas de riesgo por plagas forestales elaborados en el periodo de 2017 a t)/(Número de mapas de riesgo por plagas forestales programados a elaborar el en periodo de 2017 a 2024)]* 100</t>
  </si>
  <si>
    <t>Realizar acciones de prevención, detección y combate contra incendios forestales</t>
  </si>
  <si>
    <t>Porcentaje de combatientes oficiales de incendios forestales operando</t>
  </si>
  <si>
    <t>[(Número de combatientes oficiales de incendios forestales en el año t/Número de combatientes oficiales en la plantilla laboral en el año t)]*100</t>
  </si>
  <si>
    <t>Porcentaje de torres para la detección de incendios forestales operando</t>
  </si>
  <si>
    <t>[(Número de torres para la detección de incendios forestales operando en el año t/Número de torres para la detección de incendios forestales programadas a operar en el año t)]*100</t>
  </si>
  <si>
    <t>Porcentaje de recorridos terrestres para la detección de incendios forestales realizados</t>
  </si>
  <si>
    <t>[(Número de recorridos terrestres para la detección de incendios forestales realizados en el año t/Número de recorridos terrestres para la detección de incendios forestales programados a realizar en el año t)]*100</t>
  </si>
  <si>
    <t>Porcentaje de eventos de prevención cultural realizados</t>
  </si>
  <si>
    <t>[(Número de eventos de prevención cultural realizados en el año t)/(Número de eventos de prevención cultural programados a realizar en el año t)]*100</t>
  </si>
  <si>
    <t>Porcentaje de kilómetros con brechas cortafuego construidas y rehabilitadas y líneas negras realizadas</t>
  </si>
  <si>
    <t>[(Número de kilómetros con brechas cortafuego construidas y rehabilitadas y líneas negras realizadas en el año t)/(Número de kilómetros con brechas cortafuego construidas y rehabilitadas y líneas negras programadas a realizar en el año t)]*100</t>
  </si>
  <si>
    <t>Porcentaje de superficie con quemas controladas y prescritas y manejo mecánico de combustible realizadas</t>
  </si>
  <si>
    <t>[(Numero de hectáreas con quemas controladas y prescritas y manejo mecánico de combustible realizadas en el año t)/(Numero de hectáreas con quemas controladas y prescritas, y manejo mecánico de combustible programadas a realizar en el año t)]*100</t>
  </si>
  <si>
    <t>Producir materiales de divulgación de la cultura forestal</t>
  </si>
  <si>
    <t>Porcentaje de materiales de divulgación forestal realizados</t>
  </si>
  <si>
    <t>[(Número de materiales sobre temas prioritarios para su divulgación realizados en el periodo de 2015 al año t/ Número de materiales programados para cubrir los temas prioritarios en el periodo de 2015 a 2024)]* 100</t>
  </si>
  <si>
    <t>Realizar reuniones de academia</t>
  </si>
  <si>
    <t>Porcentaje de reuniones de academia de los Centros de Educación y Capacitación Forestal realizadas</t>
  </si>
  <si>
    <t>[(Número de reuniones de academia realizadas en el periodo 2015 al año t / Número de reuniones de academia programadas en el periodo 2015 a 2024)]* 100</t>
  </si>
  <si>
    <t>Formular los documentos de planeación para la prevención, detección y combate contra incendios forestales</t>
  </si>
  <si>
    <t>Porcentaje de documentos de planeación para la prevención, detección y combate de incendios forestales realizados.</t>
  </si>
  <si>
    <t>[(Número de documentos de planeación para la prevención, detección y combate de incendios forestales realizados en el año t)/(Número de documentos de planeación para la prevención, detección y combate de incendios forestales programados a realizar en el año t)]*100</t>
  </si>
  <si>
    <t>Realizar reuniones de coordinación para la prevención, detección y combate contra incendios forestales</t>
  </si>
  <si>
    <t>Porcentaje de reuniones de coordinación interinstitucional para la prevención, detección y combate de incendios forestales realizadas</t>
  </si>
  <si>
    <t>[(Número de reuniones de coordinación interinstitucional para la prevención, detección y combate de incendios forestales realizadas en el año t)/(Número de reuniones de coordinación para la prevención, detección y combate de incendios forestales programadas a realizar en el año t)]*100</t>
  </si>
  <si>
    <t>Contratar el re muestreo de conglomerados para el Inventario Nacional Forestal y de Suelos 2015-2019</t>
  </si>
  <si>
    <t>Porcentaje de avance en el pago de conglomerados para el Inventario Nacional Forestal y de Suelos 2015-2019</t>
  </si>
  <si>
    <t>[(Número de conglomerados pagados en el periodo 2015 a t/Número de conglomerados determinados en la malla nacional de muestreo del Inventario Nacional Forestal)]*100</t>
  </si>
  <si>
    <t>E015 Investigación en Cambio Climático, Sustentabilidad y Crecimiento Verde</t>
  </si>
  <si>
    <t>RJJ-Instituto Nacional de Ecología y Cambio Climático</t>
  </si>
  <si>
    <t>Contribuir al desarrollo económico incluyente mediante la generación de conocimiento e información científica y tecnológica en las materias de investigación del Instituto Nacional de Ecología y Cambio Climático.</t>
  </si>
  <si>
    <t>Porcentaje de contribuciones que pueden incidir en los instrumentos de política.</t>
  </si>
  <si>
    <t>(Número de contribuciones realizadas en el periodo/Número de contribuciones programadas en el año t)*100</t>
  </si>
  <si>
    <t>Índice</t>
  </si>
  <si>
    <t>Los tomadores de decisiones, que son instituciones que forman parte del Sistema Nacional de Cambio Climático y/o actores relevantes de los sectores gubernamental, académico, privado y social cuentan con información y conocimiento científico y tecnológico en las materias de investigación del Instituto Nacional de Ecología y Cambio Climático.</t>
  </si>
  <si>
    <t>Porcentaje de tomadores de decisiones que cuentan con información en las materias de investigación del Instituto Nacional de Ecología y Cambio Climático.</t>
  </si>
  <si>
    <t>(Número de tomadores de decisiones que cuentan con información generada en las materias de investigación del Instituto Nacional de Ecología y Cambio Climático en el periodo/Número de tomadores de decisiones programados que pueden estar involucrados con la información generada en las materias de investigación del Instituto Nacional de Ecología y Cambio Climático en el año t )*100</t>
  </si>
  <si>
    <t>Investigación científica y tecnológica generada que apoya la toma de decisiones.</t>
  </si>
  <si>
    <t>Porcentaje de investigaciones científicas realizadas en el periodo.</t>
  </si>
  <si>
    <t>(Número de investigaciones realizadas en el periodo/Número de investigaciones programadas en el año t) * 100</t>
  </si>
  <si>
    <t>Recomendaciones emitidas y difundidas que se derivan de la evaluación de la Política Nacional de Cambio Climático y proponen la modificación, adición o reorientación parcial o total de dicha política.</t>
  </si>
  <si>
    <t>Porcentaje de recomendaciones emitidas y difundidas en el periodo.</t>
  </si>
  <si>
    <t>(Número de recomendaciones emitidas y difundidas en el periodo/Número de recomendaciones programadas en el año t)*100</t>
  </si>
  <si>
    <t>Opiniones técnicas emitidas que apoyan la toma de decisiones.</t>
  </si>
  <si>
    <t>Porcentaje de opiniones técnicas emitidas en el periodo.</t>
  </si>
  <si>
    <t>(Número de opiniones técnicas emitidas en el periodo/Número de opiniones técnicas programadas a realizarse en el año t) *100.</t>
  </si>
  <si>
    <t>Gestión y desarrollo de las investigaciones, así como de los sistemas tecnológicos en las materias de investigación del Instituto Nacional de Ecología y Cambio Climático.</t>
  </si>
  <si>
    <t xml:space="preserve">Porcentaje de actividades de gestión y desarrollo de las investigaciones así como de los sistemas tecnológicos de información, realizadas en el periodo. </t>
  </si>
  <si>
    <t>(Número de actividades realizadas en el periodo / número de actividades programadas en el año t)*100</t>
  </si>
  <si>
    <t>Fortalecimiento de capacidades institucionales nacionales, estatales e internacionales en las materias de investigación del Instituto Nacional de Ecología y Cambio Climático.</t>
  </si>
  <si>
    <t>Porcentaje de actividades formativas impartidas en el periodo.</t>
  </si>
  <si>
    <t>(Número de actividades formativas impartidas en el periodo/Número de actividades formativas programadas para impartir en el año t)*100</t>
  </si>
  <si>
    <t>Actividades para la emisión y difusión de las recomendaciones derivadas de la evaluación de la Política Nacional de Cambio Climático.</t>
  </si>
  <si>
    <t>Porcentaje de avance en las actividades para la emisión y difusión de las recomendaciones en el periodo.</t>
  </si>
  <si>
    <t>(Número de actividades realizadas para la emisión y difusión de las recomendaciones en el periodo t / número de actividades programadas en el año t)*100</t>
  </si>
  <si>
    <t>Difusión de las actividades en las materias de investigación del Instituto Nacional de Ecología y Cambio Climático.</t>
  </si>
  <si>
    <t>Porcentaje de actividades de difusión que apoyen o se relacionen con las investigaciones  realizadas en el periodo.</t>
  </si>
  <si>
    <t>(Número de actividades realizadas en el periodo/Número de actividades de difusión programadas en el año t)*100</t>
  </si>
  <si>
    <t>G003 Regulación Ambiental</t>
  </si>
  <si>
    <t>700-Subsecretaría de Gestión para la Protección Ambiental</t>
  </si>
  <si>
    <t>Contribuir al bienestar social e igualdad mediante la regulación ambiental.</t>
  </si>
  <si>
    <t>Valor de la producción obtenida a partir del aprovechamiento sustentable de los recursos naturales</t>
  </si>
  <si>
    <t>El indicador considera la suma del valor de la producción de las siguientes actividades económicas asociadas a un aprovechamiento sustentable de los recursos naturales:  i)     aprovechamiento forestal maderable y no maderable;  ii)     agricultura orgánica;  iii)    pesca no sobreexplotada;  iv)    aprovechamiento de la vida silvestre;  v)     actividades turísticorecreativas dentro de las Áreas Naturales Protegidas</t>
  </si>
  <si>
    <t>La gestión ambiental regula el aprovechamiento sustentable de los recursos naturales y la prevención de la contaminación ambiental</t>
  </si>
  <si>
    <t>Porcentaje de Eficacia Certificada</t>
  </si>
  <si>
    <t>(Promedio de cumplimiento de los indicadores del Sistema de Gestión de la Calidad / Total de compromisos en los indicadores del Sistema de Gestión de la Calidad) * 100</t>
  </si>
  <si>
    <t>Saneamiento forestal para el control de plagas o enfermedades forestales notificado</t>
  </si>
  <si>
    <t>Superficie notificada para acciones de saneamiento</t>
  </si>
  <si>
    <t>Superficie notificada para saneamiento / Superficie informada para saneamiento)*100</t>
  </si>
  <si>
    <t>Estratégico - Eficacia - Cuatrimestral</t>
  </si>
  <si>
    <t>Sitios contaminados con materiales y residuos peligrosos atendidos</t>
  </si>
  <si>
    <t>Porcentaje de sitios contaminados con materiales y residuos peligrosos atendidos en el año</t>
  </si>
  <si>
    <t>(Número de sitios contaminados con acciones de remediación en el año/Número de sitios programados con base en la meta sexenal)*100</t>
  </si>
  <si>
    <t>Compensación ambiental por cambio de uso de suelo aplicada</t>
  </si>
  <si>
    <t>Superficie a compensar por cambio de uso de suelo en terrenos forestales</t>
  </si>
  <si>
    <t>(Superficie compensada en hectáreas/Superficie autorizada en hectáreas)</t>
  </si>
  <si>
    <t>Otra-Proporción</t>
  </si>
  <si>
    <t>Procedimiento de evaluación en materia de impacto ambiental digitalizado</t>
  </si>
  <si>
    <t>Porcentaje de trámites en materia de impacto ambiental ingresados en forma electrónica</t>
  </si>
  <si>
    <t>(Número de trámites ingresados en electrónico / Número total de trámites ingresados a la DGIRA (Físico y Electrónico)) * 100</t>
  </si>
  <si>
    <t>Superficie sujeta a manejo forestal sustentable incrementada</t>
  </si>
  <si>
    <t>Superficie anual incorporada al Manejo Forestal Sustentable</t>
  </si>
  <si>
    <t>sum: superficie autorizada para aprovechamiento + superficie autorizada modificada + superficie autorizada refrendada + superficie autorizada en trámite unificado</t>
  </si>
  <si>
    <t>Hectárea</t>
  </si>
  <si>
    <t>Instrumentos de gestión ambiental para el manejo de residuos peligrosos aplicados</t>
  </si>
  <si>
    <t>Porcentaje de autorizaciones para el manejo de residuos peligroso otorgadas</t>
  </si>
  <si>
    <t>(Número de autorizaciones para el manejo de residuos peligrosos otorgadas en el año/número de solicitudes de autorización recibidas en el año)*100</t>
  </si>
  <si>
    <t>Instrumentos de gestión ambiental para la regulación y control de emisiones a la atmósfera aplicados</t>
  </si>
  <si>
    <t>Atención al usuario con calidad brindada</t>
  </si>
  <si>
    <t xml:space="preserve">Calificación promedio mensual otorgada por el total de los ciudadanos que asistieron durante el periodo a realizar algun trámite ambiental, con el que se evalua el servicio que brinda el espacio de contacto ciudadano=(Sumatoria de calificaciones recibidas durante el periodo/numero de evaluaciones recibidas durante el periodo) </t>
  </si>
  <si>
    <t>Indice de satisfacción</t>
  </si>
  <si>
    <t>Gestión - Calidad - Mensual</t>
  </si>
  <si>
    <t xml:space="preserve">Porcentaje de avance en la integración del Registro de Emisiones y Transferencia de Contaminantes </t>
  </si>
  <si>
    <t>(Registro Emisiones y Transferencia de Contaminantes publicado / Registro de Emisiones y Transferencia de Contaminantes programado)*100</t>
  </si>
  <si>
    <t>Kilómetros de la zona federal marítimo terrestre y terrenos ganados al mar con criterios de sustentabilidad delimitados.</t>
  </si>
  <si>
    <t xml:space="preserve">Número de kilómetros delimitados de la zona federal marítimo terrestre y terrenos ganados al mar.       </t>
  </si>
  <si>
    <t xml:space="preserve">sKmD1+sKmD2+sKmD3+sKmDn </t>
  </si>
  <si>
    <t>Otra-Kilometros delimitados</t>
  </si>
  <si>
    <t>Superficie destinada a la conservación y aprovechamiento sustentable de la vida silvestre incrementada</t>
  </si>
  <si>
    <t>Porcentaje de incremento mensual de la superficie incorporada al Sistema de Unidades de Manejo para la Conservación de la Vida Silvestre (SUMA)</t>
  </si>
  <si>
    <t>siUMA1+siUMA2+siUMA3+siUMAn</t>
  </si>
  <si>
    <t>Otra-miles de hectáreas</t>
  </si>
  <si>
    <t>Estratégico - Eficacia - Mensual</t>
  </si>
  <si>
    <t>1. Evaluación del Estudio Técnico Justificativo (ETJ) para el Cambio de uso de suelo en terrenos forestales 2. Cálculo del pago al Fondo Forestal Mexicano 3. Emisión de resolutivo</t>
  </si>
  <si>
    <t>Solicitudes de autorización de cambio de uso de suelo</t>
  </si>
  <si>
    <t>(número de solicitudes de cambio de uso de suelo autorizadas / número de solicitudes de cambio de uso de suelo recibidas)*100</t>
  </si>
  <si>
    <t>1. Recepción de solicitudes en materia de manejo de residuos peligrosos 2. Evaluación de información contenida en las solicitudes 3. Emisión de resolutivo</t>
  </si>
  <si>
    <t>Porcentaje de solicitudes de autorización para el manejo de residuos peligrosos evaluadas</t>
  </si>
  <si>
    <t>(Número de solicitudes de autorización para el manejo de residuos peligrosos atendidas en el año/Número de solicitudes de autorización recibidas en el año)*100</t>
  </si>
  <si>
    <t>Resolución de solicitudes de aprovechamiento forestal sustentable</t>
  </si>
  <si>
    <t xml:space="preserve">Solicitudes de aprovechamiento forestal sustentable    </t>
  </si>
  <si>
    <t>(Solicitudes autorizadas / solicitudes recibidas)*100</t>
  </si>
  <si>
    <t>Recepción de la Cédula de Operación Anual para análisis de información</t>
  </si>
  <si>
    <t>Porcentaje de avance en la recepción y procesamiento de información de la Cédula de Operación Anual</t>
  </si>
  <si>
    <t>(Cédulas de Operación Anual recibidas a través del Sistema Nacional de Trámites / Cédula de Operación Anual previstas a recibir)*100</t>
  </si>
  <si>
    <t>1. Recepción de solicitudes registro de Unidades de Manejo para la Conservación de la Vida Silvestre (UMA) 2. Evaluación de información 3. Emisión de dictamen 4. Cuantificación de superficie de proyectos autorizados</t>
  </si>
  <si>
    <t>Número de acciones  de gestión para la conservación y el aprovechamiento sustentable de la vida silvestre realizados.</t>
  </si>
  <si>
    <t>sIGCAVS1+sIGCASVS2+sIGCASVS3...sIGCAVSn</t>
  </si>
  <si>
    <t>Otra-Instrumento</t>
  </si>
  <si>
    <t>1. Investigación de mercado 2. Procesos de licitación 3. Acciones de limpieza y remediación</t>
  </si>
  <si>
    <t>Porcentaje de avance de las acciones de limpieza y remediación de los sitios contaminados</t>
  </si>
  <si>
    <t>(Número de acciones para la limpieza y remediación de sitios contaminados con residuos peligrosos realizadas en el año / Número de acciones programadas en el año)*100</t>
  </si>
  <si>
    <t>Emitir resolutivos con criterios de sustentabilidad brindando certidumbre de uso y aprovechamiento</t>
  </si>
  <si>
    <t>Número de resolutivos emitidos con criterios de sustentabilidad para el uso y aprovechamiento  de la zona federal marítimo terrestre y ambientes costeros.</t>
  </si>
  <si>
    <t>sRE1+sRE2+sRE3...sREn</t>
  </si>
  <si>
    <t>Otra-Resolutivos</t>
  </si>
  <si>
    <t>1. Atención y asesoría de usuarios en línea para el ingreso de solicitudes en materia de impacto ambiental 2. Evaluación y resolución de solicitudes recibidas a través de la plataforma electrónica</t>
  </si>
  <si>
    <t>Número de solicitudes de  órdenes de servicio atendidas, respecto de las solicitudes recibidas sobre el funcionamiento del sistema de MIA-E.</t>
  </si>
  <si>
    <t>(Número de solicitudes atendidas / Número total de solicitudes recibidas)*100</t>
  </si>
  <si>
    <t>Notificación de saneamiento en áreas forestales afectadas por plagas y enfermedades</t>
  </si>
  <si>
    <t>Saneamientos notificados en zonas forestales</t>
  </si>
  <si>
    <t>(Notificaciones de saneamiento emitidas/ Número de avisos de plaga recibidos)*100</t>
  </si>
  <si>
    <t>G005 Inspección y Vigilancia del Medio Ambiente y Recursos Naturales</t>
  </si>
  <si>
    <t>E00-Procuraduría Federal de Protección al Ambiente</t>
  </si>
  <si>
    <t>Contribuir al bienestar social e igualdad mediante acciones de inspección y vigilancia en materia de recursos naturales e industria; la promoción y atención de la denuncia ambiental ciudadana; el impulso de los mecanismos voluntarios de mejora del desempeño ambiental en los sectores productivos, garantizando así el acceso a la justicia ambiental aplicando la normatividad correspondiente.</t>
  </si>
  <si>
    <t>Aportación a la Gobernanza Ambiental</t>
  </si>
  <si>
    <t>(Porcentaje de cumplimiento de la Meta del indicador I1 + I2 + I3 + I4 + I5 / N). Donde I1= Porcentaje de Certificados emitidos a las empresas en el año; I2= Porcentaje de municipios con Sitios Prioritarios y/o Áreas Naturales Protegidas con acciones de inspección, recorridos de vigilancia, operativos y/o CVAPs en materia de recursos naturales; I3=Porcentaje de instalaciones inspeccionadas; I4= Porcentaje de resolución de procedimientos administrativos iniciados en el año en curso; e I5= Porcentaje de denuncias populares concluidas en materia ambiental. N= Número de indicadores (5).</t>
  </si>
  <si>
    <t>Empresas y ciudadanos participan en la aplicación de la legislación ambiental, a través del fomento y vigilancia en el cumplimiento de la normatividad ambiental.</t>
  </si>
  <si>
    <t>Porcentaje de restauración de la superficie de suelo contaminado</t>
  </si>
  <si>
    <t xml:space="preserve">(Superficie acumulada de suelos afectados por una emergencia ambiental asociada con materiales o residuos peligrosos restaurada/ Total acumulado de superficie de suelos afectada por una emergencia ambiental asociada con materiales o residuos peligrosos identificados que cuenta con procedimiento administrativo) * 100 </t>
  </si>
  <si>
    <t>Porcentaje de Certificados Emitidos a las empresas en el Año.</t>
  </si>
  <si>
    <t>(Certificados emitidos en el año t/ Certificados programados en el año t)*100.</t>
  </si>
  <si>
    <t>Porcentaje de municipios con Sitios Prioritarios y/o Áreas Naturales Protegidas con acciones de inspección, recorridos de vigilancia, operativos y/o CVAPs en materia de recursos naturales.</t>
  </si>
  <si>
    <t>[(Municipios con Sitios Prioritarios y/o ANPs cubiertos con inspecciones, recorridos de vigilancia, operativos y/o CVAPs en el periodo t) / (Municipios con Sitios Prioritarios y/o ANPs decretadas)] * 100</t>
  </si>
  <si>
    <t>Porcentaje de resolución de procedimientos administrativos iniciados en el año en curso.</t>
  </si>
  <si>
    <t>(Resoluciones de procedimientos administrativos derivados de las acciones de inspección y/o vigilancia en el periodo t / Total de procedimientos administrativos iniciados  en el periodo t ) * 100</t>
  </si>
  <si>
    <t>Porcentaje de denuncias populares en materia ambiental concluidas</t>
  </si>
  <si>
    <t>(Número de denuncias populares concluidas en el periodo t/Número de denuncias populares presentadas ante la PROFEPA en el periodo t) * 100</t>
  </si>
  <si>
    <t>Justicia en materia ambiental impartida.</t>
  </si>
  <si>
    <t>Porcentaje de denuncias populares admitidas y concluidas.</t>
  </si>
  <si>
    <t>(Número de denuncias populares concluidas por ART. 199 Fracción III y VII en el periodo t/Número de denuncias populares admitidas en el periodo t) X 100</t>
  </si>
  <si>
    <t>Certificados a empresas con desempeño ambiental renovados.</t>
  </si>
  <si>
    <t>Porcentaje de certificados renovados en el año</t>
  </si>
  <si>
    <t>(Certificados renovados en el periodo t/ Certificados cuya vigencia termina en el periodo t)*100</t>
  </si>
  <si>
    <t>Acciones de Inspección, vigilancia y verificación en materia de recursos naturales e instalaciones estratégicas realizadas.</t>
  </si>
  <si>
    <t>Porcentaje de instalaciones inspeccionadas</t>
  </si>
  <si>
    <t>(Número de instalaciones inspeccionadas en el período t/ Total de instalaciones incluidas en el padrón de jurisdicción federal) * 100</t>
  </si>
  <si>
    <t>Porcentaje de resoluciones emitidas a los recursos de revisión que son confirmadas por el superior jerárquico o favorables a la Procuraduría.</t>
  </si>
  <si>
    <t>(Número de resoluciones de recursos de revisión interpuestos en contra de resoluciones de procedimientos de inspección y/o verificación iniciados en el año, que se confirman, se desechan, se sobreseen , se modifican o se determina la nulidad para efectos en el  periodo t/Número de recursos de revisión interpuestos en contra de resoluciones de procedimientos de inspección y/o verificación que son resueltos en el periodo t ) * 100.</t>
  </si>
  <si>
    <t>Gestión - Calidad - Trimestral</t>
  </si>
  <si>
    <t xml:space="preserve">Porcentaje de procedimientos administrativos iniciados derivados de irregularidades detectadas en Puertos, Aeropuertos y Fronteras    </t>
  </si>
  <si>
    <t>(Número de procedimientos administrativos iniciados derivados de irregularidades detectadas en Puertos, Aeropuertos y Fronteras en el periodo t / Número total de casos donde se detectan irregularidades en Puertos, Aeropuertos y Fronteras en el periodo t. ) *100</t>
  </si>
  <si>
    <t>Porcentaje de Áreas Naturales Protegidas con inspecciones, recorridos de vigilancia,  operativos y/o CVAPs en materia de recursos naturales.</t>
  </si>
  <si>
    <t>[(Número de Áreas Naturales Protegidas con acciones de inspección, recorridos de vigilancia, operativos y/o CVAPs realizados en materia de recursos naturales en el periodo t )/ (Total de Áreas Naturales Protegidas decretadas en el periodo t)] x 100</t>
  </si>
  <si>
    <t>Realización de operativos, recorridos, inspección, vigilancia y verificación en materia de recursos naturales e industria</t>
  </si>
  <si>
    <t>Porcentaje de acciones de inspección y verificación industrial</t>
  </si>
  <si>
    <t xml:space="preserve">(Número de acciones de inspección y/o verificación realizadas en el periodo t/Total de acciones de inspección y/o verificación programadas en materia industrial en el periodo t) *100    </t>
  </si>
  <si>
    <t>Porcentaje de procedimientos administrativos iniciados a empresas con emergencias ambientales.</t>
  </si>
  <si>
    <t>(Número de procedimientos iniciados a empresas con emergencias ambientales con afectación al suelo que hayan liberado mas de un metro cúbico de material o residuo peligroso en el periodo t. / Número Total de empresas con emergencias ambientales con afectación al suelo que hayan liberado mas de un metro cúbico de material o residuo peligroso en el periodo t. ) *100</t>
  </si>
  <si>
    <t>Porcentaje de recorridos de vigilancia realizados en materia de recursos naturales</t>
  </si>
  <si>
    <t>[(Número de recorridos de vigilancia realizados en materia de recursos naturales en el período t) / (Total de recorridos de vigilancia programados en materia de recursos naturales en el período t)] *100</t>
  </si>
  <si>
    <t>Porcentaje de  inspecciones realizadas en materia de recursos naturales</t>
  </si>
  <si>
    <t>[(Número de inspecciones realizadas en materia de recursos naturales en el periodo t ) / (Total de inspecciones programadas en materia de recursos naturales en el periodo t)] *100</t>
  </si>
  <si>
    <t>Porcentaje de Productos Revisados importados y/o exportados que cumplen con la normatividad ambiental</t>
  </si>
  <si>
    <t>(Número de productos revisados en el periodo t con cumplimiento / Número de productos registrados en el periodo t) *100</t>
  </si>
  <si>
    <t>Porcentaje de operativos realizados en materia de recursos naturales</t>
  </si>
  <si>
    <t>(Número de operativos realizados en materia de recursos naturales en el periodo t) / (Total de operativos programados en materia de recursos naturales en el periodo t) * 100</t>
  </si>
  <si>
    <t>Supervisión del proceso de certificación y de auditores, incluyendo la promoción e impulso a las empresas para certificarse ambientalmente.</t>
  </si>
  <si>
    <t>Porcentaje de acciones de supervisión de procesos de certificación.</t>
  </si>
  <si>
    <t>(Acciones de supervisión de los procesos de Certificación en el periodo t/ Procesos programados para certificación en el periodo t)*100</t>
  </si>
  <si>
    <t>Porcentaje de auditores ambientales supervisados.</t>
  </si>
  <si>
    <t>(Auditores Ambientales supervisados en el periodo t/ Auditores Ambientales vigentes en el periodo t) * 100</t>
  </si>
  <si>
    <t>Porcentaje de solicitudes de empresas para un Certificado Ambiental  atendidas.</t>
  </si>
  <si>
    <t>(Solicitudes de las empresas por un Certificado Ambiental atendidas en el periodo t/ Solicitudes de las empresas por un Certificado Ambiental presentadas en el periodo t)*100</t>
  </si>
  <si>
    <t>Atención a la Denuncia popular y Resolución de recursos de revisión, conmutación de multas y revocación o modificación de sanciones.</t>
  </si>
  <si>
    <t>Porcentaje de atención a las personas en la Cruzada Nacional por la Denuncia Ambiental</t>
  </si>
  <si>
    <t>(Número de personas participantes en  acciones de difusión y promoción de la denuncia popular en el periodo t/Número de personas programadas para recibir información sobre la denuncia popular en el periodo t) X 100</t>
  </si>
  <si>
    <t>Porcentaje de sentencias favorables notificadas respecto de los juicios de nulidad interpuestos ante el TFJFA</t>
  </si>
  <si>
    <t>(Sentencias favorables notificadas en el periodo t/ Total de sentencias notificadas en el periodo t)*100</t>
  </si>
  <si>
    <t>Porcentaje de emisión de criterios jurídicos para mejorar el procedimiento administrativo</t>
  </si>
  <si>
    <t>(Número de criterios jurídicos emitidos en el periodo t/ Total de sentencias desfavorables firmes a juicios de nulidad en el periodo t) * 100</t>
  </si>
  <si>
    <t>Porcentaje de resolución a las solicitudes de conmutación de multas, de revocación o modificación de sanciones y a los recursos de revisión.</t>
  </si>
  <si>
    <t>(Número de resoluciones a las solicitudes de conmutación de multas, de revocación o modificación de sanciones y a los recursos de revisión, emitidas en el periodo t/ Total de solicitudes de conmutación de multas, de revocación o modificación de sanciones y a los recursos de revisión interpuestos en el periodo t) x 100</t>
  </si>
  <si>
    <t>Porcentaje de comités de vigilancia ambiental participativa en operación</t>
  </si>
  <si>
    <t>[(Número de comités de vigilancia ambiental participativa en operación en el periodo t) / (Número de comités de vigilancia ambiental participativa programados en el periodo t)] *100</t>
  </si>
  <si>
    <t>G010 Gestión integral y sustentable del agua</t>
  </si>
  <si>
    <t>Contribuir al bienestar social e igualdad mediante la administración de las aguas nacionales y sus bienes públicos inherentes bajo criterios económicos, sociales y ambientales</t>
  </si>
  <si>
    <t>Índice global de sustentabilidad hídrica (IGSH)</t>
  </si>
  <si>
    <t>Este índice considera cuatro componentes que integran 18 variables: mediante una metodología de normalización, donde todas las variables tienen el mismo valor de ponderación, se establecen los valores de línea base de 2012 y meta al 2018 para cada una de las variables del índice</t>
  </si>
  <si>
    <t>Otra-</t>
  </si>
  <si>
    <t>Las aguas nacionales y sus bienes públicos inherentes mejoran su administración sustentable.</t>
  </si>
  <si>
    <t>Porcentaje de ejecución de medidas o sanciones administrativas</t>
  </si>
  <si>
    <t>(Número de ejecuciones realizadas a usuarios inspeccionados/Número de acuerdos o resoluciones de ejecución elaborados a usuarios inspeccionados) x 100</t>
  </si>
  <si>
    <t>Porcentaje de notificaciones de resoluciones de trámites y títulos inscritos</t>
  </si>
  <si>
    <t xml:space="preserve">(Notificaciones realizadas en el periodo/ Total de resoluciones y títulos inscritos generados en el periodo + notificaciones pendientes de realizar de periodos anteriores) x 100 </t>
  </si>
  <si>
    <t>Porcentaje de la eficiencia del ejercicio del gasto</t>
  </si>
  <si>
    <t>(Gasto de operación ejercido/gasto de operación modificado)*100</t>
  </si>
  <si>
    <t>Porcentaje de avance en las verificaciones de la calidad del agua tratada derivado de la operación de la PTAR Atotonilco.</t>
  </si>
  <si>
    <t>(Número de verificaciones de la calidad de agua tratada realizadas  / Número de verificaciones de la calidad de agua programadas de la PTAR Atotonilco) * 100</t>
  </si>
  <si>
    <t>Títulos de concesión inscritos</t>
  </si>
  <si>
    <t>Porcentaje de solicitud de adecuaciones presupuestarias calificadas por la Gerencia de Recursos Financieros</t>
  </si>
  <si>
    <t>(Total de solicitudes de adecuaciones presupuestarias atendidas/total de solicitudes de adecuaciones recibidas)*100</t>
  </si>
  <si>
    <t>Porcentaje de títulos inscritos</t>
  </si>
  <si>
    <t>(Total de títulos inscritos  / Total de títulos turnados para su inscripción menos reasignados) X 100</t>
  </si>
  <si>
    <t>Aguas Nacionales y sus Bienes Públicos Inherentes custodiadas</t>
  </si>
  <si>
    <t>Porcentaje de actas de visita de inspección calificadas</t>
  </si>
  <si>
    <t>(Número de actas de visita calificadas / Número de actas de visita recibidas) X 100</t>
  </si>
  <si>
    <t>Operación de la Planta de Tratamiento de Aguas Residuales (PTAR) Atotonilco verificada.</t>
  </si>
  <si>
    <t>Porcentaje de avance en las verificaciones de la operación de la PTAR Atotonilco.</t>
  </si>
  <si>
    <t>(Número de verificaciones realizadas de la operación de la PTAR Atotonilco / Número de verificaciones programadas de la operación de la PTAR Atotonilco) * 100</t>
  </si>
  <si>
    <t>Recursos materiales, informáticos y financieros proporcionados oportunamente y con apego a la normatividad.</t>
  </si>
  <si>
    <t>Porcentaje de reportes atendidos del Sistema de Mesa de Servicios de la GTIC</t>
  </si>
  <si>
    <t>(Total de reportes atendidos del sistema de mesa de servicios/total de reporte recibidos en el sistema de mesa de servicios)*100</t>
  </si>
  <si>
    <t>Porcentaje de solicitudes de requerimientos de bienes y servicios atendido por la Gerencia de recursos materiales</t>
  </si>
  <si>
    <t>(número de contratos, pedidos y convenios suscritos/ total de contratos, convenios y pedidos solicitados)*100</t>
  </si>
  <si>
    <t>Porcentaje de atención a los requerimientos de pago de las Unidades Administrativas de la CONAGUA</t>
  </si>
  <si>
    <t>(Solicitud de pagos atendidos en menos de 4 días/total de solicitudes recibidas)*100</t>
  </si>
  <si>
    <t>Atención de trámites de Administración del Agua para el cumplimiento de la Ley de la Aguas Nacionales</t>
  </si>
  <si>
    <t>Porcentaje de avance en la atención de solicitudes de usuarios de las aguas nacionales y bienes públicos inherentes.</t>
  </si>
  <si>
    <t>Trámites resueltos en el periodo/(Total de trámites ingresados en el periodo + Pendientes de periodos anteriores)*100</t>
  </si>
  <si>
    <t>Verificación de la operación del Tren de Procesos Químico (TPQ) y del Tren de Procesos Convencional (TPC) de la Planta de Tratamiento de Aguas Residuales (PTAR) Atotonilco.</t>
  </si>
  <si>
    <t>Porcentaje de avance en las verificaciones de la operación del TPC de la PTAR Atotonilco.</t>
  </si>
  <si>
    <t>(Número de verificaciones realizadas de la operación del TPC / Número de verificaciones programadas de la operación del TPC) * 100</t>
  </si>
  <si>
    <t>Visitas de inspección para verificar el cumplimiento de la Ley de Aguas Nacionales</t>
  </si>
  <si>
    <t>Porcentaje de aprovechamientos con medición automatizada</t>
  </si>
  <si>
    <t>(Aprovechamientos con medición automatizada en que se recibe su lectura diaria / Aprovechamientos con medición automatizada) X 100</t>
  </si>
  <si>
    <t xml:space="preserve">Acuíferos en principales ciudades del país    </t>
  </si>
  <si>
    <t xml:space="preserve">(número de acuíferos analizados/número de acuíferos programados) X 100    </t>
  </si>
  <si>
    <t>Porcentaje de visitas de inspección realizadas</t>
  </si>
  <si>
    <t>(Número de visitas realizadas / Número de visitas programadas) X 100</t>
  </si>
  <si>
    <t>Atención oportuna de las solicitudes  de recursos materiales, informáticos y financieros presentados por los usuarios.</t>
  </si>
  <si>
    <t>Porcentaje de solicitudes de bienes y servicios revisadas por la Gerencia de Recursos Materiales</t>
  </si>
  <si>
    <t>(Número de solicitudes revisadas/Total de solicitudes recibidas*100</t>
  </si>
  <si>
    <t xml:space="preserve">Porcentaje de Reportes de Servicios turnados  al área recolectora de la GTIC. </t>
  </si>
  <si>
    <t>(Número de Reportes turnados del Sistema de Mesa de Servicios/ Total de reportes registrados en el Sistema de Mesa de Servicios)*100</t>
  </si>
  <si>
    <t>Porcentaje de solicitudes de pago de las Unidades Administrativas de la CONAGUA revisadas oportunamente</t>
  </si>
  <si>
    <t>(Solicitud de pagos revisadas  en menos de 4 días/Total de solicitudes recibidas)*100</t>
  </si>
  <si>
    <t>Porcentaje de solicitudes de adecuaciones presupuestarias revisadas oportunamente por la Gerencia de Recursos Financieros</t>
  </si>
  <si>
    <t>(Total de solicitudes de adecuación presupuestarias revisadas en menos de  4 días/Total de solicitudes de adecuación presupuestarias recibidas)*100</t>
  </si>
  <si>
    <t>Porcentaje de verificaciones en campo realizadas en aprovechamientos de aguas nacionales.</t>
  </si>
  <si>
    <t>(Número de verificaciones en campo realizadas / Número de verificaciones en campo programadas) X 100</t>
  </si>
  <si>
    <t xml:space="preserve">Porcentaje de satisfacción de usuarios en la atención de la gestión y regulación de la oferta y la demanda del agua en los Bancos del Agua.    </t>
  </si>
  <si>
    <t xml:space="preserve">(Número de encuestas aplicadas con calificación igual o mayor a 90% /Número de encuestas aplucadas) X 100    </t>
  </si>
  <si>
    <t>Porcentaje de avance en las verificaciones de la operación del TPQ de la PTAR Atotonilco.</t>
  </si>
  <si>
    <t>(Número de verificaciones realizadas de la operación del TPQ / Número de verificaciones programadas de la operación del TPQ) * 100</t>
  </si>
  <si>
    <t>G013 Sistema Nacional de Áreas Naturales Protegidas</t>
  </si>
  <si>
    <t>F00-Comisión Nacional de Áreas Naturales Protegidas</t>
  </si>
  <si>
    <t>Contribuir al bienestar social e igualdad mediante las Áreas Naturales Protegidas de competencia federal</t>
  </si>
  <si>
    <t>Superficie conservada por medio de sistemas de áreas protegidas y otras modalidades de conservación. (Terrestre)</t>
  </si>
  <si>
    <t>(Total de superficie decretada como Área Natural Protegida de competencia Federal, Sitios Ramsar, superficie decretada como Áreas Protegidas Estatales, superficie forestal bajo manejo certificado y bajo esquemas de Pago por Servicios Ambientales, y superficie bajo otras modalidades de conservación / total de superficie del Territorio Nacional) X 100    La información para la integración del indicador será provista por:  CONANP: Área Natural Protegida de competencia Federal, Sitios Ramsar, Áreas Protegidas Estatales y Áreas de Refugio de Especies Acuáticas.  CONAFOR: Superficie forestal bajo manejo certificado, superficie bajo esquemas de Pago por Servicios Ambientales.  Dirección General de Vida Silvestre: UMA (extensivas que cumplen criterios CDB / Sistema de Unidades de Manejo para la Conservación de la Vida Silvestre)</t>
  </si>
  <si>
    <t>Superficie conservada por medio de sistemas de áreas protegidas y otras modalidades de conservación. (Marino)</t>
  </si>
  <si>
    <t>(Total de superficie de zonas marinas y costeras decretada como Área Natural Protegida de competencia Federal y superficie bajo otras modalidades de conservación / total de superficie de zonas marinas y costeras del Territorio Nacional) X 100</t>
  </si>
  <si>
    <t>Las Áreas Naturales Protegidas de Competencia Federal fortalecen sus acciones de Protección, Restauración, Manejo, Comunicación y Gestión para la conservación.</t>
  </si>
  <si>
    <t>Porcentaje de Áreas Naturales Protegidas de competencia federal fortalecidas</t>
  </si>
  <si>
    <t>(Número de Áreas Naturales Protegidas de competencia federal con actividades de conservación/Total de Áreas Naturales Protegidas de competencia federal decretadas al año)*100</t>
  </si>
  <si>
    <t>Infraestructura en Áreas Naturales Protegidas de competencia federal para la atención de visitantes instalada</t>
  </si>
  <si>
    <t>Porcentaje de Áreas Naturales Protegidas de competencia federal con infraestructura y servicios de apoyo para la atención de visitantes</t>
  </si>
  <si>
    <t>(Número de Áreas Naturales Protegidas de competencia federal que cuentan con infraestructura y servicios de apoyo para la atención de visitantes / Número total de Áreas Naturales Protegidas de competencia federal  con vocación turística programadas)*100</t>
  </si>
  <si>
    <t>Personas en Áreas Naturales Protegidas de competencia federal informadas y/o sensibilizadas</t>
  </si>
  <si>
    <t>Número de personas que participan en eventos enfocados a la conservación</t>
  </si>
  <si>
    <t>Número de personas que participan en eventos formales enfocados a la conservación</t>
  </si>
  <si>
    <t>Prevención y detección de ilícitos ambientales en las Áreas Naturales Protegidas de competencia federal realizada</t>
  </si>
  <si>
    <t>Porcentaje de Áreas Naturales Protegidas de competencia federal en las que se protege el patrimonio natural mediante acciones recurrentes de vigilancia formal</t>
  </si>
  <si>
    <t>(Total de Áreas Naturales Protegidas de competencia federal  que realizan acciones de vigilancia en el año / Total de Áreas Naturales Protegidas de competencia federal con personal) *100</t>
  </si>
  <si>
    <t>Ecosistemas de Áreas Naturales Protegidas de competencia federal restaurados</t>
  </si>
  <si>
    <t>Porcentaje de la superficie de Áreas Naturales Protegidas de competencia federal en proceso de restauración</t>
  </si>
  <si>
    <t>(Hectáreas en proceso de restauración en Áreas Naturales Protegidas de competencia federal/Total de hectáreas susceptibles de restauración programadas)*100</t>
  </si>
  <si>
    <t>Realización de actividades de difusión que contribuyen al fomento de una cultura para la conservación de las Áreas Naturales Protegidas de competencia federal</t>
  </si>
  <si>
    <t>Número de eventos formales de difusión en Áreas Naturales Protegidas de Competencia Federal por año</t>
  </si>
  <si>
    <t>Número de eventos formales por año organizados en Áreas Naturales Protegidas de competencia  federal</t>
  </si>
  <si>
    <t>Ejecución de actividades de vigilancia en Áreas Naturales Protegidas de competencia federal</t>
  </si>
  <si>
    <t>Porcentaje de superficie supervisada con actividades de vigilancia en el terreno</t>
  </si>
  <si>
    <t>(Hectáreas supervisadas mediante actividades de vigilancia/ Superficie total de áreas Naturales Protegidas que cuentan con personal)*100</t>
  </si>
  <si>
    <t>Número de reuniones de coordinación con autoridades responsables de la aplicación de la normatividad ambiental</t>
  </si>
  <si>
    <t>Número de reuniones formales de coordinación por año</t>
  </si>
  <si>
    <t>Otra-Reuniones</t>
  </si>
  <si>
    <t>Realización de actividades de apoyo para la atención de visitantes en las Áreas Naturales Protegidas de competencia federal</t>
  </si>
  <si>
    <t>Número de empresas turísticas que operan de manera sustentable en Áreas Naturales Protegidas de competencia federal</t>
  </si>
  <si>
    <t>Número de Empresas turísticas que operan sustentablemente en Áreas Naturales Protegidas de competencia federal</t>
  </si>
  <si>
    <t>Empresa</t>
  </si>
  <si>
    <t>Tasa de variación anual de los visitantes en ANP.</t>
  </si>
  <si>
    <t>[(Visitantes en el año t / visitantes en el año t-1) -1]*100</t>
  </si>
  <si>
    <t>Ejecución de actividades orientadas a la recuperación de ecosistemas en las Áreas Naturales Protegidas de competencia federal</t>
  </si>
  <si>
    <t>Número de hectáreas reforestadas en Áreas Naturales Protegidas de competencia federal</t>
  </si>
  <si>
    <t>Hectáreas reforestadas en Áreas Naturales Protegidas de competencia federal</t>
  </si>
  <si>
    <t xml:space="preserve">Porcentaje de Áreas Naturales Protegidas de competencia federal que realizan acciones de reforestación y/o rehabilitación de hábitats </t>
  </si>
  <si>
    <t xml:space="preserve">(Número de Áreas Naturales Protegidas de competencia federal con acciones de reforestación y/o rehabilitación de hábitats/Áreas Naturales Protegidas de competencia federal con personal)*100 </t>
  </si>
  <si>
    <t>Porcentaje de materiales de difusión elaborados.</t>
  </si>
  <si>
    <t>(Número de materiales de difusión elaborados / Numero de materiales de difusión programados en el año)*100</t>
  </si>
  <si>
    <t>Otra-Materiales</t>
  </si>
  <si>
    <t>G026 Programas de Calidad del Aire y Verificación Vehicular</t>
  </si>
  <si>
    <t>715-Dirección General de Gestión de la Calidad del Aire y Registro de Emisiones y Transferencia de Contaminantes</t>
  </si>
  <si>
    <t>Contribuir al bienestar social e igualdad mediante el desarrollo e implementación de Programas de Gestión para Mejorar la Calidad del Aire.</t>
  </si>
  <si>
    <t>Las entidades federativas generen, actualicen y/o den seguimiento al Programa de gestión para mejorar la calidad del aire.</t>
  </si>
  <si>
    <t>Porcentaje de entidades federativas que realizan una gestión integral de calidad del aire.</t>
  </si>
  <si>
    <t xml:space="preserve">(Entidades que cuentan con PROAIRE vigente, dan seguimiento y evaluación a su PROAIRE y operan un organismo de coordinación / total de entidades federativas) * 100 </t>
  </si>
  <si>
    <t>Entidad federativa</t>
  </si>
  <si>
    <t>Seguimiento y evaluación de los Programas de Gestión para mejorar la Calidad del Aire.</t>
  </si>
  <si>
    <t>Porcentaje de entidades con seguimiento y evaluación de PROAIRE.</t>
  </si>
  <si>
    <t>(entidades que dan seguimiento y evaluación a su PROAIRE / total de entidades federativas con PROAIRE vigente) * 100</t>
  </si>
  <si>
    <t>Cursos de capacitación para el personal en los estados.</t>
  </si>
  <si>
    <t>Porcentaje de cursos y talleres impartidos</t>
  </si>
  <si>
    <t>(cursos realizados / cursos programados) *100</t>
  </si>
  <si>
    <t>Curso</t>
  </si>
  <si>
    <t>Diagnósticos de la calidad del aire actualizados.</t>
  </si>
  <si>
    <t>Porcentaje de entidades con PROAIRE estatal vigente.</t>
  </si>
  <si>
    <t xml:space="preserve">(entidades que cuentan con PROAIRE estatal vigente / total de entidades federativas) * 100 </t>
  </si>
  <si>
    <t>Conformación de Comités Núcleo de los Programas de gestión para mejorar la calidad del aire.</t>
  </si>
  <si>
    <t>Porcentaje de entidades con comité núcleo de PROAIRE estatal.</t>
  </si>
  <si>
    <t>(entidades que cuentan con CNP estatal/ total de entidades federativas ) * 100</t>
  </si>
  <si>
    <t>Desarrollo de guías técnicas de capacitación.</t>
  </si>
  <si>
    <t>Porcentaje de guías o manuales técnicos publicados.</t>
  </si>
  <si>
    <t xml:space="preserve">(guías técnicas publicadas / guías técnicas programadas) * 100 </t>
  </si>
  <si>
    <t>Guía Técnica</t>
  </si>
  <si>
    <t>Desarrollo de una plataforma de seguimiento.</t>
  </si>
  <si>
    <t>Porcentaje de avance en el desarrollo de la Plataforma de Seguimiento y Evaluación de PROAIRE.</t>
  </si>
  <si>
    <t>(avance realizado / avance programado)</t>
  </si>
  <si>
    <t>Revisión y validación de inventarios de emisiones estatales.</t>
  </si>
  <si>
    <t>Porcentaje de inventarios de emisiones estatales actualizados.</t>
  </si>
  <si>
    <t>(inventarios de emisiones estatales actualizados / inventarios de emisiones revisados) * 100</t>
  </si>
  <si>
    <t>Otra-Inventario</t>
  </si>
  <si>
    <t>Convenios de coordinación entre la federación y las entidades.</t>
  </si>
  <si>
    <t>Porcentaje de entidades federativas que cuentan con convenio de coordinación para la gestión de la calidad del aire.</t>
  </si>
  <si>
    <t>(entidades que cuentan con Convenio de Coordinación / total de entidades federativas) * 100</t>
  </si>
  <si>
    <t>Convenio</t>
  </si>
  <si>
    <t>G030 Normativa Ambiental e Instrumentos para el Desarrollo Sustentable</t>
  </si>
  <si>
    <t>600-Subsecretaría de Fomento y Normatividad Ambiental</t>
  </si>
  <si>
    <t>Contribuir al bienestar social e igualdad mediante el fomento y regulación de los sectores productivos y de los servicos para la protección del medio ambiente y los recursos naturales</t>
  </si>
  <si>
    <t>Valor de la Producción de los Bienes y Servicios Ambientales</t>
  </si>
  <si>
    <t>Para clasificar estos bienes y servicios que han sido elaborados por el hombre y que protegen y benefician al medio ambiente se utiliza el Sistema de Clasificación Industrial de América del Norte 2007 (SCIAN) del INEGI para catalogar la economía mexicana de acuerdo a sus sectores económicos y desagregarla hasta nivel de clase de actividad económica. Los sectores económicos seleccionados son:  transporte, captación, tratamiento y suministro de agua, energía eléctrica,gobierno (regulación y fomento de actividades para mejorar y preservar el medio ambiente), industria manufactura, manejo de desechos y servicios de remediación, minería y extracción de petróleo y gas, construcción, turismo y servicios profesionales.  Posteriormente se identifican las clases de actividad económica y se calcula el valor de producción de las actividades seleccionadas, por medio de fuentes de información pública</t>
  </si>
  <si>
    <t>Porcentaje del PIB</t>
  </si>
  <si>
    <t>La población nacional y el medio ambiente se beneficia a través de instrumentos regulatorios y de fomento elaborados por la Subsecretaría de Fomento y Normatividad Ambiental, dirigidos a contener y mitigar la contaminación del suelo, el aire y el agua; conservar y aprovechar sustentablemente la biodiversidad; e impulsar la sustentabilidad de los sectores productivos y de los servicios.</t>
  </si>
  <si>
    <t>Porcentaje de líneas de acción correspondientes a los temas prioritarios que cuentan con instrumentos normativos y de fomento.</t>
  </si>
  <si>
    <t>(líneas de acción del PROMARNAT acumuladas al año t que cuentan con instrumentos/líneas de acción del PROMARNAT por atender en el periodo 2013 - 2018)*100</t>
  </si>
  <si>
    <t>Instrumentos regulatorios formulados por la Subsecretaría de Fomento y Normatividad Ambiental</t>
  </si>
  <si>
    <t>Porcentaje de Normas Oficiales Mexicanas (NOM), Normas Mexicanas (NMX) y otros instrumentos regulatorios formulados.</t>
  </si>
  <si>
    <t>(Suma de NOM, NMX y otros instrumentos formulados en el año t/suma de NOM, NMX y otros instrumentos programados en el año t)*100</t>
  </si>
  <si>
    <t>Instrumentos de fomento formulados por la Subsecretaria de Fomento y Normatividad Ambiental</t>
  </si>
  <si>
    <t>Porcentaje de instrumentos de fomento formulados</t>
  </si>
  <si>
    <t>(Instrumentos de fomento formulados en el año t / instrumentos de fomento programados en el año t)*100</t>
  </si>
  <si>
    <t>Elaboración e/o implementación de otros instrumentos de fomento</t>
  </si>
  <si>
    <t xml:space="preserve">Porcentaje de avance de la elaboración e/o implementación de otros instrumentos de fomento a cargo de la Subsecretaría de Fomento y Normatividad Ambiental      </t>
  </si>
  <si>
    <t>(Número de acciones de elaboración e/o implementación de otros instrumentos de fomento realizadas en el año t / número de acciones de elaboración e/o implementación de otros instrumentos de fomento programadas en el año t)*100</t>
  </si>
  <si>
    <t>Implementación o el seguimiento de los programas presupuestales de fomento</t>
  </si>
  <si>
    <t xml:space="preserve">Porcentaje de avance en la implementación o el seguimiento de los programas presupuestales de fomento a cargo de la Subsecretaría de Fomento y Normatividad Ambiental        </t>
  </si>
  <si>
    <t>(Número de acciones de seguimiento o de implementación de los programas presupuestales de fomento realizadas en el año t/número de acciones de seguimiento o de implementacion de los programas presupuestales de fomento programadas en el año t)*100</t>
  </si>
  <si>
    <t>Elaboración de otros instrumentos regulatorios</t>
  </si>
  <si>
    <t>Porcentaje de avance en la elaboración de otros instrumentos regulatorios</t>
  </si>
  <si>
    <t>(Número de otros instrumentos regulatorios elaborados en el año t/número de otros instrumentos regulatorios programados en el año t)*100</t>
  </si>
  <si>
    <t>Promoción de los programas nacionales y especiales</t>
  </si>
  <si>
    <t>Porcentaje de avance en la promoción de los programas nacionales y especiales a cargo de la Subsecretaría de Fomento y Normatividad Ambiental</t>
  </si>
  <si>
    <t xml:space="preserve">(Número de acciones de promoción de los programas nacionales y especiales realizadas en el año t / número de acciones de promoción de los programas nacionales y especiales programadas en el año t)*100   </t>
  </si>
  <si>
    <t>Elaboración y/o modificación de anteproyectos de normas oficiales mexicanas y normas mexicanas</t>
  </si>
  <si>
    <t>Porcentaje de avance en la elaboración de anteproyectos de normas nuevas  y/o anteproyectos de modificación de normas</t>
  </si>
  <si>
    <t xml:space="preserve">(Número de acciones realizadas para la elaboración de anteproyectos de normas nuevas y/o de modificación de normas en el año t/número de acciones programadas para la elaboración de anteproyectos de normas nuevas  y/o de modificación de normas en el año t)*100    </t>
  </si>
  <si>
    <t>G031 Regulación, Gestión y Supervisión del Sector Hidrocarburos</t>
  </si>
  <si>
    <t>G00-Agencia Nacional de Seguridad Industrial y de Protección al Medio Ambiente del Sector Hidrocarburos</t>
  </si>
  <si>
    <t>Contribuir al bienestar social e igualdad mediante la regulación y supervisión eficiente del sector hidrocarburos de México</t>
  </si>
  <si>
    <t>Intensidad de carbono</t>
  </si>
  <si>
    <t>Este indicador muestra la tendencia de emisiones a nivel macroeconómico y es un indicador común para medir el desacoplamiento del crecimiento económico de las emisiones de gases de efecto invernadero (GEI)</t>
  </si>
  <si>
    <t>Otra-Indice</t>
  </si>
  <si>
    <t>El Sector de Hidrocarburos opera de manera segura y limpia en virtud de que cuenta con la regulación, gestión de los riesgos en la Seguridad Industrial, Seguridad Operativa y Medio Ambiente y supervisión adecuada.</t>
  </si>
  <si>
    <t>Índice de mejores prácticas del Sector Hidrocarburos</t>
  </si>
  <si>
    <t>((Instrumentos regulatorios publicados * 0.333)+ (Atención de trámites * 0.333) + (procedimientos administrativos atendidos * 0.333)) *100</t>
  </si>
  <si>
    <t>Autorizaciones de trámites de operación de las unidades económicas que conforman el Sector Hidrocarburos emitidas.</t>
  </si>
  <si>
    <t>Tasa de atención de trámites</t>
  </si>
  <si>
    <t>((Autorizaciones y registros resueltos en el periodo t/ Autorizaciones y registros resueltos en el periodo t-1) -1) *100</t>
  </si>
  <si>
    <t>Porcentaje de autorizaciones de proyectos vinculados a las Rondas</t>
  </si>
  <si>
    <t>(Autorizaciones en trámites de rondas en el periodo t / Número solicitudes de trámites de rondas registradas en el periodo t) *100</t>
  </si>
  <si>
    <t>Porcentaje de autorizaciones en materia de impacto ambiental de gasolineras nuevas</t>
  </si>
  <si>
    <t>(Autorizaciones emitidas a nuevas gasolineras en el periodo t / Número de solicitudes de gasolineras registradas en el periodo t) *100</t>
  </si>
  <si>
    <t>Instrumentos regulatorios publicados</t>
  </si>
  <si>
    <t>Porcentaje de instrumentos regulatorios publicados</t>
  </si>
  <si>
    <t>(Instrumentos regulatorios publicados en el periodo/ Total de instrumentos regulatorios elaborados en el periodo)*100</t>
  </si>
  <si>
    <t>Mecanismos del control de riesgos ejecutados.</t>
  </si>
  <si>
    <t>Procedimientos administrativos resueltos</t>
  </si>
  <si>
    <t>(No. de procedimientos resueltos en materia de Seguridad Industrial, Seguridad Operativa y Protección al Medio Ambiente en el periodo t. / No. de procedimientos  iniciados en materia de Seguridad Industrial, Seguridad Operativa y Protección al Medio Ambiente en el periodo t. ) *100  </t>
  </si>
  <si>
    <t>Operación del Programa de Inspección y Supervisión</t>
  </si>
  <si>
    <t xml:space="preserve">Porcentaje de inspecciones, supervisiones  y vigilancias realizadas en el Sector Hidrocarburos </t>
  </si>
  <si>
    <t>(Número de supervisiones, inspecciones y vigilancia realizadas/ Número de supervisiones, inspecciones y vigilancia programadas)*100</t>
  </si>
  <si>
    <t>Valoración de solicitudes en materia de Seguridad Industrial, Seguridad Operativa y Protección al Medio Ambiente del Sector Hidrocarburos.</t>
  </si>
  <si>
    <t>Porcentaje de trámites procesados</t>
  </si>
  <si>
    <t>(Número de trámites procesados en el periodo t /Número de trámites Ingresados en el periodo t)*100</t>
  </si>
  <si>
    <t>Elaboración de instrumentos regulatorios</t>
  </si>
  <si>
    <t>Porcentaje de instrumentos regulatorios elaborados</t>
  </si>
  <si>
    <t>(Instrumentos regulatorios específicos para administrar riesgos elaborados en el periodo t/ Total proyectos instrumentos regulatorios programados en el periodo t) *100</t>
  </si>
  <si>
    <t>K007 Infraestructura de agua potable, alcantarillado y saneamiento</t>
  </si>
  <si>
    <t>Contribuir al bienestar social e igualdad mediante las mejoras en infraestructura económica de agua potable, alcantarillado y servicios de saneamiento</t>
  </si>
  <si>
    <t>Cobertura de tratamiento de aguas residuales municipales</t>
  </si>
  <si>
    <t>(Volumen de aguas residuales municipales tratadas / Volumen de aguas residuales municipales colectadas)*100</t>
  </si>
  <si>
    <t>La población cuenta con acceso a servicios adecuados y suficientes de agua potable, alcantarillado y saneamiento a través de la infraestructura económica.</t>
  </si>
  <si>
    <t xml:space="preserve">Porcentaje de población beneficiada por la infraestructura de agua potable construida, rehabilitada, mantenida y conservada con el Programa Presupuestario. </t>
  </si>
  <si>
    <t>(Población beneficiada considerando el avance realizado en la infraestructura de agua potable / Población ubicada en las regiones de influencia) * 100</t>
  </si>
  <si>
    <t>Porcentaje de población de las regiones atendidas por el Programa Presupuestario beneficiada con la construcción de infraestructura de alcantarillado y saneamiento.</t>
  </si>
  <si>
    <t>(Población   beneficiada considerando el avance construido en la infraestructura de alcantarillado y saneamiento / Población ubicada en las regiones de influencia) * 100</t>
  </si>
  <si>
    <t>Obras de infraestructura de almacenamiento, de regulación y de conducción de agua potable, así como de alcantarillado y de tratamiento de aguas residuales para saneamiento construidas.</t>
  </si>
  <si>
    <t xml:space="preserve">Porcentaje de obras de infraestructura de agua potable,  alcantarillado y  saneamiento construidas </t>
  </si>
  <si>
    <t>(Obras construidas/ Obras programadas) * 100</t>
  </si>
  <si>
    <t>Obras de rehabilitación, conservación y mantenimiento en infraestructura de extracción y conducción de agua potable concluidas.</t>
  </si>
  <si>
    <t>Porcentaje de obras de rehabilitación, conservación y mantenimiento en agua potable concluidas</t>
  </si>
  <si>
    <t>(Obras  concluidas/ Obras programadas) * 100</t>
  </si>
  <si>
    <t>Ejecución de Programas de Rehabilitación, Conservación y Mantenimiento en infraestructura de agua potable</t>
  </si>
  <si>
    <t>Porcentaje de avance físico en la ejecución de obras de rehabilitación, conservación y mantenimiento en infraestructura de agua potable del Sistema Cutzamala</t>
  </si>
  <si>
    <t>(Obras ejecutadas/ Obras programadas)*100</t>
  </si>
  <si>
    <t>Porcentaje de avance físico en la ejecución de obras de mantenimiento y rehabilitación de la infraestructura del Sistema Acueducto Uxpanapa La Cangrejera</t>
  </si>
  <si>
    <t>Porcentaje de avance físico en la ejecución de obras de  mantenimiento y rehabilitación de la infraestructura del Acueducto Desarrollo Industrial Marítimo Lázaro Cárdenas, Michoacán.</t>
  </si>
  <si>
    <t>Porcentaje de avance físico en la ejecución de obras de rehabilitación, conservación y mantenimiento en infraestructura de agua potable del Sistema PAI Sur</t>
  </si>
  <si>
    <t>Porcentaje de avance físico en la ejecución de obras de rehabilitación, conservación y mantenimiento en infraestructura de agua potable del Sistema PAI Norte</t>
  </si>
  <si>
    <t>Construcción de la Presa El Zapotillo, Gto.</t>
  </si>
  <si>
    <t>Porcentaje de avance físico en la Construcción de la presa El Zapotillo.</t>
  </si>
  <si>
    <t>(Metros cúbicos de CCR  equivalentes construidos / Metros cúbicos de CCR equivalentes de construcción proyectados) * 100</t>
  </si>
  <si>
    <t>Construcción del Túnel Emisor Oriente (TEO).</t>
  </si>
  <si>
    <t>Porcentaje de avance físico en la construcción del TEO.</t>
  </si>
  <si>
    <t>(Kilómetros equivalentes construidos / kilómetros equivalentes de construcción proyectados) * 100</t>
  </si>
  <si>
    <t>Construcción de la Tercera Línea de Conducción del Sistema Cutzamala, Edomex.</t>
  </si>
  <si>
    <t>Porcentaje de avance físico en la construcción de la Tercera Línea de Conducción del Sistema Cutzamala.</t>
  </si>
  <si>
    <t xml:space="preserve">(Longitud equivalente construida de la Tercera Línea de Conducción del Sistema Cutzamala / Longitud equivalente proyectada de la Tercera Línea de Conducción del Sistema Cutzamala) * 100 </t>
  </si>
  <si>
    <t>Construcción del Sistema de la Presa de Almacenamiento Milpillas y Línea de Conducción para al Abastecimiento del Corredor Zacatecas-Fresnillo, Zacatecas.</t>
  </si>
  <si>
    <t>Porcentaje de avance físico en la Construcción de la presa Milpillas y Línea de Conducción para al Abastecimiento del Corredor Zacatecas-Fresnillo, Zacatecas.</t>
  </si>
  <si>
    <t>Estudio</t>
  </si>
  <si>
    <t>Gestión - Eficacia - Anual</t>
  </si>
  <si>
    <t>K111 Rehabilitación y Modernización de Presas y Estructuras de Cabeza</t>
  </si>
  <si>
    <t>Contribuir al desarrollo económico incluyente mediante la rehabilitación de las presas y estructuras de cabeza operadas por la CONAGUA.</t>
  </si>
  <si>
    <t>Productividad del agua en distritos de riego (kg/m3)</t>
  </si>
  <si>
    <t>Millones de toneladas producidas en el año agrícola / miles de millones de metros cúbicos de agua utilizada en el año agrícola en los distritos de riego</t>
  </si>
  <si>
    <t>Índice (kg/m3)</t>
  </si>
  <si>
    <t>La infraestructura de presas y estructuras de cabeza operadas por la CONAGUA, mantienen condiciones óptimas de operación.</t>
  </si>
  <si>
    <t>Porcentaje de presas y estructuras de cabeza rehabilitadas en el año, respecto al total de presas que opera la CONAGUA programadas para el periodo 2013 - 2018</t>
  </si>
  <si>
    <t>(Número de Presas y estructuras de cabeza rehabilitadas  /numero de Presas y estructuras de cabeza operadas por la CONAGUA)*100.</t>
  </si>
  <si>
    <t>Obras de rehabilitación en presas y estructuras de cabeza, ejecutadas</t>
  </si>
  <si>
    <t xml:space="preserve">Porcentaje de obras rehabilitadas    </t>
  </si>
  <si>
    <t xml:space="preserve">(Obras ejecutadas / obras programadas) *100.  </t>
  </si>
  <si>
    <t>Ejecución de las obras de rehabilitación y modernización</t>
  </si>
  <si>
    <t>Contratación de obras y servicios</t>
  </si>
  <si>
    <t>(Número de obras contratadas /número de obras programadas para el año)*100</t>
  </si>
  <si>
    <t>Seguimiento del el avance físico de la ejecución de la obra.</t>
  </si>
  <si>
    <t xml:space="preserve">Porcentaje de avance físico en la ejecución de las obras   </t>
  </si>
  <si>
    <t xml:space="preserve">(Avance físico real/avance físico  programadas para el trimestre )*100.    </t>
  </si>
  <si>
    <t>K129 Infraestructura para la Protección de Centros de Población y Áreas Productivas</t>
  </si>
  <si>
    <t>Contribuir al bienestar social e igualdad mediante la infraestructura hidráulica de protección en las cuencas, centros de población y áreas productivas.</t>
  </si>
  <si>
    <t>Disminución de la vulnerabilidad mediante infraestructura y acciones para la conservación, restauración y manejo sustentable del capital natural</t>
  </si>
  <si>
    <t>El índice se compone de cinco elementos:   C1. Deterioro del capital natural Porcentaje de la superficie de vegetación afectada por incendios, plagas y enfermedades.   Grado de deterioro por zonas disponibilidad de aguas nacionales por estado.  C2. Restauración del capital natural  Porcentaje de aguas residuales tratadas con respecto a las colectadas.   Porcentaje de la superficie con acciones de reforestación, conservación y restauración de suelos, con respecto a la superficie elegible.  C3. Conservación del capital natural Porcentaje de la superficie nacional con Unidades de Manejo para la Conservación de la Vida Silvestre.   Porcentaje de especies en riesgo y prioritarias consideradas en PROCER que cuentan con acciones de conservación (PACE).   Porcentaje de la superficie de vegetación natural remanente con predios que reciben pago por servicios ambientales.   Porcentaje de la superficie terrestre (continental e insular) protegida por medio de una ANP de carácter federal.  C4. Plane</t>
  </si>
  <si>
    <t>Estratégico - Eficacia - Bienal</t>
  </si>
  <si>
    <t>Los centros de población y áreas productivas cuentan con obras de infraestructura para la protección contra inundaciones.</t>
  </si>
  <si>
    <t>Superficie productiva protegida contra inundaciones</t>
  </si>
  <si>
    <t>%=(Hectáreas protegidas/Hectáreas a proteger)*100</t>
  </si>
  <si>
    <t>Población Protegida contra inundaciones.</t>
  </si>
  <si>
    <t>%=(Número de habitantes protegidos /Número de Habitantes a proteger)*100</t>
  </si>
  <si>
    <t>Obras de construcción y mantenimiento para la protección contra inundaciones realizadas.</t>
  </si>
  <si>
    <t>Porcentaje de Obras de Construcción realizadas</t>
  </si>
  <si>
    <t>%=(Obras de Construcción concluidas/Obras de Construcción Programadas)*100</t>
  </si>
  <si>
    <t>Porcentaje de Obras de mantenimiento realizadas.</t>
  </si>
  <si>
    <t>%=(Obras de Mantenimiento realizadas/Obras de Mantenimiento programadas)*100</t>
  </si>
  <si>
    <t>Seguimiento en la contratación de las obras y servicios.</t>
  </si>
  <si>
    <t xml:space="preserve">Porcentaje de Avance en la Contratación de Obras y Servicios </t>
  </si>
  <si>
    <t xml:space="preserve">(Número de contratos adjudicados en el período / Número de contratos programados año) x 100.   </t>
  </si>
  <si>
    <t>K141 Infraestructura para la modernización y rehabilitación de riego y temporal tecnificado</t>
  </si>
  <si>
    <t>Contribuir al desarrollo económico incluyente mediante la construcción, rehabilitación, modernización y conservación de la Infraestructura Hidroagrícola en los Distritos y Unidades de Riego, así como en los Distritos de Temporal Tecnificado.</t>
  </si>
  <si>
    <t>Productividad física promedio de la tierra en distritos y unidades de riego y distritos de temporal tecnificado (Ton/ha)</t>
  </si>
  <si>
    <t>Promedio de toneladas producidas en el año agrícola en distritos y unidades de riego y distritos de temporal tecnificado / superficie cosechada promedio en distritos y unidades de riego y distritos de temporal tecnificado, el año agrícola</t>
  </si>
  <si>
    <t>Otra-Ton/ha</t>
  </si>
  <si>
    <t>La superficie agrícola de los Distritos de Riego, Unidades de Riego y Distritos de Temporal Tecnificado se mejora con obras de infraestructura hidroagrícola.</t>
  </si>
  <si>
    <t xml:space="preserve">Porcentaje de superficie conservada en Distritos de Riego   </t>
  </si>
  <si>
    <t>(Superficie con infraestructura conservada en distritos de riego en el año / Superficie programada a conservar en distritos de riego en el año ) x 100</t>
  </si>
  <si>
    <t>Porcentaje de superficies incorporadas al riego, al temporal tecnificado y al riego suplementario</t>
  </si>
  <si>
    <t>(Superficie incorporada al riego, temporal tecnificado y riego suplementario, en el año / Superficie programada a incorporar al riego, temporal tecnificado y riego suplementario, en el año) x 100.</t>
  </si>
  <si>
    <t>Porcentaje de superficies rehabilitadas y modernizadas en Distritos y Unidades de Riego, así como en Distritos de Temporal Tecnificado.</t>
  </si>
  <si>
    <t>(Superficie rehabilitada y modernizada en Distritos y Unidades de Riego, así como en Distritos de Temporal Tecnificado, en el año / Superficie programada a rehabilitar y modernizar en Distritos y Unidades de Riego, así como en Distritos de Temporal Tecnificado, en el año) x 100.</t>
  </si>
  <si>
    <t>Infraestructura hidroagrícola en los Distritos de Riego, Unidades de Riego y Distritos de Temporal Tecnificado mejorada.</t>
  </si>
  <si>
    <t>Porcentaje de obras atendidas con acciones de conservación en Distritos de Riego</t>
  </si>
  <si>
    <t>(Número de obras con infraestructura conservada concluidas en distritos de riego en el año/Numero de obras programadas con infraestructura a conservar en distritos de riego en el año) x100</t>
  </si>
  <si>
    <t>Porcentaje de avance en el número de obras construidas para el riego, temporal tecnificado y riego sumplementario</t>
  </si>
  <si>
    <t>(Obras nuevas concluidas para el riego, temporal tecnificado y riego suplementario en el año / Obras nuevas programadas para el riego, temporal tecnificado y riego suplementario en el año) x 100.</t>
  </si>
  <si>
    <t>Porcentaje de obras mejoradas con acciones de rehabilitación y modernización en Distritos de Riego, Unidades de Riego y Distritos de Temporal Tecnificado.</t>
  </si>
  <si>
    <t xml:space="preserve">(Número de obras rehabilitadas y modernizadas en Distritos y Unidades de Riego, así como en Distritos de Temporal Tecnificado, en el año / Número de obras  programadas a rehabilitar y modernizar en Distritos y Unidades de Riego, así como en Distritos de Temporal Tecnificado, en el año) x 100.    </t>
  </si>
  <si>
    <t>Seguimiento a la contratación de obras y servicios</t>
  </si>
  <si>
    <t>Porcentaje de avance en la contratación de obras y servicios de rehabilitación y modernización en Distritos de Riego y Unidades de Riego, así como Distritos de Temporal Tecnificado.</t>
  </si>
  <si>
    <t>(Número de contratos de obras de rehabilitación y modernización adjudicados en el período en Distritos de Riego y Unidades de Riego, así como Distritos de Temporal Tecnificado / Número de contratos de obras de rehabilitación y modernización en Distritos de Riego y Unidades de Riego, así como Distritos de Temporal Tecnificado programados en el año) x  100.</t>
  </si>
  <si>
    <t>Porcentaje de avance en la contratación de obras y servicios de conservación en los Distritos de Riego.</t>
  </si>
  <si>
    <t>(Número de contratos de obras y servicios de conservación adjudicados en el periodo en distritos de riego / Número de contratos de obras y servicios de conservación en distritos de riego programados en el año ) x 100</t>
  </si>
  <si>
    <t>Porcentaje de avance en la contratación de obra nueva y servicios para el riego, temporal tecnificado y riego suplementario</t>
  </si>
  <si>
    <t>(Número de contratos de obras nuevas adjudicados para el riego, temporal tecnificado y riego suplementario en el período / Número de contratos de obra nueva programados para el riego, temporal tecnificado y riego suplementario en el año) x 100.</t>
  </si>
  <si>
    <t>P001 Conducción de las políticas hídricas</t>
  </si>
  <si>
    <t>Contribuir al bienestar social e igualdad mediante el cumplimiento de objetivos de la política hídrica</t>
  </si>
  <si>
    <t>(variable observada/variable estimada)/100</t>
  </si>
  <si>
    <t>El sector hídrico nacional cuenta con objetivos de política publica implantados</t>
  </si>
  <si>
    <t>Objetivos de política hídrica alcanzados</t>
  </si>
  <si>
    <t>(% suma de resultados alcanzados/ total % programado al periodo)/100</t>
  </si>
  <si>
    <t>Población y superficie productiva protegida ante inundaciones</t>
  </si>
  <si>
    <t>Registro de población protegida contra inundaciones</t>
  </si>
  <si>
    <t>Población mexicana que  cuenta con acceso a los servicios básicos de agua.</t>
  </si>
  <si>
    <t>(% coberturas de agua potable + alcantarillado + saneamiento + desinfección del agua observadas/ % de coberturas de agua potable + alcantarillado + saneamiento + desinfección del agua estimadas)*100</t>
  </si>
  <si>
    <t>Decreto</t>
  </si>
  <si>
    <t>Gestión - Eficiencia - Bianual</t>
  </si>
  <si>
    <t>programas presupuestarios de CONAGUA cumplen con sus metas</t>
  </si>
  <si>
    <t>% avance de todos los indicadores/100</t>
  </si>
  <si>
    <t>Acciones para el logro de objetivos de política hídrica</t>
  </si>
  <si>
    <t>población que cuenta con el servicio formal de alcantarillado.</t>
  </si>
  <si>
    <t>(Habitantes beneficiados con servicio de alcantarillado en el año / Población total sin servicio de alcantarillado del país, proyectada 2019) X 100</t>
  </si>
  <si>
    <t>Gestión - Eficiencia - Anual</t>
  </si>
  <si>
    <t>población que cuenta con el servicio formal de agua potable.</t>
  </si>
  <si>
    <t>(Habitantes beneficiados con agua potable/población total sin servicio de agua potable del país, proyectada 2019) X 100</t>
  </si>
  <si>
    <t>programas y proyectos validados de control de inundaciones</t>
  </si>
  <si>
    <t>(Programas y proyectos aprobados / total de programas y proyectos registrados)X100</t>
  </si>
  <si>
    <t>Programas presupuestarios a cargo de CONAGUA evaluados</t>
  </si>
  <si>
    <t>(Evaluaciones realizadas / total evaluaciones programadas en el año)*100</t>
  </si>
  <si>
    <t>Evaluación</t>
  </si>
  <si>
    <t>Recaudación alcanzada por contribuciones y aprovechamientos en materia de aguas nacionales y bienes públicos inherentes.</t>
  </si>
  <si>
    <t>(Valor absoluto del monto recaudado a precios corrientes por contribuciones y aprovechamientos en materia de aguas nacionales y sus bienes públicos inherentes) + (el monto recuperado de créditos fiscales por los conceptos referidos)</t>
  </si>
  <si>
    <t>Millones de pesos</t>
  </si>
  <si>
    <t>Acuíferos y cuencas con disponibilidad actualizada</t>
  </si>
  <si>
    <t>P002 Planeación, Dirección y Evaluación Ambiental</t>
  </si>
  <si>
    <t>410-Dirección General de Planeación y Evaluación</t>
  </si>
  <si>
    <t>Contribuir al bienestar social e igualdad mediante la coordinación de acciones entre las diferentes unidades responsables del sector ambiental, para la protección y conservación del medio ambiente y la gobernanza</t>
  </si>
  <si>
    <t>Las Unidades Responsables que integran el Sector Ambiental y las autoridades de los tres órdenes de gobierno disponen de instrumentos de política ambiental, planeación, información y evaluación, para apoyar la toma de decisiones.</t>
  </si>
  <si>
    <t xml:space="preserve">Porcentaje ponderado de instrumentos de política pública disponibles para la gobernanza ambiental </t>
  </si>
  <si>
    <t>((Porcentaje de avance en la instrumentación de la Política Nacional de Cambio Climático/ Porcentaje de programado en la instrumentación de la Política Nacional de Cambio Climático)x 0.25) + Número de programas de ordenamiento ecológico, políticas o proyectos regionales formulados, actualizados y/o instrumentados / Número de programas de ordenamiento ecológico, políticas o proyectos regionales programados) x 0.25) + ((Porcentaje de avance en el desarrollo del Sistema Nacional de Información Ambiental y de Recursos Naturales / Número de variables, datos estadísticos y temáticas geográficas incorporados en la base de datos del SNIARN) x 0.25 + (Número de mujeres apoyadas por los programas del sector. / Número de mujeres programadas para apoyos x 0.25)) *100</t>
  </si>
  <si>
    <t xml:space="preserve">Porcentaje ponderado de instrumentos de planeación estratégica disponibles para la gobernanza ambiental </t>
  </si>
  <si>
    <t>((Aporte del Sector Medio Ambiente y Recursos Naturales al Plan Nacional de Desarrollo elaborado en tiempo / Aporte al Plan Nacional de Desarrollo programado) x 0.35) + ((Programa Sectorial de Medio Ambiente y Recursos Naturales publicado / Programa Sectorial de Medio Ambiente y Recursos Naturales elaborado en tiempo) x 0.45 + (Documento del Mecanismo de Planeación elaborado en tiempo / Mecanismo de Planeación programado) x 0.20)) *100</t>
  </si>
  <si>
    <t>Programas de ordenamiento ecológico, políticas marinas o costeras o proyectos regionales que incluyen medidas de mitigación o adaptación al cambio climático en los lineamientos, estrategias o criterios ambientales expedidos.</t>
  </si>
  <si>
    <t>Número de programas de ordenamiento ecológico, políticas marinas o costeras o proyectos regionales formulados, actualizados y/o instrumentados que integran estrategias o criterios de mitigación o adaptación al Cambio Climático.</t>
  </si>
  <si>
    <t>(Número acumulado de programas de ordenamiento ecológico, políticas  marinas o costeras o proyectos regionales formulados, actualizados y/o implementados en el periodo, que integran estrategias o criterios de mitigación o adaptación al cambio climático  / total programado de programas de ordenamiento ecológico, políticas o proyectos regionales que integran estrategias o criterios de mitigación o adaptación al cambio climático ) *100</t>
  </si>
  <si>
    <t>Programas, estrategias y/o acciones planeados y formulados para la protección, restauración y mejoramiento de la calidad del aíre en zona de la Megalópolis de la región centro de México.</t>
  </si>
  <si>
    <t>Número de acciones para mejorar la calidad del aire de la Megalópolis</t>
  </si>
  <si>
    <t>(AMCA1+AMCA2+¿+AMCA5)</t>
  </si>
  <si>
    <t>Participación ciudadana incoporada en la política ambiental que favorece el respeto a los derechos de un medio ambiente sano, de petición, de acceso a la información, de participación y acceso a la justicia.</t>
  </si>
  <si>
    <t>Porcentaje de mecanismos para dar cumplimiento a la participación y la atención ciudadana.</t>
  </si>
  <si>
    <t>Promedio ponderado de la ((Sumatoria del porcentaje de atención a las peticiones ciudadanas X 50%)+(porcentaje en la realización de Reuniones Públicas de Información X 30%)+ (porcentaje del seguimiento y atención a las recomendaciones de los Consejos Consultivos para el Desarrollo Sustentable X20% ))X100</t>
  </si>
  <si>
    <t>Porcentaje de mecanismos para dar cumplimiento al acceso a la información y a las obligaciones de transparencia.</t>
  </si>
  <si>
    <t>Promedio ponderado de la ((Sumatoria del porcentaje de atención a las solicitudes de acceso a la información X 60%)+(porcentaje en la actualización de las obligaciones de transparencia en el Sistema de Portales de Transparencias/SIPOT por parte de las UR X 40%))X100</t>
  </si>
  <si>
    <t>Instrumentos de planeación estratégica desarrollados</t>
  </si>
  <si>
    <t>Porcentaje  de instrumentos de planeación ambiental desarrollados</t>
  </si>
  <si>
    <t>(Número de instrumentos de planeación ambiental desarrollados al periodo) / (Número de instrumentos programados en el año) * 100</t>
  </si>
  <si>
    <t>Instrumentos ambientales internacionales formalizados</t>
  </si>
  <si>
    <t xml:space="preserve">Porcentaje de Instrumentos ambientales internacionales formalizados </t>
  </si>
  <si>
    <t>(Número de instrumentos ambientales interncionales formalizados / Número de instrumentos ambientales interncionales programados) x 100</t>
  </si>
  <si>
    <t>Apoyo jurídico para preservar la legalidad y eficacia de las actividades institucionales del sector ambiental proporcionado</t>
  </si>
  <si>
    <t>Porcentaje de Apoyo jurídico proporcionado</t>
  </si>
  <si>
    <t>(Asuntos Atendidos / Asuntos Demandados) x 100</t>
  </si>
  <si>
    <t>Soluciones tecnológicas prioritarias desarrolladas</t>
  </si>
  <si>
    <t>Porcentaje de proyectos tecnológicos desarrollados en relación a los programados</t>
  </si>
  <si>
    <t>(Proyectos tecnológicos desarrollados /Total de proyectos tecnológicos aprobados) *100</t>
  </si>
  <si>
    <t>Política Nacional de Cambio Climático instrumentada</t>
  </si>
  <si>
    <t>Porcentaje de avance en la instrumentación de la Política Nacional de Cambio Climático</t>
  </si>
  <si>
    <t>(Número de acciones institucionales en materia de cambio climático realizadas/ total programado de acciones institucionales en materia de cambio climático) *100</t>
  </si>
  <si>
    <t>Seguimiento a las acciones de la Política de Cambio Climático</t>
  </si>
  <si>
    <t>Porcentaje de avance en la elaboración de una propuesta de contenido en materia de cambio climático, para incluir en instrumentos de planeación.</t>
  </si>
  <si>
    <t>(Número de documentos institucionales y reportes de seguimiento realizados en temas de cambio climático/ total programado de documentos institucionales y reportes de seguimiento en temas de cambio climático) *100</t>
  </si>
  <si>
    <t>Porcentaje de avance en la elaboración de la Política Nacional de Adaptación</t>
  </si>
  <si>
    <t>(Número de estrategias, programas y acciones desarrolladas e implementadas que contribuyen a la Política Nacional de Adaptación/ total programado de estrategias, programas y acciones que contribuyen a la Política Nacional de Adaptación) *100</t>
  </si>
  <si>
    <t>Seguimiento a los procesos implementados para concretar los programas de ordenamiento ecológico, políticas marinas o costeras o proyectos regionales que incluyen medidas de mitigación o adaptación al cambio climático</t>
  </si>
  <si>
    <t>Porcentaje de avance en el seguimiento o asistencia a estudios técnicos, convenios de coordinación, talleres, reuniones, comités, grupos de trabajo y/o consultas públicas.</t>
  </si>
  <si>
    <t>(Número de estudios técnicos, convenios de coordinación, talleres, reuniones, comités, grupos de trabajo, consultas públicas realizados en el año/total programado de estudios técnicos, convenios de coordinación, talleres reuniones, comités grupos de trabajo, consultas públicas) * 100</t>
  </si>
  <si>
    <t>Seguimiento a objetivos estratégicos del Sector Medio Ambiente y Recursos Naturales</t>
  </si>
  <si>
    <t>Porcentaje de Instrumentos de seguimiento a objetivos estratégicos del Sector</t>
  </si>
  <si>
    <t>(Instrumentos de seguimiento a objetivos estratégicos realizados/ Instrumentos de seguimiento a objetivos estratégicos programados) * 100</t>
  </si>
  <si>
    <t>Operación de los Tableros de Control</t>
  </si>
  <si>
    <t>Porcentaje de procesos sustantivos monitoreados respecto a los identificados</t>
  </si>
  <si>
    <t>(Procesos estratégicos monitoreados con tableros de control en el periodo t/ Total de procesos estratégicos identificados en el periodo t) *100</t>
  </si>
  <si>
    <t>Elaboración de documentos de posición y compilación de informes de país para cumplir con las obligaciones derivadas de los convenios internacionales</t>
  </si>
  <si>
    <t>Porcentaje de avance en la elaboración de la totalidad de los informes de país o comunicaciones nacionales, de documentos de posición de país y/o lineamientos y acciones concretas.</t>
  </si>
  <si>
    <t>(Número de informes o comunicaciones nacionales, documentos y/o lineamientos de país y/o acciones concretas elaborados/ número de informes o comunicaciones nacionales, documentos y/o lineamientos de país y/o acciones concretas programados) x 100</t>
  </si>
  <si>
    <t>Seguimiento al monitoreo de la calidad del aire de la Zona Metropolitana del Valle de México y de la Megalópolis, en cumplimiento de las normas oficiales mexicanas de calidad del aire y protección a la salud.</t>
  </si>
  <si>
    <t>Valor máximo diario del IMECA de ozono en la Zona Metropolitana del Valle de México</t>
  </si>
  <si>
    <t>(Valor máximo de ozono diario / total de días al año) *100</t>
  </si>
  <si>
    <t>Transversalización de la participación equitativa de las mujeres, indígenas y jóvenes en el ejercicio de los derechos humanos en materia ambiental.</t>
  </si>
  <si>
    <t>Número de mecanismos para transversalizar en la acción institucional los criterios de derechos humanos, género, etnia y jóvenes.</t>
  </si>
  <si>
    <t>Sumatoria de los mecanismos realizados.</t>
  </si>
  <si>
    <t>Mecanismo</t>
  </si>
  <si>
    <t>Negociación de proyectos de cooperación internacional</t>
  </si>
  <si>
    <t>Porcentaje Proyectos de cooperación internacional</t>
  </si>
  <si>
    <t>(Número de proyectos de cooperación internacional ambiental concretados / Número de proyectos de cooperación internacional ambiental programados) * 100</t>
  </si>
  <si>
    <t>Diseño y aplicación de las estrategias de defensa jurídica para preservar el interés jurídico de la Secretaría y sus órganos desconcentrados</t>
  </si>
  <si>
    <t>Porcentaje de asuntos contenciosos atendidos</t>
  </si>
  <si>
    <t>(Asusntos contenciosos atendidos / demandas presentadas) * 100</t>
  </si>
  <si>
    <t>Seguimiento al Programa Anual de Evaluación</t>
  </si>
  <si>
    <t>Porcentaje de avance en el seguimiento a los documentos de evaluación</t>
  </si>
  <si>
    <t>(Número de instrumentos de evaluación coordinados  / Número de instrumentos de  evaluación programados en el Programa Anual de Evaluación ) *100</t>
  </si>
  <si>
    <t>Cumplimiento a las acciones sobre Transparencia Focalizada</t>
  </si>
  <si>
    <t>Porcentaje de acciones de transparencia focalizada.</t>
  </si>
  <si>
    <t>(Acciones de Transparencia Focalizada cumplidas en tiempo y forma / Total de acciones definidas por la Secretaría de la Función Pública)*100</t>
  </si>
  <si>
    <t xml:space="preserve">Porcentaje de avance en la operación del Fondo de Cambio Climático (FCC)    </t>
  </si>
  <si>
    <t>(Numero de reportes de seguimiento de la operación del Fondo de Cambio Climático realizados/ número de reportes de seguimiento programados)*100</t>
  </si>
  <si>
    <t>S046 Programa de Conservación para el Desarrollo Sostenible</t>
  </si>
  <si>
    <t>Contribuir al bienestar social e igualdad mediante Contribuir con el bienestar en el territorio, evitando la contaminación del suelo, del agua y del aire y protegiendo la flora y la fauna, la gran diversidad biológica y cultural de México, con prácticas económicas autogestivas tradicionales e innovadoras habituales entre indígenas y campesinos que aumenten la productividad sin dañar a la naturaleza.</t>
  </si>
  <si>
    <t>Proporción de superficie que se conserva mediante el uso y aprovechamiento sustentable.</t>
  </si>
  <si>
    <t>(Superficie en las Áreas Naturales Protegidas que usan prácticas sustentables  en el año t/Total de superficie de Áreas Naturales Protegidas susceptible de manejo y uso sustentable en el año 2018)* 100</t>
  </si>
  <si>
    <t>Los habitantes de las Áreas Naturales Protegidas y zonas de influencia aprovechan la biodiversidad y los recursos naturales de forma sustentable.</t>
  </si>
  <si>
    <t>Proporción de localidades con acciones de conservación, restauración y manejo sustentable.</t>
  </si>
  <si>
    <t>(Número de localidades que reciben apoyos económicos para la realización de proyectos, estudios técnicos y cursos de capacitación / número total de localidades asentadas en las Áreas Naturales Protegidas) * 100</t>
  </si>
  <si>
    <t>Proporción de permanencia de proyectos productivos para el aprovechamiento sustentable</t>
  </si>
  <si>
    <t>(Total de proyectos Productivos para el aprovechamiento sustentable que permanecen en el año t / Total de proyectos Productivos para el aprovechamiento sustentable apoyados en el año t-1)*100</t>
  </si>
  <si>
    <t>Acciones de capacitación para el aprovechamiento sustentable, realizadas.</t>
  </si>
  <si>
    <t>Tasa de variación de personas capacitadas para el aprovechamiento sostenible de los recursos naturales.</t>
  </si>
  <si>
    <t>(Número de personas beneficiarias del programa capacitadas para el aprovechamiento sustentable en el año t - Número de personas beneficiarias del programa capacitadas para el aprovechamiento sustentable en el año t-1 ) / (Número personas beneficiarias del programa capacitadas para el aprovechamiento sustentable en el año t-1)*100</t>
  </si>
  <si>
    <t>Acciones para la prevención y manejo de contingencias en ANP, implementadas</t>
  </si>
  <si>
    <t>Tasa de variación de superficie protegida con acciones de contingencia ambiental</t>
  </si>
  <si>
    <t>(Número de hectáreas de ANP con acciones de prevención y manejo de contingencias ambientales en el año t - Número de hectáreas de ANP con acciones de prevención y manejo de contingencias ambientales en el año t -1)   / (Número de hectáreas de ANP con acciones de prevención y manejo de contingencias ambientales en el  año t-1)*100</t>
  </si>
  <si>
    <t>Proyectos para el desarrollo de actividades productivas sustentables, apoyados</t>
  </si>
  <si>
    <t>Tasa de variación de personas beneficiarias por proyectos y actividades productivas sustentables.</t>
  </si>
  <si>
    <t>(Número de personas beneficiarias del programa a través de las actividades y proyectos productivos sustentables en el año t - Número de personas beneficiarias del programa a través de las actividades y proyectos productivos sustentables en el año t -1)   / (Número personas beneficiarias del programa a través de las actividades y proyectos productivos sustentables en el  año t-1)*100</t>
  </si>
  <si>
    <t>Estudios técnicos para el aprovechamiento sustentable apoyados</t>
  </si>
  <si>
    <t>Porcentaje de estudios técnicos que derivan en proyectos productivos o alternativa de aprovechamiento sustentable.</t>
  </si>
  <si>
    <t>(número total de proyectos o actividades productivas sustentables apoyados en el año t  derivados de estudios técnicos apoyados por el programa en el año t-1  / Número de estudios técnicos apoyados por el programa en el año t-1)*100</t>
  </si>
  <si>
    <t>Gestión para el otorgamiento de los apoyos para las actividades para la recuperación de especies en riesgo</t>
  </si>
  <si>
    <t>Porcentaje de avance en la ejecución del programa</t>
  </si>
  <si>
    <t>(Número de actividades realizadas para la gestión de apoyos en el año t/ Número total de actividades programadas en el año t)*100</t>
  </si>
  <si>
    <t>Asignar la inversión del Programa para realizar proyectos, estudios técnicos y cursos de capacitación comunitarios donde participa población indígena de las localidades asentadas en las Áreas Naturales Protegidas.</t>
  </si>
  <si>
    <t>Porcentaje de recursos ejercidos en proyectos, estudios técnicos y cursos de capacitación del Programa en donde existe participación de indígenas</t>
  </si>
  <si>
    <t>(Monto total de recursos ejercidos del Programa en proyectos, estudios técnicos y cursos de capacitación donde existe participación de indígenas anualmente/ Monto total de recursos asignados al Programa anualmente) * 100</t>
  </si>
  <si>
    <t>Inversión del Programa para realizar Proyectos, estudios técnicos y cursos de capacitación en las localidades asentadas en las Áreas Naturales Protegidas</t>
  </si>
  <si>
    <t>Porcentaje de recursos ejercidos en proyectos, estudios técnicos y cursos de capacitación del Programa</t>
  </si>
  <si>
    <t>(Monto total de recursos ejercidos del Programa en proyectos, estudios técnicos y cursos de capacitación anualmente/ Monto total de recursos autorizados al Programa anualmente * 100</t>
  </si>
  <si>
    <t>Inversión del Programa para realizar Proyectos, estudios técnicos y cursos de capacitación con enfoque de equidad de género en las localidades asentadas en las Áreas Naturales Protegidas</t>
  </si>
  <si>
    <t>Porcentaje de recursos ejercidos en proyectos, estudios y cursos de capacitación del programa en donde existe participación de mujeres.</t>
  </si>
  <si>
    <t>(Monto total de recursos ejercidos del Programa en proyectos, estudios técnicos y cursos de capacitación donde existe participación de mujeres anualmente/ Monto total de recursos autorizados al Programa anualmente) * 100</t>
  </si>
  <si>
    <t>Cobertura de atención a solicitudes del programa</t>
  </si>
  <si>
    <t>Porcentaje de solicitudes apoyadas</t>
  </si>
  <si>
    <t>(Número de solicitudes del programa autorizadas en el año t/ Número total de solicitudes recibidas para el programa en el año t)*100</t>
  </si>
  <si>
    <t>Estratégico - Eficiencia - Trimestral</t>
  </si>
  <si>
    <t>Gestión - Economía - Trimestral</t>
  </si>
  <si>
    <t>S074 Agua Potable, Drenaje y Tratamiento</t>
  </si>
  <si>
    <t>Contribuir al bienestar social e igualdad mediante el incremento de la cobertura de los servicios de agua potable, alcantarillado y tratamiento de aguas residuales.</t>
  </si>
  <si>
    <t>Cobertura Nacional de Alcantarillado.</t>
  </si>
  <si>
    <t>(Población total en viviendas particulares con servicio de alcantarillado del país proyectada al 2017 / Población total en viviendas particulares del país, proyectada al 2017) X 100</t>
  </si>
  <si>
    <t>Cobertura nacional de tratamiento de aguas residuales municipales.</t>
  </si>
  <si>
    <t>[Caudal Nacional de agua residual municipal tratada programada en 2017 / Caudal de agua residual colectada en 2017] X 100</t>
  </si>
  <si>
    <t>Cobertura Nacional de Agua Potable.</t>
  </si>
  <si>
    <t>(Población total en viviendas particulares con servicio de agua potable del país proyectada al 2017 / Población total en viviendas particulares del país, proyectada al 2017) X 100</t>
  </si>
  <si>
    <t>Las entidades federativas incrementan las coberturas de los servicios de agua potable, alcantarillado y tratamiento de aguas residuales</t>
  </si>
  <si>
    <t>Porcentaje de Cobertura de tratamiento de aguas residuales municipales.</t>
  </si>
  <si>
    <t>(Caudal de agua residual municipal tratada, con el programa en 2017 / Caudal de agua residual municipal colectada en 2017) X 100</t>
  </si>
  <si>
    <t>Porcentaje de la población que cuenta con el servicio formal de alcantarillado.</t>
  </si>
  <si>
    <t>(Habitantes que cuentan con servicio formal de alcantarillado beneficiados con el programa en el año / Población total sin servicio de alcantarillado del país, proyectada 2017) X 100</t>
  </si>
  <si>
    <t>Porcentaje de la población que cuenta  con el servicio formal de agua potable.</t>
  </si>
  <si>
    <t>(Habitantes que cuenta con el servicio formal de agua potable beneficiados con el programa en el año / Población total sin servicio de agua potable del país, proyectada 2017) X 100</t>
  </si>
  <si>
    <t>Sistemas de agua potable y alcantarillado Rehabilitados.</t>
  </si>
  <si>
    <t>Porcentaje de sistemas de agua potable fortalecidos</t>
  </si>
  <si>
    <t>(Sistemas de agua potable fortalecidos con el programa en el año/Sistemas de agua potable  fortalecidos programados)*100</t>
  </si>
  <si>
    <t>Porcentaje de sistemas de alcantarillado fortalecidos.</t>
  </si>
  <si>
    <t>(Sistemas de alcantarillado fortalecidos con el programa en el año/Sistemas de alcantarillado  fortalecidos programados)*100</t>
  </si>
  <si>
    <t xml:space="preserve">Porcentaje de plantas de tratamiento de aguas residuales municipales fortalecidas. </t>
  </si>
  <si>
    <t xml:space="preserve">(Número de Plantas de Tratamiento de Aguas Residuales municipales rehabilitadas con el programa en el año/Número de Plantas de Tratamiento de Aguas Residuales Municipales convenidas para rehabilitar con el programa) X 100 </t>
  </si>
  <si>
    <t>Obras de agua potable y alcantarillado construidas.</t>
  </si>
  <si>
    <t>Porcentaje de plantas de tratamiento de aguas residuales que contribuyen al incremento de cobertura.</t>
  </si>
  <si>
    <t>(Número de Plantas de tratamiento de Aguas Residuales construidas o ampliadas en el ejercicio con el programa en el año/Número de Plantas de tratamiento de Aguas Residuales convenidas para construir o ampliar con el Programa) X 100</t>
  </si>
  <si>
    <t>Porcentaje de obras de agua potable, que contribuyen al incremento de cobertura.</t>
  </si>
  <si>
    <t>(Obras de agua potable construidas/obras de agua potable programadas) x 100</t>
  </si>
  <si>
    <t>Porcentaje de obras de alcantarillado, que contribuyen al incremento de cobertura.</t>
  </si>
  <si>
    <t>(Obras de alcantarillado construidas/Obras de alcantarillado programadas) x 100</t>
  </si>
  <si>
    <t>Caudal de agua nacional desinfectada</t>
  </si>
  <si>
    <t>Porcentaje del caudal nacional de agua desinfectada a través del equipamiento en operación, respecto al caudal suministrado nacional</t>
  </si>
  <si>
    <t>(Caudal de agua desinfectada en la red pública / Caudal de agua suministrada en la red pública) X  100</t>
  </si>
  <si>
    <t>Ministración de recursos disponibles programados en anexos de ejecución y técnicos, (La cual es compartida todos los componentes).</t>
  </si>
  <si>
    <t>Porcentaje de recursos ministrados disponibles</t>
  </si>
  <si>
    <t>(Recursos ministrados / Recursos autorizados disponibles) x 100</t>
  </si>
  <si>
    <t>Verificación del cumplimiento de las obras sujetas a contraloría social.</t>
  </si>
  <si>
    <t xml:space="preserve">Porcentaje de las obras sujetas a Contraloría Social </t>
  </si>
  <si>
    <t>(Número de obras vigiladas mediante comités/Número de obras sujetas a contraloría social)*100</t>
  </si>
  <si>
    <t>Formalización de anexos de ejecución y técnicosl, (La cual es compartida a todos los componentes).</t>
  </si>
  <si>
    <t>Porcentaje de Entidades Federativas con Anexos de ejecución y técnicos formalizados</t>
  </si>
  <si>
    <t>(Entidades Federativas con anexos de ejecución y técnicos formalizados / Entidades Federativas programadas para formalizar anexos de ejecución y técnicos en el año) X 100</t>
  </si>
  <si>
    <t>Integración de los cierre de ejercicio, (La cual es compartida a todos los componentes).</t>
  </si>
  <si>
    <t>Porcentaje de informes de cierre de ejercicio de entidades federativas integrados.</t>
  </si>
  <si>
    <t>(Informes de cierre del ejercicio presupuestal de entidades federativas / Número de entidades federativas participantes en el programa ) X 100</t>
  </si>
  <si>
    <t>S217 Programa de Apoyo a la Infraestructura Hidroagrícola</t>
  </si>
  <si>
    <t>Contribuir al desarrollo económico incluyente mediante la conservación y modernización de infraestructura hidroagricola.</t>
  </si>
  <si>
    <t>Los beneficiarios hidroagrícolas cuentan con infraestructura hidroagrícola a su cargo en óptimas condiciones de operación.</t>
  </si>
  <si>
    <t>Porcentaje de beneficiarios hidroagrícolas que derivado de apoyos recibidos cuentan con infraestructura conservada, modernizada y/o tecnificada en Distritos y Unidades de Riego y Distritos de Temporal Tecnificado.</t>
  </si>
  <si>
    <t>Número de beneficiarios hidroagrícolas atendidos / Número total de beneficiarios hidroagrícolas) x 100</t>
  </si>
  <si>
    <t>Personal técnico, directivo y usuarios capacitados en temas técnicos y de gestión.</t>
  </si>
  <si>
    <t xml:space="preserve">Número de personas capacitadas </t>
  </si>
  <si>
    <t>Sumatoria de las personas capacitadas anualmente en distritos y unidades de riego y distritos de temporal tecnificado</t>
  </si>
  <si>
    <t>Otra-Numero de personas</t>
  </si>
  <si>
    <t>Estudios técnicos y servicios realizados</t>
  </si>
  <si>
    <t>Número de estudios técnicos y servicios realizados en distritos y unidades de riego y distritos de temporal tecnificado.</t>
  </si>
  <si>
    <t>Sumatoria de los estudios técnicos y servicios realizados en el ejercicio fiscal en distritos y unidades de riego y distritos de temporal tecnificado.</t>
  </si>
  <si>
    <t>Problemas sociales y situaciones emergentes atendidos</t>
  </si>
  <si>
    <t>Porcentaje de atención de eventos emergentes</t>
  </si>
  <si>
    <t>(El número de eventos emergentes atendidos acumulados al periodo que se reporta/El número de eventos emergentes ocurridos acumulados al periodo que se reporta) x 100</t>
  </si>
  <si>
    <t>Superficie atendida con Infraestructura Hidroagrícola conservada, modernizada y/o tecnificación de riego.</t>
  </si>
  <si>
    <t>Porcentaje de superficie con infraestructura conservada en distritos de riego.</t>
  </si>
  <si>
    <t>(Hectáreas conservadas en Distritos de Riego acumuladas al periodo que se reporta / Hectáreas totales en Distritos de Riego)x100</t>
  </si>
  <si>
    <t xml:space="preserve">Porcentaje de Superficie, modernizada y/o tecnificada en distritos y unidades de riego y distritos de temporal tecnificado.  </t>
  </si>
  <si>
    <t>(Número de hectáreas, modernizadas y/o tecnificadas en distritos y unidades de riego y distritos de temporal tecnificado acumuladas al periodo i / El número de hectáreas programadas a modernizar y/o tecnificar en distritos y unidades de riego y distritos de temporal tecnificado en el ejercicio fiscal 2019) x100</t>
  </si>
  <si>
    <t>Porcentaje de superficie beneficiada con riego por gravedad tecnificado.</t>
  </si>
  <si>
    <t>(El número de hectáreas beneficiadas con riego por gravedad tecnificado/ El número total de hectáreas incorporadas a esta modalidad) x 100</t>
  </si>
  <si>
    <t>Superficie incorporada al riego suplementario en zonas de temporal</t>
  </si>
  <si>
    <t>Porcentaje de superficie incorporada al riego suplementario en zonas de temporal.</t>
  </si>
  <si>
    <t>(ha incorporadas al riego suplementario acumuladas al periodo que se reporta /ha definidas en el ejercicio fiscal 2019 en riego suplementario)x100.</t>
  </si>
  <si>
    <t>Seguimiento a la contratación de las acciones de obras en Distrito y Unidades de Riego y Distritos de Temporal Tecnificado</t>
  </si>
  <si>
    <t xml:space="preserve">Porcentaje del monto contratado en acciones de modernización y tecnificación en distritos y unidades de riego y distritos de temporal tecnificado  </t>
  </si>
  <si>
    <t xml:space="preserve">(Monto del presupuesto contratado en acciones de modernización y tecnificación en distritos y unidades de riego y distritos de temporal tecnificado acumulado al periodo i / El monto anual del presupuesto autorizado a contratar en acciones de modernización y tecnificación en distritos y unidades de riego y distritos de temporal tecnificado) x 100.  </t>
  </si>
  <si>
    <t>Porcentaje de contratación de obras de riego suplementario en zonas de temporal.</t>
  </si>
  <si>
    <t>(El monto contratado para riego suplementario en zonas de temporal acumulado al periodo que se reporta / El monto del presupuesto modificado anual para riego suplementario en zonas de temporal) x 100.</t>
  </si>
  <si>
    <t>Seguimiento a la adquisición y/o rehabilitación de maquinaria y equipo, y/o equipamiento de talleres.</t>
  </si>
  <si>
    <t>Porcentaje de maquinaria y equipo adquirido y/o maquinaría rehabilitada y/o equipamiento de talleres en distritos y unidades de riego y distritos de temporal tecnificado</t>
  </si>
  <si>
    <t>(El número de máquinas y equipos adquiridos y /o maquinaria rehabilitada y/o talleres equipados  en distritos y unidades de riego y distritos de temporal tecnificado, acumulado al periodo que se reporta / El número de máquinas y equipos adquiridos y /o maquinaria rehabilitada y/o talleres equipados programado en distritos y unidades de riego y distritos de temporal tecnificado) x 100.</t>
  </si>
  <si>
    <t>Seguimiento a la contratación de estudios, capacitaciones y servicios en distritos y unidades de riego y distritos de temporal tecnificado</t>
  </si>
  <si>
    <t>Porcentaje de contratación de estudios y servicios en distritos y unidades de riego y distritos de temporal tecnificado.</t>
  </si>
  <si>
    <t>(El monto contratado acumulado al periodo que se reporta, para estudios y servicios en distritos y unidades de riego y distritos de temporal tecnificado / El monto del presupuesto modificado anual para estudios y servicios en distritos y unidades de riego y distritos de temporal tecnificado) x 100.</t>
  </si>
  <si>
    <t>Porcentaje de contratación de eventos de capacitación en distritos y unidades de riego y distritos de temporal tecnificado.</t>
  </si>
  <si>
    <t>(El monto contratado para capacitación en distritos y unidades de riego y distritos de temporal tecnificado acumulado al periodo que se reporta / El monto del presupuesto modificado anual para capacitación en distritos y unidades de riego y distritos de temporal tecnificado) x 100</t>
  </si>
  <si>
    <t>Validación para la transferencia de los recursos</t>
  </si>
  <si>
    <t>Porcentaje del recurso transferido acumulado</t>
  </si>
  <si>
    <t>(El monto transferido acumulado a los beneficiarios hidroagrícolas y/o FOFAES, al trimestre i / El monto del presupuesto modificado, programado al trimestre i) x 100</t>
  </si>
  <si>
    <t>Seguimiento a la contratación de las acciones con Riego por Gravedad Tecnificado</t>
  </si>
  <si>
    <t>Porcentaje de contratación de asistencia técnica, equipamiento y nivelación de tierras en Riego por Gravedad Tecnificado.</t>
  </si>
  <si>
    <t>(Monto del presupuesto contratado en asistencia técnica, equipamiento y nivelación de tierras en Riego por Gravedad Tecnificado acumulado al periodo que se reporta / El monto anual del presupuesto autorizado a contratar en asistencia técnica, equipamiento y nivelación de tierras en Riego por Gravedad Tecnificado) x 100.</t>
  </si>
  <si>
    <t>S219 Apoyos para el Desarrollo Forestal Sustentable</t>
  </si>
  <si>
    <t>Contribuir al desarrollo económico incluyente mediante la conservación y el manejo forestal sustentable participativo y competitivo de los recursos forestales de México.</t>
  </si>
  <si>
    <t>Tasa de variación de la producción forestal maderable</t>
  </si>
  <si>
    <t>[((Producción forestal maderable en el año t-1)/(Producción forestal maderable en el año 2012))-1]*100</t>
  </si>
  <si>
    <t>Porcentaje de superficie conservada y bajo manejo y uso sostenible de los recursos forestales  a través de mecanismos voluntarios y de cuasimercado.</t>
  </si>
  <si>
    <t>[(Hectáreas bajo manejo certificado vigente en el año t + hectáreas incorporadas a esquemas de Pago por Servicios Ambientales vigente en el año t /Hectáreas de superficie forestal del Territorio Nacional susceptible de conservarse y manejarse bajo estos esquemas) *100</t>
  </si>
  <si>
    <t>Porcentaje de superficie rehabilitada o con acciones de restauración.</t>
  </si>
  <si>
    <t>[(Hectáreas con acciones de restauración forestal en el periodo 2013 a t)/(Hectáreas prioritarias para llevar a cabo procesos de restauración forestal)]*100</t>
  </si>
  <si>
    <t>La superficie forestal y preferentemente forestal es protegida, conservada, restaurada e incorporada al manejo forestal sustentable, competitivo y participativo.</t>
  </si>
  <si>
    <t>Porcentaje de la superficie forestal donde se han generado capacidades para el manejo forestal sustentable</t>
  </si>
  <si>
    <t>[(Superficie de ejidos y comunidades que han sido asignados con recursos económicos para capacitar a sus integrantes para el manejo forestal sustentable del 2007 al año t)/(Superficie forestal del país)]*100</t>
  </si>
  <si>
    <t>Porcentaje de superficie forestal y preferentemente bajo esquemas de protección, conservación, restauración  y manejo forestal sustentable.</t>
  </si>
  <si>
    <t>[(Superficie con procesos de protección, conservación, restauración y manejo forestal en el periodo n a t) / (Superficie forestal en el país)]*100</t>
  </si>
  <si>
    <t xml:space="preserve">Subsidios para el fortalecimiento de la gobernanza forestal y el desarrollo de capacidades otorgados.     </t>
  </si>
  <si>
    <t>Porcentaje de superficie apoyada para llevar a cabo proyectos de ordenamiento territorial comunitario.</t>
  </si>
  <si>
    <t>(Hectáreas apoyadas para llevar a cabo el ordenamiento territorial comunitario en el periodo 2007 a t / Hectáreas de ejidos y comunidades forestales prioritarios)*100</t>
  </si>
  <si>
    <t>Porcentaje de organizaciones sociales del sector forestal apoyados para fortalecer sus capacidades de organización.</t>
  </si>
  <si>
    <t>[(Número de organizaciones sociales del sector forestal que ejecutan proyectos de fortalecimiento de la organización en el año t) /(Organizaciones Sociales del Sector Forestal potenciales)]*100</t>
  </si>
  <si>
    <t>Porcentaje de cursos y talleres de capacitación apoyados</t>
  </si>
  <si>
    <t>[(Número de cursos y talleres de capacitación realizados en el periodo 2015 al año t / Número de cursos y talleres de capacitación programados a realizar en el periodo 2015 - 2024) * 100]</t>
  </si>
  <si>
    <t>Porcentaje de becas otorgadas</t>
  </si>
  <si>
    <t>(Número de becas otorgadas en el año t /Número de becas a otorgar de acuerdo a la capacidad de los centros educativos en el año t) * 100</t>
  </si>
  <si>
    <t>Subsidios para la realización de proyectos integrales de restauración forestal y de reconversión productiva en terrenos forestales otorgados.</t>
  </si>
  <si>
    <t>Porcentaje de superficie convenida para la restauración forestal integral en microcuencas prioritarias del país.</t>
  </si>
  <si>
    <t>(Hectáreas con convenio para la ejecución de acciones de restauración forestal integral en microcuencas en el año t / Hectáreas programadas para la ejecución de acciones de restauración forestal en el año t) * 100</t>
  </si>
  <si>
    <t>Porcentaje de Unidades Productoras de Germoplasma Forestal apoyadas para su mantenimiento.</t>
  </si>
  <si>
    <t>[(Número de Unidades Productoras de Germoplasma Forestal apoyadas para su mantenimiento en el periodo de 2019 al año t)/(Número de Unidades Productoras de Germoplasma Forestal prioritarias a apoyar su mantenimiento en el mediano plazo)]*100</t>
  </si>
  <si>
    <t>Subsidios para la incorporación de superficie forestal al Pago por Servicios Ambientales otorgados.</t>
  </si>
  <si>
    <t>Porcentaje de superficie incorporada al pago de servicios en áreas prioritarias del país.</t>
  </si>
  <si>
    <t>(Hectáreas incorporadas al pago por servicios ambientales en el periodo 2013 a t/Hectáreas prioritarias para su incorporación al pago por servicios ambientales)*100</t>
  </si>
  <si>
    <t>Porcentaje de superficie incorporada al pago de servicios ambientales a través de Fondos Concurrentes</t>
  </si>
  <si>
    <t>[(Hectáreas incorporadas a los Mecanismos Locales de Pago por Servicios Ambientales a través de Fondos Concurrentes en el periodo 2013 a t)/(Hectáreas susceptibles a ser incorporadas a través de Fondos Concurrentes)] * 100</t>
  </si>
  <si>
    <t>Subsidios para el establecimiento y desarrollo de plantaciones forestales comerciales otorgados.</t>
  </si>
  <si>
    <t>Porcentaje de superficie convenida para el establecimiento y desarrollo de plantaciones forestales comerciales.</t>
  </si>
  <si>
    <t>[(Hectáreas con convenio firmado para el establecimiento y desarrollo de plantaciones forestales comerciales en el periodo 2013 a t / Superficie prioritaria en hectáreas para el establecimiento de plantaciones forestales comerciales en el país)]*100</t>
  </si>
  <si>
    <t>Subsidios para proyectos para la silvicultura, abasto y transformación otorgados.</t>
  </si>
  <si>
    <t>Porcentaje de superficie apoyada para su certificación forestal.</t>
  </si>
  <si>
    <t>(Hectáreas apoyadas para realizar proyectos de auditoría técnica preventiva y certificación forestal en el periodo 2013 a t /Hectáreas prioritarias para apoyar proyectos de auditoría técnica preventiva y certificación forestal)*100</t>
  </si>
  <si>
    <t>Porcentaje de superficie apoyada para la ejecución de proyectos de prácticas de cultivo forestal y de mejoramiento del hábitat.</t>
  </si>
  <si>
    <t>(Hectáreas apoyadas para realizar prácticas de cultivo forestal, de conservación de la biodiversidad y de mejoramiento del hábitat en el periodo 2013 a t / Superficie prioritaria para apoyar prácticas de cultivo forestal, de conservación de la biodiversidad y de mejoramiento del hábitat)*100</t>
  </si>
  <si>
    <t>Porcentaje de kilómetros de caminos forestales apoyados para su rehabilitación y mantenimiento</t>
  </si>
  <si>
    <t>(Kilómetros de caminos apoyados para su rehabilitación y/o mantenimiento en el año t)/(Kilómetros de caminos forestales prioritarios estimados en áreas de aprovechamiento )*100</t>
  </si>
  <si>
    <t>Porcentaje de empresas forestales fortalecidas a través de proyectos de industrialización, comercialización y certificación de cadena de custodia.</t>
  </si>
  <si>
    <t>((Número de empresas forestales fortalecidas fortalecidas en el periodo 2016 a t/Número de centros de almacenamiento y transformación inscritos en el Registro Forestal Nacional)*100</t>
  </si>
  <si>
    <t>Porcentaje de proyectos de transferencia de tecnología apoyados</t>
  </si>
  <si>
    <t>(Proyectos de transferencia de tecnología apoyados en el periodo de 2014 a t/Total de proyectos de transferencia de tecnología prioritarios a apoyar)*100</t>
  </si>
  <si>
    <t>Porcentaje de proyectos apoyados para la formación de empresas forestales comunitarias e integración de redes de valor forestal.</t>
  </si>
  <si>
    <t>[(Número de proyectos apoyados para la formación de empresas forestales comunitarias e integración de redes de valor forestal en el periodo 2013 a t)/ Ejidos, comunidades o asociaciones que entre ellos formen con programa de manejo forestal maderable o no maderable prioritario vigente)]*100</t>
  </si>
  <si>
    <t>Subsidios para prevenir y atender contingencias por incendios, plagas y enfermedades forestales otorgados.</t>
  </si>
  <si>
    <t>Porcentaje de superficie forestal con acciones de manejo y control de plagas forestales.</t>
  </si>
  <si>
    <t>(Hectáreas con acciones de manejo y control de plagas forestales en el periodo 2013 al año t)/(Hectáreas programadas con acciones de manejo y control de plagas forestales)) *100</t>
  </si>
  <si>
    <t>Porcentaje de brigadas rurales operando para la prevención y combate de incendios forestales</t>
  </si>
  <si>
    <t>[(Número de brigadas rurales apoyadas por CONAFOR y que están en operación para la prevención y combate de incendios forestales en el año t/Número de brigadas rurales programadas a apoyar en el año t)]*100</t>
  </si>
  <si>
    <t>Subsidios para la formulación de estudios técnicos para el aprovechamiento forestal sustentable otorgados.</t>
  </si>
  <si>
    <t>Porcentaje de superficie apoyada para la elaboración de programas de manejo forestal maderable y no maderable.</t>
  </si>
  <si>
    <t>(Hectáreas apoyadas para su incorporación o reincorporación al manejo forestal sustentable en el periodo 2013 a t / Hectáreas prioritarias para su incorporación o reincorporación al manejo forestal sustentable)* 100</t>
  </si>
  <si>
    <t>Porcentaje de ejidos y comunidades apoyados para fortalecer sus capacidades de gestión.</t>
  </si>
  <si>
    <t>(Número de ejidos, comunidades o uniones que entre ellos forman y que son apoyados para fortalecer la gobernanza y el desarrollo de capacidades en el año t/Número total de ejidos y comunidades prioritarios)*100</t>
  </si>
  <si>
    <t>Producción de planta en los viveros forestales</t>
  </si>
  <si>
    <t>Porcentaje de planta producida en los viveros forestales</t>
  </si>
  <si>
    <t>[(Número de plantas producidas en el periodo 2013 al año t)/(Número de planta prioritaria, requerida para los proyectos de restauración forestal en el periodo 2013-2024)]*100</t>
  </si>
  <si>
    <t>Coordinación interinstitucional (actividad transversal)</t>
  </si>
  <si>
    <t>Porcentaje de anexos de ejecución firmados</t>
  </si>
  <si>
    <t>[(Número de anexos de ejecución firmados en el año t/Número de anexos de ejecución programados a firmar en el año t)]*100</t>
  </si>
  <si>
    <t>Dictaminación de apoyos (actividad transversal).</t>
  </si>
  <si>
    <t>Porcentaje de apoyos dictaminados como viables</t>
  </si>
  <si>
    <t>[(Número de apoyos dictaminados como viables en el año t/Número de apoyos solicitados en el año t)]*100</t>
  </si>
  <si>
    <t>Realización de primer pago a beneficiarios (actividad transversal)</t>
  </si>
  <si>
    <t>Porcentaje de avance en el pago de apoyos a beneficiarios</t>
  </si>
  <si>
    <t>[(Número de apoyos que cuentan con pago inicial en el año t/Número de apoyos con convenio de concertación firmado en el año t)]*100</t>
  </si>
  <si>
    <t>Verificación de apoyos (actividad transversal)</t>
  </si>
  <si>
    <t>Porcentaje de apoyos verificados</t>
  </si>
  <si>
    <t>[(Número de apoyos que cuenten con informe parcial o final de actividades y dictamen de conclusión de obra o proyecto en el año t/Número de apoyos con convenio de concertación firmado y que no han sido finiquitados)]* 100</t>
  </si>
  <si>
    <t>Asignación de apoyos (actividad transversal)</t>
  </si>
  <si>
    <t>Porcentaje de apoyos con recurso asignado</t>
  </si>
  <si>
    <t>[(Número de apoyos con recurso asignado en el año t/ Número de apoyos dictaminados como viables en el año t)]*100</t>
  </si>
  <si>
    <t>Formalización de compromisos con beneficiarios (actividad transversal)</t>
  </si>
  <si>
    <t>Porcentaje de apoyos con convenio firmado con beneficiarios</t>
  </si>
  <si>
    <t>[(Número de apoyos con convenio de concertación firmado en el año t/ Número de apoyos con recurso asignado en el año t)]*100</t>
  </si>
  <si>
    <t>Asignación de apoyos a grupos de atención diferenciada (mujeres, indígenas y población en condición de marginación) (actividad transversal).</t>
  </si>
  <si>
    <t>Porcentaje de apoyos otorgados en municipios indígenas de CDI</t>
  </si>
  <si>
    <t>[(Número de apoyos con recurso asignado a municipios con población indígena determinado por CDI en año t/Número de apoyos con recurso asignado en el año t)]*100</t>
  </si>
  <si>
    <t>Porcentaje de apoyos otorgados a mujeres</t>
  </si>
  <si>
    <t>[(Número de apoyos con recurso asignado en el año t a mujeres/ Total de apoyos con recursos asignados a personas físicas en el año t)]* 100</t>
  </si>
  <si>
    <t>U001 Programa de Devolución de Derechos</t>
  </si>
  <si>
    <t>Contribuir al bienestar social e igualdad mediante la inversión de recursos en la realización de acciones de mejoramiento de la eficiencia de los prestadores del servicio.</t>
  </si>
  <si>
    <t>Los prestadores de servicios de agua potable, alcantarillado y saneamiento cuentan con inversión para realizar acciones de mejora de eficiencia.</t>
  </si>
  <si>
    <t>Porcentaje de recursos totales invertidos con el Programa de Devolución de Derechos en mejoramiento de eficiencia.</t>
  </si>
  <si>
    <t>Monto total invertido con el Programa de Devolución de Derechos en mejoramiento de eficiencia / monto total invertido con el Programa de Devolución de Derechos *100</t>
  </si>
  <si>
    <t>Prestadores del servicio adheridos al Programa de Devolución de Derechos que pagaron sus derechos y recibieron la devolución de los mismos, para el mejoramiento de la eficiencia de sus servicios de agua potable, alcantarillado y saneamiento.</t>
  </si>
  <si>
    <t>Porcentaje de prestadores de servicios que participan en el Programa de Devolución de Derechos</t>
  </si>
  <si>
    <t>Número de prestadores de servicios que participan en el Programa de Devolución de Derechos / Número de prestadores de servicios que se dictamina su programa de acciones *100</t>
  </si>
  <si>
    <t>Gestión de afectaciones presupuestarias de ampliación líquida ante la Secretaría de Hacienda y Crédito Público (SHCP).</t>
  </si>
  <si>
    <t>Porcentaje de afectaciones presupuestarias tramitadas ante la Secretaría de Hacienda y Crédito Público</t>
  </si>
  <si>
    <t>Número de afectaciones presupuestarias de ampliación líquida autorizadas por la Secretaría de Hacienda y Crédito Público / Número de afectaciones presupuestarias de ampliación líquida gestionadas ante la Secretaría de Hacienda y Crédito Público * 100</t>
  </si>
  <si>
    <t>U020 Conservación y Aprovechamiento Sustentable de la Vida Silvestre</t>
  </si>
  <si>
    <t>713-Dirección General de Vida Silvestre</t>
  </si>
  <si>
    <t>Contribuir al bienestar social e igualdad mediante el manejo y conservación de las especies silvestres.</t>
  </si>
  <si>
    <t>Porcentaje de especies silvestres nativas de México en estatus que cuentan con proyectos de conservación sustentables.</t>
  </si>
  <si>
    <t>[Número de especies silvestres nativas de México en estatus que cuentan con un proyecto de conservación sustentable / Número de especies silvestre nativas de México en estatus que recibieron apoyo] *100</t>
  </si>
  <si>
    <t>Treinta especies silvestres nativas de México es estatus son manejadas para su conservación y aprovechamiento sustentable.</t>
  </si>
  <si>
    <t>Porcentaje de especies nativas de México en estatus manejadas en las UMA subsidiadas en el presente ejercicio.</t>
  </si>
  <si>
    <t xml:space="preserve">[Número de especies silvestres nativas de Mexico en estatus manejadas en las UMA subsidiadas en el presente año / Número de especies silvestres manejadas en las UMA subsidiadas] x 100. </t>
  </si>
  <si>
    <t>Las especies silvestres nativas de México son manejadas sosteniblemente para su conservación en las UMA apoyadas.</t>
  </si>
  <si>
    <t>Porcentaje de especies silvestres nativas de México apoyadas en UMA mediante el subsidio</t>
  </si>
  <si>
    <t>[Número de especies silvestres nativas de México apoyadas en UMA / (Número de especies silvestres nativas de México del Listado de especies SEMARNAT] *100</t>
  </si>
  <si>
    <t>El establecimiento de UMA favorece la conservación de las especies.</t>
  </si>
  <si>
    <t xml:space="preserve">Porcentaje de solicitudes de establecimiento de UMAs que recibieron subsidio en el año fiscal. </t>
  </si>
  <si>
    <t xml:space="preserve">[Número de solicitudes de establecimiento de UMA que reciben subsidio en el ejercicio fiscal vigente / Número de solicitudes de establecimiento de UMA que se dictaminaron favorablemente en ejercicio fiscal vigente] x 100.  </t>
  </si>
  <si>
    <t>U025 Programa de Recuperación y Repoblación de Especies en Riesgo</t>
  </si>
  <si>
    <t>Contribuir al bienestar social e igualdad mediante prácticas económicas autogestivas tradicionales e innovadoras habituales entre indígenas y campesinos que aumenten la productividad sin dañar a la naturaleza.</t>
  </si>
  <si>
    <t>Tasa de cambio de uso de suelo en las áreas naturales protegidas y sus zonas de influencia federales terrestres.</t>
  </si>
  <si>
    <t>(((Superficie al tiempo final /Superficie al tiempo inicial)(1/ tiempo transcurrido entre las fechas))*100) -100</t>
  </si>
  <si>
    <t>tasa</t>
  </si>
  <si>
    <t>Los ecosistemas representativos y sus especies prioritarias en ANP y zonas de influencia se conservan progresivamente.</t>
  </si>
  <si>
    <t>Porcentaje de especies prioritarias que presentan tendencias de recuperación en sus poblaciones o en su hábitat.</t>
  </si>
  <si>
    <t xml:space="preserve">(Número de especies prioritarias con acciones de recuperación de sus poblaciones o de su hábitat / total de especies prioritarias)*100 </t>
  </si>
  <si>
    <t>Acciones de fortalecimiento de capacidades locales para la restauración de ecosistemas y recuperación de especies, realizadas</t>
  </si>
  <si>
    <t>Proporción de superficie de áreas naturales marinas y terrestres susceptibles con acciones de vigilancia y monitoreo comunitarios</t>
  </si>
  <si>
    <t>(Superficie de ANP con acciones de vigilancia y monitoreo/total de superficie de ANP susceptible de ser vigilada y monitoreada)*100</t>
  </si>
  <si>
    <t>  Acciones para la restauración de ecosistemas y recuperación de especies prioritarias, apoyadas</t>
  </si>
  <si>
    <t>Porcentaje de especies prioritarias con acciones enfocadas en su recuperación</t>
  </si>
  <si>
    <t xml:space="preserve">(Número de especies prioritarias con acciones de recuperación de sus poblaciones o de su hábitat / total de especies en riesgo)*100 </t>
  </si>
  <si>
    <t>Estudios técnicos para la conservación y el manejo en Áreas Naturales Protegidas financiados</t>
  </si>
  <si>
    <t xml:space="preserve">Porcentaje de estudios técnicos que inciden en el manejo y la administración de las ANP </t>
  </si>
  <si>
    <t>(Estudios técnicos apoyados/solicitudes recibidas)*100</t>
  </si>
  <si>
    <t>Porcentaje de hectáreas prioritarias bajo acciones de restauración sistémica</t>
  </si>
  <si>
    <t>(Total de hectáreas de ANP con actividades de restauración sistémica en el año/ total hectáreas de las ANP consideradas de extrema prioridad para la restauración)*100</t>
  </si>
  <si>
    <t>Porcentaje de ANP susceptibles con acciones para fortalecer capacidades para la adaptación y mitigación al cambio climático</t>
  </si>
  <si>
    <t>(ANP con acciones/total de ANP susceptibles)*100</t>
  </si>
  <si>
    <t>Implementación de acciones en ANP de fortalecimiento de capacidades para la adaptación y/o mitigación del cambio climático</t>
  </si>
  <si>
    <t>Número de acciones de ANP de fortalecimiento de capacidades para la adaptación y/o mitigación del cambio climático</t>
  </si>
  <si>
    <t>Número de acciones implementadas en las ANP</t>
  </si>
  <si>
    <t>Implementación de acciones participativas encaminadas a la restauración de ecosistemas y recuperación de especies prioritarias</t>
  </si>
  <si>
    <t>Número de acciones participativas encaminadas  a la restauración de ecosistemas y recuperación de especies prioritarias</t>
  </si>
  <si>
    <t>Número total de acciones comunitarias apoyadas en el año</t>
  </si>
  <si>
    <t>Conformación de comités de vigilancia y monitoreo comunitarios</t>
  </si>
  <si>
    <t>Número de comités de vigilancia y monitoreo comunitarios</t>
  </si>
  <si>
    <t>Número de comités de vigilancia conformados en el año</t>
  </si>
  <si>
    <t>Comité</t>
  </si>
  <si>
    <t>Realización de estudios técnicos para la conservación de ecosistemas y especies prioritarias que se elaboran</t>
  </si>
  <si>
    <t>Número de estudios técnicos para la conservación de ecosistemas y especies prioritarias que se elaboran</t>
  </si>
  <si>
    <t>Número de estudios técnicos elaborados con apoyo del programa</t>
  </si>
  <si>
    <t>U035 Programa de Manejo de Áreas Naturales Protegidas</t>
  </si>
  <si>
    <t>Contribuir al bienestar social e igualdad mediante el fortalecimiento de las Áreas Naturales Protegidas de competencia federal</t>
  </si>
  <si>
    <t>Las Áreas Naturales Protegidas poseen un adecuado manejo y administración</t>
  </si>
  <si>
    <t>Porcentaje de especies indicadoras monitoreadas para su conservación en ANP mediante la ejecución de proyectos de monitoreo biológico</t>
  </si>
  <si>
    <t>(Número de especies indicadoras monitoreadas anualmente /total de especies indicadoras programadas)*100</t>
  </si>
  <si>
    <t>Proporción de superficie de Áreas Naturales Protegidas con acciones de vigilancia comunitaria</t>
  </si>
  <si>
    <t>(Superficie de las Áreas Naturales Protegidas con acciones de  Vigilancia Comunitaria en el año t/ Superficie total de  las Áreas Naturales Protegidas en el año t)*100</t>
  </si>
  <si>
    <t xml:space="preserve">Proporción de la Superficie en Áreas Naturales Protegidas con programa de manejo </t>
  </si>
  <si>
    <t>(Superficie acumulada de ANP que cuentan con Programa de manejo formulado/superficie total de ANP) *100</t>
  </si>
  <si>
    <t>Programas de Manejo de Áreas Naturales Protegidas modificados o formulados</t>
  </si>
  <si>
    <t>Porcentaje de Programas de Manejo de Áreas Protegidas de competencia federal formulados o modificados en el año</t>
  </si>
  <si>
    <t xml:space="preserve">(Número de programas de manejo formulados o modificados en el año t/ Número total de programas de manejo programados en el año t)*100 </t>
  </si>
  <si>
    <t>Proyectos de Monitoreo Biológico ejecutados</t>
  </si>
  <si>
    <t>Porcentaje de proyectos de monitoreo biológico ejecutados</t>
  </si>
  <si>
    <t xml:space="preserve">(Número de proyectos de monitoreo biológico ejecutados en el periodo/ Número total de proyectos de monitoreo biológico ejecutados)*100 </t>
  </si>
  <si>
    <t>Comités de Vigilancia conformados</t>
  </si>
  <si>
    <t>Porcentaje de eficiencia en el apoyo otorgado a los Comités de Vigilancia conformados</t>
  </si>
  <si>
    <t xml:space="preserve">  ((Número de Comités de Vigilancia con pago de jornales en el año+ Número de Comités de Vigilancia equipados en el año+ Número de Comités de Vigilancia capacitados en el año)/3)/ (Número total  de Comités de Vigilancia conformados en el año)*100  </t>
  </si>
  <si>
    <t>Estudios Previos Justificativos para la modificación de declaratorias de Áreas Naturales Protegidas elaborados</t>
  </si>
  <si>
    <t>Porcentaje de Estudios Técnicos realizados en el año</t>
  </si>
  <si>
    <t xml:space="preserve">(Número de estudios técnicos realizados en el periodo/ Número total de Estudios Técnicos programados en el año t)*100 </t>
  </si>
  <si>
    <t>Gestión de los apoyos que otorga el programa</t>
  </si>
  <si>
    <t>Porcentaje de avance en el programa de trabajo para la ejecución del programa</t>
  </si>
  <si>
    <t>(Número de actividades realizadas en el año t / Número total de actividades del programa de trabajo en el año t) *100</t>
  </si>
  <si>
    <t>Otorgamiento de apoyos económicos para la elaboración de Estudios Técnicos</t>
  </si>
  <si>
    <t>Porcentaje de presupuesto ejercido para  la elaboración de Estudios Técnicos</t>
  </si>
  <si>
    <t>(Recursos ejercidos para la elaboración de Estudios Técnicos en el año t/Total de recursos asignados al programa en el año t)*100</t>
  </si>
  <si>
    <t>Otorgamiento de apoyos económicos para la conformación de Comités de Vigilancia Comunitaria</t>
  </si>
  <si>
    <t>Porcentaje de recursos ejercidos para la operación del componente de Vigilancia Comunitaria</t>
  </si>
  <si>
    <t>(Recursos ejercidos en el periodo para la instrumentación del componente de Vigilancia Comunitaria en el año t /Total de recursos asignados al Programa en el año t)* 100</t>
  </si>
  <si>
    <t>Otorgamiento de apoyos económicos para la implementación de acciones de monitoreo biológico</t>
  </si>
  <si>
    <t>Porcentaje de presupuesto ejercido para monitoreo biológico</t>
  </si>
  <si>
    <t xml:space="preserve">(Recursos ejercidos en el periodo para acciones de monitoreo biológico en el año t  /Total de recursos asignados al programa en el año t )*100 </t>
  </si>
  <si>
    <t>Ramo 16
Medio Ambiente y Recursos Naturales</t>
  </si>
  <si>
    <r>
      <t>Misión:</t>
    </r>
    <r>
      <rPr>
        <sz val="14"/>
        <color theme="1"/>
        <rFont val="Montserrat"/>
      </rPr>
      <t xml:space="preserve"> Incorporar en los diferentes ámbitos de la sociedad y de la función pública, criterios e instrumentos que aseguren la óptima protección, conservación y aprovechamiento de los recursos naturales del país, conformando así una política ambiental integral e incluyente que permita alcanzar el desarrollo sustentable.</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</si>
  <si>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</si>
  <si>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</si>
  <si>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</si>
  <si>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</si>
  <si>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</si>
  <si>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</si>
  <si>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Operación y mantenimiento de infraestructura hídrica</t>
  </si>
  <si>
    <t>B00</t>
  </si>
  <si>
    <t>Comisión Nacional del Agua</t>
  </si>
  <si>
    <t>R16_E001</t>
  </si>
  <si>
    <t>Capacitación Ambiental y Desarrollo Sustentable</t>
  </si>
  <si>
    <t>Centro de Educación y Capacitación para el Desarrollo Sustentable</t>
  </si>
  <si>
    <t>R16_E005</t>
  </si>
  <si>
    <t>Delegación Federal en Aguascalientes</t>
  </si>
  <si>
    <t>Delegación Federal en Baja California</t>
  </si>
  <si>
    <t>Delegación Federal en Baja California Sur</t>
  </si>
  <si>
    <t>Delegación Federal en Campeche</t>
  </si>
  <si>
    <t>Delegación Federal en Coahuila</t>
  </si>
  <si>
    <t>Delegación Federal en Colima</t>
  </si>
  <si>
    <t>Delegación Federal en Chiapas</t>
  </si>
  <si>
    <t>Delegación Federal en Chihuahua</t>
  </si>
  <si>
    <t>Delegación Federal en Durango</t>
  </si>
  <si>
    <t>Delegación Federal en Guanajuato</t>
  </si>
  <si>
    <t>Delegación Federal en Guerrero</t>
  </si>
  <si>
    <t>Delegación Federal en Hidalgo</t>
  </si>
  <si>
    <t>Delegación Federal en Jalisco</t>
  </si>
  <si>
    <t>Delegación Federal en México</t>
  </si>
  <si>
    <t>Delegación Federal en Michoacán</t>
  </si>
  <si>
    <t>Delegación Federal en Morelos</t>
  </si>
  <si>
    <t>Delegación Federal en Nayarit</t>
  </si>
  <si>
    <t>Delegación Federal en Nuevo León</t>
  </si>
  <si>
    <t>Delegación Federal en Oaxaca</t>
  </si>
  <si>
    <t>Delegación Federal en Puebla</t>
  </si>
  <si>
    <t>Delegación Federal en Querétaro</t>
  </si>
  <si>
    <t>Delegación Federal en Quintana Roo</t>
  </si>
  <si>
    <t>Delegación Federal en San Luis Potosí</t>
  </si>
  <si>
    <t>Delegación Federal en Sinaloa</t>
  </si>
  <si>
    <t>Delegación Federal en Sonora</t>
  </si>
  <si>
    <t>Delegación Federal en Tabasco</t>
  </si>
  <si>
    <t>Delegación Federal en Tamaulipas</t>
  </si>
  <si>
    <t>Delegación Federal en Tlaxcala</t>
  </si>
  <si>
    <t>Delegación Federal en Veracruz</t>
  </si>
  <si>
    <t>Delegación Federal en Yucatán</t>
  </si>
  <si>
    <t>Delegación Federal en Zacatecas</t>
  </si>
  <si>
    <t>Sistemas Meteorológicos e Hidrológicos</t>
  </si>
  <si>
    <t>R16_E006</t>
  </si>
  <si>
    <t>Investigación científica y tecnológica</t>
  </si>
  <si>
    <t>RJE</t>
  </si>
  <si>
    <t>Instituto Mexicano de Tecnología del Agua</t>
  </si>
  <si>
    <t>R16_E009</t>
  </si>
  <si>
    <t>Protección Forestal</t>
  </si>
  <si>
    <t>RHQ</t>
  </si>
  <si>
    <t>Comisión Nacional Forestal</t>
  </si>
  <si>
    <t>R16_E014</t>
  </si>
  <si>
    <t>Investigación en Cambio Climático, Sustentabilidad y Crecimiento Verde</t>
  </si>
  <si>
    <t>Subsecretaría de Planeación y Política Ambiental</t>
  </si>
  <si>
    <t>R16_E015</t>
  </si>
  <si>
    <t>RJJ</t>
  </si>
  <si>
    <t>Instituto Nacional de Ecología y Cambio Climático</t>
  </si>
  <si>
    <t>Regulación Ambiental</t>
  </si>
  <si>
    <t>R16_G003</t>
  </si>
  <si>
    <t>Dirección General de Política Ambiental e Integración Regional y Sectorial</t>
  </si>
  <si>
    <t>Dirección General de Recursos Materiales, Inmuebles y Servicios</t>
  </si>
  <si>
    <t>Subsecretaría de Gestión para la Protección Ambiental</t>
  </si>
  <si>
    <t>Dirección General de Gestión Integral de Materiales y Actividades Riesgosas</t>
  </si>
  <si>
    <t>Dirección General de Impacto y Riesgo Ambiental</t>
  </si>
  <si>
    <t>Dirección General de Gestión Forestal y de Suelos</t>
  </si>
  <si>
    <t>Dirección General de Vida Silvestre</t>
  </si>
  <si>
    <t>Dirección General de Zona Federal Marítimo Terrestre y Ambientes Costeros</t>
  </si>
  <si>
    <t>Dirección General de Gestión de la Calidad del Aire y Registro de Emisiones y Transferencia de Contaminantes</t>
  </si>
  <si>
    <t>Inspección y Vigilancia del Medio Ambiente y Recursos Naturales</t>
  </si>
  <si>
    <t>E00</t>
  </si>
  <si>
    <t>Procuraduría Federal de Protección al Ambiente</t>
  </si>
  <si>
    <t>R16_G005</t>
  </si>
  <si>
    <t>Gestión integral y sustentable del agua</t>
  </si>
  <si>
    <t>R16_G010</t>
  </si>
  <si>
    <t>Sistema Nacional de Áreas Naturales Protegidas</t>
  </si>
  <si>
    <t>F00</t>
  </si>
  <si>
    <t>Comisión Nacional de Áreas Naturales Protegidas</t>
  </si>
  <si>
    <t>R16_G013</t>
  </si>
  <si>
    <t>Programas de Calidad del Aire y Verificación Vehicular</t>
  </si>
  <si>
    <t>Dirección General de Fomento Ambiental, Urbano y Turístico</t>
  </si>
  <si>
    <t>R16_G026</t>
  </si>
  <si>
    <t>Normativa Ambiental e Instrumentos para el Desarrollo Sustentable</t>
  </si>
  <si>
    <t>Subsecretaría de Fomento y Normatividad Ambiental</t>
  </si>
  <si>
    <t>R16_G030</t>
  </si>
  <si>
    <t>Dirección General de Industria</t>
  </si>
  <si>
    <t>Dirección General del Sector Primario y Recursos Naturales Renovables</t>
  </si>
  <si>
    <t>Dirección General de Energía y Actividades Extractivas</t>
  </si>
  <si>
    <t>Regulación, Gestión y Supervisión del Sector Hidrocarburos</t>
  </si>
  <si>
    <t>G00</t>
  </si>
  <si>
    <t>Agencia Nacional de Seguridad Industrial y de Protección al Medio Ambiente del Sector Hidrocarburos  </t>
  </si>
  <si>
    <t>R16_G031</t>
  </si>
  <si>
    <t>Infraestructura de agua potable, alcantarillado y saneamiento</t>
  </si>
  <si>
    <t>R16_K007</t>
  </si>
  <si>
    <t>Proyectos de inmuebles (oficinas administrativas)</t>
  </si>
  <si>
    <t>R16_K025</t>
  </si>
  <si>
    <t>Rehabilitación y Modernización de Presas y Estructuras de Cabeza</t>
  </si>
  <si>
    <t>R16_K111</t>
  </si>
  <si>
    <t>Infraestructura para la Protección de Centros de Población y Áreas Productivas</t>
  </si>
  <si>
    <t>R16_K129</t>
  </si>
  <si>
    <t>Infraestructura para la modernización y rehabilitación de riego y temporal tecnificado</t>
  </si>
  <si>
    <t>R16_K141</t>
  </si>
  <si>
    <t>Actividades de apoyo administrativo</t>
  </si>
  <si>
    <t>R16_M001</t>
  </si>
  <si>
    <t>Oficialía Mayor</t>
  </si>
  <si>
    <t>Dirección General de Desarrollo Humano y Organización</t>
  </si>
  <si>
    <t>Dirección General de Programación y Presupuesto</t>
  </si>
  <si>
    <t>Dirección General de Informática y Telecomunicaciones</t>
  </si>
  <si>
    <t>Actividades de apoyo a la función pública y buen gobierno</t>
  </si>
  <si>
    <t>Órgano Interno de Control</t>
  </si>
  <si>
    <t>R16_O001</t>
  </si>
  <si>
    <t>Conducción de las políticas hídricas</t>
  </si>
  <si>
    <t>R16_P001</t>
  </si>
  <si>
    <t>Planeación, Dirección y Evaluación Ambiental</t>
  </si>
  <si>
    <t>Secretaría</t>
  </si>
  <si>
    <t>R16_P002</t>
  </si>
  <si>
    <t>Unidad Coordinadora de Asuntos Internacionales</t>
  </si>
  <si>
    <t>Coordinación General de Comunicación Social</t>
  </si>
  <si>
    <t>Unidad Coordinadora de Asuntos Jurídicos</t>
  </si>
  <si>
    <t>Unidad Coordinadora de Delegaciones</t>
  </si>
  <si>
    <t>Unidad Coordinadora de Participación Social y Transparencia</t>
  </si>
  <si>
    <t>Coordinación Ejecutiva de Vinculación Institucional</t>
  </si>
  <si>
    <t>Dirección General de Planeación y Evaluación</t>
  </si>
  <si>
    <t>Dirección General de Estadística e Información Ambiental</t>
  </si>
  <si>
    <t>Dirección General de Políticas para el Cambio Climático</t>
  </si>
  <si>
    <t>Fideicomisos Ambientales</t>
  </si>
  <si>
    <t>R16_R015</t>
  </si>
  <si>
    <t>Provisiones para el rescate y rehabilitación del Lago de Texcoco</t>
  </si>
  <si>
    <t>R16_R016</t>
  </si>
  <si>
    <t>Programa de Conservación para el Desarrollo Sostenible</t>
  </si>
  <si>
    <t>R16_S046</t>
  </si>
  <si>
    <t>Agua Potable, Drenaje y Tratamiento</t>
  </si>
  <si>
    <t>R16_S074</t>
  </si>
  <si>
    <t>Apoyos para el Desarrollo Forestal Sustentable</t>
  </si>
  <si>
    <t>R16_S219</t>
  </si>
  <si>
    <t>Programa de Devolución de Derechos</t>
  </si>
  <si>
    <t>R16_U001</t>
  </si>
  <si>
    <t>Conservación y Aprovechamiento Sustentable de la Vida Silvestre</t>
  </si>
  <si>
    <t>R16_U020</t>
  </si>
  <si>
    <t>Programa de Recuperación y Repoblación de Especies en Riesgo</t>
  </si>
  <si>
    <t>R16_U025</t>
  </si>
  <si>
    <t>Programa de Manejo de Áreas Naturales Protegidas</t>
  </si>
  <si>
    <t>R16_U035</t>
  </si>
  <si>
    <t>N/A</t>
  </si>
  <si>
    <t>Programa de Apoyo a la Infraestructura Hidroagrícola</t>
  </si>
  <si>
    <t>R16_S217</t>
  </si>
  <si>
    <t>2 (Programa Especial Concurrente para el Desarrollo Rural Sustentable), 10 (Recursos para la adaptación y mitigación de los efectos del Cambio Climático)</t>
  </si>
  <si>
    <t>2 (Programa Especial Concurrente para el Desarrollo Rural Sustentable)</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</si>
  <si>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t>
  </si>
  <si>
    <t>1 (Erogaciones para el Desarrollo Integral de los Pueblos y Comunidades Indígenas), 10 (Recursos para la adaptación y mitigación de los efectos del Cambio Climático)</t>
  </si>
  <si>
    <t>1 (Erogaciones para el Desarrollo Integral de los Pueblos y Comunidades Indígenas), 2 (Programa Especial Concurrente para el Desarrollo Rural Sustentable), 9 (Programas para superar la pobreza), 10 (Recursos para la adaptación y mitigación de los efectos del Cambio Climático)</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</si>
  <si>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</si>
  <si>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9 (Programas para superar la pobreza)</t>
  </si>
  <si>
    <t>1 (Erogaciones para el Desarrollo Integral de los Pueblos y Comunidades Indígenas), 2 (Programa Especial Concurrente para el Desarrollo Rural Sustentable)</t>
  </si>
  <si>
    <t>10 (Recursos para la adaptación y mitigación de los efectos del Cambio Climático)</t>
  </si>
  <si>
    <t>2 (Programa Especial Concurrente para el Desarrollo Rural Sustentable), 5 (Estrategia de Transición para Promover el Uso de Tecnologías y Combustibles más Limpios), 10 (Recursos para la adaptación y mitigación de los efectos del Cambio Climático)</t>
  </si>
  <si>
    <t>3 (Programa de Ciencia, Tecnología e Innovación), 10 (Recursos para la adaptación y mitigación de los efectos del Cambio Climático)</t>
  </si>
  <si>
    <t>2 (Programa Especial Concurrente para el Desarrollo Rural Sustentable), 3 (Programa de Ciencia, Tecnología e Innovación), 10 (Recursos para la adaptación y mitigación de los efectos del Cambio Climático)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</si>
  <si>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</si>
  <si>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</si>
  <si>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Anual</t>
  </si>
  <si>
    <t>(Presupuesto ejercido en el año / Presupuesto aprobado en el año) * 100</t>
  </si>
  <si>
    <t>Porcentaje de presupuesto ejercido en el Proyecto de Inmuebles</t>
  </si>
  <si>
    <t>Método de Cálculo</t>
  </si>
  <si>
    <t>Unidad Responsable*:</t>
  </si>
  <si>
    <t>Indicadores y Metas de la FID</t>
  </si>
  <si>
    <t>Alineación con las Directrices hacia el Plan Nacional de Desarrollo 2019 -2024</t>
  </si>
  <si>
    <t xml:space="preserve">Enfoques Transversales </t>
  </si>
  <si>
    <t>K025 Proyectos de inmuebles (oficinas administrativas)</t>
  </si>
  <si>
    <t>Indicadores y Metas para Resultados de los Programas Presupuestarios</t>
  </si>
  <si>
    <t>(Presupuesto ejercido/Presupuesto asignado anual) * 100</t>
  </si>
  <si>
    <t>Porcentaje del presupuesto ejercido del Sector Medio Ambiente y Recursos Naturales</t>
  </si>
  <si>
    <t>500-Oficialía Mayor</t>
  </si>
  <si>
    <t>2 (Programa Especial Concurrente para el Desarrollo Rural Sustentable), 3 (Programa de Ciencia, Tecnología e Innovación), 5 (Estrategia de Transición para Promover el Uso de Tecnologías y Combustibles más Limpios), 10 (Recursos para la adaptación y mitigación de los efectos del Cambio Climático)</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</si>
  <si>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</si>
  <si>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</si>
  <si>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</si>
  <si>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</si>
  <si>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</si>
  <si>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</si>
  <si>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</si>
  <si>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113-Órgano Interno de Control</t>
  </si>
  <si>
    <t>1 Paz, Estado democrático y de derecho</t>
  </si>
  <si>
    <t>2 (Programa Especial Concurrente para el Desarrollo Rural Sustentable), 3 (Programa de Ciencia, Tecnología e Innovación), 10 (Recursos para la adaptación y mitigación de los efectos del Cambio Climático), 13 (Recursos para la prevención, detección y sanción de faltas administrativas y hechos de corrupción, así como para la fiscalización y control de recursos públicos)</t>
  </si>
  <si>
    <t>O001 Actividades de apoyo a la función pública y buen gobierno</t>
  </si>
  <si>
    <t>(Monto de recursos transferidos/Monto de recursos programados) * 100</t>
  </si>
  <si>
    <t>Porcentaje de recursos transferidos a la CONABIO</t>
  </si>
  <si>
    <t>100-Secretaría</t>
  </si>
  <si>
    <t>R015 Fideicomisos Ambientales</t>
  </si>
  <si>
    <t>(Presupuesto transferido en el trimestre / Presupuesto original en el trimestre) * 100</t>
  </si>
  <si>
    <t>Porcentaje de avance de las transferencias realizadas para el rescate y rehabilitación del Lago de Texcoco</t>
  </si>
  <si>
    <t>R016 Provisiones para el rescate y rehabilitación del Lago de Texcoco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</si>
</sst>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rgb="FFC00000"/>
      </bottom>
      <diagonal/>
    </border>
  </borders>
  <cellStyleXfs count="2">
    <xf numFmtId="0" fontId="0" fillId="0" borderId="0"/>
    <xf numFmtId="0" fontId="16" fillId="0" borderId="0" applyNumberFormat="0" applyFill="0" applyBorder="0" applyAlignment="0" applyProtection="0"/>
  </cellStyleXfs>
  <cellXfs count="101">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12" fillId="0" borderId="0" xfId="0" applyFont="1" applyFill="1" applyBorder="1" applyAlignment="1">
      <alignment horizontal="left" vertical="center" wrapText="1" indent="15"/>
    </xf>
    <xf numFmtId="0" fontId="0" fillId="0" borderId="0" xfId="0" applyFill="1"/>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7" fillId="0" borderId="17" xfId="1" applyFont="1" applyFill="1" applyBorder="1" applyAlignment="1">
      <alignment horizontal="center" vertical="center"/>
    </xf>
    <xf numFmtId="0" fontId="18" fillId="0" borderId="18" xfId="0" applyFont="1" applyFill="1" applyBorder="1" applyAlignment="1">
      <alignment horizontal="left" vertical="top"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left" vertical="center" wrapText="1"/>
    </xf>
    <xf numFmtId="0" fontId="19" fillId="0" borderId="0" xfId="0" applyFont="1" applyAlignment="1">
      <alignment horizontal="left" vertical="top"/>
    </xf>
    <xf numFmtId="0" fontId="17" fillId="0" borderId="14" xfId="1" applyFont="1" applyFill="1" applyBorder="1" applyAlignment="1">
      <alignment horizontal="center" vertical="center"/>
    </xf>
    <xf numFmtId="0" fontId="20" fillId="0" borderId="15" xfId="0" applyFont="1" applyBorder="1" applyAlignment="1">
      <alignment vertical="top" wrapText="1"/>
    </xf>
    <xf numFmtId="0" fontId="20" fillId="0" borderId="15" xfId="0" applyFont="1" applyBorder="1" applyAlignment="1">
      <alignment horizontal="center" vertical="center"/>
    </xf>
    <xf numFmtId="0" fontId="20" fillId="0" borderId="16" xfId="0" applyFont="1" applyBorder="1" applyAlignment="1">
      <alignment vertical="center" wrapText="1"/>
    </xf>
    <xf numFmtId="0" fontId="17" fillId="0" borderId="20" xfId="1" applyFont="1" applyFill="1" applyBorder="1" applyAlignment="1">
      <alignment horizontal="center" vertical="center"/>
    </xf>
    <xf numFmtId="0" fontId="20" fillId="0" borderId="0" xfId="0" applyFont="1" applyBorder="1" applyAlignment="1">
      <alignment vertical="top" wrapText="1"/>
    </xf>
    <xf numFmtId="0" fontId="20" fillId="0" borderId="0" xfId="0" applyFont="1" applyBorder="1" applyAlignment="1">
      <alignment horizontal="center" vertical="center"/>
    </xf>
    <xf numFmtId="0" fontId="20" fillId="0" borderId="21" xfId="0" applyFont="1" applyBorder="1" applyAlignment="1">
      <alignment vertical="center" wrapText="1"/>
    </xf>
    <xf numFmtId="0" fontId="17" fillId="0" borderId="22" xfId="1" applyFont="1" applyFill="1" applyBorder="1" applyAlignment="1">
      <alignment horizontal="center" vertical="center"/>
    </xf>
    <xf numFmtId="0" fontId="20" fillId="0" borderId="13" xfId="0" applyFont="1" applyBorder="1" applyAlignment="1">
      <alignment vertical="top" wrapText="1"/>
    </xf>
    <xf numFmtId="0" fontId="20" fillId="0" borderId="13" xfId="0" applyFont="1" applyBorder="1" applyAlignment="1">
      <alignment horizontal="center" vertical="center"/>
    </xf>
    <xf numFmtId="0" fontId="20" fillId="0" borderId="23" xfId="0" applyFont="1" applyBorder="1" applyAlignment="1">
      <alignment vertical="center" wrapText="1"/>
    </xf>
    <xf numFmtId="0" fontId="20" fillId="0" borderId="18" xfId="0" applyFont="1" applyBorder="1" applyAlignment="1">
      <alignment vertical="top" wrapText="1"/>
    </xf>
    <xf numFmtId="0" fontId="20" fillId="0" borderId="18" xfId="0" applyFont="1" applyBorder="1" applyAlignment="1">
      <alignment horizontal="center" vertical="center"/>
    </xf>
    <xf numFmtId="0" fontId="20" fillId="0" borderId="19" xfId="0" applyFont="1" applyBorder="1" applyAlignment="1">
      <alignment vertical="center" wrapText="1"/>
    </xf>
    <xf numFmtId="0" fontId="18" fillId="0" borderId="0" xfId="0" applyFont="1"/>
    <xf numFmtId="0" fontId="20" fillId="0" borderId="0" xfId="0" applyFont="1" applyAlignment="1">
      <alignment wrapText="1"/>
    </xf>
    <xf numFmtId="0" fontId="20" fillId="0" borderId="0" xfId="0" applyFont="1" applyAlignment="1">
      <alignment horizontal="center"/>
    </xf>
    <xf numFmtId="0" fontId="20"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12" xfId="0" applyFont="1" applyFill="1" applyBorder="1" applyAlignment="1">
      <alignment horizontal="center" wrapText="1"/>
    </xf>
    <xf numFmtId="0" fontId="4" fillId="5" borderId="3" xfId="0" applyFont="1" applyFill="1" applyBorder="1" applyAlignment="1">
      <alignment wrapText="1"/>
    </xf>
    <xf numFmtId="164" fontId="28" fillId="3" borderId="6" xfId="0" applyNumberFormat="1" applyFont="1" applyFill="1" applyBorder="1" applyAlignment="1">
      <alignment horizontal="center" wrapText="1"/>
    </xf>
    <xf numFmtId="164" fontId="29" fillId="3" borderId="6" xfId="0" applyNumberFormat="1" applyFont="1" applyFill="1" applyBorder="1" applyAlignment="1">
      <alignment horizont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22" fillId="3" borderId="5"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 fillId="3" borderId="24"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86"/>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28515625" customWidth="1"/>
    <col min="8" max="8" width="11.42578125" hidden="1" customWidth="1"/>
  </cols>
  <sheetData>
    <row r="1" spans="1:6" ht="27" customHeight="1" x14ac:dyDescent="0.25">
      <c r="A1" s="50" t="s">
        <v>0</v>
      </c>
      <c r="B1" s="50"/>
      <c r="C1" s="51" t="s">
        <v>1</v>
      </c>
      <c r="D1" s="51"/>
      <c r="E1" s="51"/>
      <c r="F1" s="51"/>
    </row>
    <row r="2" spans="1:6" ht="27" customHeight="1" thickBot="1" x14ac:dyDescent="0.3">
      <c r="A2" s="50"/>
      <c r="B2" s="50"/>
      <c r="C2" s="52"/>
      <c r="D2" s="52"/>
      <c r="E2" s="52"/>
      <c r="F2" s="52"/>
    </row>
    <row r="3" spans="1:6" ht="15.75" thickTop="1" x14ac:dyDescent="0.25"/>
    <row r="11" spans="1:6" ht="20.25" customHeight="1" x14ac:dyDescent="0.25">
      <c r="A11" s="53" t="s">
        <v>1160</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7" spans="1:8" ht="20.25" customHeight="1" x14ac:dyDescent="0.25">
      <c r="A17" s="55" t="s">
        <v>1161</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20.25" customHeight="1" x14ac:dyDescent="0.25">
      <c r="A20" s="56"/>
      <c r="B20" s="56"/>
      <c r="C20" s="56"/>
      <c r="D20" s="56"/>
      <c r="E20" s="56"/>
      <c r="F20" s="56"/>
    </row>
    <row r="21" spans="1:8" ht="20.25" customHeight="1" x14ac:dyDescent="0.25">
      <c r="A21" s="7"/>
      <c r="B21" s="7"/>
      <c r="C21" s="7"/>
      <c r="D21" s="7"/>
      <c r="E21" s="7"/>
      <c r="F21" s="7"/>
    </row>
    <row r="22" spans="1:8" x14ac:dyDescent="0.25">
      <c r="A22" s="8"/>
      <c r="B22" s="8"/>
      <c r="C22" s="8"/>
      <c r="D22" s="8"/>
      <c r="E22" s="8"/>
      <c r="F22" s="8"/>
    </row>
    <row r="23" spans="1:8" ht="75" customHeight="1" thickBot="1" x14ac:dyDescent="0.35">
      <c r="B23" s="57" t="s">
        <v>1162</v>
      </c>
      <c r="C23" s="57"/>
      <c r="D23" s="57"/>
      <c r="E23" s="57"/>
    </row>
    <row r="24" spans="1:8" ht="22.5" thickBot="1" x14ac:dyDescent="0.3">
      <c r="B24" s="47" t="s">
        <v>1163</v>
      </c>
      <c r="C24" s="48"/>
      <c r="D24" s="48"/>
      <c r="E24" s="49"/>
    </row>
    <row r="25" spans="1:8" ht="30.75" thickBot="1" x14ac:dyDescent="0.3">
      <c r="B25" s="9" t="s">
        <v>1164</v>
      </c>
      <c r="C25" s="10" t="s">
        <v>1165</v>
      </c>
      <c r="D25" s="10" t="s">
        <v>1166</v>
      </c>
      <c r="E25" s="11" t="s">
        <v>1167</v>
      </c>
    </row>
    <row r="26" spans="1:8" ht="30.75" thickBot="1" x14ac:dyDescent="0.3">
      <c r="B26" s="12" t="str">
        <f t="shared" ref="B26:B89" si="0">HYPERLINK("#'"&amp;$H26&amp;"'!A1",MID($H26,5,4))</f>
        <v>E001</v>
      </c>
      <c r="C26" s="13" t="s">
        <v>1168</v>
      </c>
      <c r="D26" s="14" t="s">
        <v>1169</v>
      </c>
      <c r="E26" s="15" t="s">
        <v>1170</v>
      </c>
      <c r="F26" s="16"/>
      <c r="G26" s="16"/>
      <c r="H26" s="16" t="s">
        <v>1171</v>
      </c>
    </row>
    <row r="27" spans="1:8" ht="30" x14ac:dyDescent="0.25">
      <c r="B27" s="17" t="str">
        <f t="shared" si="0"/>
        <v>E005</v>
      </c>
      <c r="C27" s="18" t="s">
        <v>1172</v>
      </c>
      <c r="D27" s="19">
        <v>115</v>
      </c>
      <c r="E27" s="20" t="s">
        <v>1173</v>
      </c>
      <c r="H27" t="s">
        <v>1174</v>
      </c>
    </row>
    <row r="28" spans="1:8" x14ac:dyDescent="0.25">
      <c r="B28" s="21" t="str">
        <f t="shared" si="0"/>
        <v/>
      </c>
      <c r="C28" s="22"/>
      <c r="D28" s="23">
        <v>121</v>
      </c>
      <c r="E28" s="24" t="s">
        <v>1175</v>
      </c>
    </row>
    <row r="29" spans="1:8" x14ac:dyDescent="0.25">
      <c r="B29" s="21" t="str">
        <f t="shared" si="0"/>
        <v/>
      </c>
      <c r="C29" s="22"/>
      <c r="D29" s="23">
        <v>122</v>
      </c>
      <c r="E29" s="24" t="s">
        <v>1176</v>
      </c>
    </row>
    <row r="30" spans="1:8" x14ac:dyDescent="0.25">
      <c r="B30" s="21" t="str">
        <f t="shared" si="0"/>
        <v/>
      </c>
      <c r="C30" s="22"/>
      <c r="D30" s="23">
        <v>123</v>
      </c>
      <c r="E30" s="24" t="s">
        <v>1177</v>
      </c>
    </row>
    <row r="31" spans="1:8" x14ac:dyDescent="0.25">
      <c r="B31" s="21" t="str">
        <f t="shared" si="0"/>
        <v/>
      </c>
      <c r="C31" s="22"/>
      <c r="D31" s="23">
        <v>124</v>
      </c>
      <c r="E31" s="24" t="s">
        <v>1178</v>
      </c>
    </row>
    <row r="32" spans="1:8" x14ac:dyDescent="0.25">
      <c r="B32" s="21" t="str">
        <f t="shared" si="0"/>
        <v/>
      </c>
      <c r="C32" s="22"/>
      <c r="D32" s="23">
        <v>125</v>
      </c>
      <c r="E32" s="24" t="s">
        <v>1179</v>
      </c>
    </row>
    <row r="33" spans="2:5" x14ac:dyDescent="0.25">
      <c r="B33" s="21" t="str">
        <f t="shared" si="0"/>
        <v/>
      </c>
      <c r="C33" s="22"/>
      <c r="D33" s="23">
        <v>126</v>
      </c>
      <c r="E33" s="24" t="s">
        <v>1180</v>
      </c>
    </row>
    <row r="34" spans="2:5" x14ac:dyDescent="0.25">
      <c r="B34" s="21" t="str">
        <f t="shared" si="0"/>
        <v/>
      </c>
      <c r="C34" s="22"/>
      <c r="D34" s="23">
        <v>127</v>
      </c>
      <c r="E34" s="24" t="s">
        <v>1181</v>
      </c>
    </row>
    <row r="35" spans="2:5" x14ac:dyDescent="0.25">
      <c r="B35" s="21" t="str">
        <f t="shared" si="0"/>
        <v/>
      </c>
      <c r="C35" s="22"/>
      <c r="D35" s="23">
        <v>128</v>
      </c>
      <c r="E35" s="24" t="s">
        <v>1182</v>
      </c>
    </row>
    <row r="36" spans="2:5" x14ac:dyDescent="0.25">
      <c r="B36" s="21" t="str">
        <f t="shared" si="0"/>
        <v/>
      </c>
      <c r="C36" s="22"/>
      <c r="D36" s="23">
        <v>130</v>
      </c>
      <c r="E36" s="24" t="s">
        <v>1183</v>
      </c>
    </row>
    <row r="37" spans="2:5" x14ac:dyDescent="0.25">
      <c r="B37" s="21" t="str">
        <f t="shared" si="0"/>
        <v/>
      </c>
      <c r="C37" s="22"/>
      <c r="D37" s="23">
        <v>131</v>
      </c>
      <c r="E37" s="24" t="s">
        <v>1184</v>
      </c>
    </row>
    <row r="38" spans="2:5" x14ac:dyDescent="0.25">
      <c r="B38" s="21" t="str">
        <f t="shared" si="0"/>
        <v/>
      </c>
      <c r="C38" s="22"/>
      <c r="D38" s="23">
        <v>132</v>
      </c>
      <c r="E38" s="24" t="s">
        <v>1185</v>
      </c>
    </row>
    <row r="39" spans="2:5" x14ac:dyDescent="0.25">
      <c r="B39" s="21" t="str">
        <f t="shared" si="0"/>
        <v/>
      </c>
      <c r="C39" s="22"/>
      <c r="D39" s="23">
        <v>133</v>
      </c>
      <c r="E39" s="24" t="s">
        <v>1186</v>
      </c>
    </row>
    <row r="40" spans="2:5" x14ac:dyDescent="0.25">
      <c r="B40" s="21" t="str">
        <f t="shared" si="0"/>
        <v/>
      </c>
      <c r="C40" s="22"/>
      <c r="D40" s="23">
        <v>134</v>
      </c>
      <c r="E40" s="24" t="s">
        <v>1187</v>
      </c>
    </row>
    <row r="41" spans="2:5" x14ac:dyDescent="0.25">
      <c r="B41" s="21" t="str">
        <f t="shared" si="0"/>
        <v/>
      </c>
      <c r="C41" s="22"/>
      <c r="D41" s="23">
        <v>135</v>
      </c>
      <c r="E41" s="24" t="s">
        <v>1188</v>
      </c>
    </row>
    <row r="42" spans="2:5" x14ac:dyDescent="0.25">
      <c r="B42" s="21" t="str">
        <f t="shared" si="0"/>
        <v/>
      </c>
      <c r="C42" s="22"/>
      <c r="D42" s="23">
        <v>136</v>
      </c>
      <c r="E42" s="24" t="s">
        <v>1189</v>
      </c>
    </row>
    <row r="43" spans="2:5" x14ac:dyDescent="0.25">
      <c r="B43" s="21" t="str">
        <f t="shared" si="0"/>
        <v/>
      </c>
      <c r="C43" s="22"/>
      <c r="D43" s="23">
        <v>137</v>
      </c>
      <c r="E43" s="24" t="s">
        <v>1190</v>
      </c>
    </row>
    <row r="44" spans="2:5" x14ac:dyDescent="0.25">
      <c r="B44" s="21" t="str">
        <f t="shared" si="0"/>
        <v/>
      </c>
      <c r="C44" s="22"/>
      <c r="D44" s="23">
        <v>138</v>
      </c>
      <c r="E44" s="24" t="s">
        <v>1191</v>
      </c>
    </row>
    <row r="45" spans="2:5" x14ac:dyDescent="0.25">
      <c r="B45" s="21" t="str">
        <f t="shared" si="0"/>
        <v/>
      </c>
      <c r="C45" s="22"/>
      <c r="D45" s="23">
        <v>139</v>
      </c>
      <c r="E45" s="24" t="s">
        <v>1192</v>
      </c>
    </row>
    <row r="46" spans="2:5" x14ac:dyDescent="0.25">
      <c r="B46" s="21" t="str">
        <f t="shared" si="0"/>
        <v/>
      </c>
      <c r="C46" s="22"/>
      <c r="D46" s="23">
        <v>140</v>
      </c>
      <c r="E46" s="24" t="s">
        <v>1193</v>
      </c>
    </row>
    <row r="47" spans="2:5" x14ac:dyDescent="0.25">
      <c r="B47" s="21" t="str">
        <f t="shared" si="0"/>
        <v/>
      </c>
      <c r="C47" s="22"/>
      <c r="D47" s="23">
        <v>141</v>
      </c>
      <c r="E47" s="24" t="s">
        <v>1194</v>
      </c>
    </row>
    <row r="48" spans="2:5" x14ac:dyDescent="0.25">
      <c r="B48" s="21" t="str">
        <f t="shared" si="0"/>
        <v/>
      </c>
      <c r="C48" s="22"/>
      <c r="D48" s="23">
        <v>142</v>
      </c>
      <c r="E48" s="24" t="s">
        <v>1195</v>
      </c>
    </row>
    <row r="49" spans="2:8" x14ac:dyDescent="0.25">
      <c r="B49" s="21" t="str">
        <f t="shared" si="0"/>
        <v/>
      </c>
      <c r="C49" s="22"/>
      <c r="D49" s="23">
        <v>143</v>
      </c>
      <c r="E49" s="24" t="s">
        <v>1196</v>
      </c>
    </row>
    <row r="50" spans="2:8" x14ac:dyDescent="0.25">
      <c r="B50" s="21" t="str">
        <f t="shared" si="0"/>
        <v/>
      </c>
      <c r="C50" s="22"/>
      <c r="D50" s="23">
        <v>144</v>
      </c>
      <c r="E50" s="24" t="s">
        <v>1197</v>
      </c>
    </row>
    <row r="51" spans="2:8" x14ac:dyDescent="0.25">
      <c r="B51" s="21" t="str">
        <f t="shared" si="0"/>
        <v/>
      </c>
      <c r="C51" s="22"/>
      <c r="D51" s="23">
        <v>145</v>
      </c>
      <c r="E51" s="24" t="s">
        <v>1198</v>
      </c>
    </row>
    <row r="52" spans="2:8" x14ac:dyDescent="0.25">
      <c r="B52" s="21" t="str">
        <f t="shared" si="0"/>
        <v/>
      </c>
      <c r="C52" s="22"/>
      <c r="D52" s="23">
        <v>146</v>
      </c>
      <c r="E52" s="24" t="s">
        <v>1199</v>
      </c>
    </row>
    <row r="53" spans="2:8" x14ac:dyDescent="0.25">
      <c r="B53" s="21" t="str">
        <f t="shared" si="0"/>
        <v/>
      </c>
      <c r="C53" s="22"/>
      <c r="D53" s="23">
        <v>147</v>
      </c>
      <c r="E53" s="24" t="s">
        <v>1200</v>
      </c>
    </row>
    <row r="54" spans="2:8" x14ac:dyDescent="0.25">
      <c r="B54" s="21" t="str">
        <f t="shared" si="0"/>
        <v/>
      </c>
      <c r="C54" s="22"/>
      <c r="D54" s="23">
        <v>148</v>
      </c>
      <c r="E54" s="24" t="s">
        <v>1201</v>
      </c>
    </row>
    <row r="55" spans="2:8" x14ac:dyDescent="0.25">
      <c r="B55" s="21" t="str">
        <f t="shared" si="0"/>
        <v/>
      </c>
      <c r="C55" s="22"/>
      <c r="D55" s="23">
        <v>149</v>
      </c>
      <c r="E55" s="24" t="s">
        <v>1202</v>
      </c>
    </row>
    <row r="56" spans="2:8" x14ac:dyDescent="0.25">
      <c r="B56" s="21" t="str">
        <f t="shared" si="0"/>
        <v/>
      </c>
      <c r="C56" s="22"/>
      <c r="D56" s="23">
        <v>150</v>
      </c>
      <c r="E56" s="24" t="s">
        <v>1203</v>
      </c>
    </row>
    <row r="57" spans="2:8" x14ac:dyDescent="0.25">
      <c r="B57" s="21" t="str">
        <f t="shared" si="0"/>
        <v/>
      </c>
      <c r="C57" s="22"/>
      <c r="D57" s="23">
        <v>151</v>
      </c>
      <c r="E57" s="24" t="s">
        <v>1204</v>
      </c>
    </row>
    <row r="58" spans="2:8" x14ac:dyDescent="0.25">
      <c r="B58" s="21" t="str">
        <f t="shared" si="0"/>
        <v/>
      </c>
      <c r="C58" s="22"/>
      <c r="D58" s="23">
        <v>152</v>
      </c>
      <c r="E58" s="24" t="s">
        <v>1205</v>
      </c>
    </row>
    <row r="59" spans="2:8" ht="15.75" thickBot="1" x14ac:dyDescent="0.3">
      <c r="B59" s="25" t="str">
        <f t="shared" si="0"/>
        <v/>
      </c>
      <c r="C59" s="26"/>
      <c r="D59" s="27" t="s">
        <v>1169</v>
      </c>
      <c r="E59" s="28" t="s">
        <v>1170</v>
      </c>
    </row>
    <row r="60" spans="2:8" ht="15.75" thickBot="1" x14ac:dyDescent="0.3">
      <c r="B60" s="12" t="str">
        <f t="shared" si="0"/>
        <v>E006</v>
      </c>
      <c r="C60" s="29" t="s">
        <v>1206</v>
      </c>
      <c r="D60" s="30" t="s">
        <v>1169</v>
      </c>
      <c r="E60" s="31" t="s">
        <v>1170</v>
      </c>
      <c r="H60" t="s">
        <v>1207</v>
      </c>
    </row>
    <row r="61" spans="2:8" ht="15.75" thickBot="1" x14ac:dyDescent="0.3">
      <c r="B61" s="12" t="str">
        <f t="shared" si="0"/>
        <v>E009</v>
      </c>
      <c r="C61" s="29" t="s">
        <v>1208</v>
      </c>
      <c r="D61" s="30" t="s">
        <v>1209</v>
      </c>
      <c r="E61" s="31" t="s">
        <v>1210</v>
      </c>
      <c r="H61" t="s">
        <v>1211</v>
      </c>
    </row>
    <row r="62" spans="2:8" ht="15.75" thickBot="1" x14ac:dyDescent="0.3">
      <c r="B62" s="12" t="str">
        <f t="shared" si="0"/>
        <v>E014</v>
      </c>
      <c r="C62" s="29" t="s">
        <v>1212</v>
      </c>
      <c r="D62" s="30" t="s">
        <v>1213</v>
      </c>
      <c r="E62" s="31" t="s">
        <v>1214</v>
      </c>
      <c r="H62" t="s">
        <v>1215</v>
      </c>
    </row>
    <row r="63" spans="2:8" ht="30" x14ac:dyDescent="0.25">
      <c r="B63" s="17" t="str">
        <f t="shared" si="0"/>
        <v>E015</v>
      </c>
      <c r="C63" s="18" t="s">
        <v>1216</v>
      </c>
      <c r="D63" s="19">
        <v>400</v>
      </c>
      <c r="E63" s="20" t="s">
        <v>1217</v>
      </c>
      <c r="H63" t="s">
        <v>1218</v>
      </c>
    </row>
    <row r="64" spans="2:8" ht="30.75" thickBot="1" x14ac:dyDescent="0.3">
      <c r="B64" s="25" t="str">
        <f t="shared" si="0"/>
        <v/>
      </c>
      <c r="C64" s="26"/>
      <c r="D64" s="27" t="s">
        <v>1219</v>
      </c>
      <c r="E64" s="28" t="s">
        <v>1220</v>
      </c>
    </row>
    <row r="65" spans="2:8" x14ac:dyDescent="0.25">
      <c r="B65" s="17" t="str">
        <f t="shared" si="0"/>
        <v>G003</v>
      </c>
      <c r="C65" s="18" t="s">
        <v>1221</v>
      </c>
      <c r="D65" s="19">
        <v>121</v>
      </c>
      <c r="E65" s="20" t="s">
        <v>1175</v>
      </c>
      <c r="H65" t="s">
        <v>1222</v>
      </c>
    </row>
    <row r="66" spans="2:8" x14ac:dyDescent="0.25">
      <c r="B66" s="21" t="str">
        <f t="shared" si="0"/>
        <v/>
      </c>
      <c r="C66" s="22"/>
      <c r="D66" s="23">
        <v>122</v>
      </c>
      <c r="E66" s="24" t="s">
        <v>1176</v>
      </c>
    </row>
    <row r="67" spans="2:8" x14ac:dyDescent="0.25">
      <c r="B67" s="21" t="str">
        <f t="shared" si="0"/>
        <v/>
      </c>
      <c r="C67" s="22"/>
      <c r="D67" s="23">
        <v>123</v>
      </c>
      <c r="E67" s="24" t="s">
        <v>1177</v>
      </c>
    </row>
    <row r="68" spans="2:8" x14ac:dyDescent="0.25">
      <c r="B68" s="21" t="str">
        <f t="shared" si="0"/>
        <v/>
      </c>
      <c r="C68" s="22"/>
      <c r="D68" s="23">
        <v>124</v>
      </c>
      <c r="E68" s="24" t="s">
        <v>1178</v>
      </c>
    </row>
    <row r="69" spans="2:8" x14ac:dyDescent="0.25">
      <c r="B69" s="21" t="str">
        <f t="shared" si="0"/>
        <v/>
      </c>
      <c r="C69" s="22"/>
      <c r="D69" s="23">
        <v>125</v>
      </c>
      <c r="E69" s="24" t="s">
        <v>1179</v>
      </c>
    </row>
    <row r="70" spans="2:8" x14ac:dyDescent="0.25">
      <c r="B70" s="21" t="str">
        <f t="shared" si="0"/>
        <v/>
      </c>
      <c r="C70" s="22"/>
      <c r="D70" s="23">
        <v>126</v>
      </c>
      <c r="E70" s="24" t="s">
        <v>1180</v>
      </c>
    </row>
    <row r="71" spans="2:8" x14ac:dyDescent="0.25">
      <c r="B71" s="21" t="str">
        <f t="shared" si="0"/>
        <v/>
      </c>
      <c r="C71" s="22"/>
      <c r="D71" s="23">
        <v>127</v>
      </c>
      <c r="E71" s="24" t="s">
        <v>1181</v>
      </c>
    </row>
    <row r="72" spans="2:8" x14ac:dyDescent="0.25">
      <c r="B72" s="21" t="str">
        <f t="shared" si="0"/>
        <v/>
      </c>
      <c r="C72" s="22"/>
      <c r="D72" s="23">
        <v>128</v>
      </c>
      <c r="E72" s="24" t="s">
        <v>1182</v>
      </c>
    </row>
    <row r="73" spans="2:8" x14ac:dyDescent="0.25">
      <c r="B73" s="21" t="str">
        <f t="shared" si="0"/>
        <v/>
      </c>
      <c r="C73" s="22"/>
      <c r="D73" s="23">
        <v>130</v>
      </c>
      <c r="E73" s="24" t="s">
        <v>1183</v>
      </c>
    </row>
    <row r="74" spans="2:8" x14ac:dyDescent="0.25">
      <c r="B74" s="21" t="str">
        <f t="shared" si="0"/>
        <v/>
      </c>
      <c r="C74" s="22"/>
      <c r="D74" s="23">
        <v>131</v>
      </c>
      <c r="E74" s="24" t="s">
        <v>1184</v>
      </c>
    </row>
    <row r="75" spans="2:8" x14ac:dyDescent="0.25">
      <c r="B75" s="21" t="str">
        <f t="shared" si="0"/>
        <v/>
      </c>
      <c r="C75" s="22"/>
      <c r="D75" s="23">
        <v>132</v>
      </c>
      <c r="E75" s="24" t="s">
        <v>1185</v>
      </c>
    </row>
    <row r="76" spans="2:8" x14ac:dyDescent="0.25">
      <c r="B76" s="21" t="str">
        <f t="shared" si="0"/>
        <v/>
      </c>
      <c r="C76" s="22"/>
      <c r="D76" s="23">
        <v>133</v>
      </c>
      <c r="E76" s="24" t="s">
        <v>1186</v>
      </c>
    </row>
    <row r="77" spans="2:8" x14ac:dyDescent="0.25">
      <c r="B77" s="21" t="str">
        <f t="shared" si="0"/>
        <v/>
      </c>
      <c r="C77" s="22"/>
      <c r="D77" s="23">
        <v>134</v>
      </c>
      <c r="E77" s="24" t="s">
        <v>1187</v>
      </c>
    </row>
    <row r="78" spans="2:8" x14ac:dyDescent="0.25">
      <c r="B78" s="21" t="str">
        <f t="shared" si="0"/>
        <v/>
      </c>
      <c r="C78" s="22"/>
      <c r="D78" s="23">
        <v>135</v>
      </c>
      <c r="E78" s="24" t="s">
        <v>1188</v>
      </c>
    </row>
    <row r="79" spans="2:8" x14ac:dyDescent="0.25">
      <c r="B79" s="21" t="str">
        <f t="shared" si="0"/>
        <v/>
      </c>
      <c r="C79" s="22"/>
      <c r="D79" s="23">
        <v>136</v>
      </c>
      <c r="E79" s="24" t="s">
        <v>1189</v>
      </c>
    </row>
    <row r="80" spans="2:8" x14ac:dyDescent="0.25">
      <c r="B80" s="21" t="str">
        <f t="shared" si="0"/>
        <v/>
      </c>
      <c r="C80" s="22"/>
      <c r="D80" s="23">
        <v>137</v>
      </c>
      <c r="E80" s="24" t="s">
        <v>1190</v>
      </c>
    </row>
    <row r="81" spans="2:5" x14ac:dyDescent="0.25">
      <c r="B81" s="21" t="str">
        <f t="shared" si="0"/>
        <v/>
      </c>
      <c r="C81" s="22"/>
      <c r="D81" s="23">
        <v>138</v>
      </c>
      <c r="E81" s="24" t="s">
        <v>1191</v>
      </c>
    </row>
    <row r="82" spans="2:5" x14ac:dyDescent="0.25">
      <c r="B82" s="21" t="str">
        <f t="shared" si="0"/>
        <v/>
      </c>
      <c r="C82" s="22"/>
      <c r="D82" s="23">
        <v>139</v>
      </c>
      <c r="E82" s="24" t="s">
        <v>1192</v>
      </c>
    </row>
    <row r="83" spans="2:5" x14ac:dyDescent="0.25">
      <c r="B83" s="21" t="str">
        <f t="shared" si="0"/>
        <v/>
      </c>
      <c r="C83" s="22"/>
      <c r="D83" s="23">
        <v>140</v>
      </c>
      <c r="E83" s="24" t="s">
        <v>1193</v>
      </c>
    </row>
    <row r="84" spans="2:5" x14ac:dyDescent="0.25">
      <c r="B84" s="21" t="str">
        <f t="shared" si="0"/>
        <v/>
      </c>
      <c r="C84" s="22"/>
      <c r="D84" s="23">
        <v>141</v>
      </c>
      <c r="E84" s="24" t="s">
        <v>1194</v>
      </c>
    </row>
    <row r="85" spans="2:5" x14ac:dyDescent="0.25">
      <c r="B85" s="21" t="str">
        <f t="shared" si="0"/>
        <v/>
      </c>
      <c r="C85" s="22"/>
      <c r="D85" s="23">
        <v>142</v>
      </c>
      <c r="E85" s="24" t="s">
        <v>1195</v>
      </c>
    </row>
    <row r="86" spans="2:5" x14ac:dyDescent="0.25">
      <c r="B86" s="21" t="str">
        <f t="shared" si="0"/>
        <v/>
      </c>
      <c r="C86" s="22"/>
      <c r="D86" s="23">
        <v>143</v>
      </c>
      <c r="E86" s="24" t="s">
        <v>1196</v>
      </c>
    </row>
    <row r="87" spans="2:5" x14ac:dyDescent="0.25">
      <c r="B87" s="21" t="str">
        <f t="shared" si="0"/>
        <v/>
      </c>
      <c r="C87" s="22"/>
      <c r="D87" s="23">
        <v>144</v>
      </c>
      <c r="E87" s="24" t="s">
        <v>1197</v>
      </c>
    </row>
    <row r="88" spans="2:5" x14ac:dyDescent="0.25">
      <c r="B88" s="21" t="str">
        <f t="shared" si="0"/>
        <v/>
      </c>
      <c r="C88" s="22"/>
      <c r="D88" s="23">
        <v>145</v>
      </c>
      <c r="E88" s="24" t="s">
        <v>1198</v>
      </c>
    </row>
    <row r="89" spans="2:5" x14ac:dyDescent="0.25">
      <c r="B89" s="21" t="str">
        <f t="shared" si="0"/>
        <v/>
      </c>
      <c r="C89" s="22"/>
      <c r="D89" s="23">
        <v>146</v>
      </c>
      <c r="E89" s="24" t="s">
        <v>1199</v>
      </c>
    </row>
    <row r="90" spans="2:5" x14ac:dyDescent="0.25">
      <c r="B90" s="21" t="str">
        <f t="shared" ref="B90:B153" si="1">HYPERLINK("#'"&amp;$H90&amp;"'!A1",MID($H90,5,4))</f>
        <v/>
      </c>
      <c r="C90" s="22"/>
      <c r="D90" s="23">
        <v>147</v>
      </c>
      <c r="E90" s="24" t="s">
        <v>1200</v>
      </c>
    </row>
    <row r="91" spans="2:5" x14ac:dyDescent="0.25">
      <c r="B91" s="21" t="str">
        <f t="shared" si="1"/>
        <v/>
      </c>
      <c r="C91" s="22"/>
      <c r="D91" s="23">
        <v>148</v>
      </c>
      <c r="E91" s="24" t="s">
        <v>1201</v>
      </c>
    </row>
    <row r="92" spans="2:5" x14ac:dyDescent="0.25">
      <c r="B92" s="21" t="str">
        <f t="shared" si="1"/>
        <v/>
      </c>
      <c r="C92" s="22"/>
      <c r="D92" s="23">
        <v>149</v>
      </c>
      <c r="E92" s="24" t="s">
        <v>1202</v>
      </c>
    </row>
    <row r="93" spans="2:5" x14ac:dyDescent="0.25">
      <c r="B93" s="21" t="str">
        <f t="shared" si="1"/>
        <v/>
      </c>
      <c r="C93" s="22"/>
      <c r="D93" s="23">
        <v>150</v>
      </c>
      <c r="E93" s="24" t="s">
        <v>1203</v>
      </c>
    </row>
    <row r="94" spans="2:5" x14ac:dyDescent="0.25">
      <c r="B94" s="21" t="str">
        <f t="shared" si="1"/>
        <v/>
      </c>
      <c r="C94" s="22"/>
      <c r="D94" s="23">
        <v>151</v>
      </c>
      <c r="E94" s="24" t="s">
        <v>1204</v>
      </c>
    </row>
    <row r="95" spans="2:5" x14ac:dyDescent="0.25">
      <c r="B95" s="21" t="str">
        <f t="shared" si="1"/>
        <v/>
      </c>
      <c r="C95" s="22"/>
      <c r="D95" s="23">
        <v>152</v>
      </c>
      <c r="E95" s="24" t="s">
        <v>1205</v>
      </c>
    </row>
    <row r="96" spans="2:5" ht="30" x14ac:dyDescent="0.25">
      <c r="B96" s="21" t="str">
        <f t="shared" si="1"/>
        <v/>
      </c>
      <c r="C96" s="22"/>
      <c r="D96" s="23">
        <v>413</v>
      </c>
      <c r="E96" s="24" t="s">
        <v>1223</v>
      </c>
    </row>
    <row r="97" spans="2:8" ht="30" x14ac:dyDescent="0.25">
      <c r="B97" s="21" t="str">
        <f t="shared" si="1"/>
        <v/>
      </c>
      <c r="C97" s="22"/>
      <c r="D97" s="23">
        <v>512</v>
      </c>
      <c r="E97" s="24" t="s">
        <v>1224</v>
      </c>
    </row>
    <row r="98" spans="2:8" ht="30" x14ac:dyDescent="0.25">
      <c r="B98" s="21" t="str">
        <f t="shared" si="1"/>
        <v/>
      </c>
      <c r="C98" s="22"/>
      <c r="D98" s="23">
        <v>700</v>
      </c>
      <c r="E98" s="24" t="s">
        <v>1225</v>
      </c>
    </row>
    <row r="99" spans="2:8" ht="30" x14ac:dyDescent="0.25">
      <c r="B99" s="21" t="str">
        <f t="shared" si="1"/>
        <v/>
      </c>
      <c r="C99" s="22"/>
      <c r="D99" s="23">
        <v>710</v>
      </c>
      <c r="E99" s="24" t="s">
        <v>1226</v>
      </c>
    </row>
    <row r="100" spans="2:8" ht="30" x14ac:dyDescent="0.25">
      <c r="B100" s="21" t="str">
        <f t="shared" si="1"/>
        <v/>
      </c>
      <c r="C100" s="22"/>
      <c r="D100" s="23">
        <v>711</v>
      </c>
      <c r="E100" s="24" t="s">
        <v>1227</v>
      </c>
    </row>
    <row r="101" spans="2:8" ht="30" x14ac:dyDescent="0.25">
      <c r="B101" s="21" t="str">
        <f t="shared" si="1"/>
        <v/>
      </c>
      <c r="C101" s="22"/>
      <c r="D101" s="23">
        <v>712</v>
      </c>
      <c r="E101" s="24" t="s">
        <v>1228</v>
      </c>
    </row>
    <row r="102" spans="2:8" x14ac:dyDescent="0.25">
      <c r="B102" s="21" t="str">
        <f t="shared" si="1"/>
        <v/>
      </c>
      <c r="C102" s="22"/>
      <c r="D102" s="23">
        <v>713</v>
      </c>
      <c r="E102" s="24" t="s">
        <v>1229</v>
      </c>
    </row>
    <row r="103" spans="2:8" ht="30" x14ac:dyDescent="0.25">
      <c r="B103" s="21" t="str">
        <f t="shared" si="1"/>
        <v/>
      </c>
      <c r="C103" s="22"/>
      <c r="D103" s="23">
        <v>714</v>
      </c>
      <c r="E103" s="24" t="s">
        <v>1230</v>
      </c>
    </row>
    <row r="104" spans="2:8" ht="45.75" thickBot="1" x14ac:dyDescent="0.3">
      <c r="B104" s="25" t="str">
        <f t="shared" si="1"/>
        <v/>
      </c>
      <c r="C104" s="26"/>
      <c r="D104" s="27">
        <v>715</v>
      </c>
      <c r="E104" s="28" t="s">
        <v>1231</v>
      </c>
    </row>
    <row r="105" spans="2:8" ht="30.75" thickBot="1" x14ac:dyDescent="0.3">
      <c r="B105" s="12" t="str">
        <f t="shared" si="1"/>
        <v>G005</v>
      </c>
      <c r="C105" s="29" t="s">
        <v>1232</v>
      </c>
      <c r="D105" s="30" t="s">
        <v>1233</v>
      </c>
      <c r="E105" s="31" t="s">
        <v>1234</v>
      </c>
      <c r="H105" t="s">
        <v>1235</v>
      </c>
    </row>
    <row r="106" spans="2:8" ht="15.75" thickBot="1" x14ac:dyDescent="0.3">
      <c r="B106" s="12" t="str">
        <f t="shared" si="1"/>
        <v>G010</v>
      </c>
      <c r="C106" s="29" t="s">
        <v>1236</v>
      </c>
      <c r="D106" s="30" t="s">
        <v>1169</v>
      </c>
      <c r="E106" s="31" t="s">
        <v>1170</v>
      </c>
      <c r="H106" t="s">
        <v>1237</v>
      </c>
    </row>
    <row r="107" spans="2:8" ht="30.75" thickBot="1" x14ac:dyDescent="0.3">
      <c r="B107" s="12" t="str">
        <f t="shared" si="1"/>
        <v>G013</v>
      </c>
      <c r="C107" s="29" t="s">
        <v>1238</v>
      </c>
      <c r="D107" s="30" t="s">
        <v>1239</v>
      </c>
      <c r="E107" s="31" t="s">
        <v>1240</v>
      </c>
      <c r="H107" t="s">
        <v>1241</v>
      </c>
    </row>
    <row r="108" spans="2:8" ht="30" x14ac:dyDescent="0.25">
      <c r="B108" s="17" t="str">
        <f t="shared" si="1"/>
        <v>G026</v>
      </c>
      <c r="C108" s="18" t="s">
        <v>1242</v>
      </c>
      <c r="D108" s="19">
        <v>612</v>
      </c>
      <c r="E108" s="20" t="s">
        <v>1243</v>
      </c>
      <c r="H108" t="s">
        <v>1244</v>
      </c>
    </row>
    <row r="109" spans="2:8" ht="45.75" thickBot="1" x14ac:dyDescent="0.3">
      <c r="B109" s="25" t="str">
        <f t="shared" si="1"/>
        <v/>
      </c>
      <c r="C109" s="26"/>
      <c r="D109" s="27">
        <v>715</v>
      </c>
      <c r="E109" s="28" t="s">
        <v>1231</v>
      </c>
    </row>
    <row r="110" spans="2:8" ht="30" x14ac:dyDescent="0.25">
      <c r="B110" s="17" t="str">
        <f t="shared" si="1"/>
        <v>G030</v>
      </c>
      <c r="C110" s="18" t="s">
        <v>1245</v>
      </c>
      <c r="D110" s="19">
        <v>600</v>
      </c>
      <c r="E110" s="20" t="s">
        <v>1246</v>
      </c>
      <c r="H110" t="s">
        <v>1247</v>
      </c>
    </row>
    <row r="111" spans="2:8" x14ac:dyDescent="0.25">
      <c r="B111" s="21" t="str">
        <f t="shared" si="1"/>
        <v/>
      </c>
      <c r="C111" s="22"/>
      <c r="D111" s="23">
        <v>610</v>
      </c>
      <c r="E111" s="24" t="s">
        <v>1248</v>
      </c>
    </row>
    <row r="112" spans="2:8" ht="30" x14ac:dyDescent="0.25">
      <c r="B112" s="21" t="str">
        <f t="shared" si="1"/>
        <v/>
      </c>
      <c r="C112" s="22"/>
      <c r="D112" s="23">
        <v>611</v>
      </c>
      <c r="E112" s="24" t="s">
        <v>1249</v>
      </c>
    </row>
    <row r="113" spans="2:8" ht="30" x14ac:dyDescent="0.25">
      <c r="B113" s="21" t="str">
        <f t="shared" si="1"/>
        <v/>
      </c>
      <c r="C113" s="22"/>
      <c r="D113" s="23">
        <v>612</v>
      </c>
      <c r="E113" s="24" t="s">
        <v>1243</v>
      </c>
    </row>
    <row r="114" spans="2:8" ht="30.75" thickBot="1" x14ac:dyDescent="0.3">
      <c r="B114" s="25" t="str">
        <f t="shared" si="1"/>
        <v/>
      </c>
      <c r="C114" s="26"/>
      <c r="D114" s="27">
        <v>614</v>
      </c>
      <c r="E114" s="28" t="s">
        <v>1250</v>
      </c>
    </row>
    <row r="115" spans="2:8" ht="45.75" thickBot="1" x14ac:dyDescent="0.3">
      <c r="B115" s="12" t="str">
        <f t="shared" si="1"/>
        <v>G031</v>
      </c>
      <c r="C115" s="29" t="s">
        <v>1251</v>
      </c>
      <c r="D115" s="30" t="s">
        <v>1252</v>
      </c>
      <c r="E115" s="31" t="s">
        <v>1253</v>
      </c>
      <c r="H115" t="s">
        <v>1254</v>
      </c>
    </row>
    <row r="116" spans="2:8" ht="30.75" thickBot="1" x14ac:dyDescent="0.3">
      <c r="B116" s="12" t="str">
        <f t="shared" si="1"/>
        <v>K007</v>
      </c>
      <c r="C116" s="29" t="s">
        <v>1255</v>
      </c>
      <c r="D116" s="30" t="s">
        <v>1169</v>
      </c>
      <c r="E116" s="31" t="s">
        <v>1170</v>
      </c>
      <c r="H116" t="s">
        <v>1256</v>
      </c>
    </row>
    <row r="117" spans="2:8" ht="30" x14ac:dyDescent="0.25">
      <c r="B117" s="17" t="str">
        <f t="shared" si="1"/>
        <v>K025</v>
      </c>
      <c r="C117" s="18" t="s">
        <v>1257</v>
      </c>
      <c r="D117" s="19">
        <v>121</v>
      </c>
      <c r="E117" s="20" t="s">
        <v>1175</v>
      </c>
      <c r="H117" t="s">
        <v>1258</v>
      </c>
    </row>
    <row r="118" spans="2:8" x14ac:dyDescent="0.25">
      <c r="B118" s="21" t="str">
        <f t="shared" si="1"/>
        <v/>
      </c>
      <c r="C118" s="22"/>
      <c r="D118" s="23">
        <v>122</v>
      </c>
      <c r="E118" s="24" t="s">
        <v>1176</v>
      </c>
    </row>
    <row r="119" spans="2:8" x14ac:dyDescent="0.25">
      <c r="B119" s="21" t="str">
        <f t="shared" si="1"/>
        <v/>
      </c>
      <c r="C119" s="22"/>
      <c r="D119" s="23">
        <v>126</v>
      </c>
      <c r="E119" s="24" t="s">
        <v>1180</v>
      </c>
    </row>
    <row r="120" spans="2:8" x14ac:dyDescent="0.25">
      <c r="B120" s="21" t="str">
        <f t="shared" si="1"/>
        <v/>
      </c>
      <c r="C120" s="22"/>
      <c r="D120" s="23">
        <v>127</v>
      </c>
      <c r="E120" s="24" t="s">
        <v>1181</v>
      </c>
    </row>
    <row r="121" spans="2:8" x14ac:dyDescent="0.25">
      <c r="B121" s="21" t="str">
        <f t="shared" si="1"/>
        <v/>
      </c>
      <c r="C121" s="22"/>
      <c r="D121" s="23">
        <v>128</v>
      </c>
      <c r="E121" s="24" t="s">
        <v>1182</v>
      </c>
    </row>
    <row r="122" spans="2:8" x14ac:dyDescent="0.25">
      <c r="B122" s="21" t="str">
        <f t="shared" si="1"/>
        <v/>
      </c>
      <c r="C122" s="22"/>
      <c r="D122" s="23">
        <v>130</v>
      </c>
      <c r="E122" s="24" t="s">
        <v>1183</v>
      </c>
    </row>
    <row r="123" spans="2:8" x14ac:dyDescent="0.25">
      <c r="B123" s="21" t="str">
        <f t="shared" si="1"/>
        <v/>
      </c>
      <c r="C123" s="22"/>
      <c r="D123" s="23">
        <v>131</v>
      </c>
      <c r="E123" s="24" t="s">
        <v>1184</v>
      </c>
    </row>
    <row r="124" spans="2:8" x14ac:dyDescent="0.25">
      <c r="B124" s="21" t="str">
        <f t="shared" si="1"/>
        <v/>
      </c>
      <c r="C124" s="22"/>
      <c r="D124" s="23">
        <v>135</v>
      </c>
      <c r="E124" s="24" t="s">
        <v>1188</v>
      </c>
    </row>
    <row r="125" spans="2:8" x14ac:dyDescent="0.25">
      <c r="B125" s="21" t="str">
        <f t="shared" si="1"/>
        <v/>
      </c>
      <c r="C125" s="22"/>
      <c r="D125" s="23">
        <v>142</v>
      </c>
      <c r="E125" s="24" t="s">
        <v>1195</v>
      </c>
    </row>
    <row r="126" spans="2:8" x14ac:dyDescent="0.25">
      <c r="B126" s="21" t="str">
        <f t="shared" si="1"/>
        <v/>
      </c>
      <c r="C126" s="22"/>
      <c r="D126" s="23">
        <v>145</v>
      </c>
      <c r="E126" s="24" t="s">
        <v>1198</v>
      </c>
    </row>
    <row r="127" spans="2:8" x14ac:dyDescent="0.25">
      <c r="B127" s="21" t="str">
        <f t="shared" si="1"/>
        <v/>
      </c>
      <c r="C127" s="22"/>
      <c r="D127" s="23">
        <v>150</v>
      </c>
      <c r="E127" s="24" t="s">
        <v>1203</v>
      </c>
    </row>
    <row r="128" spans="2:8" ht="30" x14ac:dyDescent="0.25">
      <c r="B128" s="21" t="str">
        <f t="shared" si="1"/>
        <v/>
      </c>
      <c r="C128" s="22"/>
      <c r="D128" s="23">
        <v>512</v>
      </c>
      <c r="E128" s="24" t="s">
        <v>1224</v>
      </c>
    </row>
    <row r="129" spans="2:8" x14ac:dyDescent="0.25">
      <c r="B129" s="21" t="str">
        <f t="shared" si="1"/>
        <v/>
      </c>
      <c r="C129" s="22"/>
      <c r="D129" s="23" t="s">
        <v>1169</v>
      </c>
      <c r="E129" s="24" t="s">
        <v>1170</v>
      </c>
    </row>
    <row r="130" spans="2:8" ht="30" x14ac:dyDescent="0.25">
      <c r="B130" s="21" t="str">
        <f t="shared" si="1"/>
        <v/>
      </c>
      <c r="C130" s="22"/>
      <c r="D130" s="23" t="s">
        <v>1239</v>
      </c>
      <c r="E130" s="24" t="s">
        <v>1240</v>
      </c>
    </row>
    <row r="131" spans="2:8" ht="15.75" thickBot="1" x14ac:dyDescent="0.3">
      <c r="B131" s="25" t="str">
        <f t="shared" si="1"/>
        <v/>
      </c>
      <c r="C131" s="26"/>
      <c r="D131" s="27" t="s">
        <v>1213</v>
      </c>
      <c r="E131" s="28" t="s">
        <v>1214</v>
      </c>
    </row>
    <row r="132" spans="2:8" ht="30.75" thickBot="1" x14ac:dyDescent="0.3">
      <c r="B132" s="12" t="str">
        <f t="shared" si="1"/>
        <v>K111</v>
      </c>
      <c r="C132" s="29" t="s">
        <v>1259</v>
      </c>
      <c r="D132" s="30" t="s">
        <v>1169</v>
      </c>
      <c r="E132" s="31" t="s">
        <v>1170</v>
      </c>
      <c r="H132" t="s">
        <v>1260</v>
      </c>
    </row>
    <row r="133" spans="2:8" ht="30.75" thickBot="1" x14ac:dyDescent="0.3">
      <c r="B133" s="12" t="str">
        <f t="shared" si="1"/>
        <v>K129</v>
      </c>
      <c r="C133" s="29" t="s">
        <v>1261</v>
      </c>
      <c r="D133" s="30" t="s">
        <v>1169</v>
      </c>
      <c r="E133" s="31" t="s">
        <v>1170</v>
      </c>
      <c r="H133" t="s">
        <v>1262</v>
      </c>
    </row>
    <row r="134" spans="2:8" ht="30.75" thickBot="1" x14ac:dyDescent="0.3">
      <c r="B134" s="12" t="str">
        <f t="shared" si="1"/>
        <v>K141</v>
      </c>
      <c r="C134" s="29" t="s">
        <v>1263</v>
      </c>
      <c r="D134" s="30" t="s">
        <v>1169</v>
      </c>
      <c r="E134" s="31" t="s">
        <v>1170</v>
      </c>
      <c r="H134" t="s">
        <v>1264</v>
      </c>
    </row>
    <row r="135" spans="2:8" x14ac:dyDescent="0.25">
      <c r="B135" s="17" t="str">
        <f t="shared" si="1"/>
        <v>M001</v>
      </c>
      <c r="C135" s="18" t="s">
        <v>1265</v>
      </c>
      <c r="D135" s="19">
        <v>121</v>
      </c>
      <c r="E135" s="20" t="s">
        <v>1175</v>
      </c>
      <c r="H135" t="s">
        <v>1266</v>
      </c>
    </row>
    <row r="136" spans="2:8" x14ac:dyDescent="0.25">
      <c r="B136" s="21" t="str">
        <f t="shared" si="1"/>
        <v/>
      </c>
      <c r="C136" s="22"/>
      <c r="D136" s="23">
        <v>122</v>
      </c>
      <c r="E136" s="24" t="s">
        <v>1176</v>
      </c>
    </row>
    <row r="137" spans="2:8" x14ac:dyDescent="0.25">
      <c r="B137" s="21" t="str">
        <f t="shared" si="1"/>
        <v/>
      </c>
      <c r="C137" s="22"/>
      <c r="D137" s="23">
        <v>123</v>
      </c>
      <c r="E137" s="24" t="s">
        <v>1177</v>
      </c>
    </row>
    <row r="138" spans="2:8" x14ac:dyDescent="0.25">
      <c r="B138" s="21" t="str">
        <f t="shared" si="1"/>
        <v/>
      </c>
      <c r="C138" s="22"/>
      <c r="D138" s="23">
        <v>124</v>
      </c>
      <c r="E138" s="24" t="s">
        <v>1178</v>
      </c>
    </row>
    <row r="139" spans="2:8" x14ac:dyDescent="0.25">
      <c r="B139" s="21" t="str">
        <f t="shared" si="1"/>
        <v/>
      </c>
      <c r="C139" s="22"/>
      <c r="D139" s="23">
        <v>125</v>
      </c>
      <c r="E139" s="24" t="s">
        <v>1179</v>
      </c>
    </row>
    <row r="140" spans="2:8" x14ac:dyDescent="0.25">
      <c r="B140" s="21" t="str">
        <f t="shared" si="1"/>
        <v/>
      </c>
      <c r="C140" s="22"/>
      <c r="D140" s="23">
        <v>126</v>
      </c>
      <c r="E140" s="24" t="s">
        <v>1180</v>
      </c>
    </row>
    <row r="141" spans="2:8" x14ac:dyDescent="0.25">
      <c r="B141" s="21" t="str">
        <f t="shared" si="1"/>
        <v/>
      </c>
      <c r="C141" s="22"/>
      <c r="D141" s="23">
        <v>127</v>
      </c>
      <c r="E141" s="24" t="s">
        <v>1181</v>
      </c>
    </row>
    <row r="142" spans="2:8" x14ac:dyDescent="0.25">
      <c r="B142" s="21" t="str">
        <f t="shared" si="1"/>
        <v/>
      </c>
      <c r="C142" s="22"/>
      <c r="D142" s="23">
        <v>128</v>
      </c>
      <c r="E142" s="24" t="s">
        <v>1182</v>
      </c>
    </row>
    <row r="143" spans="2:8" x14ac:dyDescent="0.25">
      <c r="B143" s="21" t="str">
        <f t="shared" si="1"/>
        <v/>
      </c>
      <c r="C143" s="22"/>
      <c r="D143" s="23">
        <v>130</v>
      </c>
      <c r="E143" s="24" t="s">
        <v>1183</v>
      </c>
    </row>
    <row r="144" spans="2:8" x14ac:dyDescent="0.25">
      <c r="B144" s="21" t="str">
        <f t="shared" si="1"/>
        <v/>
      </c>
      <c r="C144" s="22"/>
      <c r="D144" s="23">
        <v>131</v>
      </c>
      <c r="E144" s="24" t="s">
        <v>1184</v>
      </c>
    </row>
    <row r="145" spans="2:5" x14ac:dyDescent="0.25">
      <c r="B145" s="21" t="str">
        <f t="shared" si="1"/>
        <v/>
      </c>
      <c r="C145" s="22"/>
      <c r="D145" s="23">
        <v>132</v>
      </c>
      <c r="E145" s="24" t="s">
        <v>1185</v>
      </c>
    </row>
    <row r="146" spans="2:5" x14ac:dyDescent="0.25">
      <c r="B146" s="21" t="str">
        <f t="shared" si="1"/>
        <v/>
      </c>
      <c r="C146" s="22"/>
      <c r="D146" s="23">
        <v>133</v>
      </c>
      <c r="E146" s="24" t="s">
        <v>1186</v>
      </c>
    </row>
    <row r="147" spans="2:5" x14ac:dyDescent="0.25">
      <c r="B147" s="21" t="str">
        <f t="shared" si="1"/>
        <v/>
      </c>
      <c r="C147" s="22"/>
      <c r="D147" s="23">
        <v>134</v>
      </c>
      <c r="E147" s="24" t="s">
        <v>1187</v>
      </c>
    </row>
    <row r="148" spans="2:5" x14ac:dyDescent="0.25">
      <c r="B148" s="21" t="str">
        <f t="shared" si="1"/>
        <v/>
      </c>
      <c r="C148" s="22"/>
      <c r="D148" s="23">
        <v>135</v>
      </c>
      <c r="E148" s="24" t="s">
        <v>1188</v>
      </c>
    </row>
    <row r="149" spans="2:5" x14ac:dyDescent="0.25">
      <c r="B149" s="21" t="str">
        <f t="shared" si="1"/>
        <v/>
      </c>
      <c r="C149" s="22"/>
      <c r="D149" s="23">
        <v>136</v>
      </c>
      <c r="E149" s="24" t="s">
        <v>1189</v>
      </c>
    </row>
    <row r="150" spans="2:5" x14ac:dyDescent="0.25">
      <c r="B150" s="21" t="str">
        <f t="shared" si="1"/>
        <v/>
      </c>
      <c r="C150" s="22"/>
      <c r="D150" s="23">
        <v>137</v>
      </c>
      <c r="E150" s="24" t="s">
        <v>1190</v>
      </c>
    </row>
    <row r="151" spans="2:5" x14ac:dyDescent="0.25">
      <c r="B151" s="21" t="str">
        <f t="shared" si="1"/>
        <v/>
      </c>
      <c r="C151" s="22"/>
      <c r="D151" s="23">
        <v>138</v>
      </c>
      <c r="E151" s="24" t="s">
        <v>1191</v>
      </c>
    </row>
    <row r="152" spans="2:5" x14ac:dyDescent="0.25">
      <c r="B152" s="21" t="str">
        <f t="shared" si="1"/>
        <v/>
      </c>
      <c r="C152" s="22"/>
      <c r="D152" s="23">
        <v>139</v>
      </c>
      <c r="E152" s="24" t="s">
        <v>1192</v>
      </c>
    </row>
    <row r="153" spans="2:5" x14ac:dyDescent="0.25">
      <c r="B153" s="21" t="str">
        <f t="shared" si="1"/>
        <v/>
      </c>
      <c r="C153" s="22"/>
      <c r="D153" s="23">
        <v>140</v>
      </c>
      <c r="E153" s="24" t="s">
        <v>1193</v>
      </c>
    </row>
    <row r="154" spans="2:5" x14ac:dyDescent="0.25">
      <c r="B154" s="21" t="str">
        <f t="shared" ref="B154:B217" si="2">HYPERLINK("#'"&amp;$H154&amp;"'!A1",MID($H154,5,4))</f>
        <v/>
      </c>
      <c r="C154" s="22"/>
      <c r="D154" s="23">
        <v>141</v>
      </c>
      <c r="E154" s="24" t="s">
        <v>1194</v>
      </c>
    </row>
    <row r="155" spans="2:5" x14ac:dyDescent="0.25">
      <c r="B155" s="21" t="str">
        <f t="shared" si="2"/>
        <v/>
      </c>
      <c r="C155" s="22"/>
      <c r="D155" s="23">
        <v>142</v>
      </c>
      <c r="E155" s="24" t="s">
        <v>1195</v>
      </c>
    </row>
    <row r="156" spans="2:5" x14ac:dyDescent="0.25">
      <c r="B156" s="21" t="str">
        <f t="shared" si="2"/>
        <v/>
      </c>
      <c r="C156" s="22"/>
      <c r="D156" s="23">
        <v>143</v>
      </c>
      <c r="E156" s="24" t="s">
        <v>1196</v>
      </c>
    </row>
    <row r="157" spans="2:5" x14ac:dyDescent="0.25">
      <c r="B157" s="21" t="str">
        <f t="shared" si="2"/>
        <v/>
      </c>
      <c r="C157" s="22"/>
      <c r="D157" s="23">
        <v>144</v>
      </c>
      <c r="E157" s="24" t="s">
        <v>1197</v>
      </c>
    </row>
    <row r="158" spans="2:5" x14ac:dyDescent="0.25">
      <c r="B158" s="21" t="str">
        <f t="shared" si="2"/>
        <v/>
      </c>
      <c r="C158" s="22"/>
      <c r="D158" s="23">
        <v>145</v>
      </c>
      <c r="E158" s="24" t="s">
        <v>1198</v>
      </c>
    </row>
    <row r="159" spans="2:5" x14ac:dyDescent="0.25">
      <c r="B159" s="21" t="str">
        <f t="shared" si="2"/>
        <v/>
      </c>
      <c r="C159" s="22"/>
      <c r="D159" s="23">
        <v>146</v>
      </c>
      <c r="E159" s="24" t="s">
        <v>1199</v>
      </c>
    </row>
    <row r="160" spans="2:5" x14ac:dyDescent="0.25">
      <c r="B160" s="21" t="str">
        <f t="shared" si="2"/>
        <v/>
      </c>
      <c r="C160" s="22"/>
      <c r="D160" s="23">
        <v>147</v>
      </c>
      <c r="E160" s="24" t="s">
        <v>1200</v>
      </c>
    </row>
    <row r="161" spans="2:5" x14ac:dyDescent="0.25">
      <c r="B161" s="21" t="str">
        <f t="shared" si="2"/>
        <v/>
      </c>
      <c r="C161" s="22"/>
      <c r="D161" s="23">
        <v>148</v>
      </c>
      <c r="E161" s="24" t="s">
        <v>1201</v>
      </c>
    </row>
    <row r="162" spans="2:5" x14ac:dyDescent="0.25">
      <c r="B162" s="21" t="str">
        <f t="shared" si="2"/>
        <v/>
      </c>
      <c r="C162" s="22"/>
      <c r="D162" s="23">
        <v>149</v>
      </c>
      <c r="E162" s="24" t="s">
        <v>1202</v>
      </c>
    </row>
    <row r="163" spans="2:5" x14ac:dyDescent="0.25">
      <c r="B163" s="21" t="str">
        <f t="shared" si="2"/>
        <v/>
      </c>
      <c r="C163" s="22"/>
      <c r="D163" s="23">
        <v>150</v>
      </c>
      <c r="E163" s="24" t="s">
        <v>1203</v>
      </c>
    </row>
    <row r="164" spans="2:5" x14ac:dyDescent="0.25">
      <c r="B164" s="21" t="str">
        <f t="shared" si="2"/>
        <v/>
      </c>
      <c r="C164" s="22"/>
      <c r="D164" s="23">
        <v>151</v>
      </c>
      <c r="E164" s="24" t="s">
        <v>1204</v>
      </c>
    </row>
    <row r="165" spans="2:5" x14ac:dyDescent="0.25">
      <c r="B165" s="21" t="str">
        <f t="shared" si="2"/>
        <v/>
      </c>
      <c r="C165" s="22"/>
      <c r="D165" s="23">
        <v>152</v>
      </c>
      <c r="E165" s="24" t="s">
        <v>1205</v>
      </c>
    </row>
    <row r="166" spans="2:5" x14ac:dyDescent="0.25">
      <c r="B166" s="21" t="str">
        <f t="shared" si="2"/>
        <v/>
      </c>
      <c r="C166" s="22"/>
      <c r="D166" s="23">
        <v>500</v>
      </c>
      <c r="E166" s="24" t="s">
        <v>1267</v>
      </c>
    </row>
    <row r="167" spans="2:5" ht="30" x14ac:dyDescent="0.25">
      <c r="B167" s="21" t="str">
        <f t="shared" si="2"/>
        <v/>
      </c>
      <c r="C167" s="22"/>
      <c r="D167" s="23">
        <v>510</v>
      </c>
      <c r="E167" s="24" t="s">
        <v>1268</v>
      </c>
    </row>
    <row r="168" spans="2:5" ht="30" x14ac:dyDescent="0.25">
      <c r="B168" s="21" t="str">
        <f t="shared" si="2"/>
        <v/>
      </c>
      <c r="C168" s="22"/>
      <c r="D168" s="23">
        <v>511</v>
      </c>
      <c r="E168" s="24" t="s">
        <v>1269</v>
      </c>
    </row>
    <row r="169" spans="2:5" ht="30" x14ac:dyDescent="0.25">
      <c r="B169" s="21" t="str">
        <f t="shared" si="2"/>
        <v/>
      </c>
      <c r="C169" s="22"/>
      <c r="D169" s="23">
        <v>512</v>
      </c>
      <c r="E169" s="24" t="s">
        <v>1224</v>
      </c>
    </row>
    <row r="170" spans="2:5" ht="30" x14ac:dyDescent="0.25">
      <c r="B170" s="21" t="str">
        <f t="shared" si="2"/>
        <v/>
      </c>
      <c r="C170" s="22"/>
      <c r="D170" s="23">
        <v>513</v>
      </c>
      <c r="E170" s="24" t="s">
        <v>1270</v>
      </c>
    </row>
    <row r="171" spans="2:5" x14ac:dyDescent="0.25">
      <c r="B171" s="21" t="str">
        <f t="shared" si="2"/>
        <v/>
      </c>
      <c r="C171" s="22"/>
      <c r="D171" s="23" t="s">
        <v>1169</v>
      </c>
      <c r="E171" s="24" t="s">
        <v>1170</v>
      </c>
    </row>
    <row r="172" spans="2:5" ht="30" x14ac:dyDescent="0.25">
      <c r="B172" s="21" t="str">
        <f t="shared" si="2"/>
        <v/>
      </c>
      <c r="C172" s="22"/>
      <c r="D172" s="23" t="s">
        <v>1233</v>
      </c>
      <c r="E172" s="24" t="s">
        <v>1234</v>
      </c>
    </row>
    <row r="173" spans="2:5" ht="30" x14ac:dyDescent="0.25">
      <c r="B173" s="21" t="str">
        <f t="shared" si="2"/>
        <v/>
      </c>
      <c r="C173" s="22"/>
      <c r="D173" s="23" t="s">
        <v>1239</v>
      </c>
      <c r="E173" s="24" t="s">
        <v>1240</v>
      </c>
    </row>
    <row r="174" spans="2:5" ht="45" x14ac:dyDescent="0.25">
      <c r="B174" s="21" t="str">
        <f t="shared" si="2"/>
        <v/>
      </c>
      <c r="C174" s="22"/>
      <c r="D174" s="23" t="s">
        <v>1252</v>
      </c>
      <c r="E174" s="24" t="s">
        <v>1253</v>
      </c>
    </row>
    <row r="175" spans="2:5" x14ac:dyDescent="0.25">
      <c r="B175" s="21" t="str">
        <f t="shared" si="2"/>
        <v/>
      </c>
      <c r="C175" s="22"/>
      <c r="D175" s="23" t="s">
        <v>1213</v>
      </c>
      <c r="E175" s="24" t="s">
        <v>1214</v>
      </c>
    </row>
    <row r="176" spans="2:5" x14ac:dyDescent="0.25">
      <c r="B176" s="21" t="str">
        <f t="shared" si="2"/>
        <v/>
      </c>
      <c r="C176" s="22"/>
      <c r="D176" s="23" t="s">
        <v>1209</v>
      </c>
      <c r="E176" s="24" t="s">
        <v>1210</v>
      </c>
    </row>
    <row r="177" spans="2:8" ht="30.75" thickBot="1" x14ac:dyDescent="0.3">
      <c r="B177" s="25" t="str">
        <f t="shared" si="2"/>
        <v/>
      </c>
      <c r="C177" s="26"/>
      <c r="D177" s="27" t="s">
        <v>1219</v>
      </c>
      <c r="E177" s="28" t="s">
        <v>1220</v>
      </c>
    </row>
    <row r="178" spans="2:8" ht="30" x14ac:dyDescent="0.25">
      <c r="B178" s="17" t="str">
        <f t="shared" si="2"/>
        <v>O001</v>
      </c>
      <c r="C178" s="18" t="s">
        <v>1271</v>
      </c>
      <c r="D178" s="19">
        <v>113</v>
      </c>
      <c r="E178" s="20" t="s">
        <v>1272</v>
      </c>
      <c r="H178" t="s">
        <v>1273</v>
      </c>
    </row>
    <row r="179" spans="2:8" x14ac:dyDescent="0.25">
      <c r="B179" s="21" t="str">
        <f t="shared" si="2"/>
        <v/>
      </c>
      <c r="C179" s="22"/>
      <c r="D179" s="23" t="s">
        <v>1169</v>
      </c>
      <c r="E179" s="24" t="s">
        <v>1170</v>
      </c>
    </row>
    <row r="180" spans="2:8" x14ac:dyDescent="0.25">
      <c r="B180" s="21" t="str">
        <f t="shared" si="2"/>
        <v/>
      </c>
      <c r="C180" s="22"/>
      <c r="D180" s="23" t="s">
        <v>1213</v>
      </c>
      <c r="E180" s="24" t="s">
        <v>1214</v>
      </c>
    </row>
    <row r="181" spans="2:8" x14ac:dyDescent="0.25">
      <c r="B181" s="21" t="str">
        <f t="shared" si="2"/>
        <v/>
      </c>
      <c r="C181" s="22"/>
      <c r="D181" s="23" t="s">
        <v>1209</v>
      </c>
      <c r="E181" s="24" t="s">
        <v>1210</v>
      </c>
    </row>
    <row r="182" spans="2:8" ht="30.75" thickBot="1" x14ac:dyDescent="0.3">
      <c r="B182" s="25" t="str">
        <f t="shared" si="2"/>
        <v/>
      </c>
      <c r="C182" s="26"/>
      <c r="D182" s="27" t="s">
        <v>1219</v>
      </c>
      <c r="E182" s="28" t="s">
        <v>1220</v>
      </c>
    </row>
    <row r="183" spans="2:8" ht="15.75" thickBot="1" x14ac:dyDescent="0.3">
      <c r="B183" s="12" t="str">
        <f t="shared" si="2"/>
        <v>P001</v>
      </c>
      <c r="C183" s="29" t="s">
        <v>1274</v>
      </c>
      <c r="D183" s="30" t="s">
        <v>1169</v>
      </c>
      <c r="E183" s="31" t="s">
        <v>1170</v>
      </c>
      <c r="H183" t="s">
        <v>1275</v>
      </c>
    </row>
    <row r="184" spans="2:8" x14ac:dyDescent="0.25">
      <c r="B184" s="17" t="str">
        <f t="shared" si="2"/>
        <v>P002</v>
      </c>
      <c r="C184" s="18" t="s">
        <v>1276</v>
      </c>
      <c r="D184" s="19">
        <v>100</v>
      </c>
      <c r="E184" s="20" t="s">
        <v>1277</v>
      </c>
      <c r="H184" t="s">
        <v>1278</v>
      </c>
    </row>
    <row r="185" spans="2:8" ht="30" x14ac:dyDescent="0.25">
      <c r="B185" s="21" t="str">
        <f t="shared" si="2"/>
        <v/>
      </c>
      <c r="C185" s="22"/>
      <c r="D185" s="23">
        <v>109</v>
      </c>
      <c r="E185" s="24" t="s">
        <v>1279</v>
      </c>
    </row>
    <row r="186" spans="2:8" x14ac:dyDescent="0.25">
      <c r="B186" s="21" t="str">
        <f t="shared" si="2"/>
        <v/>
      </c>
      <c r="C186" s="22"/>
      <c r="D186" s="23">
        <v>111</v>
      </c>
      <c r="E186" s="24" t="s">
        <v>1280</v>
      </c>
    </row>
    <row r="187" spans="2:8" x14ac:dyDescent="0.25">
      <c r="B187" s="21" t="str">
        <f t="shared" si="2"/>
        <v/>
      </c>
      <c r="C187" s="22"/>
      <c r="D187" s="23">
        <v>112</v>
      </c>
      <c r="E187" s="24" t="s">
        <v>1281</v>
      </c>
    </row>
    <row r="188" spans="2:8" x14ac:dyDescent="0.25">
      <c r="B188" s="21" t="str">
        <f t="shared" si="2"/>
        <v/>
      </c>
      <c r="C188" s="22"/>
      <c r="D188" s="23">
        <v>114</v>
      </c>
      <c r="E188" s="24" t="s">
        <v>1282</v>
      </c>
    </row>
    <row r="189" spans="2:8" ht="30" x14ac:dyDescent="0.25">
      <c r="B189" s="21" t="str">
        <f t="shared" si="2"/>
        <v/>
      </c>
      <c r="C189" s="22"/>
      <c r="D189" s="23">
        <v>116</v>
      </c>
      <c r="E189" s="24" t="s">
        <v>1283</v>
      </c>
    </row>
    <row r="190" spans="2:8" ht="30" x14ac:dyDescent="0.25">
      <c r="B190" s="21" t="str">
        <f t="shared" si="2"/>
        <v/>
      </c>
      <c r="C190" s="22"/>
      <c r="D190" s="23">
        <v>119</v>
      </c>
      <c r="E190" s="24" t="s">
        <v>1284</v>
      </c>
    </row>
    <row r="191" spans="2:8" x14ac:dyDescent="0.25">
      <c r="B191" s="21" t="str">
        <f t="shared" si="2"/>
        <v/>
      </c>
      <c r="C191" s="22"/>
      <c r="D191" s="23">
        <v>121</v>
      </c>
      <c r="E191" s="24" t="s">
        <v>1175</v>
      </c>
    </row>
    <row r="192" spans="2:8" x14ac:dyDescent="0.25">
      <c r="B192" s="21" t="str">
        <f t="shared" si="2"/>
        <v/>
      </c>
      <c r="C192" s="22"/>
      <c r="D192" s="23">
        <v>122</v>
      </c>
      <c r="E192" s="24" t="s">
        <v>1176</v>
      </c>
    </row>
    <row r="193" spans="2:5" x14ac:dyDescent="0.25">
      <c r="B193" s="21" t="str">
        <f t="shared" si="2"/>
        <v/>
      </c>
      <c r="C193" s="22"/>
      <c r="D193" s="23">
        <v>123</v>
      </c>
      <c r="E193" s="24" t="s">
        <v>1177</v>
      </c>
    </row>
    <row r="194" spans="2:5" x14ac:dyDescent="0.25">
      <c r="B194" s="21" t="str">
        <f t="shared" si="2"/>
        <v/>
      </c>
      <c r="C194" s="22"/>
      <c r="D194" s="23">
        <v>124</v>
      </c>
      <c r="E194" s="24" t="s">
        <v>1178</v>
      </c>
    </row>
    <row r="195" spans="2:5" x14ac:dyDescent="0.25">
      <c r="B195" s="21" t="str">
        <f t="shared" si="2"/>
        <v/>
      </c>
      <c r="C195" s="22"/>
      <c r="D195" s="23">
        <v>125</v>
      </c>
      <c r="E195" s="24" t="s">
        <v>1179</v>
      </c>
    </row>
    <row r="196" spans="2:5" x14ac:dyDescent="0.25">
      <c r="B196" s="21" t="str">
        <f t="shared" si="2"/>
        <v/>
      </c>
      <c r="C196" s="22"/>
      <c r="D196" s="23">
        <v>126</v>
      </c>
      <c r="E196" s="24" t="s">
        <v>1180</v>
      </c>
    </row>
    <row r="197" spans="2:5" x14ac:dyDescent="0.25">
      <c r="B197" s="21" t="str">
        <f t="shared" si="2"/>
        <v/>
      </c>
      <c r="C197" s="22"/>
      <c r="D197" s="23">
        <v>127</v>
      </c>
      <c r="E197" s="24" t="s">
        <v>1181</v>
      </c>
    </row>
    <row r="198" spans="2:5" x14ac:dyDescent="0.25">
      <c r="B198" s="21" t="str">
        <f t="shared" si="2"/>
        <v/>
      </c>
      <c r="C198" s="22"/>
      <c r="D198" s="23">
        <v>128</v>
      </c>
      <c r="E198" s="24" t="s">
        <v>1182</v>
      </c>
    </row>
    <row r="199" spans="2:5" x14ac:dyDescent="0.25">
      <c r="B199" s="21" t="str">
        <f t="shared" si="2"/>
        <v/>
      </c>
      <c r="C199" s="22"/>
      <c r="D199" s="23">
        <v>130</v>
      </c>
      <c r="E199" s="24" t="s">
        <v>1183</v>
      </c>
    </row>
    <row r="200" spans="2:5" x14ac:dyDescent="0.25">
      <c r="B200" s="21" t="str">
        <f t="shared" si="2"/>
        <v/>
      </c>
      <c r="C200" s="22"/>
      <c r="D200" s="23">
        <v>131</v>
      </c>
      <c r="E200" s="24" t="s">
        <v>1184</v>
      </c>
    </row>
    <row r="201" spans="2:5" x14ac:dyDescent="0.25">
      <c r="B201" s="21" t="str">
        <f t="shared" si="2"/>
        <v/>
      </c>
      <c r="C201" s="22"/>
      <c r="D201" s="23">
        <v>132</v>
      </c>
      <c r="E201" s="24" t="s">
        <v>1185</v>
      </c>
    </row>
    <row r="202" spans="2:5" x14ac:dyDescent="0.25">
      <c r="B202" s="21" t="str">
        <f t="shared" si="2"/>
        <v/>
      </c>
      <c r="C202" s="22"/>
      <c r="D202" s="23">
        <v>133</v>
      </c>
      <c r="E202" s="24" t="s">
        <v>1186</v>
      </c>
    </row>
    <row r="203" spans="2:5" x14ac:dyDescent="0.25">
      <c r="B203" s="21" t="str">
        <f t="shared" si="2"/>
        <v/>
      </c>
      <c r="C203" s="22"/>
      <c r="D203" s="23">
        <v>134</v>
      </c>
      <c r="E203" s="24" t="s">
        <v>1187</v>
      </c>
    </row>
    <row r="204" spans="2:5" x14ac:dyDescent="0.25">
      <c r="B204" s="21" t="str">
        <f t="shared" si="2"/>
        <v/>
      </c>
      <c r="C204" s="22"/>
      <c r="D204" s="23">
        <v>135</v>
      </c>
      <c r="E204" s="24" t="s">
        <v>1188</v>
      </c>
    </row>
    <row r="205" spans="2:5" x14ac:dyDescent="0.25">
      <c r="B205" s="21" t="str">
        <f t="shared" si="2"/>
        <v/>
      </c>
      <c r="C205" s="22"/>
      <c r="D205" s="23">
        <v>136</v>
      </c>
      <c r="E205" s="24" t="s">
        <v>1189</v>
      </c>
    </row>
    <row r="206" spans="2:5" x14ac:dyDescent="0.25">
      <c r="B206" s="21" t="str">
        <f t="shared" si="2"/>
        <v/>
      </c>
      <c r="C206" s="22"/>
      <c r="D206" s="23">
        <v>137</v>
      </c>
      <c r="E206" s="24" t="s">
        <v>1190</v>
      </c>
    </row>
    <row r="207" spans="2:5" x14ac:dyDescent="0.25">
      <c r="B207" s="21" t="str">
        <f t="shared" si="2"/>
        <v/>
      </c>
      <c r="C207" s="22"/>
      <c r="D207" s="23">
        <v>138</v>
      </c>
      <c r="E207" s="24" t="s">
        <v>1191</v>
      </c>
    </row>
    <row r="208" spans="2:5" x14ac:dyDescent="0.25">
      <c r="B208" s="21" t="str">
        <f t="shared" si="2"/>
        <v/>
      </c>
      <c r="C208" s="22"/>
      <c r="D208" s="23">
        <v>139</v>
      </c>
      <c r="E208" s="24" t="s">
        <v>1192</v>
      </c>
    </row>
    <row r="209" spans="2:5" x14ac:dyDescent="0.25">
      <c r="B209" s="21" t="str">
        <f t="shared" si="2"/>
        <v/>
      </c>
      <c r="C209" s="22"/>
      <c r="D209" s="23">
        <v>140</v>
      </c>
      <c r="E209" s="24" t="s">
        <v>1193</v>
      </c>
    </row>
    <row r="210" spans="2:5" x14ac:dyDescent="0.25">
      <c r="B210" s="21" t="str">
        <f t="shared" si="2"/>
        <v/>
      </c>
      <c r="C210" s="22"/>
      <c r="D210" s="23">
        <v>141</v>
      </c>
      <c r="E210" s="24" t="s">
        <v>1194</v>
      </c>
    </row>
    <row r="211" spans="2:5" x14ac:dyDescent="0.25">
      <c r="B211" s="21" t="str">
        <f t="shared" si="2"/>
        <v/>
      </c>
      <c r="C211" s="22"/>
      <c r="D211" s="23">
        <v>142</v>
      </c>
      <c r="E211" s="24" t="s">
        <v>1195</v>
      </c>
    </row>
    <row r="212" spans="2:5" x14ac:dyDescent="0.25">
      <c r="B212" s="21" t="str">
        <f t="shared" si="2"/>
        <v/>
      </c>
      <c r="C212" s="22"/>
      <c r="D212" s="23">
        <v>143</v>
      </c>
      <c r="E212" s="24" t="s">
        <v>1196</v>
      </c>
    </row>
    <row r="213" spans="2:5" x14ac:dyDescent="0.25">
      <c r="B213" s="21" t="str">
        <f t="shared" si="2"/>
        <v/>
      </c>
      <c r="C213" s="22"/>
      <c r="D213" s="23">
        <v>144</v>
      </c>
      <c r="E213" s="24" t="s">
        <v>1197</v>
      </c>
    </row>
    <row r="214" spans="2:5" x14ac:dyDescent="0.25">
      <c r="B214" s="21" t="str">
        <f t="shared" si="2"/>
        <v/>
      </c>
      <c r="C214" s="22"/>
      <c r="D214" s="23">
        <v>145</v>
      </c>
      <c r="E214" s="24" t="s">
        <v>1198</v>
      </c>
    </row>
    <row r="215" spans="2:5" x14ac:dyDescent="0.25">
      <c r="B215" s="21" t="str">
        <f t="shared" si="2"/>
        <v/>
      </c>
      <c r="C215" s="22"/>
      <c r="D215" s="23">
        <v>146</v>
      </c>
      <c r="E215" s="24" t="s">
        <v>1199</v>
      </c>
    </row>
    <row r="216" spans="2:5" x14ac:dyDescent="0.25">
      <c r="B216" s="21" t="str">
        <f t="shared" si="2"/>
        <v/>
      </c>
      <c r="C216" s="22"/>
      <c r="D216" s="23">
        <v>147</v>
      </c>
      <c r="E216" s="24" t="s">
        <v>1200</v>
      </c>
    </row>
    <row r="217" spans="2:5" x14ac:dyDescent="0.25">
      <c r="B217" s="21" t="str">
        <f t="shared" si="2"/>
        <v/>
      </c>
      <c r="C217" s="22"/>
      <c r="D217" s="23">
        <v>148</v>
      </c>
      <c r="E217" s="24" t="s">
        <v>1201</v>
      </c>
    </row>
    <row r="218" spans="2:5" x14ac:dyDescent="0.25">
      <c r="B218" s="21" t="str">
        <f t="shared" ref="B218:B282" si="3">HYPERLINK("#'"&amp;$H218&amp;"'!A1",MID($H218,5,4))</f>
        <v/>
      </c>
      <c r="C218" s="22"/>
      <c r="D218" s="23">
        <v>149</v>
      </c>
      <c r="E218" s="24" t="s">
        <v>1202</v>
      </c>
    </row>
    <row r="219" spans="2:5" x14ac:dyDescent="0.25">
      <c r="B219" s="21" t="str">
        <f t="shared" si="3"/>
        <v/>
      </c>
      <c r="C219" s="22"/>
      <c r="D219" s="23">
        <v>150</v>
      </c>
      <c r="E219" s="24" t="s">
        <v>1203</v>
      </c>
    </row>
    <row r="220" spans="2:5" x14ac:dyDescent="0.25">
      <c r="B220" s="21" t="str">
        <f t="shared" si="3"/>
        <v/>
      </c>
      <c r="C220" s="22"/>
      <c r="D220" s="23">
        <v>151</v>
      </c>
      <c r="E220" s="24" t="s">
        <v>1204</v>
      </c>
    </row>
    <row r="221" spans="2:5" x14ac:dyDescent="0.25">
      <c r="B221" s="21" t="str">
        <f t="shared" si="3"/>
        <v/>
      </c>
      <c r="C221" s="22"/>
      <c r="D221" s="23">
        <v>152</v>
      </c>
      <c r="E221" s="24" t="s">
        <v>1205</v>
      </c>
    </row>
    <row r="222" spans="2:5" ht="30" x14ac:dyDescent="0.25">
      <c r="B222" s="21" t="str">
        <f t="shared" si="3"/>
        <v/>
      </c>
      <c r="C222" s="22"/>
      <c r="D222" s="23">
        <v>400</v>
      </c>
      <c r="E222" s="24" t="s">
        <v>1217</v>
      </c>
    </row>
    <row r="223" spans="2:5" x14ac:dyDescent="0.25">
      <c r="B223" s="21" t="str">
        <f t="shared" si="3"/>
        <v/>
      </c>
      <c r="C223" s="22"/>
      <c r="D223" s="23">
        <v>410</v>
      </c>
      <c r="E223" s="24" t="s">
        <v>1285</v>
      </c>
    </row>
    <row r="224" spans="2:5" ht="30" x14ac:dyDescent="0.25">
      <c r="B224" s="21" t="str">
        <f t="shared" si="3"/>
        <v/>
      </c>
      <c r="C224" s="22"/>
      <c r="D224" s="23">
        <v>411</v>
      </c>
      <c r="E224" s="24" t="s">
        <v>1286</v>
      </c>
    </row>
    <row r="225" spans="2:8" ht="30" x14ac:dyDescent="0.25">
      <c r="B225" s="21" t="str">
        <f t="shared" si="3"/>
        <v/>
      </c>
      <c r="C225" s="22"/>
      <c r="D225" s="23">
        <v>413</v>
      </c>
      <c r="E225" s="24" t="s">
        <v>1223</v>
      </c>
    </row>
    <row r="226" spans="2:8" ht="30" x14ac:dyDescent="0.25">
      <c r="B226" s="21" t="str">
        <f t="shared" si="3"/>
        <v/>
      </c>
      <c r="C226" s="22"/>
      <c r="D226" s="23">
        <v>414</v>
      </c>
      <c r="E226" s="24" t="s">
        <v>1287</v>
      </c>
    </row>
    <row r="227" spans="2:8" ht="30" x14ac:dyDescent="0.25">
      <c r="B227" s="21" t="str">
        <f t="shared" si="3"/>
        <v/>
      </c>
      <c r="C227" s="22"/>
      <c r="D227" s="23">
        <v>600</v>
      </c>
      <c r="E227" s="24" t="s">
        <v>1246</v>
      </c>
    </row>
    <row r="228" spans="2:8" x14ac:dyDescent="0.25">
      <c r="B228" s="21" t="str">
        <f t="shared" si="3"/>
        <v/>
      </c>
      <c r="C228" s="22"/>
      <c r="D228" s="23">
        <v>610</v>
      </c>
      <c r="E228" s="24" t="s">
        <v>1248</v>
      </c>
    </row>
    <row r="229" spans="2:8" ht="30" x14ac:dyDescent="0.25">
      <c r="B229" s="21" t="str">
        <f t="shared" si="3"/>
        <v/>
      </c>
      <c r="C229" s="22"/>
      <c r="D229" s="23">
        <v>611</v>
      </c>
      <c r="E229" s="24" t="s">
        <v>1249</v>
      </c>
    </row>
    <row r="230" spans="2:8" ht="30" x14ac:dyDescent="0.25">
      <c r="B230" s="21" t="str">
        <f t="shared" si="3"/>
        <v/>
      </c>
      <c r="C230" s="22"/>
      <c r="D230" s="23">
        <v>612</v>
      </c>
      <c r="E230" s="24" t="s">
        <v>1243</v>
      </c>
    </row>
    <row r="231" spans="2:8" ht="30" x14ac:dyDescent="0.25">
      <c r="B231" s="21" t="str">
        <f t="shared" si="3"/>
        <v/>
      </c>
      <c r="C231" s="22"/>
      <c r="D231" s="23">
        <v>614</v>
      </c>
      <c r="E231" s="24" t="s">
        <v>1250</v>
      </c>
    </row>
    <row r="232" spans="2:8" ht="30" x14ac:dyDescent="0.25">
      <c r="B232" s="21" t="str">
        <f t="shared" si="3"/>
        <v/>
      </c>
      <c r="C232" s="22"/>
      <c r="D232" s="23">
        <v>711</v>
      </c>
      <c r="E232" s="24" t="s">
        <v>1227</v>
      </c>
    </row>
    <row r="233" spans="2:8" ht="30" x14ac:dyDescent="0.25">
      <c r="B233" s="21" t="str">
        <f t="shared" si="3"/>
        <v/>
      </c>
      <c r="C233" s="22"/>
      <c r="D233" s="23">
        <v>712</v>
      </c>
      <c r="E233" s="24" t="s">
        <v>1228</v>
      </c>
    </row>
    <row r="234" spans="2:8" x14ac:dyDescent="0.25">
      <c r="B234" s="21" t="str">
        <f t="shared" si="3"/>
        <v/>
      </c>
      <c r="C234" s="22"/>
      <c r="D234" s="23" t="s">
        <v>1169</v>
      </c>
      <c r="E234" s="24" t="s">
        <v>1170</v>
      </c>
    </row>
    <row r="235" spans="2:8" ht="30" x14ac:dyDescent="0.25">
      <c r="B235" s="21" t="str">
        <f t="shared" si="3"/>
        <v/>
      </c>
      <c r="C235" s="22"/>
      <c r="D235" s="23" t="s">
        <v>1239</v>
      </c>
      <c r="E235" s="24" t="s">
        <v>1240</v>
      </c>
    </row>
    <row r="236" spans="2:8" ht="45" x14ac:dyDescent="0.25">
      <c r="B236" s="21" t="str">
        <f t="shared" si="3"/>
        <v/>
      </c>
      <c r="C236" s="22"/>
      <c r="D236" s="23" t="s">
        <v>1252</v>
      </c>
      <c r="E236" s="24" t="s">
        <v>1253</v>
      </c>
    </row>
    <row r="237" spans="2:8" x14ac:dyDescent="0.25">
      <c r="B237" s="21" t="str">
        <f t="shared" si="3"/>
        <v/>
      </c>
      <c r="C237" s="22"/>
      <c r="D237" s="23" t="s">
        <v>1213</v>
      </c>
      <c r="E237" s="24" t="s">
        <v>1214</v>
      </c>
    </row>
    <row r="238" spans="2:8" ht="30.75" thickBot="1" x14ac:dyDescent="0.3">
      <c r="B238" s="21" t="str">
        <f t="shared" si="3"/>
        <v/>
      </c>
      <c r="C238" s="22"/>
      <c r="D238" s="23" t="s">
        <v>1219</v>
      </c>
      <c r="E238" s="24" t="s">
        <v>1220</v>
      </c>
    </row>
    <row r="239" spans="2:8" x14ac:dyDescent="0.25">
      <c r="B239" s="17" t="str">
        <f t="shared" si="3"/>
        <v>R015</v>
      </c>
      <c r="C239" s="18" t="s">
        <v>1288</v>
      </c>
      <c r="D239" s="19">
        <v>100</v>
      </c>
      <c r="E239" s="20" t="s">
        <v>1277</v>
      </c>
      <c r="H239" t="s">
        <v>1289</v>
      </c>
    </row>
    <row r="240" spans="2:8" ht="30" x14ac:dyDescent="0.25">
      <c r="B240" s="21" t="str">
        <f t="shared" si="3"/>
        <v/>
      </c>
      <c r="C240" s="22"/>
      <c r="D240" s="23">
        <v>400</v>
      </c>
      <c r="E240" s="24" t="s">
        <v>1217</v>
      </c>
    </row>
    <row r="241" spans="2:8" ht="30" x14ac:dyDescent="0.25">
      <c r="B241" s="21" t="str">
        <f t="shared" si="3"/>
        <v/>
      </c>
      <c r="C241" s="22"/>
      <c r="D241" s="23">
        <v>414</v>
      </c>
      <c r="E241" s="24" t="s">
        <v>1287</v>
      </c>
    </row>
    <row r="242" spans="2:8" ht="30" x14ac:dyDescent="0.25">
      <c r="B242" s="21" t="str">
        <f t="shared" si="3"/>
        <v/>
      </c>
      <c r="C242" s="22"/>
      <c r="D242" s="23">
        <v>611</v>
      </c>
      <c r="E242" s="24" t="s">
        <v>1249</v>
      </c>
    </row>
    <row r="243" spans="2:8" ht="30" x14ac:dyDescent="0.25">
      <c r="B243" s="21" t="str">
        <f t="shared" si="3"/>
        <v/>
      </c>
      <c r="C243" s="22"/>
      <c r="D243" s="23">
        <v>710</v>
      </c>
      <c r="E243" s="24" t="s">
        <v>1226</v>
      </c>
    </row>
    <row r="244" spans="2:8" ht="30" x14ac:dyDescent="0.25">
      <c r="B244" s="21" t="str">
        <f t="shared" si="3"/>
        <v/>
      </c>
      <c r="C244" s="22"/>
      <c r="D244" s="23">
        <v>711</v>
      </c>
      <c r="E244" s="24" t="s">
        <v>1227</v>
      </c>
    </row>
    <row r="245" spans="2:8" x14ac:dyDescent="0.25">
      <c r="B245" s="21" t="str">
        <f t="shared" si="3"/>
        <v/>
      </c>
      <c r="C245" s="22"/>
      <c r="D245" s="23">
        <v>713</v>
      </c>
      <c r="E245" s="24" t="s">
        <v>1229</v>
      </c>
    </row>
    <row r="246" spans="2:8" x14ac:dyDescent="0.25">
      <c r="B246" s="21" t="str">
        <f t="shared" si="3"/>
        <v/>
      </c>
      <c r="C246" s="22"/>
      <c r="D246" s="23" t="s">
        <v>1169</v>
      </c>
      <c r="E246" s="24" t="s">
        <v>1170</v>
      </c>
    </row>
    <row r="247" spans="2:8" x14ac:dyDescent="0.25">
      <c r="B247" s="21" t="str">
        <f t="shared" si="3"/>
        <v/>
      </c>
      <c r="C247" s="22"/>
      <c r="D247" s="23" t="s">
        <v>1213</v>
      </c>
      <c r="E247" s="24" t="s">
        <v>1214</v>
      </c>
    </row>
    <row r="248" spans="2:8" x14ac:dyDescent="0.25">
      <c r="B248" s="21" t="str">
        <f t="shared" si="3"/>
        <v/>
      </c>
      <c r="C248" s="22"/>
      <c r="D248" s="23" t="s">
        <v>1209</v>
      </c>
      <c r="E248" s="24" t="s">
        <v>1210</v>
      </c>
    </row>
    <row r="249" spans="2:8" ht="30.75" thickBot="1" x14ac:dyDescent="0.3">
      <c r="B249" s="21" t="str">
        <f t="shared" si="3"/>
        <v/>
      </c>
      <c r="C249" s="22"/>
      <c r="D249" s="23" t="s">
        <v>1219</v>
      </c>
      <c r="E249" s="24" t="s">
        <v>1220</v>
      </c>
    </row>
    <row r="250" spans="2:8" ht="30.75" thickBot="1" x14ac:dyDescent="0.3">
      <c r="B250" s="12" t="str">
        <f t="shared" si="3"/>
        <v>R016</v>
      </c>
      <c r="C250" s="29" t="s">
        <v>1290</v>
      </c>
      <c r="D250" s="30" t="s">
        <v>1169</v>
      </c>
      <c r="E250" s="31" t="s">
        <v>1170</v>
      </c>
      <c r="H250" t="s">
        <v>1291</v>
      </c>
    </row>
    <row r="251" spans="2:8" ht="30.75" thickBot="1" x14ac:dyDescent="0.3">
      <c r="B251" s="21" t="str">
        <f t="shared" si="3"/>
        <v>S046</v>
      </c>
      <c r="C251" s="22" t="s">
        <v>1292</v>
      </c>
      <c r="D251" s="23" t="s">
        <v>1239</v>
      </c>
      <c r="E251" s="24" t="s">
        <v>1240</v>
      </c>
      <c r="H251" t="s">
        <v>1293</v>
      </c>
    </row>
    <row r="252" spans="2:8" ht="15.75" thickBot="1" x14ac:dyDescent="0.3">
      <c r="B252" s="12" t="str">
        <f t="shared" si="3"/>
        <v>S074</v>
      </c>
      <c r="C252" s="29" t="s">
        <v>1294</v>
      </c>
      <c r="D252" s="30" t="s">
        <v>1169</v>
      </c>
      <c r="E252" s="31" t="s">
        <v>1170</v>
      </c>
      <c r="H252" t="s">
        <v>1295</v>
      </c>
    </row>
    <row r="253" spans="2:8" ht="30.75" thickBot="1" x14ac:dyDescent="0.3">
      <c r="B253" s="12" t="str">
        <f t="shared" si="3"/>
        <v>S217</v>
      </c>
      <c r="C253" s="29" t="s">
        <v>1307</v>
      </c>
      <c r="D253" s="30" t="s">
        <v>1169</v>
      </c>
      <c r="E253" s="31" t="s">
        <v>1170</v>
      </c>
      <c r="H253" t="s">
        <v>1308</v>
      </c>
    </row>
    <row r="254" spans="2:8" ht="15.75" thickBot="1" x14ac:dyDescent="0.3">
      <c r="B254" s="12" t="str">
        <f t="shared" si="3"/>
        <v>S219</v>
      </c>
      <c r="C254" s="29" t="s">
        <v>1296</v>
      </c>
      <c r="D254" s="30" t="s">
        <v>1213</v>
      </c>
      <c r="E254" s="31" t="s">
        <v>1214</v>
      </c>
      <c r="H254" t="s">
        <v>1297</v>
      </c>
    </row>
    <row r="255" spans="2:8" ht="15.75" thickBot="1" x14ac:dyDescent="0.3">
      <c r="B255" s="12" t="str">
        <f t="shared" si="3"/>
        <v>U001</v>
      </c>
      <c r="C255" s="29" t="s">
        <v>1298</v>
      </c>
      <c r="D255" s="30" t="s">
        <v>1169</v>
      </c>
      <c r="E255" s="31" t="s">
        <v>1170</v>
      </c>
      <c r="H255" t="s">
        <v>1299</v>
      </c>
    </row>
    <row r="256" spans="2:8" ht="30" x14ac:dyDescent="0.25">
      <c r="B256" s="17" t="str">
        <f t="shared" si="3"/>
        <v>U020</v>
      </c>
      <c r="C256" s="18" t="s">
        <v>1300</v>
      </c>
      <c r="D256" s="19">
        <v>121</v>
      </c>
      <c r="E256" s="20" t="s">
        <v>1175</v>
      </c>
      <c r="H256" t="s">
        <v>1301</v>
      </c>
    </row>
    <row r="257" spans="2:5" x14ac:dyDescent="0.25">
      <c r="B257" s="21" t="str">
        <f t="shared" si="3"/>
        <v/>
      </c>
      <c r="C257" s="22"/>
      <c r="D257" s="23">
        <v>122</v>
      </c>
      <c r="E257" s="24" t="s">
        <v>1176</v>
      </c>
    </row>
    <row r="258" spans="2:5" x14ac:dyDescent="0.25">
      <c r="B258" s="21" t="str">
        <f t="shared" si="3"/>
        <v/>
      </c>
      <c r="C258" s="22"/>
      <c r="D258" s="23">
        <v>123</v>
      </c>
      <c r="E258" s="24" t="s">
        <v>1177</v>
      </c>
    </row>
    <row r="259" spans="2:5" x14ac:dyDescent="0.25">
      <c r="B259" s="21" t="str">
        <f t="shared" si="3"/>
        <v/>
      </c>
      <c r="C259" s="22"/>
      <c r="D259" s="23">
        <v>124</v>
      </c>
      <c r="E259" s="24" t="s">
        <v>1178</v>
      </c>
    </row>
    <row r="260" spans="2:5" x14ac:dyDescent="0.25">
      <c r="B260" s="21" t="str">
        <f t="shared" si="3"/>
        <v/>
      </c>
      <c r="C260" s="22"/>
      <c r="D260" s="23">
        <v>125</v>
      </c>
      <c r="E260" s="24" t="s">
        <v>1179</v>
      </c>
    </row>
    <row r="261" spans="2:5" x14ac:dyDescent="0.25">
      <c r="B261" s="21" t="str">
        <f t="shared" si="3"/>
        <v/>
      </c>
      <c r="C261" s="22"/>
      <c r="D261" s="23">
        <v>126</v>
      </c>
      <c r="E261" s="24" t="s">
        <v>1180</v>
      </c>
    </row>
    <row r="262" spans="2:5" x14ac:dyDescent="0.25">
      <c r="B262" s="21" t="str">
        <f t="shared" si="3"/>
        <v/>
      </c>
      <c r="C262" s="22"/>
      <c r="D262" s="23">
        <v>127</v>
      </c>
      <c r="E262" s="24" t="s">
        <v>1181</v>
      </c>
    </row>
    <row r="263" spans="2:5" x14ac:dyDescent="0.25">
      <c r="B263" s="21" t="str">
        <f t="shared" si="3"/>
        <v/>
      </c>
      <c r="C263" s="22"/>
      <c r="D263" s="23">
        <v>128</v>
      </c>
      <c r="E263" s="24" t="s">
        <v>1182</v>
      </c>
    </row>
    <row r="264" spans="2:5" x14ac:dyDescent="0.25">
      <c r="B264" s="21" t="str">
        <f t="shared" si="3"/>
        <v/>
      </c>
      <c r="C264" s="22"/>
      <c r="D264" s="23">
        <v>130</v>
      </c>
      <c r="E264" s="24" t="s">
        <v>1183</v>
      </c>
    </row>
    <row r="265" spans="2:5" x14ac:dyDescent="0.25">
      <c r="B265" s="21" t="str">
        <f t="shared" si="3"/>
        <v/>
      </c>
      <c r="C265" s="22"/>
      <c r="D265" s="23">
        <v>131</v>
      </c>
      <c r="E265" s="24" t="s">
        <v>1184</v>
      </c>
    </row>
    <row r="266" spans="2:5" x14ac:dyDescent="0.25">
      <c r="B266" s="21" t="str">
        <f t="shared" si="3"/>
        <v/>
      </c>
      <c r="C266" s="22"/>
      <c r="D266" s="23">
        <v>132</v>
      </c>
      <c r="E266" s="24" t="s">
        <v>1185</v>
      </c>
    </row>
    <row r="267" spans="2:5" x14ac:dyDescent="0.25">
      <c r="B267" s="21" t="str">
        <f t="shared" si="3"/>
        <v/>
      </c>
      <c r="C267" s="22"/>
      <c r="D267" s="23">
        <v>133</v>
      </c>
      <c r="E267" s="24" t="s">
        <v>1186</v>
      </c>
    </row>
    <row r="268" spans="2:5" x14ac:dyDescent="0.25">
      <c r="B268" s="21" t="str">
        <f t="shared" si="3"/>
        <v/>
      </c>
      <c r="C268" s="22"/>
      <c r="D268" s="23">
        <v>134</v>
      </c>
      <c r="E268" s="24" t="s">
        <v>1187</v>
      </c>
    </row>
    <row r="269" spans="2:5" x14ac:dyDescent="0.25">
      <c r="B269" s="21" t="str">
        <f t="shared" si="3"/>
        <v/>
      </c>
      <c r="C269" s="22"/>
      <c r="D269" s="23">
        <v>135</v>
      </c>
      <c r="E269" s="24" t="s">
        <v>1188</v>
      </c>
    </row>
    <row r="270" spans="2:5" x14ac:dyDescent="0.25">
      <c r="B270" s="21" t="str">
        <f t="shared" si="3"/>
        <v/>
      </c>
      <c r="C270" s="22"/>
      <c r="D270" s="23">
        <v>136</v>
      </c>
      <c r="E270" s="24" t="s">
        <v>1189</v>
      </c>
    </row>
    <row r="271" spans="2:5" x14ac:dyDescent="0.25">
      <c r="B271" s="21" t="str">
        <f t="shared" si="3"/>
        <v/>
      </c>
      <c r="C271" s="22"/>
      <c r="D271" s="23">
        <v>137</v>
      </c>
      <c r="E271" s="24" t="s">
        <v>1190</v>
      </c>
    </row>
    <row r="272" spans="2:5" x14ac:dyDescent="0.25">
      <c r="B272" s="21" t="str">
        <f t="shared" si="3"/>
        <v/>
      </c>
      <c r="C272" s="22"/>
      <c r="D272" s="23">
        <v>138</v>
      </c>
      <c r="E272" s="24" t="s">
        <v>1191</v>
      </c>
    </row>
    <row r="273" spans="2:8" x14ac:dyDescent="0.25">
      <c r="B273" s="21" t="str">
        <f t="shared" si="3"/>
        <v/>
      </c>
      <c r="C273" s="22"/>
      <c r="D273" s="23">
        <v>139</v>
      </c>
      <c r="E273" s="24" t="s">
        <v>1192</v>
      </c>
    </row>
    <row r="274" spans="2:8" x14ac:dyDescent="0.25">
      <c r="B274" s="21" t="str">
        <f t="shared" si="3"/>
        <v/>
      </c>
      <c r="C274" s="22"/>
      <c r="D274" s="23">
        <v>140</v>
      </c>
      <c r="E274" s="24" t="s">
        <v>1193</v>
      </c>
    </row>
    <row r="275" spans="2:8" x14ac:dyDescent="0.25">
      <c r="B275" s="21" t="str">
        <f t="shared" si="3"/>
        <v/>
      </c>
      <c r="C275" s="22"/>
      <c r="D275" s="23">
        <v>141</v>
      </c>
      <c r="E275" s="24" t="s">
        <v>1194</v>
      </c>
    </row>
    <row r="276" spans="2:8" x14ac:dyDescent="0.25">
      <c r="B276" s="21" t="str">
        <f t="shared" si="3"/>
        <v/>
      </c>
      <c r="C276" s="22"/>
      <c r="D276" s="23">
        <v>142</v>
      </c>
      <c r="E276" s="24" t="s">
        <v>1195</v>
      </c>
    </row>
    <row r="277" spans="2:8" x14ac:dyDescent="0.25">
      <c r="B277" s="21" t="str">
        <f t="shared" si="3"/>
        <v/>
      </c>
      <c r="C277" s="22"/>
      <c r="D277" s="23">
        <v>143</v>
      </c>
      <c r="E277" s="24" t="s">
        <v>1196</v>
      </c>
    </row>
    <row r="278" spans="2:8" x14ac:dyDescent="0.25">
      <c r="B278" s="21" t="str">
        <f t="shared" si="3"/>
        <v/>
      </c>
      <c r="C278" s="22"/>
      <c r="D278" s="23">
        <v>144</v>
      </c>
      <c r="E278" s="24" t="s">
        <v>1197</v>
      </c>
    </row>
    <row r="279" spans="2:8" x14ac:dyDescent="0.25">
      <c r="B279" s="21" t="str">
        <f t="shared" si="3"/>
        <v/>
      </c>
      <c r="C279" s="22"/>
      <c r="D279" s="23">
        <v>145</v>
      </c>
      <c r="E279" s="24" t="s">
        <v>1198</v>
      </c>
    </row>
    <row r="280" spans="2:8" x14ac:dyDescent="0.25">
      <c r="B280" s="21" t="str">
        <f t="shared" si="3"/>
        <v/>
      </c>
      <c r="C280" s="22"/>
      <c r="D280" s="23">
        <v>146</v>
      </c>
      <c r="E280" s="24" t="s">
        <v>1199</v>
      </c>
    </row>
    <row r="281" spans="2:8" x14ac:dyDescent="0.25">
      <c r="B281" s="21" t="str">
        <f t="shared" si="3"/>
        <v/>
      </c>
      <c r="C281" s="22"/>
      <c r="D281" s="23">
        <v>147</v>
      </c>
      <c r="E281" s="24" t="s">
        <v>1200</v>
      </c>
    </row>
    <row r="282" spans="2:8" x14ac:dyDescent="0.25">
      <c r="B282" s="21" t="str">
        <f t="shared" si="3"/>
        <v/>
      </c>
      <c r="C282" s="22"/>
      <c r="D282" s="23">
        <v>148</v>
      </c>
      <c r="E282" s="24" t="s">
        <v>1201</v>
      </c>
    </row>
    <row r="283" spans="2:8" x14ac:dyDescent="0.25">
      <c r="B283" s="21" t="str">
        <f t="shared" ref="B283:B289" si="4">HYPERLINK("#'"&amp;$H283&amp;"'!A1",MID($H283,5,4))</f>
        <v/>
      </c>
      <c r="C283" s="22"/>
      <c r="D283" s="23">
        <v>149</v>
      </c>
      <c r="E283" s="24" t="s">
        <v>1202</v>
      </c>
    </row>
    <row r="284" spans="2:8" x14ac:dyDescent="0.25">
      <c r="B284" s="21" t="str">
        <f t="shared" si="4"/>
        <v/>
      </c>
      <c r="C284" s="22"/>
      <c r="D284" s="23">
        <v>150</v>
      </c>
      <c r="E284" s="24" t="s">
        <v>1203</v>
      </c>
    </row>
    <row r="285" spans="2:8" x14ac:dyDescent="0.25">
      <c r="B285" s="21" t="str">
        <f t="shared" si="4"/>
        <v/>
      </c>
      <c r="C285" s="22"/>
      <c r="D285" s="23">
        <v>151</v>
      </c>
      <c r="E285" s="24" t="s">
        <v>1204</v>
      </c>
    </row>
    <row r="286" spans="2:8" x14ac:dyDescent="0.25">
      <c r="B286" s="21" t="str">
        <f t="shared" si="4"/>
        <v/>
      </c>
      <c r="C286" s="22"/>
      <c r="D286" s="23">
        <v>152</v>
      </c>
      <c r="E286" s="24" t="s">
        <v>1205</v>
      </c>
    </row>
    <row r="287" spans="2:8" ht="15.75" thickBot="1" x14ac:dyDescent="0.3">
      <c r="B287" s="25" t="str">
        <f t="shared" si="4"/>
        <v/>
      </c>
      <c r="C287" s="26"/>
      <c r="D287" s="27">
        <v>713</v>
      </c>
      <c r="E287" s="28" t="s">
        <v>1229</v>
      </c>
    </row>
    <row r="288" spans="2:8" ht="30.75" thickBot="1" x14ac:dyDescent="0.3">
      <c r="B288" s="12" t="str">
        <f t="shared" si="4"/>
        <v>U025</v>
      </c>
      <c r="C288" s="29" t="s">
        <v>1302</v>
      </c>
      <c r="D288" s="30" t="s">
        <v>1239</v>
      </c>
      <c r="E288" s="31" t="s">
        <v>1240</v>
      </c>
      <c r="H288" t="s">
        <v>1303</v>
      </c>
    </row>
    <row r="289" spans="2:8" ht="30.75" thickBot="1" x14ac:dyDescent="0.3">
      <c r="B289" s="12" t="str">
        <f t="shared" si="4"/>
        <v>U035</v>
      </c>
      <c r="C289" s="29" t="s">
        <v>1304</v>
      </c>
      <c r="D289" s="30" t="s">
        <v>1239</v>
      </c>
      <c r="E289" s="31" t="s">
        <v>1240</v>
      </c>
      <c r="H289" t="s">
        <v>1305</v>
      </c>
    </row>
    <row r="290" spans="2:8" ht="15.75" x14ac:dyDescent="0.3">
      <c r="B290" s="32"/>
      <c r="C290" s="33"/>
      <c r="D290" s="34"/>
      <c r="E290" s="33"/>
    </row>
    <row r="291" spans="2:8" ht="15.75" x14ac:dyDescent="0.3">
      <c r="B291" s="32"/>
      <c r="C291" s="33"/>
      <c r="D291" s="34"/>
      <c r="E291" s="33"/>
    </row>
    <row r="292" spans="2:8" ht="15.75" x14ac:dyDescent="0.3">
      <c r="B292" s="32"/>
      <c r="C292" s="33"/>
      <c r="D292" s="34"/>
      <c r="E292" s="33"/>
    </row>
    <row r="293" spans="2:8" ht="15.75" x14ac:dyDescent="0.3">
      <c r="B293" s="32"/>
      <c r="C293" s="33"/>
      <c r="D293" s="34"/>
      <c r="E293" s="33"/>
    </row>
    <row r="294" spans="2:8" ht="15.75" x14ac:dyDescent="0.3">
      <c r="B294" s="32"/>
      <c r="C294" s="33"/>
      <c r="D294" s="34"/>
      <c r="E294" s="33"/>
    </row>
    <row r="295" spans="2:8" ht="15.75" x14ac:dyDescent="0.3">
      <c r="B295" s="32"/>
      <c r="C295" s="33"/>
      <c r="D295" s="34"/>
      <c r="E295" s="33"/>
    </row>
    <row r="296" spans="2:8" ht="15.75" x14ac:dyDescent="0.3">
      <c r="B296" s="32"/>
      <c r="C296" s="33"/>
      <c r="D296" s="34"/>
      <c r="E296" s="33"/>
    </row>
    <row r="297" spans="2:8" ht="15.75" x14ac:dyDescent="0.3">
      <c r="B297" s="32"/>
      <c r="C297" s="33"/>
      <c r="D297" s="34"/>
      <c r="E297" s="33"/>
    </row>
    <row r="298" spans="2:8" ht="15.75" x14ac:dyDescent="0.3">
      <c r="B298" s="32"/>
      <c r="C298" s="33"/>
      <c r="D298" s="34"/>
      <c r="E298" s="33"/>
    </row>
    <row r="299" spans="2:8" ht="15.75" x14ac:dyDescent="0.3">
      <c r="B299" s="32"/>
      <c r="C299" s="33"/>
      <c r="D299" s="34"/>
      <c r="E299" s="33"/>
    </row>
    <row r="300" spans="2:8" ht="15.75" x14ac:dyDescent="0.3">
      <c r="B300" s="32"/>
      <c r="C300" s="33"/>
      <c r="D300" s="34"/>
      <c r="E300" s="33"/>
    </row>
    <row r="301" spans="2:8" ht="15.75" x14ac:dyDescent="0.3">
      <c r="B301" s="32"/>
      <c r="C301" s="33"/>
      <c r="D301" s="34"/>
      <c r="E301" s="33"/>
    </row>
    <row r="302" spans="2:8" ht="15.75" x14ac:dyDescent="0.3">
      <c r="B302" s="32"/>
      <c r="C302" s="33"/>
      <c r="D302" s="34"/>
      <c r="E302" s="33"/>
    </row>
    <row r="303" spans="2:8" ht="15.75" x14ac:dyDescent="0.3">
      <c r="B303" s="32"/>
      <c r="C303" s="33"/>
      <c r="D303" s="34"/>
      <c r="E303" s="33"/>
    </row>
    <row r="304" spans="2:8" ht="15.75" x14ac:dyDescent="0.3">
      <c r="B304" s="32"/>
      <c r="C304" s="33"/>
      <c r="D304" s="34"/>
      <c r="E304" s="33"/>
    </row>
    <row r="305" spans="2:5" ht="15.75" x14ac:dyDescent="0.3">
      <c r="B305" s="32"/>
      <c r="C305" s="33"/>
      <c r="D305" s="34"/>
      <c r="E305" s="33"/>
    </row>
    <row r="306" spans="2:5" ht="15.75" x14ac:dyDescent="0.3">
      <c r="B306" s="32"/>
      <c r="C306" s="33"/>
      <c r="D306" s="34"/>
      <c r="E306" s="33"/>
    </row>
    <row r="307" spans="2:5" ht="15.75" x14ac:dyDescent="0.3">
      <c r="B307" s="32"/>
      <c r="C307" s="33"/>
      <c r="D307" s="34"/>
      <c r="E307" s="33"/>
    </row>
    <row r="308" spans="2:5" ht="15.75" x14ac:dyDescent="0.3">
      <c r="B308" s="32"/>
      <c r="C308" s="33"/>
      <c r="D308" s="34"/>
      <c r="E308" s="33"/>
    </row>
    <row r="309" spans="2:5" ht="15.75" x14ac:dyDescent="0.3">
      <c r="B309" s="32"/>
      <c r="C309" s="33"/>
      <c r="D309" s="34"/>
      <c r="E309" s="33"/>
    </row>
    <row r="310" spans="2:5" ht="15.75" x14ac:dyDescent="0.3">
      <c r="B310" s="32"/>
      <c r="C310" s="33"/>
      <c r="D310" s="34"/>
      <c r="E310" s="33"/>
    </row>
    <row r="311" spans="2:5" ht="15.75" x14ac:dyDescent="0.3">
      <c r="B311" s="32"/>
      <c r="C311" s="33"/>
      <c r="D311" s="34"/>
      <c r="E311" s="33"/>
    </row>
    <row r="312" spans="2:5" ht="15.75" x14ac:dyDescent="0.3">
      <c r="B312" s="32"/>
      <c r="C312" s="33"/>
      <c r="D312" s="34"/>
      <c r="E312" s="33"/>
    </row>
    <row r="313" spans="2:5" ht="15.75" x14ac:dyDescent="0.3">
      <c r="B313" s="32"/>
      <c r="C313" s="33"/>
      <c r="D313" s="34"/>
      <c r="E313" s="33"/>
    </row>
    <row r="314" spans="2:5" ht="15.75" x14ac:dyDescent="0.3">
      <c r="B314" s="32"/>
      <c r="C314" s="33"/>
      <c r="D314" s="34"/>
      <c r="E314" s="33"/>
    </row>
    <row r="315" spans="2:5" ht="15.75" x14ac:dyDescent="0.3">
      <c r="B315" s="32"/>
      <c r="C315" s="33"/>
      <c r="D315" s="34"/>
      <c r="E315" s="33"/>
    </row>
    <row r="316" spans="2:5" ht="15.75" x14ac:dyDescent="0.3">
      <c r="B316" s="32"/>
      <c r="C316" s="33"/>
      <c r="D316" s="34"/>
      <c r="E316" s="33"/>
    </row>
    <row r="317" spans="2:5" ht="15.75" x14ac:dyDescent="0.3">
      <c r="B317" s="32"/>
      <c r="C317" s="33"/>
      <c r="D317" s="34"/>
      <c r="E317" s="33"/>
    </row>
    <row r="318" spans="2:5" ht="15.75" x14ac:dyDescent="0.3">
      <c r="B318" s="32"/>
      <c r="C318" s="33"/>
      <c r="D318" s="34"/>
      <c r="E318" s="33"/>
    </row>
    <row r="319" spans="2:5" ht="15.75" x14ac:dyDescent="0.3">
      <c r="B319" s="32"/>
      <c r="C319" s="33"/>
      <c r="D319" s="34"/>
      <c r="E319" s="33"/>
    </row>
    <row r="320" spans="2:5" ht="15.75" x14ac:dyDescent="0.3">
      <c r="B320" s="32"/>
      <c r="C320" s="33"/>
      <c r="D320" s="34"/>
      <c r="E320" s="33"/>
    </row>
    <row r="321" spans="2:5" ht="15.75" x14ac:dyDescent="0.3">
      <c r="B321" s="32"/>
      <c r="C321" s="33"/>
      <c r="D321" s="34"/>
      <c r="E321" s="33"/>
    </row>
    <row r="322" spans="2:5" ht="15.75" x14ac:dyDescent="0.3">
      <c r="B322" s="32"/>
      <c r="C322" s="33"/>
      <c r="D322" s="34"/>
      <c r="E322" s="33"/>
    </row>
    <row r="323" spans="2:5" ht="15.75" x14ac:dyDescent="0.3">
      <c r="B323" s="32"/>
      <c r="C323" s="33"/>
      <c r="D323" s="34"/>
      <c r="E323" s="33"/>
    </row>
    <row r="324" spans="2:5" ht="15.75" x14ac:dyDescent="0.3">
      <c r="B324" s="32"/>
      <c r="C324" s="33"/>
      <c r="D324" s="34"/>
      <c r="E324" s="33"/>
    </row>
    <row r="325" spans="2:5" ht="15.75" x14ac:dyDescent="0.3">
      <c r="B325" s="32"/>
      <c r="C325" s="33"/>
      <c r="D325" s="34"/>
      <c r="E325" s="33"/>
    </row>
    <row r="326" spans="2:5" ht="15.75" x14ac:dyDescent="0.3">
      <c r="B326" s="32"/>
      <c r="C326" s="33"/>
      <c r="D326" s="34"/>
      <c r="E326" s="33"/>
    </row>
    <row r="327" spans="2:5" ht="15.75" x14ac:dyDescent="0.3">
      <c r="B327" s="32"/>
      <c r="C327" s="33"/>
      <c r="D327" s="34"/>
      <c r="E327" s="33"/>
    </row>
    <row r="328" spans="2:5" ht="15.75" x14ac:dyDescent="0.3">
      <c r="B328" s="32"/>
      <c r="C328" s="33"/>
      <c r="D328" s="34"/>
      <c r="E328" s="33"/>
    </row>
    <row r="329" spans="2:5" ht="15.75" x14ac:dyDescent="0.3">
      <c r="B329" s="32"/>
      <c r="C329" s="33"/>
      <c r="D329" s="34"/>
      <c r="E329" s="33"/>
    </row>
    <row r="330" spans="2:5" ht="15.75" x14ac:dyDescent="0.3">
      <c r="B330" s="32"/>
      <c r="C330" s="33"/>
      <c r="D330" s="34"/>
      <c r="E330" s="33"/>
    </row>
    <row r="331" spans="2:5" ht="15.75" x14ac:dyDescent="0.3">
      <c r="B331" s="32"/>
      <c r="C331" s="33"/>
      <c r="D331" s="34"/>
      <c r="E331" s="33"/>
    </row>
    <row r="332" spans="2:5" ht="15.75" x14ac:dyDescent="0.3">
      <c r="B332" s="32"/>
      <c r="C332" s="33"/>
      <c r="D332" s="34"/>
      <c r="E332" s="33"/>
    </row>
    <row r="333" spans="2:5" ht="15.75" x14ac:dyDescent="0.3">
      <c r="B333" s="32"/>
      <c r="C333" s="33"/>
      <c r="D333" s="34"/>
      <c r="E333" s="33"/>
    </row>
    <row r="334" spans="2:5" ht="15.75" x14ac:dyDescent="0.3">
      <c r="B334" s="32"/>
      <c r="C334" s="33"/>
      <c r="D334" s="34"/>
      <c r="E334" s="33"/>
    </row>
    <row r="335" spans="2:5" ht="15.75" x14ac:dyDescent="0.3">
      <c r="B335" s="32"/>
      <c r="C335" s="33"/>
      <c r="D335" s="34"/>
      <c r="E335" s="33"/>
    </row>
    <row r="336" spans="2:5" ht="15.75" x14ac:dyDescent="0.3">
      <c r="B336" s="32"/>
      <c r="C336" s="33"/>
      <c r="D336" s="34"/>
      <c r="E336" s="33"/>
    </row>
    <row r="337" spans="2:5" ht="15.75" x14ac:dyDescent="0.3">
      <c r="B337" s="32"/>
      <c r="C337" s="33"/>
      <c r="D337" s="34"/>
      <c r="E337" s="33"/>
    </row>
    <row r="338" spans="2:5" ht="15.75" x14ac:dyDescent="0.3">
      <c r="B338" s="32"/>
      <c r="C338" s="33"/>
      <c r="D338" s="34"/>
      <c r="E338" s="33"/>
    </row>
    <row r="339" spans="2:5" ht="15.75" x14ac:dyDescent="0.3">
      <c r="B339" s="32"/>
      <c r="C339" s="33"/>
      <c r="D339" s="34"/>
      <c r="E339" s="33"/>
    </row>
    <row r="340" spans="2:5" ht="15.75" x14ac:dyDescent="0.3">
      <c r="B340" s="32"/>
      <c r="C340" s="33"/>
      <c r="D340" s="34"/>
      <c r="E340" s="33"/>
    </row>
    <row r="341" spans="2:5" ht="15.75" x14ac:dyDescent="0.3">
      <c r="B341" s="32"/>
      <c r="C341" s="33"/>
      <c r="D341" s="34"/>
      <c r="E341" s="33"/>
    </row>
    <row r="342" spans="2:5" ht="15.75" x14ac:dyDescent="0.3">
      <c r="B342" s="32"/>
      <c r="C342" s="33"/>
      <c r="D342" s="34"/>
      <c r="E342" s="33"/>
    </row>
    <row r="343" spans="2:5" ht="15.75" x14ac:dyDescent="0.3">
      <c r="B343" s="32"/>
      <c r="C343" s="33"/>
      <c r="D343" s="34"/>
      <c r="E343" s="33"/>
    </row>
    <row r="344" spans="2:5" ht="15.75" x14ac:dyDescent="0.3">
      <c r="B344" s="32"/>
      <c r="C344" s="33"/>
      <c r="D344" s="34"/>
      <c r="E344" s="33"/>
    </row>
    <row r="345" spans="2:5" ht="15.75" x14ac:dyDescent="0.3">
      <c r="B345" s="32"/>
      <c r="C345" s="33"/>
      <c r="D345" s="34"/>
      <c r="E345" s="33"/>
    </row>
    <row r="346" spans="2:5" ht="15.75" x14ac:dyDescent="0.3">
      <c r="B346" s="32"/>
      <c r="C346" s="33"/>
      <c r="D346" s="34"/>
      <c r="E346" s="33"/>
    </row>
    <row r="347" spans="2:5" ht="15.75" x14ac:dyDescent="0.3">
      <c r="B347" s="32"/>
      <c r="C347" s="33"/>
      <c r="D347" s="34"/>
      <c r="E347" s="33"/>
    </row>
    <row r="348" spans="2:5" ht="15.75" x14ac:dyDescent="0.3">
      <c r="B348" s="32"/>
      <c r="C348" s="33"/>
      <c r="D348" s="34"/>
      <c r="E348" s="33"/>
    </row>
    <row r="349" spans="2:5" ht="15.75" x14ac:dyDescent="0.3">
      <c r="B349" s="32"/>
      <c r="C349" s="33"/>
      <c r="D349" s="34"/>
      <c r="E349" s="33"/>
    </row>
    <row r="350" spans="2:5" ht="15.75" x14ac:dyDescent="0.3">
      <c r="B350" s="32"/>
      <c r="C350" s="33"/>
      <c r="D350" s="34"/>
      <c r="E350" s="33"/>
    </row>
    <row r="351" spans="2:5" ht="15.75" x14ac:dyDescent="0.3">
      <c r="B351" s="32"/>
      <c r="C351" s="33"/>
      <c r="D351" s="34"/>
      <c r="E351" s="33"/>
    </row>
    <row r="352" spans="2:5" ht="15.75" x14ac:dyDescent="0.3">
      <c r="B352" s="32"/>
      <c r="C352" s="33"/>
      <c r="D352" s="34"/>
      <c r="E352" s="33"/>
    </row>
    <row r="353" spans="2:5" ht="15.75" x14ac:dyDescent="0.3">
      <c r="B353" s="32"/>
      <c r="C353" s="33"/>
      <c r="D353" s="34"/>
      <c r="E353" s="33"/>
    </row>
    <row r="354" spans="2:5" ht="15.75" x14ac:dyDescent="0.3">
      <c r="B354" s="32"/>
      <c r="C354" s="33"/>
      <c r="D354" s="34"/>
      <c r="E354" s="33"/>
    </row>
    <row r="355" spans="2:5" ht="15.75" x14ac:dyDescent="0.3">
      <c r="B355" s="32"/>
      <c r="C355" s="33"/>
      <c r="D355" s="34"/>
      <c r="E355" s="33"/>
    </row>
    <row r="356" spans="2:5" ht="15.75" x14ac:dyDescent="0.3">
      <c r="B356" s="32"/>
      <c r="C356" s="33"/>
      <c r="D356" s="34"/>
      <c r="E356" s="33"/>
    </row>
    <row r="357" spans="2:5" ht="15.75" x14ac:dyDescent="0.3">
      <c r="B357" s="32"/>
      <c r="C357" s="33"/>
      <c r="D357" s="34"/>
      <c r="E357" s="33"/>
    </row>
    <row r="358" spans="2:5" ht="15.75" x14ac:dyDescent="0.3">
      <c r="B358" s="32"/>
      <c r="C358" s="33"/>
      <c r="D358" s="34"/>
      <c r="E358" s="33"/>
    </row>
    <row r="359" spans="2:5" ht="15.75" x14ac:dyDescent="0.3">
      <c r="B359" s="32"/>
      <c r="C359" s="33"/>
      <c r="D359" s="34"/>
      <c r="E359" s="33"/>
    </row>
    <row r="360" spans="2:5" ht="15.75" x14ac:dyDescent="0.3">
      <c r="B360" s="32"/>
      <c r="C360" s="33"/>
      <c r="D360" s="34"/>
      <c r="E360" s="33"/>
    </row>
    <row r="361" spans="2:5" ht="15.75" x14ac:dyDescent="0.3">
      <c r="B361" s="32"/>
      <c r="C361" s="33"/>
      <c r="D361" s="34"/>
      <c r="E361" s="33"/>
    </row>
    <row r="362" spans="2:5" ht="15.75" x14ac:dyDescent="0.3">
      <c r="B362" s="32"/>
      <c r="C362" s="33"/>
      <c r="D362" s="34"/>
      <c r="E362" s="33"/>
    </row>
    <row r="363" spans="2:5" ht="15.75" x14ac:dyDescent="0.3">
      <c r="B363" s="32"/>
      <c r="C363" s="33"/>
      <c r="D363" s="34"/>
      <c r="E363" s="33"/>
    </row>
    <row r="364" spans="2:5" ht="15.75" x14ac:dyDescent="0.3">
      <c r="B364" s="32"/>
      <c r="C364" s="33"/>
      <c r="D364" s="34"/>
      <c r="E364" s="33"/>
    </row>
    <row r="365" spans="2:5" ht="15.75" x14ac:dyDescent="0.3">
      <c r="B365" s="32"/>
      <c r="C365" s="33"/>
      <c r="D365" s="34"/>
      <c r="E365" s="33"/>
    </row>
    <row r="366" spans="2:5" ht="15.75" x14ac:dyDescent="0.3">
      <c r="B366" s="32"/>
      <c r="C366" s="33"/>
      <c r="D366" s="34"/>
      <c r="E366" s="33"/>
    </row>
    <row r="367" spans="2:5" ht="15.75" x14ac:dyDescent="0.3">
      <c r="B367" s="32"/>
      <c r="C367" s="33"/>
      <c r="D367" s="34"/>
      <c r="E367" s="33"/>
    </row>
    <row r="368" spans="2:5" ht="15.75" x14ac:dyDescent="0.3">
      <c r="B368" s="32"/>
      <c r="C368" s="33"/>
      <c r="D368" s="34"/>
      <c r="E368" s="33"/>
    </row>
    <row r="369" spans="2:5" ht="15.75" x14ac:dyDescent="0.3">
      <c r="B369" s="32"/>
      <c r="C369" s="33"/>
      <c r="D369" s="34"/>
      <c r="E369" s="33"/>
    </row>
    <row r="370" spans="2:5" ht="15.75" x14ac:dyDescent="0.3">
      <c r="B370" s="32"/>
      <c r="C370" s="33"/>
      <c r="D370" s="34"/>
      <c r="E370" s="33"/>
    </row>
    <row r="371" spans="2:5" ht="15.75" x14ac:dyDescent="0.3">
      <c r="B371" s="32"/>
      <c r="C371" s="33"/>
      <c r="D371" s="34"/>
      <c r="E371" s="33"/>
    </row>
    <row r="372" spans="2:5" ht="15.75" x14ac:dyDescent="0.3">
      <c r="B372" s="32"/>
      <c r="C372" s="33"/>
      <c r="D372" s="34"/>
      <c r="E372" s="33"/>
    </row>
    <row r="373" spans="2:5" ht="15.75" x14ac:dyDescent="0.3">
      <c r="B373" s="32"/>
      <c r="C373" s="33"/>
      <c r="D373" s="34"/>
      <c r="E373" s="33"/>
    </row>
    <row r="374" spans="2:5" ht="15.75" x14ac:dyDescent="0.3">
      <c r="B374" s="32"/>
      <c r="C374" s="33"/>
      <c r="D374" s="34"/>
      <c r="E374" s="33"/>
    </row>
    <row r="375" spans="2:5" ht="15.75" x14ac:dyDescent="0.3">
      <c r="B375" s="32"/>
      <c r="C375" s="33"/>
      <c r="D375" s="34"/>
      <c r="E375" s="33"/>
    </row>
    <row r="376" spans="2:5" ht="15.75" x14ac:dyDescent="0.3">
      <c r="B376" s="32"/>
      <c r="C376" s="33"/>
      <c r="D376" s="34"/>
      <c r="E376" s="33"/>
    </row>
    <row r="377" spans="2:5" ht="15.75" x14ac:dyDescent="0.3">
      <c r="B377" s="32"/>
      <c r="C377" s="33"/>
      <c r="D377" s="34"/>
      <c r="E377" s="33"/>
    </row>
    <row r="378" spans="2:5" ht="15.75" x14ac:dyDescent="0.3">
      <c r="B378" s="32"/>
      <c r="C378" s="33"/>
      <c r="D378" s="34"/>
      <c r="E378" s="33"/>
    </row>
    <row r="379" spans="2:5" ht="15.75" x14ac:dyDescent="0.3">
      <c r="B379" s="32"/>
      <c r="C379" s="33"/>
      <c r="D379" s="34"/>
      <c r="E379" s="33"/>
    </row>
    <row r="380" spans="2:5" ht="15.75" x14ac:dyDescent="0.3">
      <c r="B380" s="32"/>
      <c r="C380" s="33"/>
      <c r="D380" s="34"/>
      <c r="E380" s="33"/>
    </row>
    <row r="381" spans="2:5" ht="15.75" x14ac:dyDescent="0.3">
      <c r="B381" s="32"/>
      <c r="C381" s="33"/>
      <c r="D381" s="34"/>
      <c r="E381" s="33"/>
    </row>
    <row r="382" spans="2:5" ht="15.75" x14ac:dyDescent="0.3">
      <c r="B382" s="32"/>
      <c r="C382" s="33"/>
      <c r="D382" s="34"/>
      <c r="E382" s="33"/>
    </row>
    <row r="383" spans="2:5" ht="15.75" x14ac:dyDescent="0.3">
      <c r="B383" s="32"/>
      <c r="C383" s="33"/>
      <c r="D383" s="34"/>
      <c r="E383" s="33"/>
    </row>
    <row r="384" spans="2:5" ht="15.75" x14ac:dyDescent="0.3">
      <c r="B384" s="32"/>
      <c r="C384" s="33"/>
      <c r="D384" s="34"/>
      <c r="E384" s="33"/>
    </row>
    <row r="385" spans="2:5" ht="15.75" x14ac:dyDescent="0.3">
      <c r="B385" s="32"/>
      <c r="C385" s="33"/>
      <c r="D385" s="34"/>
      <c r="E385" s="33"/>
    </row>
    <row r="386" spans="2:5" ht="15.75" x14ac:dyDescent="0.3">
      <c r="B386" s="32"/>
      <c r="C386" s="33"/>
      <c r="D386" s="34"/>
      <c r="E386" s="33"/>
    </row>
    <row r="387" spans="2:5" ht="15.75" x14ac:dyDescent="0.3">
      <c r="B387" s="32"/>
      <c r="C387" s="33"/>
      <c r="D387" s="34"/>
      <c r="E387" s="33"/>
    </row>
    <row r="388" spans="2:5" ht="15.75" x14ac:dyDescent="0.3">
      <c r="B388" s="32"/>
      <c r="C388" s="33"/>
      <c r="D388" s="34"/>
      <c r="E388" s="33"/>
    </row>
    <row r="389" spans="2:5" ht="15.75" x14ac:dyDescent="0.3">
      <c r="B389" s="32"/>
      <c r="C389" s="33"/>
      <c r="D389" s="34"/>
      <c r="E389" s="33"/>
    </row>
    <row r="390" spans="2:5" ht="15.75" x14ac:dyDescent="0.3">
      <c r="B390" s="32"/>
      <c r="C390" s="33"/>
      <c r="D390" s="34"/>
      <c r="E390" s="33"/>
    </row>
    <row r="391" spans="2:5" ht="15.75" x14ac:dyDescent="0.3">
      <c r="B391" s="32"/>
      <c r="C391" s="33"/>
      <c r="D391" s="34"/>
      <c r="E391" s="33"/>
    </row>
    <row r="392" spans="2:5" ht="15.75" x14ac:dyDescent="0.3">
      <c r="B392" s="32"/>
      <c r="C392" s="33"/>
      <c r="D392" s="34"/>
      <c r="E392" s="33"/>
    </row>
    <row r="393" spans="2:5" ht="15.75" x14ac:dyDescent="0.3">
      <c r="B393" s="32"/>
      <c r="C393" s="33"/>
      <c r="D393" s="34"/>
      <c r="E393" s="33"/>
    </row>
    <row r="394" spans="2:5" ht="15.75" x14ac:dyDescent="0.3">
      <c r="B394" s="32"/>
      <c r="C394" s="33"/>
      <c r="D394" s="34"/>
      <c r="E394" s="33"/>
    </row>
    <row r="395" spans="2:5" ht="15.75" x14ac:dyDescent="0.3">
      <c r="B395" s="32"/>
      <c r="C395" s="33"/>
      <c r="D395" s="34"/>
      <c r="E395" s="33"/>
    </row>
    <row r="396" spans="2:5" ht="15.75" x14ac:dyDescent="0.3">
      <c r="B396" s="32"/>
      <c r="C396" s="33"/>
      <c r="D396" s="34"/>
      <c r="E396" s="33"/>
    </row>
    <row r="397" spans="2:5" ht="15.75" x14ac:dyDescent="0.3">
      <c r="B397" s="32"/>
      <c r="C397" s="33"/>
      <c r="D397" s="34"/>
      <c r="E397" s="33"/>
    </row>
    <row r="398" spans="2:5" ht="15.75" x14ac:dyDescent="0.3">
      <c r="B398" s="32"/>
      <c r="C398" s="33"/>
      <c r="D398" s="34"/>
      <c r="E398" s="33"/>
    </row>
    <row r="399" spans="2:5" ht="15.75" x14ac:dyDescent="0.3">
      <c r="B399" s="32"/>
      <c r="C399" s="33"/>
      <c r="D399" s="34"/>
      <c r="E399" s="33"/>
    </row>
    <row r="400" spans="2:5" ht="15.75" x14ac:dyDescent="0.3">
      <c r="B400" s="32"/>
      <c r="C400" s="33"/>
      <c r="D400" s="34"/>
      <c r="E400" s="33"/>
    </row>
    <row r="401" spans="2:5" ht="15.75" x14ac:dyDescent="0.3">
      <c r="B401" s="32"/>
      <c r="C401" s="33"/>
      <c r="D401" s="34"/>
      <c r="E401" s="33"/>
    </row>
    <row r="402" spans="2:5" ht="15.75" x14ac:dyDescent="0.3">
      <c r="B402" s="32"/>
      <c r="C402" s="33"/>
      <c r="D402" s="34"/>
      <c r="E402" s="33"/>
    </row>
    <row r="403" spans="2:5" ht="15.75" x14ac:dyDescent="0.3">
      <c r="B403" s="32"/>
      <c r="C403" s="33"/>
      <c r="D403" s="34"/>
      <c r="E403" s="33"/>
    </row>
    <row r="404" spans="2:5" ht="15.75" x14ac:dyDescent="0.3">
      <c r="B404" s="32"/>
      <c r="C404" s="33"/>
      <c r="D404" s="34"/>
      <c r="E404" s="33"/>
    </row>
    <row r="405" spans="2:5" ht="15.75" x14ac:dyDescent="0.3">
      <c r="B405" s="32"/>
      <c r="C405" s="33"/>
      <c r="D405" s="34"/>
      <c r="E405" s="33"/>
    </row>
    <row r="406" spans="2:5" ht="15.75" x14ac:dyDescent="0.3">
      <c r="B406" s="32"/>
      <c r="C406" s="33"/>
      <c r="D406" s="34"/>
      <c r="E406" s="33"/>
    </row>
    <row r="407" spans="2:5" ht="15.75" x14ac:dyDescent="0.3">
      <c r="B407" s="32"/>
      <c r="C407" s="33"/>
      <c r="D407" s="34"/>
      <c r="E407" s="33"/>
    </row>
    <row r="408" spans="2:5" ht="15.75" x14ac:dyDescent="0.3">
      <c r="B408" s="32"/>
      <c r="C408" s="33"/>
      <c r="D408" s="34"/>
      <c r="E408" s="33"/>
    </row>
    <row r="409" spans="2:5" ht="15.75" x14ac:dyDescent="0.3">
      <c r="B409" s="32"/>
      <c r="C409" s="33"/>
      <c r="D409" s="34"/>
      <c r="E409" s="33"/>
    </row>
    <row r="410" spans="2:5" ht="15.75" x14ac:dyDescent="0.3">
      <c r="B410" s="32"/>
      <c r="C410" s="33"/>
      <c r="D410" s="34"/>
      <c r="E410" s="33"/>
    </row>
    <row r="411" spans="2:5" ht="15.75" x14ac:dyDescent="0.3">
      <c r="B411" s="32"/>
      <c r="C411" s="33"/>
      <c r="D411" s="34"/>
      <c r="E411" s="33"/>
    </row>
    <row r="412" spans="2:5" ht="15.75" x14ac:dyDescent="0.3">
      <c r="B412" s="32"/>
      <c r="C412" s="33"/>
      <c r="D412" s="34"/>
      <c r="E412" s="33"/>
    </row>
    <row r="413" spans="2:5" ht="15.75" x14ac:dyDescent="0.3">
      <c r="B413" s="32"/>
      <c r="C413" s="33"/>
      <c r="D413" s="34"/>
      <c r="E413" s="33"/>
    </row>
    <row r="414" spans="2:5" ht="15.75" x14ac:dyDescent="0.3">
      <c r="B414" s="32"/>
      <c r="C414" s="33"/>
      <c r="D414" s="34"/>
      <c r="E414" s="33"/>
    </row>
    <row r="415" spans="2:5" ht="15.75" x14ac:dyDescent="0.3">
      <c r="B415" s="32"/>
      <c r="C415" s="33"/>
      <c r="D415" s="34"/>
      <c r="E415" s="33"/>
    </row>
    <row r="416" spans="2:5" ht="15.75" x14ac:dyDescent="0.3">
      <c r="B416" s="32"/>
      <c r="C416" s="33"/>
      <c r="D416" s="34"/>
      <c r="E416" s="33"/>
    </row>
    <row r="417" spans="2:5" ht="15.75" x14ac:dyDescent="0.3">
      <c r="B417" s="32"/>
      <c r="C417" s="33"/>
      <c r="D417" s="34"/>
      <c r="E417" s="33"/>
    </row>
    <row r="418" spans="2:5" ht="15.75" x14ac:dyDescent="0.3">
      <c r="B418" s="32"/>
      <c r="C418" s="33"/>
      <c r="D418" s="34"/>
      <c r="E418" s="33"/>
    </row>
    <row r="419" spans="2:5" ht="15.75" x14ac:dyDescent="0.3">
      <c r="B419" s="32"/>
      <c r="C419" s="33"/>
      <c r="D419" s="34"/>
      <c r="E419" s="33"/>
    </row>
    <row r="420" spans="2:5" ht="15.75" x14ac:dyDescent="0.3">
      <c r="B420" s="32"/>
      <c r="C420" s="33"/>
      <c r="D420" s="34"/>
      <c r="E420" s="33"/>
    </row>
    <row r="421" spans="2:5" ht="15.75" x14ac:dyDescent="0.3">
      <c r="B421" s="32"/>
      <c r="C421" s="33"/>
      <c r="D421" s="34"/>
      <c r="E421" s="33"/>
    </row>
    <row r="422" spans="2:5" ht="15.75" x14ac:dyDescent="0.3">
      <c r="B422" s="32"/>
      <c r="C422" s="33"/>
      <c r="D422" s="34"/>
      <c r="E422" s="33"/>
    </row>
    <row r="423" spans="2:5" ht="15.75" x14ac:dyDescent="0.3">
      <c r="B423" s="32"/>
      <c r="C423" s="33"/>
      <c r="D423" s="34"/>
      <c r="E423" s="33"/>
    </row>
    <row r="424" spans="2:5" ht="15.75" x14ac:dyDescent="0.3">
      <c r="B424" s="32"/>
      <c r="C424" s="33"/>
      <c r="D424" s="34"/>
      <c r="E424" s="33"/>
    </row>
    <row r="425" spans="2:5" ht="15.75" x14ac:dyDescent="0.3">
      <c r="B425" s="32"/>
      <c r="C425" s="33"/>
      <c r="D425" s="34"/>
      <c r="E425" s="33"/>
    </row>
    <row r="426" spans="2:5" ht="15.75" x14ac:dyDescent="0.3">
      <c r="B426" s="32"/>
      <c r="C426" s="33"/>
      <c r="D426" s="34"/>
      <c r="E426" s="33"/>
    </row>
    <row r="427" spans="2:5" ht="15.75" x14ac:dyDescent="0.3">
      <c r="B427" s="32"/>
      <c r="C427" s="33"/>
      <c r="D427" s="34"/>
      <c r="E427" s="33"/>
    </row>
    <row r="428" spans="2:5" ht="15.75" x14ac:dyDescent="0.3">
      <c r="B428" s="32"/>
      <c r="C428" s="33"/>
      <c r="D428" s="34"/>
      <c r="E428" s="33"/>
    </row>
    <row r="429" spans="2:5" ht="15.75" x14ac:dyDescent="0.3">
      <c r="B429" s="32"/>
      <c r="C429" s="33"/>
      <c r="D429" s="34"/>
      <c r="E429" s="33"/>
    </row>
    <row r="430" spans="2:5" ht="15.75" x14ac:dyDescent="0.3">
      <c r="B430" s="32"/>
      <c r="C430" s="33"/>
      <c r="D430" s="34"/>
      <c r="E430" s="33"/>
    </row>
    <row r="431" spans="2:5" ht="15.75" x14ac:dyDescent="0.3">
      <c r="B431" s="32"/>
      <c r="C431" s="33"/>
      <c r="D431" s="34"/>
      <c r="E431" s="33"/>
    </row>
    <row r="432" spans="2:5" ht="15.75" x14ac:dyDescent="0.3">
      <c r="B432" s="32"/>
      <c r="C432" s="33"/>
      <c r="D432" s="34"/>
      <c r="E432" s="33"/>
    </row>
    <row r="433" spans="2:5" ht="15.75" x14ac:dyDescent="0.3">
      <c r="B433" s="32"/>
      <c r="C433" s="33"/>
      <c r="D433" s="34"/>
      <c r="E433" s="33"/>
    </row>
    <row r="434" spans="2:5" ht="15.75" x14ac:dyDescent="0.3">
      <c r="B434" s="32"/>
      <c r="C434" s="33"/>
      <c r="D434" s="34"/>
      <c r="E434" s="33"/>
    </row>
    <row r="435" spans="2:5" ht="15.75" x14ac:dyDescent="0.3">
      <c r="B435" s="32"/>
      <c r="C435" s="33"/>
      <c r="D435" s="34"/>
      <c r="E435" s="33"/>
    </row>
    <row r="436" spans="2:5" ht="15.75" x14ac:dyDescent="0.3">
      <c r="B436" s="32"/>
      <c r="C436" s="33"/>
      <c r="D436" s="34"/>
      <c r="E436" s="33"/>
    </row>
    <row r="437" spans="2:5" ht="15.75" x14ac:dyDescent="0.3">
      <c r="B437" s="32"/>
      <c r="C437" s="33"/>
      <c r="D437" s="34"/>
      <c r="E437" s="33"/>
    </row>
    <row r="438" spans="2:5" ht="15.75" x14ac:dyDescent="0.3">
      <c r="B438" s="32"/>
      <c r="C438" s="33"/>
      <c r="D438" s="34"/>
      <c r="E438" s="33"/>
    </row>
    <row r="439" spans="2:5" ht="15.75" x14ac:dyDescent="0.3">
      <c r="B439" s="32"/>
      <c r="C439" s="33"/>
      <c r="D439" s="34"/>
      <c r="E439" s="33"/>
    </row>
    <row r="440" spans="2:5" ht="15.75" x14ac:dyDescent="0.3">
      <c r="B440" s="32"/>
      <c r="C440" s="33"/>
      <c r="D440" s="34"/>
      <c r="E440" s="33"/>
    </row>
    <row r="441" spans="2:5" ht="15.75" x14ac:dyDescent="0.3">
      <c r="B441" s="32"/>
      <c r="C441" s="33"/>
      <c r="D441" s="34"/>
      <c r="E441" s="33"/>
    </row>
    <row r="442" spans="2:5" ht="15.75" x14ac:dyDescent="0.3">
      <c r="B442" s="32"/>
      <c r="C442" s="33"/>
      <c r="D442" s="34"/>
      <c r="E442" s="33"/>
    </row>
    <row r="443" spans="2:5" ht="15.75" x14ac:dyDescent="0.3">
      <c r="B443" s="32"/>
      <c r="C443" s="33"/>
      <c r="D443" s="34"/>
      <c r="E443" s="33"/>
    </row>
    <row r="444" spans="2:5" ht="15.75" x14ac:dyDescent="0.3">
      <c r="B444" s="32"/>
      <c r="C444" s="33"/>
      <c r="D444" s="34"/>
      <c r="E444" s="33"/>
    </row>
    <row r="445" spans="2:5" ht="15.75" x14ac:dyDescent="0.3">
      <c r="B445" s="32"/>
      <c r="C445" s="33"/>
      <c r="D445" s="34"/>
      <c r="E445" s="33"/>
    </row>
    <row r="446" spans="2:5" ht="15.75" x14ac:dyDescent="0.3">
      <c r="B446" s="32"/>
      <c r="C446" s="33"/>
      <c r="D446" s="34"/>
      <c r="E446" s="33"/>
    </row>
    <row r="447" spans="2:5" ht="15.75" x14ac:dyDescent="0.3">
      <c r="B447" s="32"/>
      <c r="C447" s="33"/>
      <c r="D447" s="34"/>
      <c r="E447" s="33"/>
    </row>
    <row r="448" spans="2:5" ht="15.75" x14ac:dyDescent="0.3">
      <c r="B448" s="32"/>
      <c r="C448" s="33"/>
      <c r="D448" s="34"/>
      <c r="E448" s="33"/>
    </row>
    <row r="449" spans="2:5" ht="15.75" x14ac:dyDescent="0.3">
      <c r="B449" s="32"/>
      <c r="C449" s="33"/>
      <c r="D449" s="34"/>
      <c r="E449" s="33"/>
    </row>
    <row r="450" spans="2:5" ht="15.75" x14ac:dyDescent="0.3">
      <c r="B450" s="32"/>
      <c r="C450" s="33"/>
      <c r="D450" s="34"/>
      <c r="E450" s="33"/>
    </row>
    <row r="451" spans="2:5" ht="15.75" x14ac:dyDescent="0.3">
      <c r="B451" s="32"/>
      <c r="C451" s="33"/>
      <c r="D451" s="34"/>
      <c r="E451" s="33"/>
    </row>
    <row r="452" spans="2:5" ht="15.75" x14ac:dyDescent="0.3">
      <c r="B452" s="32"/>
      <c r="C452" s="33"/>
      <c r="D452" s="34"/>
      <c r="E452" s="33"/>
    </row>
    <row r="453" spans="2:5" ht="15.75" x14ac:dyDescent="0.3">
      <c r="B453" s="32"/>
      <c r="C453" s="33"/>
      <c r="D453" s="34"/>
      <c r="E453" s="33"/>
    </row>
    <row r="454" spans="2:5" ht="15.75" x14ac:dyDescent="0.3">
      <c r="B454" s="32"/>
      <c r="C454" s="33"/>
      <c r="D454" s="34"/>
      <c r="E454" s="33"/>
    </row>
    <row r="455" spans="2:5" ht="15.75" x14ac:dyDescent="0.3">
      <c r="B455" s="32"/>
      <c r="C455" s="33"/>
      <c r="D455" s="34"/>
      <c r="E455" s="33"/>
    </row>
    <row r="456" spans="2:5" ht="15.75" x14ac:dyDescent="0.3">
      <c r="B456" s="32"/>
      <c r="C456" s="33"/>
      <c r="D456" s="34"/>
      <c r="E456" s="33"/>
    </row>
    <row r="457" spans="2:5" ht="15.75" x14ac:dyDescent="0.3">
      <c r="B457" s="32"/>
      <c r="C457" s="33"/>
      <c r="D457" s="34"/>
      <c r="E457" s="33"/>
    </row>
    <row r="458" spans="2:5" ht="15.75" x14ac:dyDescent="0.3">
      <c r="B458" s="32"/>
      <c r="C458" s="33"/>
      <c r="D458" s="34"/>
      <c r="E458" s="33"/>
    </row>
    <row r="459" spans="2:5" ht="15.75" x14ac:dyDescent="0.3">
      <c r="B459" s="32"/>
      <c r="C459" s="33"/>
      <c r="D459" s="34"/>
      <c r="E459" s="33"/>
    </row>
    <row r="460" spans="2:5" ht="15.75" x14ac:dyDescent="0.3">
      <c r="B460" s="32"/>
      <c r="C460" s="33"/>
      <c r="D460" s="34"/>
      <c r="E460" s="33"/>
    </row>
    <row r="461" spans="2:5" ht="15.75" x14ac:dyDescent="0.3">
      <c r="B461" s="32"/>
      <c r="C461" s="33"/>
      <c r="D461" s="34"/>
      <c r="E461" s="33"/>
    </row>
    <row r="462" spans="2:5" ht="15.75" x14ac:dyDescent="0.3">
      <c r="B462" s="32"/>
      <c r="C462" s="33"/>
      <c r="D462" s="34"/>
      <c r="E462" s="33"/>
    </row>
    <row r="463" spans="2:5" ht="15.75" x14ac:dyDescent="0.3">
      <c r="B463" s="32"/>
      <c r="C463" s="33"/>
      <c r="D463" s="34"/>
      <c r="E463" s="33"/>
    </row>
    <row r="464" spans="2:5" ht="15.75" x14ac:dyDescent="0.3">
      <c r="B464" s="32"/>
      <c r="C464" s="33"/>
      <c r="D464" s="34"/>
      <c r="E464" s="33"/>
    </row>
    <row r="465" spans="2:5" ht="15.75" x14ac:dyDescent="0.3">
      <c r="B465" s="32"/>
      <c r="C465" s="33"/>
      <c r="D465" s="34"/>
      <c r="E465" s="33"/>
    </row>
    <row r="466" spans="2:5" ht="15.75" x14ac:dyDescent="0.3">
      <c r="B466" s="32"/>
      <c r="C466" s="33"/>
      <c r="D466" s="34"/>
      <c r="E466" s="33"/>
    </row>
    <row r="467" spans="2:5" ht="15.75" x14ac:dyDescent="0.3">
      <c r="B467" s="32"/>
      <c r="C467" s="33"/>
      <c r="D467" s="34"/>
      <c r="E467" s="33"/>
    </row>
    <row r="468" spans="2:5" ht="15.75" x14ac:dyDescent="0.3">
      <c r="B468" s="32"/>
      <c r="C468" s="33"/>
      <c r="D468" s="34"/>
      <c r="E468" s="33"/>
    </row>
    <row r="469" spans="2:5" ht="15.75" x14ac:dyDescent="0.3">
      <c r="B469" s="32"/>
      <c r="C469" s="33"/>
      <c r="D469" s="34"/>
      <c r="E469" s="33"/>
    </row>
    <row r="470" spans="2:5" ht="15.75" x14ac:dyDescent="0.3">
      <c r="B470" s="32"/>
      <c r="C470" s="33"/>
      <c r="D470" s="34"/>
      <c r="E470" s="33"/>
    </row>
    <row r="471" spans="2:5" ht="15.75" x14ac:dyDescent="0.3">
      <c r="B471" s="32"/>
      <c r="C471" s="33"/>
      <c r="D471" s="34"/>
      <c r="E471" s="33"/>
    </row>
    <row r="472" spans="2:5" ht="15.75" x14ac:dyDescent="0.3">
      <c r="B472" s="32"/>
      <c r="C472" s="33"/>
      <c r="D472" s="34"/>
      <c r="E472" s="33"/>
    </row>
    <row r="473" spans="2:5" ht="15.75" x14ac:dyDescent="0.3">
      <c r="B473" s="32"/>
      <c r="C473" s="33"/>
      <c r="D473" s="34"/>
      <c r="E473" s="33"/>
    </row>
    <row r="474" spans="2:5" ht="15.75" x14ac:dyDescent="0.3">
      <c r="B474" s="32"/>
      <c r="C474" s="33"/>
      <c r="D474" s="34"/>
      <c r="E474" s="33"/>
    </row>
    <row r="475" spans="2:5" ht="15.75" x14ac:dyDescent="0.3">
      <c r="B475" s="32"/>
      <c r="C475" s="33"/>
      <c r="D475" s="34"/>
      <c r="E475" s="33"/>
    </row>
    <row r="476" spans="2:5" ht="15.75" x14ac:dyDescent="0.3">
      <c r="B476" s="32"/>
      <c r="C476" s="33"/>
      <c r="D476" s="34"/>
      <c r="E476" s="33"/>
    </row>
    <row r="477" spans="2:5" ht="15.75" x14ac:dyDescent="0.3">
      <c r="B477" s="32"/>
      <c r="C477" s="33"/>
      <c r="D477" s="34"/>
      <c r="E477" s="33"/>
    </row>
    <row r="478" spans="2:5" ht="15.75" x14ac:dyDescent="0.3">
      <c r="B478" s="32"/>
      <c r="C478" s="33"/>
      <c r="D478" s="34"/>
      <c r="E478" s="33"/>
    </row>
    <row r="479" spans="2:5" ht="15.75" x14ac:dyDescent="0.3">
      <c r="B479" s="32"/>
      <c r="C479" s="33"/>
      <c r="D479" s="34"/>
      <c r="E479" s="33"/>
    </row>
    <row r="480" spans="2:5" ht="15.75" x14ac:dyDescent="0.3">
      <c r="B480" s="32"/>
      <c r="C480" s="33"/>
      <c r="D480" s="34"/>
      <c r="E480" s="33"/>
    </row>
    <row r="481" spans="2:5" ht="15.75" x14ac:dyDescent="0.3">
      <c r="B481" s="32"/>
      <c r="C481" s="33"/>
      <c r="D481" s="34"/>
      <c r="E481" s="33"/>
    </row>
    <row r="482" spans="2:5" ht="15.75" x14ac:dyDescent="0.3">
      <c r="B482" s="32"/>
      <c r="C482" s="33"/>
      <c r="D482" s="34"/>
      <c r="E482" s="33"/>
    </row>
    <row r="483" spans="2:5" ht="15.75" x14ac:dyDescent="0.3">
      <c r="B483" s="32"/>
      <c r="C483" s="33"/>
      <c r="D483" s="34"/>
      <c r="E483" s="33"/>
    </row>
    <row r="484" spans="2:5" ht="15.75" x14ac:dyDescent="0.3">
      <c r="B484" s="32"/>
      <c r="C484" s="33"/>
      <c r="D484" s="34"/>
      <c r="E484" s="33"/>
    </row>
    <row r="485" spans="2:5" ht="15.75" x14ac:dyDescent="0.3">
      <c r="B485" s="32"/>
      <c r="C485" s="33"/>
      <c r="D485" s="34"/>
      <c r="E485" s="33"/>
    </row>
    <row r="486" spans="2:5" ht="15.75" x14ac:dyDescent="0.3">
      <c r="B486" s="32"/>
      <c r="C486" s="33"/>
      <c r="D486" s="34"/>
      <c r="E486" s="33"/>
    </row>
    <row r="487" spans="2:5" ht="15.75" x14ac:dyDescent="0.3">
      <c r="B487" s="32"/>
      <c r="C487" s="33"/>
      <c r="D487" s="34"/>
      <c r="E487" s="33"/>
    </row>
    <row r="488" spans="2:5" ht="15.75" x14ac:dyDescent="0.3">
      <c r="B488" s="32"/>
      <c r="C488" s="33"/>
      <c r="D488" s="34"/>
      <c r="E488" s="33"/>
    </row>
    <row r="489" spans="2:5" ht="15.75" x14ac:dyDescent="0.3">
      <c r="B489" s="32"/>
      <c r="C489" s="33"/>
      <c r="D489" s="34"/>
      <c r="E489" s="33"/>
    </row>
    <row r="490" spans="2:5" ht="15.75" x14ac:dyDescent="0.3">
      <c r="B490" s="32"/>
      <c r="C490" s="33"/>
      <c r="D490" s="34"/>
      <c r="E490" s="33"/>
    </row>
    <row r="491" spans="2:5" ht="15.75" x14ac:dyDescent="0.3">
      <c r="B491" s="32"/>
      <c r="C491" s="33"/>
      <c r="D491" s="34"/>
      <c r="E491" s="33"/>
    </row>
    <row r="492" spans="2:5" ht="15.75" x14ac:dyDescent="0.3">
      <c r="B492" s="32"/>
      <c r="C492" s="33"/>
      <c r="D492" s="34"/>
      <c r="E492" s="33"/>
    </row>
    <row r="493" spans="2:5" ht="15.75" x14ac:dyDescent="0.3">
      <c r="B493" s="32"/>
      <c r="C493" s="33"/>
      <c r="D493" s="34"/>
      <c r="E493" s="33"/>
    </row>
    <row r="494" spans="2:5" ht="15.75" x14ac:dyDescent="0.3">
      <c r="B494" s="32"/>
      <c r="C494" s="33"/>
      <c r="D494" s="34"/>
      <c r="E494" s="33"/>
    </row>
    <row r="495" spans="2:5" ht="15.75" x14ac:dyDescent="0.3">
      <c r="B495" s="32"/>
      <c r="C495" s="33"/>
      <c r="D495" s="34"/>
      <c r="E495" s="33"/>
    </row>
    <row r="496" spans="2:5" ht="15.75" x14ac:dyDescent="0.3">
      <c r="B496" s="32"/>
      <c r="C496" s="33"/>
      <c r="D496" s="34"/>
      <c r="E496" s="33"/>
    </row>
    <row r="497" spans="2:5" ht="15.75" x14ac:dyDescent="0.3">
      <c r="B497" s="32"/>
      <c r="C497" s="33"/>
      <c r="D497" s="34"/>
      <c r="E497" s="33"/>
    </row>
    <row r="498" spans="2:5" ht="15.75" x14ac:dyDescent="0.3">
      <c r="B498" s="32"/>
      <c r="C498" s="33"/>
      <c r="D498" s="34"/>
      <c r="E498" s="33"/>
    </row>
    <row r="499" spans="2:5" ht="15.75" x14ac:dyDescent="0.3">
      <c r="B499" s="32"/>
      <c r="C499" s="33"/>
      <c r="D499" s="34"/>
      <c r="E499" s="33"/>
    </row>
    <row r="500" spans="2:5" ht="15.75" x14ac:dyDescent="0.3">
      <c r="B500" s="32"/>
      <c r="C500" s="33"/>
      <c r="D500" s="34"/>
      <c r="E500" s="33"/>
    </row>
    <row r="501" spans="2:5" ht="15.75" x14ac:dyDescent="0.3">
      <c r="B501" s="32"/>
      <c r="C501" s="33"/>
      <c r="D501" s="34"/>
      <c r="E501" s="33"/>
    </row>
    <row r="502" spans="2:5" ht="15.75" x14ac:dyDescent="0.3">
      <c r="B502" s="32"/>
      <c r="C502" s="33"/>
      <c r="D502" s="34"/>
      <c r="E502" s="33"/>
    </row>
    <row r="503" spans="2:5" ht="15.75" x14ac:dyDescent="0.3">
      <c r="B503" s="32"/>
      <c r="C503" s="33"/>
      <c r="D503" s="34"/>
      <c r="E503" s="33"/>
    </row>
    <row r="504" spans="2:5" ht="15.75" x14ac:dyDescent="0.3">
      <c r="B504" s="32"/>
      <c r="C504" s="33"/>
      <c r="D504" s="34"/>
      <c r="E504" s="33"/>
    </row>
    <row r="505" spans="2:5" ht="15.75" x14ac:dyDescent="0.3">
      <c r="B505" s="32"/>
      <c r="C505" s="33"/>
      <c r="D505" s="34"/>
      <c r="E505" s="33"/>
    </row>
    <row r="506" spans="2:5" ht="15.75" x14ac:dyDescent="0.3">
      <c r="B506" s="32"/>
      <c r="C506" s="33"/>
      <c r="D506" s="34"/>
      <c r="E506" s="33"/>
    </row>
    <row r="507" spans="2:5" ht="15.75" x14ac:dyDescent="0.3">
      <c r="B507" s="32"/>
      <c r="C507" s="33"/>
      <c r="D507" s="34"/>
      <c r="E507" s="33"/>
    </row>
    <row r="508" spans="2:5" ht="15.75" x14ac:dyDescent="0.3">
      <c r="B508" s="32"/>
      <c r="C508" s="33"/>
      <c r="D508" s="34"/>
      <c r="E508" s="33"/>
    </row>
    <row r="509" spans="2:5" ht="15.75" x14ac:dyDescent="0.3">
      <c r="B509" s="32"/>
      <c r="C509" s="33"/>
      <c r="D509" s="34"/>
      <c r="E509" s="33"/>
    </row>
    <row r="510" spans="2:5" ht="15.75" x14ac:dyDescent="0.3">
      <c r="B510" s="32"/>
      <c r="C510" s="33"/>
      <c r="D510" s="34"/>
      <c r="E510" s="33"/>
    </row>
    <row r="511" spans="2:5" ht="15.75" x14ac:dyDescent="0.3">
      <c r="B511" s="32"/>
      <c r="C511" s="33"/>
      <c r="D511" s="34"/>
      <c r="E511" s="33"/>
    </row>
    <row r="512" spans="2:5" ht="15.75" x14ac:dyDescent="0.3">
      <c r="B512" s="32"/>
      <c r="C512" s="33"/>
      <c r="D512" s="34"/>
      <c r="E512" s="33"/>
    </row>
    <row r="513" spans="2:5" ht="15.75" x14ac:dyDescent="0.3">
      <c r="B513" s="32"/>
      <c r="C513" s="33"/>
      <c r="D513" s="34"/>
      <c r="E513" s="33"/>
    </row>
    <row r="514" spans="2:5" ht="15.75" x14ac:dyDescent="0.3">
      <c r="B514" s="32"/>
      <c r="C514" s="33"/>
      <c r="D514" s="34"/>
      <c r="E514" s="33"/>
    </row>
    <row r="515" spans="2:5" ht="15.75" x14ac:dyDescent="0.3">
      <c r="B515" s="32"/>
      <c r="C515" s="33"/>
      <c r="D515" s="34"/>
      <c r="E515" s="33"/>
    </row>
    <row r="516" spans="2:5" ht="15.75" x14ac:dyDescent="0.3">
      <c r="B516" s="32"/>
      <c r="C516" s="33"/>
      <c r="D516" s="34"/>
      <c r="E516" s="33"/>
    </row>
    <row r="517" spans="2:5" ht="15.75" x14ac:dyDescent="0.3">
      <c r="B517" s="32"/>
      <c r="C517" s="33"/>
      <c r="D517" s="34"/>
      <c r="E517" s="33"/>
    </row>
    <row r="518" spans="2:5" ht="15.75" x14ac:dyDescent="0.3">
      <c r="B518" s="32"/>
      <c r="C518" s="33"/>
      <c r="D518" s="34"/>
      <c r="E518" s="33"/>
    </row>
    <row r="519" spans="2:5" ht="15.75" x14ac:dyDescent="0.3">
      <c r="B519" s="32"/>
      <c r="C519" s="33"/>
      <c r="D519" s="34"/>
      <c r="E519" s="33"/>
    </row>
    <row r="520" spans="2:5" ht="15.75" x14ac:dyDescent="0.3">
      <c r="B520" s="32"/>
      <c r="C520" s="33"/>
      <c r="D520" s="34"/>
      <c r="E520" s="33"/>
    </row>
    <row r="521" spans="2:5" ht="15.75" x14ac:dyDescent="0.3">
      <c r="B521" s="32"/>
      <c r="C521" s="33"/>
      <c r="D521" s="34"/>
      <c r="E521" s="33"/>
    </row>
    <row r="522" spans="2:5" ht="15.75" x14ac:dyDescent="0.3">
      <c r="B522" s="32"/>
      <c r="C522" s="33"/>
      <c r="D522" s="34"/>
      <c r="E522" s="33"/>
    </row>
    <row r="523" spans="2:5" ht="15.75" x14ac:dyDescent="0.3">
      <c r="B523" s="32"/>
      <c r="C523" s="33"/>
      <c r="D523" s="34"/>
      <c r="E523" s="33"/>
    </row>
    <row r="524" spans="2:5" ht="15.75" x14ac:dyDescent="0.3">
      <c r="B524" s="32"/>
      <c r="C524" s="33"/>
      <c r="D524" s="34"/>
      <c r="E524" s="33"/>
    </row>
    <row r="525" spans="2:5" ht="15.75" x14ac:dyDescent="0.3">
      <c r="B525" s="32"/>
      <c r="C525" s="33"/>
      <c r="D525" s="34"/>
      <c r="E525" s="33"/>
    </row>
    <row r="526" spans="2:5" ht="15.75" x14ac:dyDescent="0.3">
      <c r="B526" s="32"/>
      <c r="C526" s="33"/>
      <c r="D526" s="34"/>
      <c r="E526" s="33"/>
    </row>
    <row r="527" spans="2:5" ht="15.75" x14ac:dyDescent="0.3">
      <c r="B527" s="32"/>
      <c r="C527" s="33"/>
      <c r="D527" s="34"/>
      <c r="E527" s="33"/>
    </row>
    <row r="528" spans="2:5" ht="15.75" x14ac:dyDescent="0.3">
      <c r="B528" s="32"/>
      <c r="C528" s="33"/>
      <c r="D528" s="34"/>
      <c r="E528" s="33"/>
    </row>
    <row r="529" spans="2:5" ht="15.75" x14ac:dyDescent="0.3">
      <c r="B529" s="32"/>
      <c r="C529" s="33"/>
      <c r="D529" s="34"/>
      <c r="E529" s="33"/>
    </row>
    <row r="530" spans="2:5" ht="15.75" x14ac:dyDescent="0.3">
      <c r="B530" s="32"/>
      <c r="C530" s="33"/>
      <c r="D530" s="34"/>
      <c r="E530" s="33"/>
    </row>
    <row r="531" spans="2:5" ht="15.75" x14ac:dyDescent="0.3">
      <c r="B531" s="32"/>
      <c r="C531" s="33"/>
      <c r="D531" s="34"/>
      <c r="E531" s="33"/>
    </row>
    <row r="532" spans="2:5" ht="15.75" x14ac:dyDescent="0.3">
      <c r="B532" s="32"/>
      <c r="C532" s="33"/>
      <c r="D532" s="34"/>
      <c r="E532" s="33"/>
    </row>
    <row r="533" spans="2:5" ht="15.75" x14ac:dyDescent="0.3">
      <c r="B533" s="32"/>
      <c r="C533" s="33"/>
      <c r="D533" s="34"/>
      <c r="E533" s="33"/>
    </row>
    <row r="534" spans="2:5" ht="15.75" x14ac:dyDescent="0.3">
      <c r="B534" s="32"/>
      <c r="C534" s="33"/>
      <c r="D534" s="34"/>
      <c r="E534" s="33"/>
    </row>
    <row r="535" spans="2:5" ht="15.75" x14ac:dyDescent="0.3">
      <c r="B535" s="32"/>
      <c r="C535" s="33"/>
      <c r="D535" s="34"/>
      <c r="E535" s="33"/>
    </row>
    <row r="536" spans="2:5" ht="15.75" x14ac:dyDescent="0.3">
      <c r="B536" s="32"/>
      <c r="C536" s="33"/>
      <c r="D536" s="34"/>
      <c r="E536" s="33"/>
    </row>
    <row r="537" spans="2:5" ht="15.75" x14ac:dyDescent="0.3">
      <c r="B537" s="32"/>
      <c r="C537" s="33"/>
      <c r="D537" s="34"/>
      <c r="E537" s="33"/>
    </row>
    <row r="538" spans="2:5" ht="15.75" x14ac:dyDescent="0.3">
      <c r="B538" s="32"/>
      <c r="C538" s="33"/>
      <c r="D538" s="34"/>
      <c r="E538" s="33"/>
    </row>
    <row r="539" spans="2:5" ht="15.75" x14ac:dyDescent="0.3">
      <c r="B539" s="32"/>
      <c r="C539" s="33"/>
      <c r="D539" s="34"/>
      <c r="E539" s="33"/>
    </row>
    <row r="540" spans="2:5" ht="15.75" x14ac:dyDescent="0.3">
      <c r="B540" s="32"/>
      <c r="C540" s="33"/>
      <c r="D540" s="34"/>
      <c r="E540" s="33"/>
    </row>
    <row r="541" spans="2:5" ht="15.75" x14ac:dyDescent="0.3">
      <c r="B541" s="32"/>
      <c r="C541" s="33"/>
      <c r="D541" s="34"/>
      <c r="E541" s="33"/>
    </row>
    <row r="542" spans="2:5" ht="15.75" x14ac:dyDescent="0.3">
      <c r="B542" s="32"/>
      <c r="C542" s="33"/>
      <c r="D542" s="34"/>
      <c r="E542" s="33"/>
    </row>
    <row r="543" spans="2:5" ht="15.75" x14ac:dyDescent="0.3">
      <c r="B543" s="32"/>
      <c r="C543" s="33"/>
      <c r="D543" s="34"/>
      <c r="E543" s="33"/>
    </row>
    <row r="544" spans="2:5" ht="15.75" x14ac:dyDescent="0.3">
      <c r="B544" s="32"/>
      <c r="C544" s="33"/>
      <c r="D544" s="34"/>
      <c r="E544" s="33"/>
    </row>
    <row r="545" spans="2:5" ht="15.75" x14ac:dyDescent="0.3">
      <c r="B545" s="32"/>
      <c r="C545" s="33"/>
      <c r="D545" s="34"/>
      <c r="E545" s="33"/>
    </row>
    <row r="546" spans="2:5" ht="15.75" x14ac:dyDescent="0.3">
      <c r="B546" s="32"/>
      <c r="C546" s="33"/>
      <c r="D546" s="34"/>
      <c r="E546" s="33"/>
    </row>
    <row r="547" spans="2:5" ht="15.75" x14ac:dyDescent="0.3">
      <c r="B547" s="32"/>
      <c r="C547" s="33"/>
      <c r="D547" s="34"/>
      <c r="E547" s="33"/>
    </row>
    <row r="548" spans="2:5" ht="15.75" x14ac:dyDescent="0.3">
      <c r="B548" s="32"/>
      <c r="C548" s="33"/>
      <c r="D548" s="34"/>
      <c r="E548" s="33"/>
    </row>
    <row r="549" spans="2:5" ht="15.75" x14ac:dyDescent="0.3">
      <c r="B549" s="32"/>
      <c r="C549" s="33"/>
      <c r="D549" s="34"/>
      <c r="E549" s="33"/>
    </row>
    <row r="550" spans="2:5" ht="15.75" x14ac:dyDescent="0.3">
      <c r="B550" s="32"/>
      <c r="C550" s="33"/>
      <c r="D550" s="34"/>
      <c r="E550" s="33"/>
    </row>
    <row r="551" spans="2:5" ht="15.75" x14ac:dyDescent="0.3">
      <c r="B551" s="32"/>
      <c r="C551" s="33"/>
      <c r="D551" s="34"/>
      <c r="E551" s="33"/>
    </row>
    <row r="552" spans="2:5" ht="15.75" x14ac:dyDescent="0.3">
      <c r="B552" s="32"/>
      <c r="C552" s="33"/>
      <c r="D552" s="34"/>
      <c r="E552" s="33"/>
    </row>
    <row r="553" spans="2:5" ht="15.75" x14ac:dyDescent="0.3">
      <c r="B553" s="32"/>
      <c r="C553" s="33"/>
      <c r="D553" s="34"/>
      <c r="E553" s="33"/>
    </row>
    <row r="554" spans="2:5" ht="15.75" x14ac:dyDescent="0.3">
      <c r="B554" s="32"/>
      <c r="C554" s="33"/>
      <c r="D554" s="34"/>
      <c r="E554" s="33"/>
    </row>
    <row r="555" spans="2:5" ht="15.75" x14ac:dyDescent="0.3">
      <c r="B555" s="32"/>
      <c r="C555" s="33"/>
      <c r="D555" s="34"/>
      <c r="E555" s="33"/>
    </row>
    <row r="556" spans="2:5" ht="15.75" x14ac:dyDescent="0.3">
      <c r="B556" s="32"/>
      <c r="C556" s="33"/>
      <c r="D556" s="34"/>
      <c r="E556" s="33"/>
    </row>
    <row r="557" spans="2:5" ht="15.75" x14ac:dyDescent="0.3">
      <c r="B557" s="32"/>
      <c r="C557" s="33"/>
      <c r="D557" s="34"/>
      <c r="E557" s="33"/>
    </row>
    <row r="558" spans="2:5" ht="15.75" x14ac:dyDescent="0.3">
      <c r="B558" s="32"/>
      <c r="C558" s="33"/>
      <c r="D558" s="34"/>
      <c r="E558" s="33"/>
    </row>
    <row r="559" spans="2:5" ht="15.75" x14ac:dyDescent="0.3">
      <c r="B559" s="32"/>
      <c r="C559" s="33"/>
      <c r="D559" s="34"/>
      <c r="E559" s="33"/>
    </row>
    <row r="560" spans="2:5" ht="15.75" x14ac:dyDescent="0.3">
      <c r="B560" s="32"/>
      <c r="C560" s="33"/>
      <c r="D560" s="34"/>
      <c r="E560" s="33"/>
    </row>
    <row r="561" spans="2:5" ht="15.75" x14ac:dyDescent="0.3">
      <c r="B561" s="32"/>
      <c r="C561" s="33"/>
      <c r="D561" s="34"/>
      <c r="E561" s="33"/>
    </row>
    <row r="562" spans="2:5" ht="15.75" x14ac:dyDescent="0.3">
      <c r="B562" s="32"/>
      <c r="C562" s="33"/>
      <c r="D562" s="34"/>
      <c r="E562" s="33"/>
    </row>
    <row r="563" spans="2:5" ht="15.75" x14ac:dyDescent="0.3">
      <c r="B563" s="32"/>
      <c r="C563" s="33"/>
      <c r="D563" s="34"/>
      <c r="E563" s="33"/>
    </row>
    <row r="564" spans="2:5" ht="15.75" x14ac:dyDescent="0.3">
      <c r="B564" s="32"/>
      <c r="C564" s="33"/>
      <c r="D564" s="34"/>
      <c r="E564" s="33"/>
    </row>
    <row r="565" spans="2:5" ht="15.75" x14ac:dyDescent="0.3">
      <c r="B565" s="32"/>
      <c r="C565" s="33"/>
      <c r="D565" s="34"/>
      <c r="E565" s="33"/>
    </row>
    <row r="566" spans="2:5" ht="15.75" x14ac:dyDescent="0.3">
      <c r="B566" s="32"/>
      <c r="C566" s="33"/>
      <c r="D566" s="34"/>
      <c r="E566" s="33"/>
    </row>
    <row r="567" spans="2:5" ht="15.75" x14ac:dyDescent="0.3">
      <c r="B567" s="32"/>
      <c r="C567" s="33"/>
      <c r="D567" s="34"/>
      <c r="E567" s="33"/>
    </row>
    <row r="568" spans="2:5" ht="15.75" x14ac:dyDescent="0.3">
      <c r="B568" s="32"/>
      <c r="C568" s="33"/>
      <c r="D568" s="34"/>
      <c r="E568" s="33"/>
    </row>
    <row r="569" spans="2:5" ht="15.75" x14ac:dyDescent="0.3">
      <c r="B569" s="32"/>
      <c r="C569" s="33"/>
      <c r="D569" s="34"/>
      <c r="E569" s="33"/>
    </row>
    <row r="570" spans="2:5" ht="15.75" x14ac:dyDescent="0.3">
      <c r="B570" s="32"/>
      <c r="C570" s="33"/>
      <c r="D570" s="34"/>
      <c r="E570" s="33"/>
    </row>
    <row r="571" spans="2:5" ht="15.75" x14ac:dyDescent="0.3">
      <c r="B571" s="32"/>
      <c r="C571" s="33"/>
      <c r="D571" s="34"/>
      <c r="E571" s="33"/>
    </row>
    <row r="572" spans="2:5" ht="15.75" x14ac:dyDescent="0.3">
      <c r="B572" s="32"/>
      <c r="C572" s="33"/>
      <c r="D572" s="34"/>
      <c r="E572" s="33"/>
    </row>
    <row r="573" spans="2:5" ht="15.75" x14ac:dyDescent="0.3">
      <c r="B573" s="32"/>
      <c r="C573" s="33"/>
      <c r="D573" s="34"/>
      <c r="E573" s="33"/>
    </row>
    <row r="574" spans="2:5" ht="15.75" x14ac:dyDescent="0.3">
      <c r="B574" s="32"/>
      <c r="C574" s="33"/>
      <c r="D574" s="34"/>
      <c r="E574" s="33"/>
    </row>
    <row r="575" spans="2:5" ht="15.75" x14ac:dyDescent="0.3">
      <c r="B575" s="32"/>
      <c r="C575" s="33"/>
      <c r="D575" s="34"/>
      <c r="E575" s="33"/>
    </row>
    <row r="576" spans="2:5" ht="15.75" x14ac:dyDescent="0.3">
      <c r="B576" s="32"/>
      <c r="C576" s="33"/>
      <c r="D576" s="34"/>
      <c r="E576" s="33"/>
    </row>
    <row r="577" spans="2:5" ht="15.75" x14ac:dyDescent="0.3">
      <c r="B577" s="32"/>
      <c r="C577" s="33"/>
      <c r="D577" s="34"/>
      <c r="E577" s="33"/>
    </row>
    <row r="578" spans="2:5" ht="15.75" x14ac:dyDescent="0.3">
      <c r="B578" s="32"/>
      <c r="C578" s="33"/>
      <c r="D578" s="34"/>
      <c r="E578" s="33"/>
    </row>
    <row r="579" spans="2:5" ht="15.75" x14ac:dyDescent="0.3">
      <c r="B579" s="32"/>
      <c r="C579" s="33"/>
      <c r="D579" s="34"/>
      <c r="E579" s="33"/>
    </row>
    <row r="580" spans="2:5" ht="15.75" x14ac:dyDescent="0.3">
      <c r="B580" s="32"/>
      <c r="C580" s="33"/>
      <c r="D580" s="34"/>
      <c r="E580" s="33"/>
    </row>
    <row r="581" spans="2:5" ht="15.75" x14ac:dyDescent="0.3">
      <c r="B581" s="32"/>
      <c r="C581" s="33"/>
      <c r="D581" s="34"/>
      <c r="E581" s="33"/>
    </row>
    <row r="582" spans="2:5" ht="15.75" x14ac:dyDescent="0.3">
      <c r="B582" s="32"/>
      <c r="C582" s="33"/>
      <c r="D582" s="34"/>
      <c r="E582" s="33"/>
    </row>
    <row r="583" spans="2:5" ht="15.75" x14ac:dyDescent="0.3">
      <c r="B583" s="32"/>
      <c r="C583" s="33"/>
      <c r="D583" s="34"/>
      <c r="E583" s="33"/>
    </row>
    <row r="584" spans="2:5" ht="15.75" x14ac:dyDescent="0.3">
      <c r="B584" s="32"/>
      <c r="C584" s="33"/>
      <c r="D584" s="34"/>
      <c r="E584" s="33"/>
    </row>
    <row r="585" spans="2:5" ht="15.75" x14ac:dyDescent="0.3">
      <c r="B585" s="32"/>
      <c r="C585" s="33"/>
      <c r="D585" s="34"/>
      <c r="E585" s="33"/>
    </row>
    <row r="586" spans="2:5" ht="15.75" x14ac:dyDescent="0.3">
      <c r="B586" s="32"/>
      <c r="C586" s="33"/>
      <c r="D586" s="34"/>
      <c r="E586" s="33"/>
    </row>
    <row r="587" spans="2:5" ht="15.75" x14ac:dyDescent="0.3">
      <c r="B587" s="32"/>
      <c r="C587" s="33"/>
      <c r="D587" s="34"/>
      <c r="E587" s="33"/>
    </row>
    <row r="588" spans="2:5" ht="15.75" x14ac:dyDescent="0.3">
      <c r="B588" s="32"/>
      <c r="C588" s="33"/>
      <c r="D588" s="34"/>
      <c r="E588" s="33"/>
    </row>
    <row r="589" spans="2:5" ht="15.75" x14ac:dyDescent="0.3">
      <c r="B589" s="32"/>
      <c r="C589" s="33"/>
      <c r="D589" s="34"/>
      <c r="E589" s="33"/>
    </row>
    <row r="590" spans="2:5" ht="15.75" x14ac:dyDescent="0.3">
      <c r="B590" s="32"/>
      <c r="C590" s="33"/>
      <c r="D590" s="34"/>
      <c r="E590" s="33"/>
    </row>
    <row r="591" spans="2:5" ht="15.75" x14ac:dyDescent="0.3">
      <c r="B591" s="32"/>
      <c r="C591" s="33"/>
      <c r="D591" s="34"/>
      <c r="E591" s="33"/>
    </row>
    <row r="592" spans="2:5" ht="15.75" x14ac:dyDescent="0.3">
      <c r="B592" s="32"/>
      <c r="C592" s="33"/>
      <c r="D592" s="34"/>
      <c r="E592" s="33"/>
    </row>
    <row r="593" spans="2:5" ht="15.75" x14ac:dyDescent="0.3">
      <c r="B593" s="32"/>
      <c r="C593" s="33"/>
      <c r="D593" s="34"/>
      <c r="E593" s="33"/>
    </row>
    <row r="594" spans="2:5" ht="15.75" x14ac:dyDescent="0.3">
      <c r="B594" s="32"/>
      <c r="C594" s="33"/>
      <c r="D594" s="34"/>
      <c r="E594" s="33"/>
    </row>
    <row r="595" spans="2:5" ht="15.75" x14ac:dyDescent="0.3">
      <c r="B595" s="32"/>
      <c r="C595" s="33"/>
      <c r="D595" s="34"/>
      <c r="E595" s="33"/>
    </row>
    <row r="596" spans="2:5" ht="15.75" x14ac:dyDescent="0.3">
      <c r="B596" s="32"/>
      <c r="C596" s="33"/>
      <c r="D596" s="34"/>
      <c r="E596" s="33"/>
    </row>
    <row r="597" spans="2:5" ht="15.75" x14ac:dyDescent="0.3">
      <c r="B597" s="32"/>
      <c r="C597" s="33"/>
      <c r="D597" s="34"/>
      <c r="E597" s="33"/>
    </row>
    <row r="598" spans="2:5" ht="15.75" x14ac:dyDescent="0.3">
      <c r="B598" s="32"/>
      <c r="C598" s="33"/>
      <c r="D598" s="34"/>
      <c r="E598" s="33"/>
    </row>
    <row r="599" spans="2:5" ht="15.75" x14ac:dyDescent="0.3">
      <c r="B599" s="32"/>
      <c r="C599" s="33"/>
      <c r="D599" s="34"/>
      <c r="E599" s="33"/>
    </row>
    <row r="600" spans="2:5" ht="15.75" x14ac:dyDescent="0.3">
      <c r="B600" s="32"/>
      <c r="C600" s="33"/>
      <c r="D600" s="34"/>
      <c r="E600" s="33"/>
    </row>
    <row r="601" spans="2:5" ht="15.75" x14ac:dyDescent="0.3">
      <c r="B601" s="32"/>
      <c r="C601" s="33"/>
      <c r="D601" s="34"/>
      <c r="E601" s="33"/>
    </row>
    <row r="602" spans="2:5" ht="15.75" x14ac:dyDescent="0.3">
      <c r="B602" s="32"/>
      <c r="C602" s="33"/>
      <c r="D602" s="34"/>
      <c r="E602" s="33"/>
    </row>
    <row r="603" spans="2:5" ht="15.75" x14ac:dyDescent="0.3">
      <c r="B603" s="32"/>
      <c r="C603" s="33"/>
      <c r="D603" s="34"/>
      <c r="E603" s="33"/>
    </row>
    <row r="604" spans="2:5" ht="15.75" x14ac:dyDescent="0.3">
      <c r="B604" s="32"/>
      <c r="C604" s="33"/>
      <c r="D604" s="34"/>
      <c r="E604" s="33"/>
    </row>
    <row r="605" spans="2:5" ht="15.75" x14ac:dyDescent="0.3">
      <c r="B605" s="32"/>
      <c r="C605" s="33"/>
      <c r="D605" s="34"/>
      <c r="E605" s="33"/>
    </row>
    <row r="606" spans="2:5" ht="15.75" x14ac:dyDescent="0.3">
      <c r="B606" s="32"/>
      <c r="C606" s="33"/>
      <c r="D606" s="34"/>
      <c r="E606" s="33"/>
    </row>
    <row r="607" spans="2:5" ht="15.75" x14ac:dyDescent="0.3">
      <c r="B607" s="32"/>
      <c r="C607" s="33"/>
      <c r="D607" s="34"/>
      <c r="E607" s="33"/>
    </row>
    <row r="608" spans="2:5" ht="15.75" x14ac:dyDescent="0.3">
      <c r="B608" s="32"/>
      <c r="C608" s="33"/>
      <c r="D608" s="34"/>
      <c r="E608" s="33"/>
    </row>
    <row r="609" spans="2:5" ht="15.75" x14ac:dyDescent="0.3">
      <c r="B609" s="32"/>
      <c r="C609" s="33"/>
      <c r="D609" s="34"/>
      <c r="E609" s="33"/>
    </row>
    <row r="610" spans="2:5" ht="15.75" x14ac:dyDescent="0.3">
      <c r="B610" s="32"/>
      <c r="C610" s="33"/>
      <c r="D610" s="34"/>
      <c r="E610" s="33"/>
    </row>
    <row r="611" spans="2:5" ht="15.75" x14ac:dyDescent="0.3">
      <c r="B611" s="32"/>
      <c r="C611" s="33"/>
      <c r="D611" s="34"/>
      <c r="E611" s="33"/>
    </row>
    <row r="612" spans="2:5" ht="15.75" x14ac:dyDescent="0.3">
      <c r="B612" s="32"/>
      <c r="C612" s="33"/>
      <c r="D612" s="34"/>
      <c r="E612" s="33"/>
    </row>
    <row r="613" spans="2:5" ht="15.75" x14ac:dyDescent="0.3">
      <c r="B613" s="32"/>
      <c r="C613" s="33"/>
      <c r="D613" s="34"/>
      <c r="E613" s="33"/>
    </row>
    <row r="614" spans="2:5" ht="15.75" x14ac:dyDescent="0.3">
      <c r="B614" s="32"/>
      <c r="C614" s="33"/>
      <c r="D614" s="34"/>
      <c r="E614" s="33"/>
    </row>
    <row r="615" spans="2:5" ht="15.75" x14ac:dyDescent="0.3">
      <c r="B615" s="32"/>
      <c r="C615" s="33"/>
      <c r="D615" s="34"/>
      <c r="E615" s="33"/>
    </row>
    <row r="616" spans="2:5" ht="15.75" x14ac:dyDescent="0.3">
      <c r="B616" s="32"/>
      <c r="C616" s="33"/>
      <c r="D616" s="34"/>
      <c r="E616" s="33"/>
    </row>
    <row r="617" spans="2:5" ht="15.75" x14ac:dyDescent="0.3">
      <c r="B617" s="32"/>
      <c r="C617" s="33"/>
      <c r="D617" s="34"/>
      <c r="E617" s="33"/>
    </row>
    <row r="618" spans="2:5" ht="15.75" x14ac:dyDescent="0.3">
      <c r="B618" s="32"/>
      <c r="C618" s="33"/>
      <c r="D618" s="34"/>
      <c r="E618" s="33"/>
    </row>
    <row r="619" spans="2:5" ht="15.75" x14ac:dyDescent="0.3">
      <c r="B619" s="32"/>
      <c r="C619" s="33"/>
      <c r="D619" s="34"/>
      <c r="E619" s="33"/>
    </row>
    <row r="620" spans="2:5" ht="15.75" x14ac:dyDescent="0.3">
      <c r="B620" s="32"/>
      <c r="C620" s="33"/>
      <c r="D620" s="34"/>
      <c r="E620" s="33"/>
    </row>
    <row r="621" spans="2:5" ht="15.75" x14ac:dyDescent="0.3">
      <c r="B621" s="32"/>
      <c r="C621" s="33"/>
      <c r="D621" s="34"/>
      <c r="E621" s="33"/>
    </row>
    <row r="622" spans="2:5" ht="15.75" x14ac:dyDescent="0.3">
      <c r="B622" s="32"/>
      <c r="C622" s="33"/>
      <c r="D622" s="34"/>
      <c r="E622" s="33"/>
    </row>
    <row r="623" spans="2:5" ht="15.75" x14ac:dyDescent="0.3">
      <c r="B623" s="32"/>
      <c r="C623" s="33"/>
      <c r="D623" s="34"/>
      <c r="E623" s="33"/>
    </row>
    <row r="624" spans="2:5" ht="15.75" x14ac:dyDescent="0.3">
      <c r="B624" s="32"/>
      <c r="C624" s="33"/>
      <c r="D624" s="34"/>
      <c r="E624" s="33"/>
    </row>
    <row r="625" spans="2:5" ht="15.75" x14ac:dyDescent="0.3">
      <c r="B625" s="32"/>
      <c r="C625" s="33"/>
      <c r="D625" s="34"/>
      <c r="E625" s="33"/>
    </row>
    <row r="626" spans="2:5" ht="15.75" x14ac:dyDescent="0.3">
      <c r="B626" s="32"/>
      <c r="C626" s="33"/>
      <c r="D626" s="34"/>
      <c r="E626" s="33"/>
    </row>
    <row r="627" spans="2:5" ht="15.75" x14ac:dyDescent="0.3">
      <c r="B627" s="32"/>
      <c r="C627" s="33"/>
      <c r="D627" s="34"/>
      <c r="E627" s="33"/>
    </row>
    <row r="628" spans="2:5" ht="15.75" x14ac:dyDescent="0.3">
      <c r="B628" s="32"/>
      <c r="C628" s="33"/>
      <c r="D628" s="34"/>
      <c r="E628" s="33"/>
    </row>
    <row r="629" spans="2:5" ht="15.75" x14ac:dyDescent="0.3">
      <c r="B629" s="32"/>
      <c r="C629" s="33"/>
      <c r="D629" s="34"/>
      <c r="E629" s="33"/>
    </row>
    <row r="630" spans="2:5" ht="15.75" x14ac:dyDescent="0.3">
      <c r="B630" s="32"/>
      <c r="C630" s="33"/>
      <c r="D630" s="34"/>
      <c r="E630" s="33"/>
    </row>
    <row r="631" spans="2:5" ht="15.75" x14ac:dyDescent="0.3">
      <c r="B631" s="32"/>
      <c r="C631" s="33"/>
      <c r="D631" s="34"/>
      <c r="E631" s="33"/>
    </row>
    <row r="632" spans="2:5" ht="15.75" x14ac:dyDescent="0.3">
      <c r="B632" s="32"/>
      <c r="C632" s="33"/>
      <c r="D632" s="34"/>
      <c r="E632" s="33"/>
    </row>
    <row r="633" spans="2:5" ht="15.75" x14ac:dyDescent="0.3">
      <c r="B633" s="32"/>
      <c r="C633" s="33"/>
      <c r="D633" s="34"/>
      <c r="E633" s="33"/>
    </row>
    <row r="634" spans="2:5" ht="15.75" x14ac:dyDescent="0.3">
      <c r="B634" s="32"/>
      <c r="C634" s="33"/>
      <c r="D634" s="34"/>
      <c r="E634" s="33"/>
    </row>
    <row r="635" spans="2:5" ht="15.75" x14ac:dyDescent="0.3">
      <c r="B635" s="32"/>
      <c r="C635" s="33"/>
      <c r="D635" s="34"/>
      <c r="E635" s="33"/>
    </row>
    <row r="636" spans="2:5" ht="15.75" x14ac:dyDescent="0.3">
      <c r="B636" s="32"/>
      <c r="C636" s="33"/>
      <c r="D636" s="34"/>
      <c r="E636" s="33"/>
    </row>
    <row r="637" spans="2:5" ht="15.75" x14ac:dyDescent="0.3">
      <c r="B637" s="32"/>
      <c r="C637" s="33"/>
      <c r="D637" s="34"/>
      <c r="E637" s="33"/>
    </row>
    <row r="638" spans="2:5" ht="15.75" x14ac:dyDescent="0.3">
      <c r="B638" s="32"/>
      <c r="C638" s="33"/>
      <c r="D638" s="34"/>
      <c r="E638" s="33"/>
    </row>
    <row r="639" spans="2:5" ht="15.75" x14ac:dyDescent="0.3">
      <c r="B639" s="32"/>
      <c r="C639" s="33"/>
      <c r="D639" s="34"/>
      <c r="E639" s="33"/>
    </row>
    <row r="640" spans="2:5" ht="15.75" x14ac:dyDescent="0.3">
      <c r="B640" s="32"/>
      <c r="C640" s="33"/>
      <c r="D640" s="34"/>
      <c r="E640" s="33"/>
    </row>
    <row r="641" spans="2:5" ht="15.75" x14ac:dyDescent="0.3">
      <c r="B641" s="32"/>
      <c r="C641" s="33"/>
      <c r="D641" s="34"/>
      <c r="E641" s="33"/>
    </row>
    <row r="642" spans="2:5" ht="15.75" x14ac:dyDescent="0.3">
      <c r="B642" s="32"/>
      <c r="C642" s="33"/>
      <c r="D642" s="34"/>
      <c r="E642" s="33"/>
    </row>
    <row r="643" spans="2:5" ht="15.75" x14ac:dyDescent="0.3">
      <c r="B643" s="32"/>
      <c r="C643" s="33"/>
      <c r="D643" s="34"/>
      <c r="E643" s="33"/>
    </row>
    <row r="644" spans="2:5" ht="15.75" x14ac:dyDescent="0.3">
      <c r="B644" s="32"/>
      <c r="C644" s="33"/>
      <c r="D644" s="34"/>
      <c r="E644" s="33"/>
    </row>
    <row r="645" spans="2:5" ht="15.75" x14ac:dyDescent="0.3">
      <c r="B645" s="32"/>
      <c r="C645" s="33"/>
      <c r="D645" s="34"/>
      <c r="E645" s="33"/>
    </row>
    <row r="646" spans="2:5" ht="15.75" x14ac:dyDescent="0.3">
      <c r="B646" s="32"/>
      <c r="C646" s="33"/>
      <c r="D646" s="34"/>
      <c r="E646" s="33"/>
    </row>
    <row r="647" spans="2:5" ht="15.75" x14ac:dyDescent="0.3">
      <c r="B647" s="32"/>
      <c r="C647" s="33"/>
      <c r="D647" s="34"/>
      <c r="E647" s="33"/>
    </row>
    <row r="648" spans="2:5" ht="15.75" x14ac:dyDescent="0.3">
      <c r="B648" s="32"/>
      <c r="C648" s="33"/>
      <c r="D648" s="34"/>
      <c r="E648" s="33"/>
    </row>
    <row r="649" spans="2:5" ht="15.75" x14ac:dyDescent="0.3">
      <c r="B649" s="32"/>
      <c r="C649" s="33"/>
      <c r="D649" s="34"/>
      <c r="E649" s="33"/>
    </row>
    <row r="650" spans="2:5" ht="15.75" x14ac:dyDescent="0.3">
      <c r="B650" s="32"/>
      <c r="C650" s="33"/>
      <c r="D650" s="34"/>
      <c r="E650" s="33"/>
    </row>
    <row r="651" spans="2:5" ht="15.75" x14ac:dyDescent="0.3">
      <c r="B651" s="32"/>
      <c r="C651" s="33"/>
      <c r="D651" s="34"/>
      <c r="E651" s="33"/>
    </row>
    <row r="652" spans="2:5" ht="15.75" x14ac:dyDescent="0.3">
      <c r="B652" s="32"/>
      <c r="C652" s="33"/>
      <c r="D652" s="34"/>
      <c r="E652" s="33"/>
    </row>
    <row r="653" spans="2:5" ht="15.75" x14ac:dyDescent="0.3">
      <c r="B653" s="32"/>
      <c r="C653" s="33"/>
      <c r="D653" s="34"/>
      <c r="E653" s="33"/>
    </row>
    <row r="654" spans="2:5" ht="15.75" x14ac:dyDescent="0.3">
      <c r="B654" s="32"/>
      <c r="C654" s="33"/>
      <c r="D654" s="34"/>
      <c r="E654" s="33"/>
    </row>
    <row r="655" spans="2:5" ht="15.75" x14ac:dyDescent="0.3">
      <c r="B655" s="32"/>
      <c r="C655" s="33"/>
      <c r="D655" s="34"/>
      <c r="E655" s="33"/>
    </row>
    <row r="656" spans="2:5" ht="15.75" x14ac:dyDescent="0.3">
      <c r="B656" s="32"/>
      <c r="C656" s="33"/>
      <c r="D656" s="34"/>
      <c r="E656" s="33"/>
    </row>
    <row r="657" spans="2:5" ht="15.75" x14ac:dyDescent="0.3">
      <c r="B657" s="32"/>
      <c r="C657" s="33"/>
      <c r="D657" s="34"/>
      <c r="E657" s="33"/>
    </row>
    <row r="658" spans="2:5" ht="15.75" x14ac:dyDescent="0.3">
      <c r="B658" s="32"/>
      <c r="C658" s="33"/>
      <c r="D658" s="34"/>
      <c r="E658" s="33"/>
    </row>
    <row r="659" spans="2:5" ht="15.75" x14ac:dyDescent="0.3">
      <c r="B659" s="32"/>
      <c r="C659" s="33"/>
      <c r="D659" s="34"/>
      <c r="E659" s="33"/>
    </row>
    <row r="660" spans="2:5" ht="15.75" x14ac:dyDescent="0.3">
      <c r="B660" s="32"/>
      <c r="C660" s="33"/>
      <c r="D660" s="34"/>
      <c r="E660" s="33"/>
    </row>
    <row r="661" spans="2:5" ht="15.75" x14ac:dyDescent="0.3">
      <c r="B661" s="32"/>
      <c r="C661" s="33"/>
      <c r="D661" s="34"/>
      <c r="E661" s="33"/>
    </row>
    <row r="662" spans="2:5" ht="15.75" x14ac:dyDescent="0.3">
      <c r="B662" s="32"/>
      <c r="C662" s="33"/>
      <c r="D662" s="34"/>
      <c r="E662" s="33"/>
    </row>
    <row r="663" spans="2:5" ht="15.75" x14ac:dyDescent="0.3">
      <c r="B663" s="32"/>
      <c r="C663" s="33"/>
      <c r="D663" s="34"/>
      <c r="E663" s="33"/>
    </row>
    <row r="664" spans="2:5" ht="15.75" x14ac:dyDescent="0.3">
      <c r="B664" s="32"/>
      <c r="C664" s="33"/>
      <c r="D664" s="34"/>
      <c r="E664" s="33"/>
    </row>
    <row r="665" spans="2:5" ht="15.75" x14ac:dyDescent="0.3">
      <c r="B665" s="32"/>
      <c r="C665" s="33"/>
      <c r="D665" s="34"/>
      <c r="E665" s="33"/>
    </row>
    <row r="666" spans="2:5" ht="15.75" x14ac:dyDescent="0.3">
      <c r="B666" s="32"/>
      <c r="C666" s="33"/>
      <c r="D666" s="34"/>
      <c r="E666" s="33"/>
    </row>
    <row r="667" spans="2:5" ht="15.75" x14ac:dyDescent="0.3">
      <c r="B667" s="32"/>
      <c r="C667" s="33"/>
      <c r="D667" s="34"/>
      <c r="E667" s="33"/>
    </row>
    <row r="668" spans="2:5" ht="15.75" x14ac:dyDescent="0.3">
      <c r="B668" s="32"/>
      <c r="C668" s="33"/>
      <c r="D668" s="34"/>
      <c r="E668" s="33"/>
    </row>
    <row r="669" spans="2:5" ht="15.75" x14ac:dyDescent="0.3">
      <c r="B669" s="32"/>
      <c r="C669" s="33"/>
      <c r="D669" s="34"/>
      <c r="E669" s="33"/>
    </row>
    <row r="670" spans="2:5" ht="15.75" x14ac:dyDescent="0.3">
      <c r="B670" s="32"/>
      <c r="C670" s="33"/>
      <c r="D670" s="34"/>
      <c r="E670" s="33"/>
    </row>
    <row r="671" spans="2:5" ht="15.75" x14ac:dyDescent="0.3">
      <c r="B671" s="32"/>
      <c r="C671" s="33"/>
      <c r="D671" s="34"/>
      <c r="E671" s="33"/>
    </row>
    <row r="672" spans="2:5" ht="15.75" x14ac:dyDescent="0.3">
      <c r="B672" s="32"/>
      <c r="C672" s="33"/>
      <c r="D672" s="34"/>
      <c r="E672" s="33"/>
    </row>
    <row r="673" spans="2:5" ht="15.75" x14ac:dyDescent="0.3">
      <c r="B673" s="32"/>
      <c r="C673" s="33"/>
      <c r="D673" s="34"/>
      <c r="E673" s="33"/>
    </row>
    <row r="674" spans="2:5" ht="15.75" x14ac:dyDescent="0.3">
      <c r="B674" s="32"/>
      <c r="C674" s="33"/>
      <c r="D674" s="34"/>
      <c r="E674" s="33"/>
    </row>
    <row r="675" spans="2:5" ht="15.75" x14ac:dyDescent="0.3">
      <c r="B675" s="32"/>
      <c r="C675" s="33"/>
      <c r="D675" s="34"/>
      <c r="E675" s="33"/>
    </row>
    <row r="676" spans="2:5" ht="15.75" x14ac:dyDescent="0.3">
      <c r="B676" s="32"/>
      <c r="C676" s="33"/>
      <c r="D676" s="34"/>
      <c r="E676" s="33"/>
    </row>
    <row r="677" spans="2:5" ht="15.75" x14ac:dyDescent="0.3">
      <c r="B677" s="32"/>
      <c r="C677" s="33"/>
      <c r="D677" s="34"/>
      <c r="E677" s="33"/>
    </row>
    <row r="678" spans="2:5" ht="15.75" x14ac:dyDescent="0.3">
      <c r="B678" s="32"/>
      <c r="C678" s="33"/>
      <c r="D678" s="34"/>
      <c r="E678" s="33"/>
    </row>
    <row r="679" spans="2:5" ht="15.75" x14ac:dyDescent="0.3">
      <c r="B679" s="32"/>
      <c r="C679" s="33"/>
      <c r="D679" s="34"/>
      <c r="E679" s="33"/>
    </row>
    <row r="680" spans="2:5" ht="15.75" x14ac:dyDescent="0.3">
      <c r="B680" s="32"/>
      <c r="C680" s="33"/>
      <c r="D680" s="34"/>
      <c r="E680" s="33"/>
    </row>
    <row r="681" spans="2:5" ht="15.75" x14ac:dyDescent="0.3">
      <c r="B681" s="32"/>
      <c r="C681" s="33"/>
      <c r="D681" s="34"/>
      <c r="E681" s="33"/>
    </row>
    <row r="682" spans="2:5" ht="15.75" x14ac:dyDescent="0.3">
      <c r="B682" s="32"/>
      <c r="C682" s="33"/>
      <c r="D682" s="34"/>
      <c r="E682" s="33"/>
    </row>
    <row r="683" spans="2:5" ht="15.75" x14ac:dyDescent="0.3">
      <c r="B683" s="32"/>
      <c r="C683" s="33"/>
      <c r="D683" s="34"/>
      <c r="E683" s="33"/>
    </row>
    <row r="684" spans="2:5" ht="15.75" x14ac:dyDescent="0.3">
      <c r="B684" s="32"/>
      <c r="C684" s="33"/>
      <c r="D684" s="34"/>
      <c r="E684" s="33"/>
    </row>
    <row r="685" spans="2:5" ht="15.75" x14ac:dyDescent="0.3">
      <c r="B685" s="32"/>
      <c r="C685" s="33"/>
      <c r="D685" s="34"/>
      <c r="E685" s="33"/>
    </row>
    <row r="686" spans="2:5" ht="15.75" x14ac:dyDescent="0.3">
      <c r="B686" s="32"/>
      <c r="C686" s="33"/>
      <c r="D686" s="34"/>
      <c r="E686" s="33"/>
    </row>
    <row r="687" spans="2:5" ht="15.75" x14ac:dyDescent="0.3">
      <c r="B687" s="32"/>
      <c r="C687" s="33"/>
      <c r="D687" s="34"/>
      <c r="E687" s="33"/>
    </row>
    <row r="688" spans="2:5" ht="15.75" x14ac:dyDescent="0.3">
      <c r="B688" s="32"/>
      <c r="C688" s="33"/>
      <c r="D688" s="34"/>
      <c r="E688" s="33"/>
    </row>
    <row r="689" spans="2:5" ht="15.75" x14ac:dyDescent="0.3">
      <c r="B689" s="32"/>
      <c r="C689" s="33"/>
      <c r="D689" s="34"/>
      <c r="E689" s="33"/>
    </row>
    <row r="690" spans="2:5" ht="15.75" x14ac:dyDescent="0.3">
      <c r="B690" s="32"/>
      <c r="C690" s="33"/>
      <c r="D690" s="34"/>
      <c r="E690" s="33"/>
    </row>
    <row r="691" spans="2:5" ht="15.75" x14ac:dyDescent="0.3">
      <c r="B691" s="32"/>
      <c r="C691" s="33"/>
      <c r="D691" s="34"/>
      <c r="E691" s="33"/>
    </row>
    <row r="692" spans="2:5" ht="15.75" x14ac:dyDescent="0.3">
      <c r="B692" s="32"/>
      <c r="C692" s="33"/>
      <c r="D692" s="34"/>
      <c r="E692" s="33"/>
    </row>
    <row r="693" spans="2:5" ht="15.75" x14ac:dyDescent="0.3">
      <c r="B693" s="32"/>
      <c r="C693" s="33"/>
      <c r="D693" s="34"/>
      <c r="E693" s="33"/>
    </row>
    <row r="694" spans="2:5" ht="15.75" x14ac:dyDescent="0.3">
      <c r="B694" s="32"/>
      <c r="C694" s="33"/>
      <c r="D694" s="34"/>
      <c r="E694" s="33"/>
    </row>
    <row r="695" spans="2:5" ht="15.75" x14ac:dyDescent="0.3">
      <c r="B695" s="32"/>
      <c r="C695" s="33"/>
      <c r="D695" s="34"/>
      <c r="E695" s="33"/>
    </row>
    <row r="696" spans="2:5" ht="15.75" x14ac:dyDescent="0.3">
      <c r="B696" s="32"/>
      <c r="C696" s="33"/>
      <c r="D696" s="34"/>
      <c r="E696" s="33"/>
    </row>
    <row r="697" spans="2:5" ht="15.75" x14ac:dyDescent="0.3">
      <c r="B697" s="32"/>
      <c r="C697" s="33"/>
      <c r="D697" s="34"/>
      <c r="E697" s="33"/>
    </row>
    <row r="698" spans="2:5" ht="15.75" x14ac:dyDescent="0.3">
      <c r="B698" s="32"/>
      <c r="C698" s="33"/>
      <c r="D698" s="34"/>
      <c r="E698" s="33"/>
    </row>
    <row r="699" spans="2:5" ht="15.75" x14ac:dyDescent="0.3">
      <c r="B699" s="32"/>
      <c r="C699" s="33"/>
      <c r="D699" s="34"/>
      <c r="E699" s="33"/>
    </row>
    <row r="700" spans="2:5" ht="15.75" x14ac:dyDescent="0.3">
      <c r="B700" s="32"/>
      <c r="C700" s="33"/>
      <c r="D700" s="34"/>
      <c r="E700" s="33"/>
    </row>
    <row r="701" spans="2:5" ht="15.75" x14ac:dyDescent="0.3">
      <c r="B701" s="32"/>
      <c r="C701" s="33"/>
      <c r="D701" s="34"/>
      <c r="E701" s="33"/>
    </row>
    <row r="702" spans="2:5" ht="15.75" x14ac:dyDescent="0.3">
      <c r="B702" s="32"/>
      <c r="C702" s="33"/>
      <c r="D702" s="34"/>
      <c r="E702" s="33"/>
    </row>
    <row r="703" spans="2:5" ht="15.75" x14ac:dyDescent="0.3">
      <c r="B703" s="32"/>
      <c r="C703" s="33"/>
      <c r="D703" s="34"/>
      <c r="E703" s="33"/>
    </row>
    <row r="704" spans="2:5" ht="15.75" x14ac:dyDescent="0.3">
      <c r="B704" s="32"/>
      <c r="C704" s="33"/>
      <c r="D704" s="34"/>
      <c r="E704" s="33"/>
    </row>
    <row r="705" spans="2:5" ht="15.75" x14ac:dyDescent="0.3">
      <c r="B705" s="32"/>
      <c r="C705" s="33"/>
      <c r="D705" s="34"/>
      <c r="E705" s="33"/>
    </row>
    <row r="706" spans="2:5" ht="15.75" x14ac:dyDescent="0.3">
      <c r="B706" s="32"/>
      <c r="C706" s="33"/>
      <c r="D706" s="34"/>
      <c r="E706" s="33"/>
    </row>
    <row r="707" spans="2:5" ht="15.75" x14ac:dyDescent="0.3">
      <c r="B707" s="32"/>
      <c r="C707" s="33"/>
      <c r="D707" s="34"/>
      <c r="E707" s="33"/>
    </row>
    <row r="708" spans="2:5" ht="15.75" x14ac:dyDescent="0.3">
      <c r="B708" s="32"/>
      <c r="C708" s="33"/>
      <c r="D708" s="34"/>
      <c r="E708" s="33"/>
    </row>
    <row r="709" spans="2:5" ht="15.75" x14ac:dyDescent="0.3">
      <c r="B709" s="32"/>
      <c r="C709" s="33"/>
      <c r="D709" s="34"/>
      <c r="E709" s="33"/>
    </row>
    <row r="710" spans="2:5" ht="15.75" x14ac:dyDescent="0.3">
      <c r="B710" s="32"/>
      <c r="C710" s="33"/>
      <c r="D710" s="34"/>
      <c r="E710" s="33"/>
    </row>
    <row r="711" spans="2:5" ht="15.75" x14ac:dyDescent="0.3">
      <c r="B711" s="32"/>
      <c r="C711" s="33"/>
      <c r="D711" s="34"/>
      <c r="E711" s="33"/>
    </row>
    <row r="712" spans="2:5" ht="15.75" x14ac:dyDescent="0.3">
      <c r="B712" s="32"/>
      <c r="C712" s="33"/>
      <c r="D712" s="34"/>
      <c r="E712" s="33"/>
    </row>
    <row r="713" spans="2:5" ht="15.75" x14ac:dyDescent="0.3">
      <c r="B713" s="32"/>
      <c r="C713" s="33"/>
      <c r="D713" s="34"/>
      <c r="E713" s="33"/>
    </row>
    <row r="714" spans="2:5" ht="15.75" x14ac:dyDescent="0.3">
      <c r="B714" s="32"/>
      <c r="C714" s="33"/>
      <c r="D714" s="34"/>
      <c r="E714" s="33"/>
    </row>
    <row r="715" spans="2:5" ht="15.75" x14ac:dyDescent="0.3">
      <c r="B715" s="32"/>
      <c r="C715" s="33"/>
      <c r="D715" s="34"/>
      <c r="E715" s="33"/>
    </row>
    <row r="716" spans="2:5" ht="15.75" x14ac:dyDescent="0.3">
      <c r="B716" s="32"/>
      <c r="C716" s="33"/>
      <c r="D716" s="34"/>
      <c r="E716" s="33"/>
    </row>
    <row r="717" spans="2:5" ht="15.75" x14ac:dyDescent="0.3">
      <c r="B717" s="32"/>
      <c r="C717" s="33"/>
      <c r="D717" s="34"/>
      <c r="E717" s="33"/>
    </row>
    <row r="718" spans="2:5" ht="15.75" x14ac:dyDescent="0.3">
      <c r="B718" s="32"/>
      <c r="C718" s="33"/>
      <c r="D718" s="34"/>
      <c r="E718" s="33"/>
    </row>
    <row r="719" spans="2:5" ht="15.75" x14ac:dyDescent="0.3">
      <c r="B719" s="32"/>
      <c r="C719" s="33"/>
      <c r="D719" s="34"/>
      <c r="E719" s="33"/>
    </row>
    <row r="720" spans="2:5" ht="15.75" x14ac:dyDescent="0.3">
      <c r="B720" s="32"/>
      <c r="C720" s="33"/>
      <c r="D720" s="34"/>
      <c r="E720" s="33"/>
    </row>
    <row r="721" spans="2:5" ht="15.75" x14ac:dyDescent="0.3">
      <c r="B721" s="32"/>
      <c r="C721" s="33"/>
      <c r="D721" s="34"/>
      <c r="E721" s="33"/>
    </row>
    <row r="722" spans="2:5" ht="15.75" x14ac:dyDescent="0.3">
      <c r="B722" s="32"/>
      <c r="C722" s="33"/>
      <c r="D722" s="34"/>
      <c r="E722" s="33"/>
    </row>
    <row r="723" spans="2:5" ht="15.75" x14ac:dyDescent="0.3">
      <c r="B723" s="32"/>
      <c r="C723" s="33"/>
      <c r="D723" s="34"/>
      <c r="E723" s="33"/>
    </row>
    <row r="724" spans="2:5" ht="15.75" x14ac:dyDescent="0.3">
      <c r="B724" s="32"/>
      <c r="C724" s="33"/>
      <c r="D724" s="34"/>
      <c r="E724" s="33"/>
    </row>
    <row r="725" spans="2:5" ht="15.75" x14ac:dyDescent="0.3">
      <c r="B725" s="32"/>
      <c r="C725" s="33"/>
      <c r="D725" s="34"/>
      <c r="E725" s="33"/>
    </row>
    <row r="726" spans="2:5" ht="15.75" x14ac:dyDescent="0.3">
      <c r="B726" s="32"/>
      <c r="C726" s="33"/>
      <c r="D726" s="34"/>
      <c r="E726" s="33"/>
    </row>
    <row r="727" spans="2:5" ht="15.75" x14ac:dyDescent="0.3">
      <c r="B727" s="32"/>
      <c r="C727" s="33"/>
      <c r="D727" s="34"/>
      <c r="E727" s="33"/>
    </row>
    <row r="728" spans="2:5" ht="15.75" x14ac:dyDescent="0.3">
      <c r="B728" s="32"/>
      <c r="C728" s="33"/>
      <c r="D728" s="34"/>
      <c r="E728" s="33"/>
    </row>
    <row r="729" spans="2:5" ht="15.75" x14ac:dyDescent="0.3">
      <c r="B729" s="32"/>
      <c r="C729" s="33"/>
      <c r="D729" s="34"/>
      <c r="E729" s="33"/>
    </row>
    <row r="730" spans="2:5" ht="15.75" x14ac:dyDescent="0.3">
      <c r="B730" s="32"/>
      <c r="C730" s="33"/>
      <c r="D730" s="34"/>
      <c r="E730" s="33"/>
    </row>
    <row r="731" spans="2:5" ht="15.75" x14ac:dyDescent="0.3">
      <c r="B731" s="32"/>
      <c r="C731" s="33"/>
      <c r="D731" s="34"/>
      <c r="E731" s="33"/>
    </row>
    <row r="732" spans="2:5" ht="15.75" x14ac:dyDescent="0.3">
      <c r="B732" s="32"/>
      <c r="C732" s="33"/>
      <c r="D732" s="34"/>
      <c r="E732" s="33"/>
    </row>
    <row r="733" spans="2:5" ht="15.75" x14ac:dyDescent="0.3">
      <c r="B733" s="32"/>
      <c r="C733" s="33"/>
      <c r="D733" s="34"/>
      <c r="E733" s="33"/>
    </row>
    <row r="734" spans="2:5" ht="15.75" x14ac:dyDescent="0.3">
      <c r="B734" s="32"/>
      <c r="C734" s="33"/>
      <c r="D734" s="34"/>
      <c r="E734" s="33"/>
    </row>
    <row r="735" spans="2:5" ht="15.75" x14ac:dyDescent="0.3">
      <c r="B735" s="32"/>
      <c r="C735" s="33"/>
      <c r="D735" s="34"/>
      <c r="E735" s="33"/>
    </row>
    <row r="736" spans="2:5" ht="15.75" x14ac:dyDescent="0.3">
      <c r="B736" s="32"/>
      <c r="C736" s="33"/>
      <c r="D736" s="34"/>
      <c r="E736" s="33"/>
    </row>
    <row r="737" spans="2:5" ht="15.75" x14ac:dyDescent="0.3">
      <c r="B737" s="32"/>
      <c r="C737" s="33"/>
      <c r="D737" s="34"/>
      <c r="E737" s="33"/>
    </row>
    <row r="738" spans="2:5" ht="15.75" x14ac:dyDescent="0.3">
      <c r="B738" s="32"/>
      <c r="C738" s="33"/>
      <c r="D738" s="34"/>
      <c r="E738" s="33"/>
    </row>
    <row r="739" spans="2:5" ht="15.75" x14ac:dyDescent="0.3">
      <c r="B739" s="32"/>
      <c r="C739" s="33"/>
      <c r="D739" s="34"/>
      <c r="E739" s="33"/>
    </row>
    <row r="740" spans="2:5" ht="15.75" x14ac:dyDescent="0.3">
      <c r="B740" s="32"/>
      <c r="C740" s="33"/>
      <c r="D740" s="34"/>
      <c r="E740" s="33"/>
    </row>
    <row r="741" spans="2:5" ht="15.75" x14ac:dyDescent="0.3">
      <c r="B741" s="32"/>
      <c r="C741" s="33"/>
      <c r="D741" s="34"/>
      <c r="E741" s="33"/>
    </row>
    <row r="742" spans="2:5" ht="15.75" x14ac:dyDescent="0.3">
      <c r="B742" s="32"/>
      <c r="C742" s="33"/>
      <c r="D742" s="34"/>
      <c r="E742" s="33"/>
    </row>
    <row r="743" spans="2:5" ht="15.75" x14ac:dyDescent="0.3">
      <c r="B743" s="32"/>
      <c r="C743" s="33"/>
      <c r="D743" s="34"/>
      <c r="E743" s="33"/>
    </row>
    <row r="744" spans="2:5" ht="15.75" x14ac:dyDescent="0.3">
      <c r="B744" s="32"/>
      <c r="C744" s="33"/>
      <c r="D744" s="34"/>
      <c r="E744" s="33"/>
    </row>
    <row r="745" spans="2:5" ht="15.75" x14ac:dyDescent="0.3">
      <c r="B745" s="32"/>
      <c r="C745" s="33"/>
      <c r="D745" s="34"/>
      <c r="E745" s="33"/>
    </row>
    <row r="746" spans="2:5" ht="15.75" x14ac:dyDescent="0.3">
      <c r="B746" s="32"/>
      <c r="C746" s="33"/>
      <c r="D746" s="34"/>
      <c r="E746" s="33"/>
    </row>
    <row r="747" spans="2:5" ht="15.75" x14ac:dyDescent="0.3">
      <c r="B747" s="32"/>
      <c r="C747" s="33"/>
      <c r="D747" s="34"/>
      <c r="E747" s="33"/>
    </row>
    <row r="748" spans="2:5" ht="15.75" x14ac:dyDescent="0.3">
      <c r="B748" s="32"/>
      <c r="C748" s="33"/>
      <c r="D748" s="34"/>
      <c r="E748" s="33"/>
    </row>
    <row r="749" spans="2:5" ht="15.75" x14ac:dyDescent="0.3">
      <c r="B749" s="32"/>
      <c r="C749" s="33"/>
      <c r="D749" s="34"/>
      <c r="E749" s="33"/>
    </row>
    <row r="750" spans="2:5" ht="15.75" x14ac:dyDescent="0.3">
      <c r="B750" s="32"/>
      <c r="C750" s="33"/>
      <c r="D750" s="34"/>
      <c r="E750" s="33"/>
    </row>
    <row r="751" spans="2:5" ht="15.75" x14ac:dyDescent="0.3">
      <c r="B751" s="32"/>
      <c r="C751" s="33"/>
      <c r="D751" s="34"/>
      <c r="E751" s="33"/>
    </row>
    <row r="752" spans="2:5" ht="15.75" x14ac:dyDescent="0.3">
      <c r="B752" s="32"/>
      <c r="C752" s="33"/>
      <c r="D752" s="34"/>
      <c r="E752" s="33"/>
    </row>
    <row r="753" spans="2:5" ht="15.75" x14ac:dyDescent="0.3">
      <c r="B753" s="32"/>
      <c r="C753" s="33"/>
      <c r="D753" s="34"/>
      <c r="E753" s="33"/>
    </row>
    <row r="754" spans="2:5" ht="15.75" x14ac:dyDescent="0.3">
      <c r="B754" s="32"/>
      <c r="C754" s="33"/>
      <c r="D754" s="34"/>
      <c r="E754" s="33"/>
    </row>
    <row r="755" spans="2:5" ht="15.75" x14ac:dyDescent="0.3">
      <c r="B755" s="32"/>
      <c r="C755" s="33"/>
      <c r="D755" s="34"/>
      <c r="E755" s="33"/>
    </row>
    <row r="756" spans="2:5" ht="15.75" x14ac:dyDescent="0.3">
      <c r="B756" s="32"/>
      <c r="C756" s="33"/>
      <c r="D756" s="34"/>
      <c r="E756" s="33"/>
    </row>
    <row r="757" spans="2:5" ht="15.75" x14ac:dyDescent="0.3">
      <c r="B757" s="32"/>
      <c r="C757" s="33"/>
      <c r="D757" s="34"/>
      <c r="E757" s="33"/>
    </row>
    <row r="758" spans="2:5" ht="15.75" x14ac:dyDescent="0.3">
      <c r="B758" s="32"/>
      <c r="C758" s="33"/>
      <c r="D758" s="34"/>
      <c r="E758" s="33"/>
    </row>
    <row r="759" spans="2:5" ht="15.75" x14ac:dyDescent="0.3">
      <c r="B759" s="32"/>
      <c r="C759" s="33"/>
      <c r="D759" s="34"/>
      <c r="E759" s="33"/>
    </row>
    <row r="760" spans="2:5" ht="15.75" x14ac:dyDescent="0.3">
      <c r="B760" s="32"/>
      <c r="C760" s="33"/>
      <c r="D760" s="34"/>
      <c r="E760" s="33"/>
    </row>
    <row r="761" spans="2:5" ht="15.75" x14ac:dyDescent="0.3">
      <c r="B761" s="32"/>
      <c r="C761" s="33"/>
      <c r="D761" s="34"/>
      <c r="E761" s="33"/>
    </row>
    <row r="762" spans="2:5" ht="15.75" x14ac:dyDescent="0.3">
      <c r="B762" s="32"/>
      <c r="C762" s="33"/>
      <c r="D762" s="34"/>
      <c r="E762" s="33"/>
    </row>
    <row r="763" spans="2:5" ht="15.75" x14ac:dyDescent="0.3">
      <c r="B763" s="32"/>
      <c r="C763" s="33"/>
      <c r="D763" s="34"/>
      <c r="E763" s="33"/>
    </row>
    <row r="764" spans="2:5" ht="15.75" x14ac:dyDescent="0.3">
      <c r="B764" s="32"/>
      <c r="C764" s="33"/>
      <c r="D764" s="34"/>
      <c r="E764" s="33"/>
    </row>
    <row r="765" spans="2:5" ht="15.75" x14ac:dyDescent="0.3">
      <c r="B765" s="32"/>
      <c r="C765" s="33"/>
      <c r="D765" s="34"/>
      <c r="E765" s="33"/>
    </row>
    <row r="766" spans="2:5" ht="15.75" x14ac:dyDescent="0.3">
      <c r="B766" s="32"/>
      <c r="C766" s="33"/>
      <c r="D766" s="34"/>
      <c r="E766" s="33"/>
    </row>
    <row r="767" spans="2:5" ht="15.75" x14ac:dyDescent="0.3">
      <c r="B767" s="32"/>
      <c r="C767" s="33"/>
      <c r="D767" s="34"/>
      <c r="E767" s="33"/>
    </row>
    <row r="768" spans="2:5" ht="15.75" x14ac:dyDescent="0.3">
      <c r="B768" s="32"/>
      <c r="C768" s="33"/>
      <c r="D768" s="34"/>
      <c r="E768" s="33"/>
    </row>
    <row r="769" spans="2:5" ht="15.75" x14ac:dyDescent="0.3">
      <c r="B769" s="32"/>
      <c r="C769" s="33"/>
      <c r="D769" s="34"/>
      <c r="E769" s="33"/>
    </row>
    <row r="770" spans="2:5" ht="15.75" x14ac:dyDescent="0.3">
      <c r="B770" s="32"/>
      <c r="C770" s="33"/>
      <c r="D770" s="34"/>
      <c r="E770" s="33"/>
    </row>
    <row r="771" spans="2:5" ht="15.75" x14ac:dyDescent="0.3">
      <c r="B771" s="32"/>
      <c r="C771" s="33"/>
      <c r="D771" s="34"/>
      <c r="E771" s="33"/>
    </row>
    <row r="772" spans="2:5" ht="15.75" x14ac:dyDescent="0.3">
      <c r="B772" s="32"/>
      <c r="C772" s="33"/>
      <c r="D772" s="34"/>
      <c r="E772" s="33"/>
    </row>
    <row r="773" spans="2:5" ht="15.75" x14ac:dyDescent="0.3">
      <c r="B773" s="32"/>
      <c r="C773" s="33"/>
      <c r="D773" s="34"/>
      <c r="E773" s="33"/>
    </row>
    <row r="774" spans="2:5" ht="15.75" x14ac:dyDescent="0.3">
      <c r="B774" s="32"/>
      <c r="C774" s="33"/>
      <c r="D774" s="34"/>
      <c r="E774" s="33"/>
    </row>
    <row r="775" spans="2:5" ht="15.75" x14ac:dyDescent="0.3">
      <c r="B775" s="32"/>
      <c r="C775" s="33"/>
      <c r="D775" s="34"/>
      <c r="E775" s="33"/>
    </row>
    <row r="776" spans="2:5" ht="15.75" x14ac:dyDescent="0.3">
      <c r="B776" s="32"/>
      <c r="C776" s="33"/>
      <c r="D776" s="34"/>
      <c r="E776" s="33"/>
    </row>
    <row r="777" spans="2:5" ht="15.75" x14ac:dyDescent="0.3">
      <c r="B777" s="32"/>
      <c r="C777" s="33"/>
      <c r="D777" s="34"/>
      <c r="E777" s="33"/>
    </row>
    <row r="778" spans="2:5" ht="15.75" x14ac:dyDescent="0.3">
      <c r="B778" s="32"/>
      <c r="C778" s="33"/>
      <c r="D778" s="34"/>
      <c r="E778" s="33"/>
    </row>
    <row r="779" spans="2:5" ht="15.75" x14ac:dyDescent="0.3">
      <c r="B779" s="32"/>
      <c r="C779" s="33"/>
      <c r="D779" s="34"/>
      <c r="E779" s="33"/>
    </row>
    <row r="780" spans="2:5" ht="15.75" x14ac:dyDescent="0.3">
      <c r="B780" s="32"/>
      <c r="C780" s="33"/>
      <c r="D780" s="34"/>
      <c r="E780" s="33"/>
    </row>
    <row r="781" spans="2:5" ht="15.75" x14ac:dyDescent="0.3">
      <c r="B781" s="32"/>
      <c r="C781" s="33"/>
      <c r="D781" s="34"/>
      <c r="E781" s="33"/>
    </row>
    <row r="782" spans="2:5" ht="15.75" x14ac:dyDescent="0.3">
      <c r="B782" s="32"/>
      <c r="C782" s="33"/>
      <c r="D782" s="34"/>
      <c r="E782" s="33"/>
    </row>
    <row r="783" spans="2:5" ht="15.75" x14ac:dyDescent="0.3">
      <c r="B783" s="32"/>
      <c r="C783" s="33"/>
      <c r="D783" s="34"/>
      <c r="E783" s="33"/>
    </row>
    <row r="784" spans="2:5" ht="15.75" x14ac:dyDescent="0.3">
      <c r="B784" s="32"/>
      <c r="C784" s="33"/>
      <c r="D784" s="34"/>
      <c r="E784" s="33"/>
    </row>
    <row r="785" spans="2:5" ht="15.75" x14ac:dyDescent="0.3">
      <c r="B785" s="32"/>
      <c r="C785" s="33"/>
      <c r="D785" s="34"/>
      <c r="E785" s="33"/>
    </row>
    <row r="786" spans="2:5" ht="15.75" x14ac:dyDescent="0.3">
      <c r="B786" s="32"/>
      <c r="C786" s="33"/>
      <c r="D786" s="34"/>
      <c r="E786" s="33"/>
    </row>
    <row r="787" spans="2:5" ht="15.75" x14ac:dyDescent="0.3">
      <c r="B787" s="32"/>
      <c r="C787" s="33"/>
      <c r="D787" s="34"/>
      <c r="E787" s="33"/>
    </row>
    <row r="788" spans="2:5" ht="15.75" x14ac:dyDescent="0.3">
      <c r="B788" s="32"/>
      <c r="C788" s="33"/>
      <c r="D788" s="34"/>
      <c r="E788" s="33"/>
    </row>
    <row r="789" spans="2:5" ht="15.75" x14ac:dyDescent="0.3">
      <c r="B789" s="32"/>
      <c r="C789" s="33"/>
      <c r="D789" s="34"/>
      <c r="E789" s="33"/>
    </row>
    <row r="790" spans="2:5" ht="15.75" x14ac:dyDescent="0.3">
      <c r="B790" s="32"/>
      <c r="C790" s="33"/>
      <c r="D790" s="34"/>
      <c r="E790" s="33"/>
    </row>
    <row r="791" spans="2:5" ht="15.75" x14ac:dyDescent="0.3">
      <c r="B791" s="32"/>
      <c r="C791" s="33"/>
      <c r="D791" s="34"/>
      <c r="E791" s="33"/>
    </row>
    <row r="792" spans="2:5" ht="15.75" x14ac:dyDescent="0.3">
      <c r="B792" s="32"/>
      <c r="C792" s="33"/>
      <c r="D792" s="34"/>
      <c r="E792" s="33"/>
    </row>
    <row r="793" spans="2:5" ht="15.75" x14ac:dyDescent="0.3">
      <c r="B793" s="32"/>
      <c r="C793" s="33"/>
      <c r="D793" s="34"/>
      <c r="E793" s="33"/>
    </row>
    <row r="794" spans="2:5" ht="15.75" x14ac:dyDescent="0.3">
      <c r="B794" s="32"/>
      <c r="C794" s="33"/>
      <c r="D794" s="34"/>
      <c r="E794" s="33"/>
    </row>
    <row r="795" spans="2:5" ht="15.75" x14ac:dyDescent="0.3">
      <c r="B795" s="32"/>
      <c r="C795" s="33"/>
      <c r="D795" s="34"/>
      <c r="E795" s="33"/>
    </row>
    <row r="796" spans="2:5" ht="15.75" x14ac:dyDescent="0.3">
      <c r="B796" s="32"/>
      <c r="C796" s="33"/>
      <c r="D796" s="34"/>
      <c r="E796" s="33"/>
    </row>
    <row r="797" spans="2:5" ht="15.75" x14ac:dyDescent="0.3">
      <c r="B797" s="32"/>
      <c r="C797" s="33"/>
      <c r="D797" s="34"/>
      <c r="E797" s="33"/>
    </row>
    <row r="798" spans="2:5" ht="15.75" x14ac:dyDescent="0.3">
      <c r="B798" s="32"/>
      <c r="C798" s="33"/>
      <c r="D798" s="34"/>
      <c r="E798" s="33"/>
    </row>
    <row r="799" spans="2:5" ht="15.75" x14ac:dyDescent="0.3">
      <c r="B799" s="32"/>
      <c r="C799" s="33"/>
      <c r="D799" s="34"/>
      <c r="E799" s="33"/>
    </row>
    <row r="800" spans="2:5" ht="15.75" x14ac:dyDescent="0.3">
      <c r="B800" s="32"/>
      <c r="C800" s="33"/>
      <c r="D800" s="34"/>
      <c r="E800" s="33"/>
    </row>
    <row r="801" spans="2:5" ht="15.75" x14ac:dyDescent="0.3">
      <c r="B801" s="32"/>
      <c r="C801" s="33"/>
      <c r="D801" s="34"/>
      <c r="E801" s="33"/>
    </row>
    <row r="802" spans="2:5" ht="15.75" x14ac:dyDescent="0.3">
      <c r="B802" s="32"/>
      <c r="C802" s="33"/>
      <c r="D802" s="34"/>
      <c r="E802" s="33"/>
    </row>
    <row r="803" spans="2:5" ht="15.75" x14ac:dyDescent="0.3">
      <c r="B803" s="32"/>
      <c r="C803" s="33"/>
      <c r="D803" s="34"/>
      <c r="E803" s="33"/>
    </row>
    <row r="804" spans="2:5" ht="15.75" x14ac:dyDescent="0.3">
      <c r="B804" s="32"/>
      <c r="C804" s="33"/>
      <c r="D804" s="34"/>
      <c r="E804" s="33"/>
    </row>
    <row r="805" spans="2:5" ht="15.75" x14ac:dyDescent="0.3">
      <c r="B805" s="32"/>
      <c r="C805" s="33"/>
      <c r="D805" s="34"/>
      <c r="E805" s="33"/>
    </row>
    <row r="806" spans="2:5" ht="15.75" x14ac:dyDescent="0.3">
      <c r="B806" s="32"/>
      <c r="C806" s="33"/>
      <c r="D806" s="34"/>
      <c r="E806" s="33"/>
    </row>
    <row r="807" spans="2:5" ht="15.75" x14ac:dyDescent="0.3">
      <c r="B807" s="32"/>
      <c r="C807" s="33"/>
      <c r="D807" s="34"/>
      <c r="E807" s="33"/>
    </row>
    <row r="808" spans="2:5" ht="15.75" x14ac:dyDescent="0.3">
      <c r="B808" s="32"/>
      <c r="C808" s="33"/>
      <c r="D808" s="34"/>
      <c r="E808" s="33"/>
    </row>
    <row r="809" spans="2:5" ht="15.75" x14ac:dyDescent="0.3">
      <c r="B809" s="32"/>
      <c r="C809" s="33"/>
      <c r="D809" s="34"/>
      <c r="E809" s="33"/>
    </row>
    <row r="810" spans="2:5" ht="15.75" x14ac:dyDescent="0.3">
      <c r="B810" s="32"/>
      <c r="C810" s="33"/>
      <c r="D810" s="34"/>
      <c r="E810" s="33"/>
    </row>
    <row r="811" spans="2:5" ht="15.75" x14ac:dyDescent="0.3">
      <c r="B811" s="32"/>
      <c r="C811" s="33"/>
      <c r="D811" s="34"/>
      <c r="E811" s="33"/>
    </row>
    <row r="812" spans="2:5" ht="15.75" x14ac:dyDescent="0.3">
      <c r="B812" s="32"/>
      <c r="C812" s="33"/>
      <c r="D812" s="34"/>
      <c r="E812" s="33"/>
    </row>
    <row r="813" spans="2:5" ht="15.75" x14ac:dyDescent="0.3">
      <c r="B813" s="32"/>
      <c r="C813" s="33"/>
      <c r="D813" s="34"/>
      <c r="E813" s="33"/>
    </row>
    <row r="814" spans="2:5" ht="15.75" x14ac:dyDescent="0.3">
      <c r="B814" s="32"/>
      <c r="C814" s="33"/>
      <c r="D814" s="34"/>
      <c r="E814" s="33"/>
    </row>
    <row r="815" spans="2:5" ht="15.75" x14ac:dyDescent="0.3">
      <c r="B815" s="32"/>
      <c r="C815" s="33"/>
      <c r="D815" s="34"/>
      <c r="E815" s="33"/>
    </row>
    <row r="816" spans="2:5" ht="15.75" x14ac:dyDescent="0.3">
      <c r="B816" s="32"/>
      <c r="C816" s="33"/>
      <c r="D816" s="34"/>
      <c r="E816" s="33"/>
    </row>
    <row r="817" spans="2:5" ht="15.75" x14ac:dyDescent="0.3">
      <c r="B817" s="32"/>
      <c r="C817" s="33"/>
      <c r="D817" s="34"/>
      <c r="E817" s="33"/>
    </row>
    <row r="818" spans="2:5" ht="15.75" x14ac:dyDescent="0.3">
      <c r="B818" s="32"/>
      <c r="C818" s="33"/>
      <c r="D818" s="34"/>
      <c r="E818" s="33"/>
    </row>
    <row r="819" spans="2:5" ht="15.75" x14ac:dyDescent="0.3">
      <c r="B819" s="32"/>
      <c r="C819" s="33"/>
      <c r="D819" s="34"/>
      <c r="E819" s="33"/>
    </row>
    <row r="820" spans="2:5" ht="15.75" x14ac:dyDescent="0.3">
      <c r="B820" s="32"/>
      <c r="C820" s="33"/>
      <c r="D820" s="34"/>
      <c r="E820" s="33"/>
    </row>
    <row r="821" spans="2:5" ht="15.75" x14ac:dyDescent="0.3">
      <c r="B821" s="32"/>
      <c r="C821" s="33"/>
      <c r="D821" s="34"/>
      <c r="E821" s="33"/>
    </row>
    <row r="822" spans="2:5" ht="15.75" x14ac:dyDescent="0.3">
      <c r="B822" s="32"/>
      <c r="C822" s="33"/>
      <c r="D822" s="34"/>
      <c r="E822" s="33"/>
    </row>
    <row r="823" spans="2:5" ht="15.75" x14ac:dyDescent="0.3">
      <c r="B823" s="32"/>
      <c r="C823" s="33"/>
      <c r="D823" s="34"/>
      <c r="E823" s="33"/>
    </row>
    <row r="824" spans="2:5" ht="15.75" x14ac:dyDescent="0.3">
      <c r="B824" s="32"/>
      <c r="C824" s="33"/>
      <c r="D824" s="34"/>
      <c r="E824" s="33"/>
    </row>
    <row r="825" spans="2:5" ht="15.75" x14ac:dyDescent="0.3">
      <c r="B825" s="32"/>
      <c r="C825" s="33"/>
      <c r="D825" s="34"/>
      <c r="E825" s="33"/>
    </row>
    <row r="826" spans="2:5" ht="15.75" x14ac:dyDescent="0.3">
      <c r="B826" s="32"/>
      <c r="C826" s="33"/>
      <c r="D826" s="34"/>
      <c r="E826" s="33"/>
    </row>
    <row r="827" spans="2:5" ht="15.75" x14ac:dyDescent="0.3">
      <c r="B827" s="32"/>
      <c r="C827" s="33"/>
      <c r="D827" s="34"/>
      <c r="E827" s="33"/>
    </row>
    <row r="828" spans="2:5" ht="15.75" x14ac:dyDescent="0.3">
      <c r="B828" s="32"/>
      <c r="C828" s="33"/>
      <c r="D828" s="34"/>
      <c r="E828" s="33"/>
    </row>
    <row r="829" spans="2:5" ht="15.75" x14ac:dyDescent="0.3">
      <c r="B829" s="32"/>
      <c r="C829" s="33"/>
      <c r="D829" s="34"/>
      <c r="E829" s="33"/>
    </row>
    <row r="830" spans="2:5" ht="15.75" x14ac:dyDescent="0.3">
      <c r="B830" s="32"/>
      <c r="C830" s="33"/>
      <c r="D830" s="34"/>
      <c r="E830" s="33"/>
    </row>
    <row r="831" spans="2:5" ht="15.75" x14ac:dyDescent="0.3">
      <c r="B831" s="32"/>
      <c r="C831" s="33"/>
      <c r="D831" s="34"/>
      <c r="E831" s="33"/>
    </row>
    <row r="832" spans="2:5" ht="15.75" x14ac:dyDescent="0.3">
      <c r="B832" s="32"/>
      <c r="C832" s="33"/>
      <c r="D832" s="34"/>
      <c r="E832" s="33"/>
    </row>
    <row r="833" spans="2:5" ht="15.75" x14ac:dyDescent="0.3">
      <c r="B833" s="32"/>
      <c r="C833" s="33"/>
      <c r="D833" s="34"/>
      <c r="E833" s="33"/>
    </row>
    <row r="834" spans="2:5" ht="15.75" x14ac:dyDescent="0.3">
      <c r="B834" s="32"/>
      <c r="C834" s="33"/>
      <c r="D834" s="34"/>
      <c r="E834" s="33"/>
    </row>
    <row r="835" spans="2:5" ht="15.75" x14ac:dyDescent="0.3">
      <c r="B835" s="32"/>
      <c r="C835" s="33"/>
      <c r="D835" s="34"/>
      <c r="E835" s="33"/>
    </row>
    <row r="836" spans="2:5" ht="15.75" x14ac:dyDescent="0.3">
      <c r="B836" s="32"/>
      <c r="C836" s="33"/>
      <c r="D836" s="34"/>
      <c r="E836" s="33"/>
    </row>
    <row r="837" spans="2:5" ht="15.75" x14ac:dyDescent="0.3">
      <c r="B837" s="32"/>
      <c r="C837" s="33"/>
      <c r="D837" s="34"/>
      <c r="E837" s="33"/>
    </row>
    <row r="838" spans="2:5" ht="15.75" x14ac:dyDescent="0.3">
      <c r="B838" s="32"/>
      <c r="C838" s="33"/>
      <c r="D838" s="34"/>
      <c r="E838" s="33"/>
    </row>
    <row r="839" spans="2:5" ht="15.75" x14ac:dyDescent="0.3">
      <c r="B839" s="32"/>
      <c r="C839" s="33"/>
      <c r="D839" s="34"/>
      <c r="E839" s="33"/>
    </row>
    <row r="840" spans="2:5" ht="15.75" x14ac:dyDescent="0.3">
      <c r="B840" s="32"/>
      <c r="C840" s="33"/>
      <c r="D840" s="34"/>
      <c r="E840" s="33"/>
    </row>
    <row r="841" spans="2:5" ht="15.75" x14ac:dyDescent="0.3">
      <c r="B841" s="32"/>
      <c r="C841" s="33"/>
      <c r="D841" s="34"/>
      <c r="E841" s="33"/>
    </row>
    <row r="842" spans="2:5" ht="15.75" x14ac:dyDescent="0.3">
      <c r="B842" s="32"/>
      <c r="C842" s="33"/>
      <c r="D842" s="34"/>
      <c r="E842" s="33"/>
    </row>
    <row r="843" spans="2:5" ht="15.75" x14ac:dyDescent="0.3">
      <c r="B843" s="32"/>
      <c r="C843" s="33"/>
      <c r="D843" s="34"/>
      <c r="E843" s="33"/>
    </row>
    <row r="844" spans="2:5" ht="15.75" x14ac:dyDescent="0.3">
      <c r="B844" s="32"/>
      <c r="C844" s="33"/>
      <c r="D844" s="34"/>
      <c r="E844" s="33"/>
    </row>
    <row r="845" spans="2:5" ht="15.75" x14ac:dyDescent="0.3">
      <c r="B845" s="32"/>
      <c r="C845" s="33"/>
      <c r="D845" s="34"/>
      <c r="E845" s="33"/>
    </row>
    <row r="846" spans="2:5" ht="15.75" x14ac:dyDescent="0.3">
      <c r="B846" s="32"/>
      <c r="C846" s="33"/>
      <c r="D846" s="34"/>
      <c r="E846" s="33"/>
    </row>
    <row r="847" spans="2:5" ht="15.75" x14ac:dyDescent="0.3">
      <c r="B847" s="32"/>
      <c r="C847" s="33"/>
      <c r="D847" s="34"/>
      <c r="E847" s="33"/>
    </row>
    <row r="848" spans="2:5" ht="15.75" x14ac:dyDescent="0.3">
      <c r="B848" s="32"/>
      <c r="C848" s="33"/>
      <c r="D848" s="34"/>
      <c r="E848" s="33"/>
    </row>
    <row r="849" spans="2:5" ht="15.75" x14ac:dyDescent="0.3">
      <c r="B849" s="32"/>
      <c r="C849" s="33"/>
      <c r="D849" s="34"/>
      <c r="E849" s="33"/>
    </row>
    <row r="850" spans="2:5" ht="15.75" x14ac:dyDescent="0.3">
      <c r="B850" s="32"/>
      <c r="C850" s="33"/>
      <c r="D850" s="34"/>
      <c r="E850" s="33"/>
    </row>
    <row r="851" spans="2:5" ht="15.75" x14ac:dyDescent="0.3">
      <c r="B851" s="32"/>
      <c r="C851" s="33"/>
      <c r="D851" s="34"/>
      <c r="E851" s="33"/>
    </row>
    <row r="852" spans="2:5" ht="15.75" x14ac:dyDescent="0.3">
      <c r="B852" s="32"/>
      <c r="C852" s="33"/>
      <c r="D852" s="34"/>
      <c r="E852" s="33"/>
    </row>
    <row r="853" spans="2:5" ht="15.75" x14ac:dyDescent="0.3">
      <c r="B853" s="32"/>
      <c r="C853" s="33"/>
      <c r="D853" s="34"/>
      <c r="E853" s="33"/>
    </row>
    <row r="854" spans="2:5" ht="15.75" x14ac:dyDescent="0.3">
      <c r="B854" s="32"/>
      <c r="C854" s="33"/>
      <c r="D854" s="34"/>
      <c r="E854" s="33"/>
    </row>
    <row r="855" spans="2:5" ht="15.75" x14ac:dyDescent="0.3">
      <c r="B855" s="32"/>
      <c r="C855" s="33"/>
      <c r="D855" s="34"/>
      <c r="E855" s="33"/>
    </row>
    <row r="856" spans="2:5" ht="15.75" x14ac:dyDescent="0.3">
      <c r="B856" s="32"/>
      <c r="C856" s="33"/>
      <c r="D856" s="34"/>
      <c r="E856" s="33"/>
    </row>
    <row r="857" spans="2:5" ht="15.75" x14ac:dyDescent="0.3">
      <c r="B857" s="32"/>
      <c r="C857" s="33"/>
      <c r="D857" s="34"/>
      <c r="E857" s="33"/>
    </row>
    <row r="858" spans="2:5" ht="15.75" x14ac:dyDescent="0.3">
      <c r="B858" s="32"/>
      <c r="C858" s="33"/>
      <c r="D858" s="34"/>
      <c r="E858" s="33"/>
    </row>
    <row r="859" spans="2:5" ht="15.75" x14ac:dyDescent="0.3">
      <c r="B859" s="32"/>
      <c r="C859" s="33"/>
      <c r="D859" s="34"/>
      <c r="E859" s="33"/>
    </row>
    <row r="860" spans="2:5" ht="15.75" x14ac:dyDescent="0.3">
      <c r="B860" s="32"/>
      <c r="C860" s="33"/>
      <c r="D860" s="34"/>
      <c r="E860" s="33"/>
    </row>
    <row r="861" spans="2:5" ht="15.75" x14ac:dyDescent="0.3">
      <c r="B861" s="32"/>
      <c r="C861" s="33"/>
      <c r="D861" s="34"/>
      <c r="E861" s="33"/>
    </row>
    <row r="862" spans="2:5" ht="15.75" x14ac:dyDescent="0.3">
      <c r="B862" s="32"/>
      <c r="C862" s="33"/>
      <c r="D862" s="34"/>
      <c r="E862" s="33"/>
    </row>
    <row r="863" spans="2:5" ht="15.75" x14ac:dyDescent="0.3">
      <c r="B863" s="32"/>
      <c r="C863" s="33"/>
      <c r="D863" s="34"/>
      <c r="E863" s="33"/>
    </row>
    <row r="864" spans="2:5" ht="15.75" x14ac:dyDescent="0.3">
      <c r="B864" s="32"/>
      <c r="C864" s="33"/>
      <c r="D864" s="34"/>
      <c r="E864" s="33"/>
    </row>
    <row r="865" spans="2:5" ht="15.75" x14ac:dyDescent="0.3">
      <c r="B865" s="32"/>
      <c r="C865" s="33"/>
      <c r="D865" s="34"/>
      <c r="E865" s="33"/>
    </row>
    <row r="866" spans="2:5" ht="15.75" x14ac:dyDescent="0.3">
      <c r="B866" s="32"/>
      <c r="C866" s="33"/>
      <c r="D866" s="34"/>
      <c r="E866" s="33"/>
    </row>
    <row r="867" spans="2:5" ht="15.75" x14ac:dyDescent="0.3">
      <c r="B867" s="32"/>
      <c r="C867" s="33"/>
      <c r="D867" s="34"/>
      <c r="E867" s="33"/>
    </row>
    <row r="868" spans="2:5" ht="15.75" x14ac:dyDescent="0.3">
      <c r="B868" s="32"/>
      <c r="C868" s="33"/>
      <c r="D868" s="34"/>
      <c r="E868" s="33"/>
    </row>
    <row r="869" spans="2:5" ht="15.75" x14ac:dyDescent="0.3">
      <c r="B869" s="32"/>
      <c r="C869" s="33"/>
      <c r="D869" s="34"/>
      <c r="E869" s="33"/>
    </row>
    <row r="870" spans="2:5" ht="15.75" x14ac:dyDescent="0.3">
      <c r="B870" s="32"/>
      <c r="C870" s="33"/>
      <c r="D870" s="34"/>
      <c r="E870" s="33"/>
    </row>
    <row r="871" spans="2:5" ht="15.75" x14ac:dyDescent="0.3">
      <c r="B871" s="32"/>
      <c r="C871" s="33"/>
      <c r="D871" s="34"/>
      <c r="E871" s="33"/>
    </row>
    <row r="872" spans="2:5" ht="15.75" x14ac:dyDescent="0.3">
      <c r="B872" s="32"/>
      <c r="C872" s="33"/>
      <c r="D872" s="34"/>
      <c r="E872" s="33"/>
    </row>
    <row r="873" spans="2:5" ht="15.75" x14ac:dyDescent="0.3">
      <c r="B873" s="32"/>
      <c r="C873" s="33"/>
      <c r="D873" s="34"/>
      <c r="E873" s="33"/>
    </row>
    <row r="874" spans="2:5" ht="15.75" x14ac:dyDescent="0.3">
      <c r="B874" s="32"/>
      <c r="C874" s="33"/>
      <c r="D874" s="34"/>
      <c r="E874" s="33"/>
    </row>
    <row r="875" spans="2:5" ht="15.75" x14ac:dyDescent="0.3">
      <c r="B875" s="32"/>
      <c r="C875" s="33"/>
      <c r="D875" s="34"/>
      <c r="E875" s="33"/>
    </row>
    <row r="876" spans="2:5" ht="15.75" x14ac:dyDescent="0.3">
      <c r="B876" s="32"/>
      <c r="C876" s="33"/>
      <c r="D876" s="34"/>
      <c r="E876" s="33"/>
    </row>
    <row r="877" spans="2:5" ht="15.75" x14ac:dyDescent="0.3">
      <c r="B877" s="32"/>
      <c r="C877" s="33"/>
      <c r="D877" s="34"/>
      <c r="E877" s="33"/>
    </row>
    <row r="878" spans="2:5" ht="15.75" x14ac:dyDescent="0.3">
      <c r="B878" s="32"/>
      <c r="C878" s="33"/>
      <c r="D878" s="34"/>
      <c r="E878" s="33"/>
    </row>
    <row r="879" spans="2:5" ht="15.75" x14ac:dyDescent="0.3">
      <c r="B879" s="32"/>
      <c r="C879" s="33"/>
      <c r="D879" s="34"/>
      <c r="E879" s="33"/>
    </row>
    <row r="880" spans="2:5" ht="15.75" x14ac:dyDescent="0.3">
      <c r="B880" s="32"/>
      <c r="C880" s="33"/>
      <c r="D880" s="34"/>
      <c r="E880" s="33"/>
    </row>
    <row r="881" spans="2:5" ht="15.75" x14ac:dyDescent="0.3">
      <c r="B881" s="32"/>
      <c r="C881" s="33"/>
      <c r="D881" s="34"/>
      <c r="E881" s="33"/>
    </row>
    <row r="882" spans="2:5" ht="15.75" x14ac:dyDescent="0.3">
      <c r="B882" s="32"/>
      <c r="C882" s="33"/>
      <c r="D882" s="34"/>
      <c r="E882" s="33"/>
    </row>
    <row r="883" spans="2:5" ht="15.75" x14ac:dyDescent="0.3">
      <c r="B883" s="32"/>
      <c r="C883" s="33"/>
      <c r="D883" s="34"/>
      <c r="E883" s="33"/>
    </row>
    <row r="884" spans="2:5" ht="15.75" x14ac:dyDescent="0.3">
      <c r="B884" s="32"/>
      <c r="C884" s="33"/>
      <c r="D884" s="34"/>
      <c r="E884" s="33"/>
    </row>
    <row r="885" spans="2:5" ht="15.75" x14ac:dyDescent="0.3">
      <c r="B885" s="32"/>
      <c r="C885" s="33"/>
      <c r="D885" s="34"/>
      <c r="E885" s="33"/>
    </row>
    <row r="886" spans="2:5" ht="15.75" x14ac:dyDescent="0.3">
      <c r="B886" s="32"/>
      <c r="C886" s="33"/>
      <c r="D886" s="34"/>
      <c r="E886" s="33"/>
    </row>
    <row r="887" spans="2:5" ht="15.75" x14ac:dyDescent="0.3">
      <c r="B887" s="32"/>
      <c r="C887" s="33"/>
      <c r="D887" s="34"/>
      <c r="E887" s="33"/>
    </row>
    <row r="888" spans="2:5" ht="15.75" x14ac:dyDescent="0.3">
      <c r="B888" s="32"/>
      <c r="C888" s="33"/>
      <c r="D888" s="34"/>
      <c r="E888" s="33"/>
    </row>
    <row r="889" spans="2:5" ht="15.75" x14ac:dyDescent="0.3">
      <c r="B889" s="32"/>
      <c r="C889" s="33"/>
      <c r="D889" s="34"/>
      <c r="E889" s="33"/>
    </row>
    <row r="890" spans="2:5" ht="15.75" x14ac:dyDescent="0.3">
      <c r="B890" s="32"/>
      <c r="C890" s="33"/>
      <c r="D890" s="34"/>
      <c r="E890" s="33"/>
    </row>
    <row r="891" spans="2:5" ht="15.75" x14ac:dyDescent="0.3">
      <c r="B891" s="32"/>
      <c r="C891" s="33"/>
      <c r="D891" s="34"/>
      <c r="E891" s="33"/>
    </row>
    <row r="892" spans="2:5" ht="15.75" x14ac:dyDescent="0.3">
      <c r="B892" s="32"/>
      <c r="C892" s="33"/>
      <c r="D892" s="34"/>
      <c r="E892" s="33"/>
    </row>
    <row r="893" spans="2:5" ht="15.75" x14ac:dyDescent="0.3">
      <c r="B893" s="32"/>
      <c r="C893" s="33"/>
      <c r="D893" s="34"/>
      <c r="E893" s="33"/>
    </row>
    <row r="894" spans="2:5" ht="15.75" x14ac:dyDescent="0.3">
      <c r="B894" s="32"/>
      <c r="C894" s="33"/>
      <c r="D894" s="34"/>
      <c r="E894" s="33"/>
    </row>
    <row r="895" spans="2:5" ht="15.75" x14ac:dyDescent="0.3">
      <c r="B895" s="32"/>
      <c r="C895" s="33"/>
      <c r="D895" s="34"/>
      <c r="E895" s="33"/>
    </row>
    <row r="896" spans="2:5" ht="15.75" x14ac:dyDescent="0.3">
      <c r="B896" s="32"/>
      <c r="C896" s="33"/>
      <c r="D896" s="34"/>
      <c r="E896" s="33"/>
    </row>
    <row r="897" spans="2:5" ht="15.75" x14ac:dyDescent="0.3">
      <c r="B897" s="32"/>
      <c r="C897" s="33"/>
      <c r="D897" s="34"/>
      <c r="E897" s="33"/>
    </row>
    <row r="898" spans="2:5" ht="15.75" x14ac:dyDescent="0.3">
      <c r="B898" s="32"/>
      <c r="C898" s="33"/>
      <c r="D898" s="34"/>
      <c r="E898" s="33"/>
    </row>
    <row r="899" spans="2:5" ht="15.75" x14ac:dyDescent="0.3">
      <c r="B899" s="32"/>
      <c r="C899" s="33"/>
      <c r="D899" s="34"/>
      <c r="E899" s="33"/>
    </row>
    <row r="900" spans="2:5" ht="15.75" x14ac:dyDescent="0.3">
      <c r="B900" s="32"/>
      <c r="C900" s="33"/>
      <c r="D900" s="34"/>
      <c r="E900" s="33"/>
    </row>
    <row r="901" spans="2:5" ht="15.75" x14ac:dyDescent="0.3">
      <c r="B901" s="32"/>
      <c r="C901" s="33"/>
      <c r="D901" s="34"/>
      <c r="E901" s="33"/>
    </row>
    <row r="902" spans="2:5" ht="15.75" x14ac:dyDescent="0.3">
      <c r="B902" s="32"/>
      <c r="C902" s="33"/>
      <c r="D902" s="34"/>
      <c r="E902" s="33"/>
    </row>
    <row r="903" spans="2:5" ht="15.75" x14ac:dyDescent="0.3">
      <c r="B903" s="32"/>
      <c r="C903" s="33"/>
      <c r="D903" s="34"/>
      <c r="E903" s="33"/>
    </row>
    <row r="904" spans="2:5" ht="15.75" x14ac:dyDescent="0.3">
      <c r="B904" s="32"/>
      <c r="C904" s="33"/>
      <c r="D904" s="34"/>
      <c r="E904" s="33"/>
    </row>
    <row r="905" spans="2:5" ht="15.75" x14ac:dyDescent="0.3">
      <c r="B905" s="32"/>
      <c r="C905" s="33"/>
      <c r="D905" s="34"/>
      <c r="E905" s="33"/>
    </row>
    <row r="906" spans="2:5" ht="15.75" x14ac:dyDescent="0.3">
      <c r="B906" s="32"/>
      <c r="C906" s="33"/>
      <c r="D906" s="34"/>
      <c r="E906" s="33"/>
    </row>
    <row r="907" spans="2:5" ht="15.75" x14ac:dyDescent="0.3">
      <c r="B907" s="32"/>
      <c r="C907" s="33"/>
      <c r="D907" s="34"/>
      <c r="E907" s="33"/>
    </row>
    <row r="908" spans="2:5" ht="15.75" x14ac:dyDescent="0.3">
      <c r="B908" s="32"/>
      <c r="C908" s="33"/>
      <c r="D908" s="34"/>
      <c r="E908" s="33"/>
    </row>
    <row r="909" spans="2:5" ht="15.75" x14ac:dyDescent="0.3">
      <c r="B909" s="32"/>
      <c r="C909" s="35"/>
      <c r="D909" s="34"/>
      <c r="E909" s="33"/>
    </row>
    <row r="910" spans="2:5" ht="15.75" x14ac:dyDescent="0.3">
      <c r="B910" s="32"/>
      <c r="C910" s="35"/>
      <c r="D910" s="34"/>
      <c r="E910" s="33"/>
    </row>
    <row r="911" spans="2:5" ht="15.75" x14ac:dyDescent="0.3">
      <c r="B911" s="32"/>
      <c r="C911" s="35"/>
      <c r="D911" s="34"/>
      <c r="E911" s="33"/>
    </row>
    <row r="912" spans="2:5" ht="15.75" x14ac:dyDescent="0.3">
      <c r="B912" s="32"/>
      <c r="C912" s="35"/>
      <c r="D912" s="34"/>
      <c r="E912" s="33"/>
    </row>
    <row r="913" spans="2:5" ht="15.75" x14ac:dyDescent="0.3">
      <c r="B913" s="32"/>
      <c r="C913" s="35"/>
      <c r="D913" s="34"/>
      <c r="E913" s="33"/>
    </row>
    <row r="914" spans="2:5" ht="15.75" x14ac:dyDescent="0.3">
      <c r="B914" s="32"/>
      <c r="C914" s="35"/>
      <c r="D914" s="34"/>
      <c r="E914" s="33"/>
    </row>
    <row r="915" spans="2:5" ht="15.75" x14ac:dyDescent="0.3">
      <c r="B915" s="32"/>
      <c r="C915" s="35"/>
      <c r="D915" s="34"/>
      <c r="E915" s="33"/>
    </row>
    <row r="916" spans="2:5" ht="15.75" x14ac:dyDescent="0.3">
      <c r="B916" s="32"/>
      <c r="C916" s="35"/>
      <c r="D916" s="34"/>
      <c r="E916" s="33"/>
    </row>
    <row r="917" spans="2:5" ht="15.75" x14ac:dyDescent="0.3">
      <c r="B917" s="32"/>
      <c r="C917" s="35"/>
      <c r="D917" s="34"/>
      <c r="E917" s="33"/>
    </row>
    <row r="918" spans="2:5" ht="15.75" x14ac:dyDescent="0.3">
      <c r="B918" s="32"/>
      <c r="C918" s="35"/>
      <c r="D918" s="34"/>
      <c r="E918" s="33"/>
    </row>
    <row r="919" spans="2:5" ht="15.75" x14ac:dyDescent="0.3">
      <c r="B919" s="32"/>
      <c r="C919" s="35"/>
      <c r="D919" s="34"/>
      <c r="E919" s="33"/>
    </row>
    <row r="920" spans="2:5" ht="15.75" x14ac:dyDescent="0.3">
      <c r="B920" s="32"/>
      <c r="C920" s="35"/>
      <c r="D920" s="34"/>
      <c r="E920" s="33"/>
    </row>
    <row r="921" spans="2:5" ht="15.75" x14ac:dyDescent="0.3">
      <c r="B921" s="32"/>
      <c r="C921" s="35"/>
      <c r="D921" s="34"/>
      <c r="E921" s="33"/>
    </row>
    <row r="922" spans="2:5" ht="15.75" x14ac:dyDescent="0.3">
      <c r="B922" s="32"/>
      <c r="C922" s="35"/>
      <c r="D922" s="34"/>
      <c r="E922" s="33"/>
    </row>
    <row r="923" spans="2:5" ht="15.75" x14ac:dyDescent="0.3">
      <c r="B923" s="32"/>
      <c r="C923" s="35"/>
      <c r="D923" s="34"/>
      <c r="E923" s="33"/>
    </row>
    <row r="924" spans="2:5" ht="15.75" x14ac:dyDescent="0.3">
      <c r="B924" s="32"/>
      <c r="C924" s="35"/>
      <c r="D924" s="34"/>
      <c r="E924" s="33"/>
    </row>
    <row r="925" spans="2:5" ht="15.75" x14ac:dyDescent="0.3">
      <c r="B925" s="32"/>
      <c r="C925" s="35"/>
      <c r="D925" s="34"/>
      <c r="E925" s="33"/>
    </row>
    <row r="926" spans="2:5" ht="15.75" x14ac:dyDescent="0.3">
      <c r="B926" s="32"/>
      <c r="C926" s="35"/>
      <c r="D926" s="34"/>
      <c r="E926" s="33"/>
    </row>
    <row r="927" spans="2:5" ht="15.75" x14ac:dyDescent="0.3">
      <c r="B927" s="32"/>
      <c r="C927" s="35"/>
      <c r="D927" s="34"/>
      <c r="E927" s="33"/>
    </row>
    <row r="928" spans="2:5" ht="15.75" x14ac:dyDescent="0.3">
      <c r="B928" s="32"/>
      <c r="C928" s="35"/>
      <c r="D928" s="34"/>
      <c r="E928" s="33"/>
    </row>
    <row r="929" spans="2:5" ht="15.75" x14ac:dyDescent="0.3">
      <c r="B929" s="32"/>
      <c r="C929" s="35"/>
      <c r="D929" s="34"/>
      <c r="E929" s="33"/>
    </row>
    <row r="930" spans="2:5" ht="15.75" x14ac:dyDescent="0.3">
      <c r="B930" s="32"/>
      <c r="C930" s="35"/>
      <c r="D930" s="34"/>
      <c r="E930" s="33"/>
    </row>
    <row r="931" spans="2:5" ht="15.75" x14ac:dyDescent="0.3">
      <c r="B931" s="32"/>
      <c r="C931" s="35"/>
      <c r="D931" s="34"/>
      <c r="E931" s="33"/>
    </row>
    <row r="932" spans="2:5" ht="15.75" x14ac:dyDescent="0.3">
      <c r="B932" s="32"/>
      <c r="C932" s="35"/>
      <c r="D932" s="34"/>
      <c r="E932" s="33"/>
    </row>
    <row r="933" spans="2:5" ht="15.75" x14ac:dyDescent="0.3">
      <c r="B933" s="32"/>
      <c r="C933" s="35"/>
      <c r="D933" s="34"/>
      <c r="E933" s="33"/>
    </row>
    <row r="934" spans="2:5" ht="15.75" x14ac:dyDescent="0.3">
      <c r="B934" s="32"/>
      <c r="C934" s="35"/>
      <c r="D934" s="34"/>
      <c r="E934" s="33"/>
    </row>
    <row r="935" spans="2:5" ht="15.75" x14ac:dyDescent="0.3">
      <c r="B935" s="32"/>
      <c r="C935" s="35"/>
      <c r="D935" s="34"/>
      <c r="E935" s="33"/>
    </row>
    <row r="936" spans="2:5" ht="15.75" x14ac:dyDescent="0.3">
      <c r="B936" s="32"/>
      <c r="C936" s="35"/>
      <c r="D936" s="34"/>
      <c r="E936" s="33"/>
    </row>
    <row r="937" spans="2:5" ht="15.75" x14ac:dyDescent="0.3">
      <c r="B937" s="32"/>
      <c r="C937" s="35"/>
      <c r="D937" s="34"/>
      <c r="E937" s="33"/>
    </row>
    <row r="938" spans="2:5" ht="15.75" x14ac:dyDescent="0.3">
      <c r="B938" s="32"/>
      <c r="C938" s="35"/>
      <c r="D938" s="34"/>
      <c r="E938" s="33"/>
    </row>
    <row r="939" spans="2:5" ht="15.75" x14ac:dyDescent="0.3">
      <c r="B939" s="32"/>
      <c r="C939" s="35"/>
      <c r="D939" s="34"/>
      <c r="E939" s="33"/>
    </row>
    <row r="940" spans="2:5" ht="15.75" x14ac:dyDescent="0.3">
      <c r="B940" s="32"/>
      <c r="C940" s="35"/>
      <c r="D940" s="34"/>
      <c r="E940" s="33"/>
    </row>
    <row r="941" spans="2:5" ht="15.75" x14ac:dyDescent="0.3">
      <c r="B941" s="32"/>
      <c r="C941" s="35"/>
      <c r="D941" s="34"/>
      <c r="E941" s="33"/>
    </row>
    <row r="942" spans="2:5" ht="15.75" x14ac:dyDescent="0.3">
      <c r="B942" s="32"/>
      <c r="C942" s="35"/>
      <c r="D942" s="34"/>
      <c r="E942" s="33"/>
    </row>
    <row r="943" spans="2:5" ht="15.75" x14ac:dyDescent="0.3">
      <c r="B943" s="32"/>
      <c r="C943" s="35"/>
      <c r="D943" s="34"/>
      <c r="E943" s="33"/>
    </row>
    <row r="944" spans="2:5" ht="15.75" x14ac:dyDescent="0.3">
      <c r="B944" s="32"/>
      <c r="C944" s="35"/>
      <c r="D944" s="34"/>
      <c r="E944" s="33"/>
    </row>
    <row r="945" spans="2:5" ht="15.75" x14ac:dyDescent="0.3">
      <c r="B945" s="32"/>
      <c r="C945" s="35"/>
      <c r="D945" s="34"/>
      <c r="E945" s="33"/>
    </row>
    <row r="946" spans="2:5" ht="15.75" x14ac:dyDescent="0.3">
      <c r="B946" s="32"/>
      <c r="C946" s="35"/>
      <c r="D946" s="34"/>
      <c r="E946" s="33"/>
    </row>
    <row r="947" spans="2:5" ht="15.75" x14ac:dyDescent="0.3">
      <c r="B947" s="32"/>
      <c r="C947" s="35"/>
      <c r="D947" s="34"/>
      <c r="E947" s="33"/>
    </row>
    <row r="948" spans="2:5" ht="15.75" x14ac:dyDescent="0.3">
      <c r="B948" s="32"/>
      <c r="C948" s="35"/>
      <c r="D948" s="34"/>
      <c r="E948" s="33"/>
    </row>
    <row r="949" spans="2:5" ht="15.75" x14ac:dyDescent="0.3">
      <c r="B949" s="32"/>
      <c r="C949" s="35"/>
      <c r="D949" s="34"/>
      <c r="E949" s="33"/>
    </row>
    <row r="950" spans="2:5" ht="15.75" x14ac:dyDescent="0.3">
      <c r="B950" s="32"/>
      <c r="C950" s="35"/>
      <c r="D950" s="34"/>
      <c r="E950" s="33"/>
    </row>
    <row r="951" spans="2:5" ht="15.75" x14ac:dyDescent="0.3">
      <c r="B951" s="32"/>
      <c r="C951" s="35"/>
      <c r="D951" s="34"/>
      <c r="E951" s="33"/>
    </row>
    <row r="952" spans="2:5" ht="15.75" x14ac:dyDescent="0.3">
      <c r="B952" s="32"/>
      <c r="C952" s="35"/>
      <c r="D952" s="34"/>
      <c r="E952" s="33"/>
    </row>
    <row r="953" spans="2:5" ht="15.75" x14ac:dyDescent="0.3">
      <c r="B953" s="32"/>
      <c r="C953" s="35"/>
      <c r="D953" s="34"/>
      <c r="E953" s="33"/>
    </row>
    <row r="954" spans="2:5" ht="15.75" x14ac:dyDescent="0.3">
      <c r="B954" s="32"/>
      <c r="C954" s="35"/>
      <c r="D954" s="34"/>
      <c r="E954" s="33"/>
    </row>
    <row r="955" spans="2:5" ht="15.75" x14ac:dyDescent="0.3">
      <c r="B955" s="32"/>
      <c r="C955" s="35"/>
      <c r="D955" s="34"/>
      <c r="E955" s="33"/>
    </row>
    <row r="956" spans="2:5" ht="15.75" x14ac:dyDescent="0.3">
      <c r="B956" s="32"/>
      <c r="C956" s="35"/>
      <c r="D956" s="34"/>
      <c r="E956" s="33"/>
    </row>
    <row r="957" spans="2:5" ht="15.75" x14ac:dyDescent="0.3">
      <c r="B957" s="32"/>
      <c r="C957" s="35"/>
      <c r="D957" s="34"/>
      <c r="E957" s="33"/>
    </row>
    <row r="958" spans="2:5" ht="15.75" x14ac:dyDescent="0.3">
      <c r="B958" s="32"/>
      <c r="C958" s="35"/>
      <c r="D958" s="34"/>
      <c r="E958" s="33"/>
    </row>
    <row r="959" spans="2:5" ht="15.75" x14ac:dyDescent="0.3">
      <c r="B959" s="32"/>
      <c r="C959" s="35"/>
      <c r="D959" s="34"/>
      <c r="E959" s="33"/>
    </row>
    <row r="960" spans="2:5" ht="15.75" x14ac:dyDescent="0.3">
      <c r="B960" s="32"/>
      <c r="C960" s="35"/>
      <c r="D960" s="34"/>
      <c r="E960" s="33"/>
    </row>
    <row r="961" spans="2:5" ht="15.75" x14ac:dyDescent="0.3">
      <c r="B961" s="32"/>
      <c r="C961" s="35"/>
      <c r="D961" s="34"/>
      <c r="E961" s="33"/>
    </row>
    <row r="962" spans="2:5" ht="15.75" x14ac:dyDescent="0.3">
      <c r="B962" s="32"/>
      <c r="C962" s="35"/>
      <c r="D962" s="34"/>
      <c r="E962" s="33"/>
    </row>
    <row r="963" spans="2:5" ht="15.75" x14ac:dyDescent="0.3">
      <c r="B963" s="32"/>
      <c r="C963" s="35"/>
      <c r="D963" s="34"/>
      <c r="E963" s="33"/>
    </row>
    <row r="964" spans="2:5" ht="15.75" x14ac:dyDescent="0.3">
      <c r="B964" s="32"/>
      <c r="C964" s="35"/>
      <c r="D964" s="34"/>
      <c r="E964" s="33"/>
    </row>
    <row r="965" spans="2:5" ht="15.75" x14ac:dyDescent="0.3">
      <c r="B965" s="32"/>
      <c r="C965" s="35"/>
      <c r="D965" s="34"/>
      <c r="E965" s="33"/>
    </row>
    <row r="966" spans="2:5" ht="15.75" x14ac:dyDescent="0.3">
      <c r="B966" s="32"/>
      <c r="C966" s="35"/>
      <c r="D966" s="34"/>
      <c r="E966" s="33"/>
    </row>
    <row r="967" spans="2:5" ht="15.75" x14ac:dyDescent="0.3">
      <c r="B967" s="32"/>
      <c r="C967" s="35"/>
      <c r="D967" s="34"/>
      <c r="E967" s="33"/>
    </row>
    <row r="968" spans="2:5" ht="15.75" x14ac:dyDescent="0.3">
      <c r="B968" s="32"/>
      <c r="C968" s="35"/>
      <c r="D968" s="34"/>
      <c r="E968" s="33"/>
    </row>
    <row r="969" spans="2:5" ht="15.75" x14ac:dyDescent="0.3">
      <c r="B969" s="32"/>
      <c r="C969" s="35"/>
      <c r="D969" s="34"/>
      <c r="E969" s="33"/>
    </row>
    <row r="970" spans="2:5" ht="15.75" x14ac:dyDescent="0.3">
      <c r="B970" s="32"/>
      <c r="C970" s="35"/>
      <c r="D970" s="34"/>
      <c r="E970" s="33"/>
    </row>
    <row r="971" spans="2:5" ht="15.75" x14ac:dyDescent="0.3">
      <c r="B971" s="32"/>
      <c r="C971" s="35"/>
      <c r="D971" s="34"/>
      <c r="E971" s="33"/>
    </row>
    <row r="972" spans="2:5" ht="15.75" x14ac:dyDescent="0.3">
      <c r="B972" s="32"/>
      <c r="C972" s="35"/>
      <c r="D972" s="34"/>
      <c r="E972" s="33"/>
    </row>
    <row r="973" spans="2:5" ht="15.75" x14ac:dyDescent="0.3">
      <c r="B973" s="32"/>
      <c r="C973" s="35"/>
      <c r="D973" s="34"/>
      <c r="E973" s="33"/>
    </row>
    <row r="974" spans="2:5" ht="15.75" x14ac:dyDescent="0.3">
      <c r="B974" s="32"/>
      <c r="C974" s="35"/>
      <c r="D974" s="34"/>
      <c r="E974" s="33"/>
    </row>
    <row r="975" spans="2:5" ht="15.75" x14ac:dyDescent="0.3">
      <c r="B975" s="32"/>
      <c r="C975" s="35"/>
      <c r="D975" s="34"/>
      <c r="E975" s="33"/>
    </row>
    <row r="976" spans="2:5" ht="15.75" x14ac:dyDescent="0.3">
      <c r="B976" s="32"/>
      <c r="C976" s="35"/>
      <c r="D976" s="34"/>
      <c r="E976" s="33"/>
    </row>
    <row r="977" spans="2:5" ht="15.75" x14ac:dyDescent="0.3">
      <c r="B977" s="32"/>
      <c r="C977" s="35"/>
      <c r="D977" s="34"/>
      <c r="E977" s="33"/>
    </row>
    <row r="978" spans="2:5" ht="15.75" x14ac:dyDescent="0.3">
      <c r="B978" s="32"/>
      <c r="C978" s="35"/>
      <c r="D978" s="34"/>
      <c r="E978" s="33"/>
    </row>
    <row r="979" spans="2:5" ht="15.75" x14ac:dyDescent="0.3">
      <c r="B979" s="32"/>
      <c r="C979" s="35"/>
      <c r="D979" s="34"/>
      <c r="E979" s="33"/>
    </row>
    <row r="980" spans="2:5" ht="15.75" x14ac:dyDescent="0.3">
      <c r="B980" s="32"/>
      <c r="C980" s="35"/>
      <c r="D980" s="34"/>
      <c r="E980" s="33"/>
    </row>
    <row r="981" spans="2:5" ht="15.75" x14ac:dyDescent="0.3">
      <c r="B981" s="32"/>
      <c r="C981" s="35"/>
      <c r="D981" s="34"/>
      <c r="E981" s="33"/>
    </row>
    <row r="982" spans="2:5" ht="15.75" x14ac:dyDescent="0.3">
      <c r="B982" s="32"/>
      <c r="C982" s="35"/>
      <c r="D982" s="34"/>
      <c r="E982" s="33"/>
    </row>
    <row r="983" spans="2:5" ht="15.75" x14ac:dyDescent="0.3">
      <c r="B983" s="32"/>
      <c r="C983" s="35"/>
      <c r="D983" s="34"/>
      <c r="E983" s="33"/>
    </row>
    <row r="984" spans="2:5" ht="15.75" x14ac:dyDescent="0.3">
      <c r="B984" s="32"/>
      <c r="C984" s="35"/>
      <c r="D984" s="34"/>
      <c r="E984" s="33"/>
    </row>
    <row r="985" spans="2:5" ht="15.75" x14ac:dyDescent="0.3">
      <c r="B985" s="32"/>
      <c r="C985" s="35"/>
      <c r="D985" s="34"/>
      <c r="E985" s="33"/>
    </row>
    <row r="986" spans="2:5" ht="15.75" x14ac:dyDescent="0.3">
      <c r="B986" s="32"/>
      <c r="C986" s="35"/>
      <c r="D986" s="34"/>
      <c r="E986" s="33"/>
    </row>
    <row r="987" spans="2:5" ht="15.75" x14ac:dyDescent="0.3">
      <c r="B987" s="32"/>
      <c r="C987" s="35"/>
      <c r="D987" s="34"/>
      <c r="E987" s="33"/>
    </row>
    <row r="988" spans="2:5" ht="15.75" x14ac:dyDescent="0.3">
      <c r="B988" s="32"/>
      <c r="C988" s="35"/>
      <c r="D988" s="34"/>
      <c r="E988" s="33"/>
    </row>
    <row r="989" spans="2:5" ht="15.75" x14ac:dyDescent="0.3">
      <c r="B989" s="32"/>
      <c r="C989" s="35"/>
      <c r="D989" s="34"/>
      <c r="E989" s="33"/>
    </row>
    <row r="990" spans="2:5" ht="15.75" x14ac:dyDescent="0.3">
      <c r="B990" s="32"/>
      <c r="C990" s="35"/>
      <c r="D990" s="34"/>
      <c r="E990" s="33"/>
    </row>
    <row r="991" spans="2:5" ht="15.75" x14ac:dyDescent="0.3">
      <c r="B991" s="32"/>
      <c r="C991" s="35"/>
      <c r="D991" s="34"/>
      <c r="E991" s="33"/>
    </row>
    <row r="992" spans="2:5" ht="15.75" x14ac:dyDescent="0.3">
      <c r="B992" s="32"/>
      <c r="C992" s="35"/>
      <c r="D992" s="34"/>
      <c r="E992" s="33"/>
    </row>
    <row r="993" spans="2:5" ht="15.75" x14ac:dyDescent="0.3">
      <c r="B993" s="32"/>
      <c r="C993" s="35"/>
      <c r="D993" s="34"/>
      <c r="E993" s="33"/>
    </row>
    <row r="994" spans="2:5" ht="15.75" x14ac:dyDescent="0.3">
      <c r="B994" s="32"/>
      <c r="C994" s="35"/>
      <c r="D994" s="34"/>
      <c r="E994" s="33"/>
    </row>
    <row r="995" spans="2:5" ht="15.75" x14ac:dyDescent="0.3">
      <c r="B995" s="32"/>
      <c r="C995" s="35"/>
      <c r="D995" s="34"/>
      <c r="E995" s="33"/>
    </row>
    <row r="996" spans="2:5" ht="15.75" x14ac:dyDescent="0.3">
      <c r="B996" s="32"/>
      <c r="C996" s="35"/>
      <c r="D996" s="34"/>
      <c r="E996" s="33"/>
    </row>
    <row r="997" spans="2:5" ht="15.75" x14ac:dyDescent="0.3">
      <c r="B997" s="32"/>
      <c r="C997" s="35"/>
      <c r="D997" s="34"/>
      <c r="E997" s="33"/>
    </row>
    <row r="998" spans="2:5" ht="15.75" x14ac:dyDescent="0.3">
      <c r="B998" s="32"/>
      <c r="C998" s="35"/>
      <c r="D998" s="34"/>
      <c r="E998" s="33"/>
    </row>
    <row r="999" spans="2:5" ht="15.75" x14ac:dyDescent="0.3">
      <c r="B999" s="32"/>
      <c r="C999" s="35"/>
      <c r="D999" s="34"/>
      <c r="E999" s="33"/>
    </row>
    <row r="1000" spans="2:5" ht="15.75" x14ac:dyDescent="0.3">
      <c r="B1000" s="32"/>
      <c r="C1000" s="35"/>
      <c r="D1000" s="34"/>
      <c r="E1000" s="33"/>
    </row>
    <row r="1001" spans="2:5" ht="15.75" x14ac:dyDescent="0.3">
      <c r="B1001" s="32"/>
      <c r="C1001" s="35"/>
      <c r="D1001" s="34"/>
      <c r="E1001" s="33"/>
    </row>
    <row r="1002" spans="2:5" ht="15.75" x14ac:dyDescent="0.3">
      <c r="B1002" s="32"/>
      <c r="C1002" s="35"/>
      <c r="D1002" s="34"/>
      <c r="E1002" s="33"/>
    </row>
    <row r="1003" spans="2:5" ht="15.75" x14ac:dyDescent="0.3">
      <c r="B1003" s="32"/>
      <c r="C1003" s="35"/>
      <c r="D1003" s="34"/>
      <c r="E1003" s="33"/>
    </row>
    <row r="1004" spans="2:5" ht="15.75" x14ac:dyDescent="0.3">
      <c r="B1004" s="32"/>
      <c r="C1004" s="35"/>
      <c r="D1004" s="34"/>
      <c r="E1004" s="33"/>
    </row>
    <row r="1005" spans="2:5" ht="15.75" x14ac:dyDescent="0.3">
      <c r="B1005" s="32"/>
      <c r="C1005" s="35"/>
      <c r="D1005" s="34"/>
      <c r="E1005" s="33"/>
    </row>
    <row r="1006" spans="2:5" ht="15.75" x14ac:dyDescent="0.3">
      <c r="B1006" s="32"/>
      <c r="C1006" s="35"/>
      <c r="D1006" s="34"/>
      <c r="E1006" s="33"/>
    </row>
    <row r="1007" spans="2:5" ht="15.75" x14ac:dyDescent="0.3">
      <c r="B1007" s="32"/>
      <c r="C1007" s="35"/>
      <c r="D1007" s="34"/>
      <c r="E1007" s="33"/>
    </row>
    <row r="1008" spans="2:5" ht="15.75" x14ac:dyDescent="0.3">
      <c r="B1008" s="32"/>
      <c r="C1008" s="35"/>
      <c r="D1008" s="34"/>
      <c r="E1008" s="33"/>
    </row>
    <row r="1009" spans="2:5" ht="15.75" x14ac:dyDescent="0.3">
      <c r="B1009" s="32"/>
      <c r="C1009" s="35"/>
      <c r="D1009" s="34"/>
      <c r="E1009" s="33"/>
    </row>
    <row r="1010" spans="2:5" ht="15.75" x14ac:dyDescent="0.3">
      <c r="B1010" s="32"/>
      <c r="C1010" s="35"/>
      <c r="D1010" s="34"/>
      <c r="E1010" s="33"/>
    </row>
    <row r="1011" spans="2:5" ht="15.75" x14ac:dyDescent="0.3">
      <c r="B1011" s="32"/>
      <c r="C1011" s="35"/>
      <c r="D1011" s="34"/>
      <c r="E1011" s="33"/>
    </row>
    <row r="1012" spans="2:5" ht="15.75" x14ac:dyDescent="0.3">
      <c r="B1012" s="32"/>
      <c r="C1012" s="35"/>
      <c r="D1012" s="34"/>
      <c r="E1012" s="33"/>
    </row>
    <row r="1013" spans="2:5" ht="15.75" x14ac:dyDescent="0.3">
      <c r="B1013" s="32"/>
      <c r="C1013" s="35"/>
      <c r="D1013" s="34"/>
      <c r="E1013" s="33"/>
    </row>
    <row r="1014" spans="2:5" ht="15.75" x14ac:dyDescent="0.3">
      <c r="B1014" s="32"/>
      <c r="C1014" s="35"/>
      <c r="D1014" s="34"/>
      <c r="E1014" s="33"/>
    </row>
    <row r="1015" spans="2:5" ht="15.75" x14ac:dyDescent="0.3">
      <c r="B1015" s="32"/>
      <c r="C1015" s="35"/>
      <c r="D1015" s="34"/>
      <c r="E1015" s="33"/>
    </row>
    <row r="1016" spans="2:5" ht="15.75" x14ac:dyDescent="0.3">
      <c r="B1016" s="32"/>
      <c r="C1016" s="35"/>
      <c r="D1016" s="34"/>
      <c r="E1016" s="33"/>
    </row>
    <row r="1017" spans="2:5" ht="15.75" x14ac:dyDescent="0.3">
      <c r="B1017" s="32"/>
      <c r="C1017" s="35"/>
      <c r="D1017" s="34"/>
      <c r="E1017" s="33"/>
    </row>
    <row r="1018" spans="2:5" ht="15.75" x14ac:dyDescent="0.3">
      <c r="B1018" s="32"/>
      <c r="C1018" s="35"/>
      <c r="D1018" s="34"/>
      <c r="E1018" s="33"/>
    </row>
    <row r="1019" spans="2:5" ht="15.75" x14ac:dyDescent="0.3">
      <c r="B1019" s="32"/>
      <c r="C1019" s="35"/>
      <c r="D1019" s="34"/>
      <c r="E1019" s="33"/>
    </row>
    <row r="1020" spans="2:5" ht="15.75" x14ac:dyDescent="0.3">
      <c r="B1020" s="32"/>
      <c r="C1020" s="35"/>
      <c r="D1020" s="34"/>
      <c r="E1020" s="33"/>
    </row>
    <row r="1021" spans="2:5" ht="15.75" x14ac:dyDescent="0.3">
      <c r="B1021" s="32"/>
      <c r="C1021" s="35"/>
      <c r="D1021" s="34"/>
      <c r="E1021" s="33"/>
    </row>
    <row r="1022" spans="2:5" ht="15.75" x14ac:dyDescent="0.3">
      <c r="B1022" s="32"/>
      <c r="C1022" s="35"/>
      <c r="D1022" s="34"/>
      <c r="E1022" s="33"/>
    </row>
    <row r="1023" spans="2:5" ht="15.75" x14ac:dyDescent="0.3">
      <c r="B1023" s="32"/>
      <c r="C1023" s="35"/>
      <c r="D1023" s="34"/>
      <c r="E1023" s="33"/>
    </row>
    <row r="1024" spans="2:5" ht="15.75" x14ac:dyDescent="0.3">
      <c r="B1024" s="32"/>
      <c r="C1024" s="35"/>
      <c r="D1024" s="34"/>
      <c r="E1024" s="33"/>
    </row>
    <row r="1025" spans="2:5" ht="15.75" x14ac:dyDescent="0.3">
      <c r="B1025" s="32"/>
      <c r="C1025" s="35"/>
      <c r="D1025" s="34"/>
      <c r="E1025" s="33"/>
    </row>
    <row r="1026" spans="2:5" ht="15.75" x14ac:dyDescent="0.3">
      <c r="B1026" s="32"/>
      <c r="C1026" s="35"/>
      <c r="D1026" s="34"/>
      <c r="E1026" s="33"/>
    </row>
    <row r="1027" spans="2:5" ht="15.75" x14ac:dyDescent="0.3">
      <c r="B1027" s="32"/>
      <c r="C1027" s="35"/>
      <c r="D1027" s="34"/>
      <c r="E1027" s="33"/>
    </row>
    <row r="1028" spans="2:5" ht="15.75" x14ac:dyDescent="0.3">
      <c r="B1028" s="32"/>
      <c r="C1028" s="35"/>
      <c r="D1028" s="34"/>
      <c r="E1028" s="33"/>
    </row>
    <row r="1029" spans="2:5" ht="15.75" x14ac:dyDescent="0.3">
      <c r="B1029" s="32"/>
      <c r="C1029" s="35"/>
      <c r="D1029" s="34"/>
      <c r="E1029" s="33"/>
    </row>
    <row r="1030" spans="2:5" ht="15.75" x14ac:dyDescent="0.3">
      <c r="B1030" s="32"/>
      <c r="C1030" s="35"/>
      <c r="D1030" s="34"/>
      <c r="E1030" s="33"/>
    </row>
    <row r="1031" spans="2:5" ht="15.75" x14ac:dyDescent="0.3">
      <c r="B1031" s="32"/>
      <c r="C1031" s="35"/>
      <c r="D1031" s="34"/>
      <c r="E1031" s="33"/>
    </row>
    <row r="1032" spans="2:5" ht="15.75" x14ac:dyDescent="0.3">
      <c r="B1032" s="32"/>
      <c r="C1032" s="35"/>
      <c r="D1032" s="34"/>
      <c r="E1032" s="33"/>
    </row>
    <row r="1033" spans="2:5" ht="15.75" x14ac:dyDescent="0.3">
      <c r="B1033" s="32"/>
      <c r="C1033" s="35"/>
      <c r="D1033" s="34"/>
      <c r="E1033" s="33"/>
    </row>
    <row r="1034" spans="2:5" ht="15.75" x14ac:dyDescent="0.3">
      <c r="B1034" s="32"/>
      <c r="C1034" s="35"/>
      <c r="D1034" s="34"/>
      <c r="E1034" s="33"/>
    </row>
    <row r="1035" spans="2:5" ht="15.75" x14ac:dyDescent="0.3">
      <c r="B1035" s="32"/>
      <c r="C1035" s="35"/>
      <c r="D1035" s="34"/>
      <c r="E1035" s="33"/>
    </row>
    <row r="1036" spans="2:5" ht="15.75" x14ac:dyDescent="0.3">
      <c r="B1036" s="32"/>
      <c r="C1036" s="35"/>
      <c r="D1036" s="34"/>
      <c r="E1036" s="33"/>
    </row>
    <row r="1037" spans="2:5" ht="15.75" x14ac:dyDescent="0.3">
      <c r="B1037" s="32"/>
      <c r="C1037" s="35"/>
      <c r="D1037" s="34"/>
      <c r="E1037" s="33"/>
    </row>
    <row r="1038" spans="2:5" ht="15.75" x14ac:dyDescent="0.3">
      <c r="B1038" s="32"/>
      <c r="C1038" s="35"/>
      <c r="D1038" s="34"/>
      <c r="E1038" s="33"/>
    </row>
    <row r="1039" spans="2:5" ht="15.75" x14ac:dyDescent="0.3">
      <c r="B1039" s="32"/>
      <c r="C1039" s="35"/>
      <c r="D1039" s="34"/>
      <c r="E1039" s="33"/>
    </row>
    <row r="1040" spans="2:5" ht="15.75" x14ac:dyDescent="0.3">
      <c r="B1040" s="32"/>
      <c r="C1040" s="35"/>
      <c r="D1040" s="34"/>
      <c r="E1040" s="33"/>
    </row>
    <row r="1041" spans="2:5" ht="15.75" x14ac:dyDescent="0.3">
      <c r="B1041" s="32"/>
      <c r="C1041" s="35"/>
      <c r="D1041" s="34"/>
      <c r="E1041" s="33"/>
    </row>
    <row r="1042" spans="2:5" ht="15.75" x14ac:dyDescent="0.3">
      <c r="B1042" s="32"/>
      <c r="C1042" s="35"/>
      <c r="D1042" s="34"/>
      <c r="E1042" s="33"/>
    </row>
    <row r="1043" spans="2:5" ht="15.75" x14ac:dyDescent="0.3">
      <c r="B1043" s="32"/>
      <c r="C1043" s="35"/>
      <c r="D1043" s="34"/>
      <c r="E1043" s="33"/>
    </row>
    <row r="1044" spans="2:5" ht="15.75" x14ac:dyDescent="0.3">
      <c r="B1044" s="32"/>
      <c r="C1044" s="35"/>
      <c r="D1044" s="34"/>
      <c r="E1044" s="33"/>
    </row>
    <row r="1045" spans="2:5" ht="15.75" x14ac:dyDescent="0.3">
      <c r="B1045" s="32"/>
      <c r="C1045" s="35"/>
      <c r="D1045" s="34"/>
      <c r="E1045" s="33"/>
    </row>
    <row r="1046" spans="2:5" ht="15.75" x14ac:dyDescent="0.3">
      <c r="B1046" s="32"/>
      <c r="C1046" s="35"/>
      <c r="D1046" s="34"/>
      <c r="E1046" s="33"/>
    </row>
    <row r="1047" spans="2:5" ht="15.75" x14ac:dyDescent="0.3">
      <c r="B1047" s="32"/>
      <c r="C1047" s="35"/>
      <c r="D1047" s="34"/>
      <c r="E1047" s="33"/>
    </row>
    <row r="1048" spans="2:5" ht="15.75" x14ac:dyDescent="0.3">
      <c r="B1048" s="32"/>
      <c r="C1048" s="35"/>
      <c r="D1048" s="34"/>
      <c r="E1048" s="33"/>
    </row>
    <row r="1049" spans="2:5" ht="15.75" x14ac:dyDescent="0.3">
      <c r="B1049" s="32"/>
      <c r="C1049" s="35"/>
      <c r="D1049" s="34"/>
      <c r="E1049" s="33"/>
    </row>
    <row r="1050" spans="2:5" ht="15.75" x14ac:dyDescent="0.3">
      <c r="B1050" s="32"/>
      <c r="C1050" s="35"/>
      <c r="D1050" s="34"/>
      <c r="E1050" s="33"/>
    </row>
    <row r="1051" spans="2:5" ht="15.75" x14ac:dyDescent="0.3">
      <c r="B1051" s="32"/>
      <c r="C1051" s="35"/>
      <c r="D1051" s="34"/>
      <c r="E1051" s="33"/>
    </row>
    <row r="1052" spans="2:5" ht="15.75" x14ac:dyDescent="0.3">
      <c r="B1052" s="32"/>
      <c r="C1052" s="35"/>
      <c r="D1052" s="34"/>
      <c r="E1052" s="33"/>
    </row>
    <row r="1053" spans="2:5" ht="15.75" x14ac:dyDescent="0.3">
      <c r="B1053" s="32"/>
      <c r="C1053" s="35"/>
      <c r="D1053" s="34"/>
      <c r="E1053" s="33"/>
    </row>
    <row r="1054" spans="2:5" ht="15.75" x14ac:dyDescent="0.3">
      <c r="B1054" s="32"/>
      <c r="C1054" s="35"/>
      <c r="D1054" s="34"/>
      <c r="E1054" s="33"/>
    </row>
    <row r="1055" spans="2:5" ht="15.75" x14ac:dyDescent="0.3">
      <c r="B1055" s="32"/>
      <c r="C1055" s="35"/>
      <c r="D1055" s="34"/>
      <c r="E1055" s="33"/>
    </row>
    <row r="1056" spans="2:5" ht="15.75" x14ac:dyDescent="0.3">
      <c r="B1056" s="32"/>
      <c r="C1056" s="35"/>
      <c r="D1056" s="34"/>
      <c r="E1056" s="33"/>
    </row>
    <row r="1057" spans="2:5" ht="15.75" x14ac:dyDescent="0.3">
      <c r="B1057" s="32"/>
      <c r="C1057" s="35"/>
      <c r="D1057" s="34"/>
      <c r="E1057" s="33"/>
    </row>
    <row r="1058" spans="2:5" ht="15.75" x14ac:dyDescent="0.3">
      <c r="B1058" s="32"/>
      <c r="C1058" s="35"/>
      <c r="D1058" s="34"/>
      <c r="E1058" s="33"/>
    </row>
    <row r="1059" spans="2:5" ht="15.75" x14ac:dyDescent="0.3">
      <c r="B1059" s="32"/>
      <c r="C1059" s="35"/>
      <c r="D1059" s="34"/>
      <c r="E1059" s="33"/>
    </row>
    <row r="1060" spans="2:5" ht="15.75" x14ac:dyDescent="0.3">
      <c r="B1060" s="32"/>
      <c r="C1060" s="35"/>
      <c r="D1060" s="34"/>
      <c r="E1060" s="33"/>
    </row>
    <row r="1061" spans="2:5" ht="15.75" x14ac:dyDescent="0.3">
      <c r="B1061" s="32"/>
      <c r="C1061" s="35"/>
      <c r="D1061" s="34"/>
      <c r="E1061" s="33"/>
    </row>
    <row r="1062" spans="2:5" ht="15.75" x14ac:dyDescent="0.3">
      <c r="B1062" s="32"/>
      <c r="C1062" s="35"/>
      <c r="D1062" s="34"/>
      <c r="E1062" s="33"/>
    </row>
    <row r="1063" spans="2:5" ht="15.75" x14ac:dyDescent="0.3">
      <c r="B1063" s="32"/>
      <c r="C1063" s="35"/>
      <c r="D1063" s="34"/>
      <c r="E1063" s="33"/>
    </row>
    <row r="1064" spans="2:5" ht="15.75" x14ac:dyDescent="0.3">
      <c r="B1064" s="32"/>
      <c r="C1064" s="35"/>
      <c r="D1064" s="34"/>
      <c r="E1064" s="33"/>
    </row>
    <row r="1065" spans="2:5" ht="15.75" x14ac:dyDescent="0.3">
      <c r="B1065" s="32"/>
      <c r="C1065" s="35"/>
      <c r="D1065" s="34"/>
      <c r="E1065" s="33"/>
    </row>
    <row r="1066" spans="2:5" ht="15.75" x14ac:dyDescent="0.3">
      <c r="B1066" s="32"/>
      <c r="C1066" s="35"/>
      <c r="D1066" s="34"/>
      <c r="E1066" s="33"/>
    </row>
    <row r="1067" spans="2:5" ht="15.75" x14ac:dyDescent="0.3">
      <c r="B1067" s="32"/>
      <c r="C1067" s="35"/>
      <c r="D1067" s="34"/>
      <c r="E1067" s="33"/>
    </row>
    <row r="1068" spans="2:5" ht="15.75" x14ac:dyDescent="0.3">
      <c r="B1068" s="32"/>
      <c r="C1068" s="35"/>
      <c r="D1068" s="34"/>
      <c r="E1068" s="33"/>
    </row>
    <row r="1069" spans="2:5" ht="15.75" x14ac:dyDescent="0.3">
      <c r="B1069" s="32"/>
      <c r="C1069" s="35"/>
      <c r="D1069" s="34"/>
      <c r="E1069" s="33"/>
    </row>
    <row r="1070" spans="2:5" ht="15.75" x14ac:dyDescent="0.3">
      <c r="B1070" s="32"/>
      <c r="C1070" s="35"/>
      <c r="D1070" s="34"/>
      <c r="E1070" s="33"/>
    </row>
    <row r="1071" spans="2:5" ht="15.75" x14ac:dyDescent="0.3">
      <c r="B1071" s="32"/>
      <c r="C1071" s="35"/>
      <c r="D1071" s="34"/>
      <c r="E1071" s="33"/>
    </row>
    <row r="1072" spans="2:5" ht="15.75" x14ac:dyDescent="0.3">
      <c r="B1072" s="32"/>
      <c r="C1072" s="35"/>
      <c r="D1072" s="34"/>
      <c r="E1072" s="33"/>
    </row>
    <row r="1073" spans="2:5" ht="15.75" x14ac:dyDescent="0.3">
      <c r="B1073" s="32"/>
      <c r="C1073" s="35"/>
      <c r="D1073" s="34"/>
      <c r="E1073" s="33"/>
    </row>
    <row r="1074" spans="2:5" ht="15.75" x14ac:dyDescent="0.3">
      <c r="B1074" s="32"/>
      <c r="C1074" s="35"/>
      <c r="D1074" s="34"/>
      <c r="E1074" s="33"/>
    </row>
    <row r="1075" spans="2:5" ht="15.75" x14ac:dyDescent="0.3">
      <c r="B1075" s="32"/>
      <c r="C1075" s="35"/>
      <c r="D1075" s="34"/>
      <c r="E1075" s="33"/>
    </row>
    <row r="1076" spans="2:5" ht="15.75" x14ac:dyDescent="0.3">
      <c r="B1076" s="32"/>
      <c r="C1076" s="35"/>
      <c r="D1076" s="34"/>
      <c r="E1076" s="33"/>
    </row>
    <row r="1077" spans="2:5" ht="15.75" x14ac:dyDescent="0.3">
      <c r="B1077" s="32"/>
      <c r="C1077" s="35"/>
      <c r="D1077" s="34"/>
      <c r="E1077" s="33"/>
    </row>
    <row r="1078" spans="2:5" ht="15.75" x14ac:dyDescent="0.3">
      <c r="B1078" s="32"/>
      <c r="C1078" s="35"/>
      <c r="D1078" s="34"/>
      <c r="E1078" s="33"/>
    </row>
    <row r="1079" spans="2:5" ht="15.75" x14ac:dyDescent="0.3">
      <c r="B1079" s="32"/>
      <c r="C1079" s="35"/>
      <c r="D1079" s="34"/>
      <c r="E1079" s="33"/>
    </row>
    <row r="1080" spans="2:5" ht="15.75" x14ac:dyDescent="0.3">
      <c r="B1080" s="32"/>
      <c r="C1080" s="35"/>
      <c r="D1080" s="34"/>
      <c r="E1080" s="33"/>
    </row>
    <row r="1081" spans="2:5" ht="15.75" x14ac:dyDescent="0.3">
      <c r="B1081" s="32"/>
      <c r="C1081" s="35"/>
      <c r="D1081" s="34"/>
      <c r="E1081" s="33"/>
    </row>
    <row r="1082" spans="2:5" ht="15.75" x14ac:dyDescent="0.3">
      <c r="B1082" s="32"/>
      <c r="C1082" s="35"/>
      <c r="D1082" s="34"/>
      <c r="E1082" s="33"/>
    </row>
    <row r="1083" spans="2:5" ht="15.75" x14ac:dyDescent="0.3">
      <c r="B1083" s="32"/>
      <c r="C1083" s="35"/>
      <c r="D1083" s="34"/>
      <c r="E1083" s="33"/>
    </row>
    <row r="1084" spans="2:5" ht="15.75" x14ac:dyDescent="0.3">
      <c r="B1084" s="32"/>
      <c r="C1084" s="35"/>
      <c r="D1084" s="34"/>
      <c r="E1084" s="33"/>
    </row>
    <row r="1085" spans="2:5" ht="15.75" x14ac:dyDescent="0.3">
      <c r="B1085" s="32"/>
      <c r="C1085" s="35"/>
      <c r="D1085" s="34"/>
      <c r="E1085" s="33"/>
    </row>
    <row r="1086" spans="2:5" ht="15.75" x14ac:dyDescent="0.3">
      <c r="B1086" s="32"/>
      <c r="C1086" s="35"/>
      <c r="D1086" s="34"/>
      <c r="E1086" s="33"/>
    </row>
    <row r="1087" spans="2:5" ht="15.75" x14ac:dyDescent="0.3">
      <c r="B1087" s="32"/>
      <c r="C1087" s="35"/>
      <c r="D1087" s="34"/>
      <c r="E1087" s="33"/>
    </row>
    <row r="1088" spans="2:5" ht="15.75" x14ac:dyDescent="0.3">
      <c r="B1088" s="32"/>
      <c r="C1088" s="35"/>
      <c r="D1088" s="34"/>
      <c r="E1088" s="33"/>
    </row>
    <row r="1089" spans="2:5" ht="15.75" x14ac:dyDescent="0.3">
      <c r="B1089" s="32"/>
      <c r="C1089" s="35"/>
      <c r="D1089" s="34"/>
      <c r="E1089" s="33"/>
    </row>
    <row r="1090" spans="2:5" ht="15.75" x14ac:dyDescent="0.3">
      <c r="B1090" s="32"/>
      <c r="C1090" s="35"/>
      <c r="D1090" s="34"/>
      <c r="E1090" s="33"/>
    </row>
    <row r="1091" spans="2:5" ht="15.75" x14ac:dyDescent="0.3">
      <c r="B1091" s="32"/>
      <c r="C1091" s="35"/>
      <c r="D1091" s="34"/>
      <c r="E1091" s="33"/>
    </row>
    <row r="1092" spans="2:5" ht="15.75" x14ac:dyDescent="0.3">
      <c r="B1092" s="32"/>
      <c r="C1092" s="35"/>
      <c r="D1092" s="34"/>
      <c r="E1092" s="33"/>
    </row>
    <row r="1093" spans="2:5" ht="15.75" x14ac:dyDescent="0.3">
      <c r="B1093" s="32"/>
      <c r="C1093" s="35"/>
      <c r="D1093" s="34"/>
      <c r="E1093" s="33"/>
    </row>
    <row r="1094" spans="2:5" ht="15.75" x14ac:dyDescent="0.3">
      <c r="B1094" s="32"/>
      <c r="C1094" s="35"/>
      <c r="D1094" s="34"/>
      <c r="E1094" s="33"/>
    </row>
    <row r="1095" spans="2:5" ht="15.75" x14ac:dyDescent="0.3">
      <c r="B1095" s="32"/>
      <c r="C1095" s="35"/>
      <c r="D1095" s="34"/>
      <c r="E1095" s="33"/>
    </row>
    <row r="1096" spans="2:5" ht="15.75" x14ac:dyDescent="0.3">
      <c r="B1096" s="32"/>
      <c r="C1096" s="35"/>
      <c r="D1096" s="34"/>
      <c r="E1096" s="33"/>
    </row>
    <row r="1097" spans="2:5" ht="15.75" x14ac:dyDescent="0.3">
      <c r="B1097" s="32"/>
      <c r="C1097" s="35"/>
      <c r="D1097" s="34"/>
      <c r="E1097" s="33"/>
    </row>
    <row r="1098" spans="2:5" ht="15.75" x14ac:dyDescent="0.3">
      <c r="B1098" s="32"/>
      <c r="C1098" s="35"/>
      <c r="D1098" s="34"/>
      <c r="E1098" s="33"/>
    </row>
    <row r="1099" spans="2:5" ht="15.75" x14ac:dyDescent="0.3">
      <c r="B1099" s="32"/>
      <c r="C1099" s="35"/>
      <c r="D1099" s="34"/>
      <c r="E1099" s="33"/>
    </row>
    <row r="1100" spans="2:5" ht="15.75" x14ac:dyDescent="0.3">
      <c r="B1100" s="32"/>
      <c r="C1100" s="35"/>
      <c r="D1100" s="34"/>
      <c r="E1100" s="33"/>
    </row>
    <row r="1101" spans="2:5" ht="15.75" x14ac:dyDescent="0.3">
      <c r="B1101" s="32"/>
      <c r="C1101" s="35"/>
      <c r="D1101" s="34"/>
      <c r="E1101" s="33"/>
    </row>
    <row r="1102" spans="2:5" ht="15.75" x14ac:dyDescent="0.3">
      <c r="B1102" s="32"/>
      <c r="C1102" s="35"/>
      <c r="D1102" s="34"/>
      <c r="E1102" s="33"/>
    </row>
    <row r="1103" spans="2:5" ht="15.75" x14ac:dyDescent="0.3">
      <c r="B1103" s="32"/>
      <c r="C1103" s="35"/>
      <c r="D1103" s="34"/>
      <c r="E1103" s="33"/>
    </row>
    <row r="1104" spans="2:5" ht="15.75" x14ac:dyDescent="0.3">
      <c r="B1104" s="32"/>
      <c r="C1104" s="35"/>
      <c r="D1104" s="34"/>
      <c r="E1104" s="33"/>
    </row>
    <row r="1105" spans="2:5" ht="15.75" x14ac:dyDescent="0.3">
      <c r="B1105" s="32"/>
      <c r="C1105" s="35"/>
      <c r="D1105" s="34"/>
      <c r="E1105" s="33"/>
    </row>
    <row r="1106" spans="2:5" ht="15.75" x14ac:dyDescent="0.3">
      <c r="B1106" s="32"/>
      <c r="C1106" s="35"/>
      <c r="D1106" s="34"/>
      <c r="E1106" s="33"/>
    </row>
    <row r="1107" spans="2:5" ht="15.75" x14ac:dyDescent="0.3">
      <c r="B1107" s="32"/>
      <c r="C1107" s="35"/>
      <c r="D1107" s="34"/>
      <c r="E1107" s="33"/>
    </row>
    <row r="1108" spans="2:5" ht="15.75" x14ac:dyDescent="0.3">
      <c r="B1108" s="32"/>
      <c r="C1108" s="35"/>
      <c r="D1108" s="34"/>
      <c r="E1108" s="33"/>
    </row>
    <row r="1109" spans="2:5" ht="15.75" x14ac:dyDescent="0.3">
      <c r="B1109" s="32"/>
      <c r="C1109" s="35"/>
      <c r="D1109" s="34"/>
      <c r="E1109" s="33"/>
    </row>
    <row r="1110" spans="2:5" ht="15.75" x14ac:dyDescent="0.3">
      <c r="B1110" s="32"/>
      <c r="C1110" s="35"/>
      <c r="D1110" s="34"/>
      <c r="E1110" s="33"/>
    </row>
    <row r="1111" spans="2:5" ht="15.75" x14ac:dyDescent="0.3">
      <c r="B1111" s="32"/>
      <c r="C1111" s="35"/>
      <c r="D1111" s="34"/>
      <c r="E1111" s="33"/>
    </row>
    <row r="1112" spans="2:5" ht="15.75" x14ac:dyDescent="0.3">
      <c r="B1112" s="32"/>
      <c r="C1112" s="35"/>
      <c r="D1112" s="34"/>
      <c r="E1112" s="33"/>
    </row>
    <row r="1113" spans="2:5" ht="15.75" x14ac:dyDescent="0.3">
      <c r="B1113" s="32"/>
      <c r="C1113" s="35"/>
      <c r="D1113" s="34"/>
      <c r="E1113" s="33"/>
    </row>
    <row r="1114" spans="2:5" ht="15.75" x14ac:dyDescent="0.3">
      <c r="B1114" s="32"/>
      <c r="C1114" s="35"/>
      <c r="D1114" s="34"/>
      <c r="E1114" s="33"/>
    </row>
    <row r="1115" spans="2:5" ht="15.75" x14ac:dyDescent="0.3">
      <c r="B1115" s="32"/>
      <c r="C1115" s="35"/>
      <c r="D1115" s="34"/>
      <c r="E1115" s="33"/>
    </row>
    <row r="1116" spans="2:5" ht="15.75" x14ac:dyDescent="0.3">
      <c r="B1116" s="32"/>
      <c r="C1116" s="35"/>
      <c r="D1116" s="34"/>
      <c r="E1116" s="33"/>
    </row>
    <row r="1117" spans="2:5" ht="15.75" x14ac:dyDescent="0.3">
      <c r="B1117" s="32"/>
      <c r="C1117" s="35"/>
      <c r="D1117" s="34"/>
      <c r="E1117" s="33"/>
    </row>
    <row r="1118" spans="2:5" ht="15.75" x14ac:dyDescent="0.3">
      <c r="B1118" s="32"/>
      <c r="C1118" s="35"/>
      <c r="D1118" s="34"/>
      <c r="E1118" s="33"/>
    </row>
    <row r="1119" spans="2:5" ht="15.75" x14ac:dyDescent="0.3">
      <c r="B1119" s="32"/>
      <c r="C1119" s="35"/>
      <c r="D1119" s="34"/>
      <c r="E1119" s="33"/>
    </row>
    <row r="1120" spans="2:5" ht="15.75" x14ac:dyDescent="0.3">
      <c r="B1120" s="32"/>
      <c r="C1120" s="35"/>
      <c r="D1120" s="34"/>
      <c r="E1120" s="33"/>
    </row>
    <row r="1121" spans="2:5" ht="15.75" x14ac:dyDescent="0.3">
      <c r="B1121" s="32"/>
      <c r="C1121" s="35"/>
      <c r="D1121" s="34"/>
      <c r="E1121" s="33"/>
    </row>
    <row r="1122" spans="2:5" ht="15.75" x14ac:dyDescent="0.3">
      <c r="B1122" s="32"/>
      <c r="C1122" s="35"/>
      <c r="D1122" s="34"/>
      <c r="E1122" s="33"/>
    </row>
    <row r="1123" spans="2:5" ht="15.75" x14ac:dyDescent="0.3">
      <c r="B1123" s="32"/>
      <c r="C1123" s="35"/>
      <c r="D1123" s="34"/>
      <c r="E1123" s="33"/>
    </row>
    <row r="1124" spans="2:5" ht="15.75" x14ac:dyDescent="0.3">
      <c r="B1124" s="32"/>
      <c r="C1124" s="35"/>
      <c r="D1124" s="34"/>
      <c r="E1124" s="33"/>
    </row>
    <row r="1125" spans="2:5" ht="15.75" x14ac:dyDescent="0.3">
      <c r="B1125" s="32"/>
      <c r="C1125" s="35"/>
      <c r="D1125" s="34"/>
      <c r="E1125" s="33"/>
    </row>
    <row r="1126" spans="2:5" ht="15.75" x14ac:dyDescent="0.3">
      <c r="B1126" s="32"/>
      <c r="C1126" s="35"/>
      <c r="D1126" s="34"/>
      <c r="E1126" s="33"/>
    </row>
    <row r="1127" spans="2:5" ht="15.75" x14ac:dyDescent="0.3">
      <c r="B1127" s="32"/>
      <c r="C1127" s="35"/>
      <c r="D1127" s="34"/>
      <c r="E1127" s="33"/>
    </row>
    <row r="1128" spans="2:5" ht="15.75" x14ac:dyDescent="0.3">
      <c r="B1128" s="32"/>
      <c r="C1128" s="35"/>
      <c r="D1128" s="34"/>
      <c r="E1128" s="33"/>
    </row>
    <row r="1129" spans="2:5" ht="15.75" x14ac:dyDescent="0.3">
      <c r="B1129" s="32"/>
      <c r="C1129" s="35"/>
      <c r="D1129" s="34"/>
      <c r="E1129" s="33"/>
    </row>
    <row r="1130" spans="2:5" ht="15.75" x14ac:dyDescent="0.3">
      <c r="B1130" s="32"/>
      <c r="C1130" s="35"/>
      <c r="D1130" s="34"/>
      <c r="E1130" s="33"/>
    </row>
    <row r="1131" spans="2:5" ht="15.75" x14ac:dyDescent="0.3">
      <c r="B1131" s="32"/>
      <c r="C1131" s="35"/>
      <c r="D1131" s="34"/>
      <c r="E1131" s="33"/>
    </row>
    <row r="1132" spans="2:5" ht="15.75" x14ac:dyDescent="0.3">
      <c r="B1132" s="32"/>
      <c r="C1132" s="35"/>
      <c r="D1132" s="34"/>
      <c r="E1132" s="33"/>
    </row>
    <row r="1133" spans="2:5" ht="15.75" x14ac:dyDescent="0.3">
      <c r="B1133" s="32"/>
      <c r="C1133" s="35"/>
      <c r="D1133" s="34"/>
      <c r="E1133" s="33"/>
    </row>
    <row r="1134" spans="2:5" ht="15.75" x14ac:dyDescent="0.3">
      <c r="B1134" s="32"/>
      <c r="C1134" s="35"/>
      <c r="D1134" s="34"/>
      <c r="E1134" s="33"/>
    </row>
    <row r="1135" spans="2:5" ht="15.75" x14ac:dyDescent="0.3">
      <c r="B1135" s="32"/>
      <c r="C1135" s="35"/>
      <c r="D1135" s="34"/>
      <c r="E1135" s="33"/>
    </row>
    <row r="1136" spans="2:5" ht="15.75" x14ac:dyDescent="0.3">
      <c r="B1136" s="32"/>
      <c r="C1136" s="35"/>
      <c r="D1136" s="34"/>
      <c r="E1136" s="33"/>
    </row>
    <row r="1137" spans="2:5" ht="15.75" x14ac:dyDescent="0.3">
      <c r="B1137" s="32"/>
      <c r="C1137" s="35"/>
      <c r="D1137" s="34"/>
      <c r="E1137" s="33"/>
    </row>
    <row r="1138" spans="2:5" ht="15.75" x14ac:dyDescent="0.3">
      <c r="B1138" s="32"/>
      <c r="C1138" s="35"/>
      <c r="D1138" s="34"/>
      <c r="E1138" s="33"/>
    </row>
    <row r="1139" spans="2:5" ht="15.75" x14ac:dyDescent="0.3">
      <c r="B1139" s="32"/>
      <c r="C1139" s="35"/>
      <c r="D1139" s="34"/>
      <c r="E1139" s="33"/>
    </row>
    <row r="1140" spans="2:5" ht="15.75" x14ac:dyDescent="0.3">
      <c r="B1140" s="32"/>
      <c r="C1140" s="35"/>
      <c r="D1140" s="34"/>
      <c r="E1140" s="33"/>
    </row>
    <row r="1141" spans="2:5" ht="15.75" x14ac:dyDescent="0.3">
      <c r="B1141" s="32"/>
      <c r="C1141" s="35"/>
      <c r="D1141" s="34"/>
      <c r="E1141" s="33"/>
    </row>
    <row r="1142" spans="2:5" ht="15.75" x14ac:dyDescent="0.3">
      <c r="B1142" s="32"/>
      <c r="C1142" s="35"/>
      <c r="D1142" s="34"/>
      <c r="E1142" s="33"/>
    </row>
    <row r="1143" spans="2:5" ht="15.75" x14ac:dyDescent="0.3">
      <c r="B1143" s="32"/>
      <c r="C1143" s="35"/>
      <c r="D1143" s="34"/>
      <c r="E1143" s="33"/>
    </row>
    <row r="1144" spans="2:5" ht="15.75" x14ac:dyDescent="0.3">
      <c r="B1144" s="32"/>
      <c r="C1144" s="35"/>
      <c r="D1144" s="34"/>
      <c r="E1144" s="33"/>
    </row>
    <row r="1145" spans="2:5" ht="15.75" x14ac:dyDescent="0.3">
      <c r="B1145" s="32"/>
      <c r="C1145" s="35"/>
      <c r="D1145" s="34"/>
      <c r="E1145" s="33"/>
    </row>
    <row r="1146" spans="2:5" ht="15.75" x14ac:dyDescent="0.3">
      <c r="B1146" s="32"/>
      <c r="C1146" s="35"/>
      <c r="D1146" s="34"/>
      <c r="E1146" s="33"/>
    </row>
    <row r="1147" spans="2:5" ht="15.75" x14ac:dyDescent="0.3">
      <c r="B1147" s="32"/>
      <c r="C1147" s="35"/>
      <c r="D1147" s="34"/>
      <c r="E1147" s="33"/>
    </row>
    <row r="1148" spans="2:5" ht="15.75" x14ac:dyDescent="0.3">
      <c r="B1148" s="32"/>
      <c r="C1148" s="35"/>
      <c r="D1148" s="34"/>
      <c r="E1148" s="33"/>
    </row>
    <row r="1149" spans="2:5" ht="15.75" x14ac:dyDescent="0.3">
      <c r="B1149" s="32"/>
      <c r="C1149" s="35"/>
      <c r="D1149" s="34"/>
      <c r="E1149" s="33"/>
    </row>
    <row r="1150" spans="2:5" ht="15.75" x14ac:dyDescent="0.3">
      <c r="B1150" s="32"/>
      <c r="C1150" s="35"/>
      <c r="D1150" s="34"/>
      <c r="E1150" s="33"/>
    </row>
    <row r="1151" spans="2:5" ht="15.75" x14ac:dyDescent="0.3">
      <c r="B1151" s="32"/>
      <c r="C1151" s="35"/>
      <c r="D1151" s="34"/>
      <c r="E1151" s="33"/>
    </row>
    <row r="1152" spans="2:5" ht="15.75" x14ac:dyDescent="0.3">
      <c r="B1152" s="32"/>
      <c r="C1152" s="35"/>
      <c r="D1152" s="34"/>
      <c r="E1152" s="33"/>
    </row>
    <row r="1153" spans="2:5" ht="15.75" x14ac:dyDescent="0.3">
      <c r="B1153" s="32"/>
      <c r="C1153" s="35"/>
      <c r="D1153" s="34"/>
      <c r="E1153" s="33"/>
    </row>
    <row r="1154" spans="2:5" ht="15.75" x14ac:dyDescent="0.3">
      <c r="B1154" s="35"/>
      <c r="C1154" s="35"/>
      <c r="D1154" s="34"/>
      <c r="E1154" s="33"/>
    </row>
    <row r="1155" spans="2:5" ht="15.75" x14ac:dyDescent="0.3">
      <c r="B1155" s="35"/>
      <c r="C1155" s="35"/>
      <c r="D1155" s="34"/>
      <c r="E1155" s="33"/>
    </row>
    <row r="1156" spans="2:5" ht="15.75" x14ac:dyDescent="0.3">
      <c r="B1156" s="35"/>
      <c r="C1156" s="35"/>
      <c r="D1156" s="34"/>
      <c r="E1156" s="33"/>
    </row>
    <row r="1157" spans="2:5" ht="15.75" x14ac:dyDescent="0.3">
      <c r="B1157" s="35"/>
      <c r="C1157" s="35"/>
      <c r="D1157" s="34"/>
      <c r="E1157" s="33"/>
    </row>
    <row r="1158" spans="2:5" ht="15.75" x14ac:dyDescent="0.3">
      <c r="B1158" s="35"/>
      <c r="C1158" s="35"/>
      <c r="D1158" s="34"/>
      <c r="E1158" s="33"/>
    </row>
    <row r="1159" spans="2:5" ht="15.75" x14ac:dyDescent="0.3">
      <c r="B1159" s="35"/>
      <c r="C1159" s="35"/>
      <c r="D1159" s="34"/>
      <c r="E1159" s="33"/>
    </row>
    <row r="1160" spans="2:5" ht="15.75" x14ac:dyDescent="0.3">
      <c r="B1160" s="35"/>
      <c r="C1160" s="35"/>
      <c r="D1160" s="34"/>
      <c r="E1160" s="33"/>
    </row>
    <row r="1161" spans="2:5" ht="15.75" x14ac:dyDescent="0.3">
      <c r="B1161" s="35"/>
      <c r="C1161" s="35"/>
      <c r="D1161" s="34"/>
      <c r="E1161" s="33"/>
    </row>
    <row r="1162" spans="2:5" ht="15.75" x14ac:dyDescent="0.3">
      <c r="B1162" s="35"/>
      <c r="C1162" s="35"/>
      <c r="D1162" s="34"/>
      <c r="E1162" s="33"/>
    </row>
    <row r="1163" spans="2:5" ht="15.75" x14ac:dyDescent="0.3">
      <c r="B1163" s="35"/>
      <c r="C1163" s="35"/>
      <c r="D1163" s="34"/>
      <c r="E1163" s="33"/>
    </row>
    <row r="1164" spans="2:5" ht="15.75" x14ac:dyDescent="0.3">
      <c r="B1164" s="35"/>
      <c r="C1164" s="35"/>
      <c r="D1164" s="34"/>
      <c r="E1164" s="33"/>
    </row>
    <row r="1165" spans="2:5" ht="15.75" x14ac:dyDescent="0.3">
      <c r="B1165" s="35"/>
      <c r="C1165" s="35"/>
      <c r="D1165" s="34"/>
      <c r="E1165" s="33"/>
    </row>
    <row r="1166" spans="2:5" ht="15.75" x14ac:dyDescent="0.3">
      <c r="B1166" s="35"/>
      <c r="C1166" s="35"/>
      <c r="D1166" s="34"/>
      <c r="E1166" s="33"/>
    </row>
    <row r="1167" spans="2:5" ht="15.75" x14ac:dyDescent="0.3">
      <c r="B1167" s="35"/>
      <c r="C1167" s="35"/>
      <c r="D1167" s="34"/>
      <c r="E1167" s="33"/>
    </row>
    <row r="1168" spans="2:5" ht="15.75" x14ac:dyDescent="0.3">
      <c r="B1168" s="35"/>
      <c r="C1168" s="35"/>
      <c r="D1168" s="34"/>
      <c r="E1168" s="33"/>
    </row>
    <row r="1169" spans="2:5" ht="15.75" x14ac:dyDescent="0.3">
      <c r="B1169" s="35"/>
      <c r="C1169" s="35"/>
      <c r="D1169" s="34"/>
      <c r="E1169" s="33"/>
    </row>
    <row r="1170" spans="2:5" ht="15.75" x14ac:dyDescent="0.3">
      <c r="B1170" s="35"/>
      <c r="C1170" s="35"/>
      <c r="D1170" s="34"/>
      <c r="E1170" s="33"/>
    </row>
    <row r="1171" spans="2:5" ht="15.75" x14ac:dyDescent="0.3">
      <c r="B1171" s="35"/>
      <c r="C1171" s="35"/>
      <c r="D1171" s="34"/>
      <c r="E1171" s="33"/>
    </row>
    <row r="1172" spans="2:5" ht="15.75" x14ac:dyDescent="0.3">
      <c r="B1172" s="35"/>
      <c r="C1172" s="35"/>
      <c r="D1172" s="34"/>
      <c r="E1172" s="33"/>
    </row>
    <row r="1173" spans="2:5" ht="15.75" x14ac:dyDescent="0.3">
      <c r="B1173" s="35"/>
      <c r="C1173" s="35"/>
      <c r="D1173" s="34"/>
      <c r="E1173" s="33"/>
    </row>
    <row r="1174" spans="2:5" ht="15.75" x14ac:dyDescent="0.3">
      <c r="B1174" s="35"/>
      <c r="C1174" s="35"/>
      <c r="D1174" s="34"/>
      <c r="E1174" s="33"/>
    </row>
    <row r="1175" spans="2:5" ht="15.75" x14ac:dyDescent="0.3">
      <c r="B1175" s="35"/>
      <c r="C1175" s="35"/>
      <c r="D1175" s="34"/>
      <c r="E1175" s="33"/>
    </row>
    <row r="1176" spans="2:5" ht="15.75" x14ac:dyDescent="0.3">
      <c r="B1176" s="35"/>
      <c r="C1176" s="35"/>
      <c r="D1176" s="34"/>
      <c r="E1176" s="33"/>
    </row>
    <row r="1177" spans="2:5" ht="15.75" x14ac:dyDescent="0.3">
      <c r="B1177" s="35"/>
      <c r="C1177" s="35"/>
      <c r="D1177" s="34"/>
      <c r="E1177" s="33"/>
    </row>
    <row r="1178" spans="2:5" ht="15.75" x14ac:dyDescent="0.3">
      <c r="B1178" s="35"/>
      <c r="C1178" s="35"/>
      <c r="D1178" s="34"/>
      <c r="E1178" s="33"/>
    </row>
    <row r="1179" spans="2:5" ht="15.75" x14ac:dyDescent="0.3">
      <c r="B1179" s="35"/>
      <c r="C1179" s="35"/>
      <c r="D1179" s="34"/>
      <c r="E1179" s="33"/>
    </row>
    <row r="1180" spans="2:5" ht="15.75" x14ac:dyDescent="0.3">
      <c r="B1180" s="35"/>
      <c r="C1180" s="35"/>
      <c r="D1180" s="34"/>
      <c r="E1180" s="33"/>
    </row>
    <row r="1181" spans="2:5" ht="15.75" x14ac:dyDescent="0.3">
      <c r="B1181" s="35"/>
      <c r="C1181" s="35"/>
      <c r="D1181" s="34"/>
      <c r="E1181" s="33"/>
    </row>
    <row r="1182" spans="2:5" ht="15.75" x14ac:dyDescent="0.3">
      <c r="B1182" s="35"/>
      <c r="C1182" s="35"/>
      <c r="D1182" s="34"/>
      <c r="E1182" s="33"/>
    </row>
    <row r="1183" spans="2:5" ht="15.75" x14ac:dyDescent="0.3">
      <c r="B1183" s="35"/>
      <c r="C1183" s="35"/>
      <c r="D1183" s="34"/>
      <c r="E1183" s="33"/>
    </row>
    <row r="1184" spans="2:5" ht="15.75" x14ac:dyDescent="0.3">
      <c r="B1184" s="35"/>
      <c r="C1184" s="35"/>
      <c r="D1184" s="34"/>
      <c r="E1184" s="33"/>
    </row>
    <row r="1185" spans="2:5" ht="15.75" x14ac:dyDescent="0.3">
      <c r="B1185" s="35"/>
      <c r="C1185" s="35"/>
      <c r="D1185" s="34"/>
      <c r="E1185" s="33"/>
    </row>
    <row r="1186" spans="2:5" ht="15.75" x14ac:dyDescent="0.3">
      <c r="B1186" s="35"/>
      <c r="C1186" s="35"/>
      <c r="D1186" s="34"/>
      <c r="E1186" s="33"/>
    </row>
    <row r="1187" spans="2:5" ht="15.75" x14ac:dyDescent="0.3">
      <c r="B1187" s="35"/>
      <c r="C1187" s="35"/>
      <c r="D1187" s="34"/>
      <c r="E1187" s="33"/>
    </row>
    <row r="1188" spans="2:5" ht="15.75" x14ac:dyDescent="0.3">
      <c r="B1188" s="35"/>
      <c r="C1188" s="35"/>
      <c r="D1188" s="34"/>
      <c r="E1188" s="33"/>
    </row>
    <row r="1189" spans="2:5" ht="15.75" x14ac:dyDescent="0.3">
      <c r="B1189" s="35"/>
      <c r="C1189" s="35"/>
      <c r="D1189" s="34"/>
      <c r="E1189" s="33"/>
    </row>
    <row r="1190" spans="2:5" ht="15.75" x14ac:dyDescent="0.3">
      <c r="B1190" s="35"/>
      <c r="C1190" s="35"/>
      <c r="D1190" s="34"/>
      <c r="E1190" s="33"/>
    </row>
    <row r="1191" spans="2:5" ht="15.75" x14ac:dyDescent="0.3">
      <c r="B1191" s="35"/>
      <c r="C1191" s="35"/>
      <c r="D1191" s="34"/>
      <c r="E1191" s="33"/>
    </row>
    <row r="1192" spans="2:5" ht="15.75" x14ac:dyDescent="0.3">
      <c r="B1192" s="35"/>
      <c r="C1192" s="35"/>
      <c r="D1192" s="34"/>
      <c r="E1192" s="33"/>
    </row>
    <row r="1193" spans="2:5" ht="15.75" x14ac:dyDescent="0.3">
      <c r="B1193" s="35"/>
      <c r="C1193" s="35"/>
      <c r="D1193" s="34"/>
      <c r="E1193" s="33"/>
    </row>
    <row r="1194" spans="2:5" ht="15.75" x14ac:dyDescent="0.3">
      <c r="B1194" s="35"/>
      <c r="C1194" s="35"/>
      <c r="D1194" s="34"/>
      <c r="E1194" s="33"/>
    </row>
    <row r="1195" spans="2:5" ht="15.75" x14ac:dyDescent="0.3">
      <c r="B1195" s="35"/>
      <c r="C1195" s="35"/>
      <c r="D1195" s="34"/>
      <c r="E1195" s="33"/>
    </row>
    <row r="1196" spans="2:5" ht="15.75" x14ac:dyDescent="0.3">
      <c r="B1196" s="35"/>
      <c r="C1196" s="35"/>
      <c r="D1196" s="34"/>
      <c r="E1196" s="33"/>
    </row>
    <row r="1197" spans="2:5" ht="15.75" x14ac:dyDescent="0.3">
      <c r="B1197" s="35"/>
      <c r="C1197" s="35"/>
      <c r="D1197" s="34"/>
      <c r="E1197" s="33"/>
    </row>
    <row r="1198" spans="2:5" ht="15.75" x14ac:dyDescent="0.3">
      <c r="B1198" s="35"/>
      <c r="C1198" s="35"/>
      <c r="D1198" s="34"/>
      <c r="E1198" s="33"/>
    </row>
    <row r="1199" spans="2:5" ht="15.75" x14ac:dyDescent="0.3">
      <c r="B1199" s="35"/>
      <c r="C1199" s="35"/>
      <c r="D1199" s="34"/>
      <c r="E1199" s="33"/>
    </row>
    <row r="1200" spans="2:5" ht="15.75" x14ac:dyDescent="0.3">
      <c r="B1200" s="35"/>
      <c r="C1200" s="35"/>
      <c r="D1200" s="34"/>
      <c r="E1200" s="33"/>
    </row>
    <row r="1201" spans="2:5" ht="15.75" x14ac:dyDescent="0.3">
      <c r="B1201" s="35"/>
      <c r="C1201" s="35"/>
      <c r="D1201" s="34"/>
      <c r="E1201" s="33"/>
    </row>
    <row r="1202" spans="2:5" ht="15.75" x14ac:dyDescent="0.3">
      <c r="B1202" s="35"/>
      <c r="C1202" s="35"/>
      <c r="D1202" s="34"/>
      <c r="E1202" s="33"/>
    </row>
    <row r="1203" spans="2:5" ht="15.75" x14ac:dyDescent="0.3">
      <c r="B1203" s="35"/>
      <c r="C1203" s="35"/>
      <c r="D1203" s="34"/>
      <c r="E1203" s="33"/>
    </row>
    <row r="1204" spans="2:5" ht="15.75" x14ac:dyDescent="0.3">
      <c r="B1204" s="35"/>
      <c r="C1204" s="35"/>
      <c r="D1204" s="34"/>
      <c r="E1204" s="33"/>
    </row>
    <row r="1205" spans="2:5" ht="15.75" x14ac:dyDescent="0.3">
      <c r="B1205" s="35"/>
      <c r="C1205" s="35"/>
      <c r="D1205" s="34"/>
      <c r="E1205" s="33"/>
    </row>
    <row r="1206" spans="2:5" ht="15.75" x14ac:dyDescent="0.3">
      <c r="B1206" s="35"/>
      <c r="C1206" s="35"/>
      <c r="D1206" s="34"/>
      <c r="E1206" s="33"/>
    </row>
    <row r="1207" spans="2:5" ht="15.75" x14ac:dyDescent="0.3">
      <c r="B1207" s="35"/>
      <c r="C1207" s="35"/>
      <c r="D1207" s="34"/>
      <c r="E1207" s="33"/>
    </row>
    <row r="1208" spans="2:5" ht="15.75" x14ac:dyDescent="0.3">
      <c r="B1208" s="35"/>
      <c r="C1208" s="35"/>
      <c r="D1208" s="34"/>
      <c r="E1208" s="33"/>
    </row>
    <row r="1209" spans="2:5" ht="15.75" x14ac:dyDescent="0.3">
      <c r="B1209" s="35"/>
      <c r="C1209" s="35"/>
      <c r="D1209" s="34"/>
      <c r="E1209" s="33"/>
    </row>
    <row r="1210" spans="2:5" ht="15.75" x14ac:dyDescent="0.3">
      <c r="B1210" s="35"/>
      <c r="C1210" s="35"/>
      <c r="D1210" s="34"/>
      <c r="E1210" s="33"/>
    </row>
    <row r="1211" spans="2:5" ht="15.75" x14ac:dyDescent="0.3">
      <c r="B1211" s="35"/>
      <c r="C1211" s="35"/>
      <c r="D1211" s="34"/>
      <c r="E1211" s="33"/>
    </row>
    <row r="1212" spans="2:5" ht="15.75" x14ac:dyDescent="0.3">
      <c r="B1212" s="35"/>
      <c r="C1212" s="35"/>
      <c r="D1212" s="34"/>
      <c r="E1212" s="33"/>
    </row>
    <row r="1213" spans="2:5" ht="15.75" x14ac:dyDescent="0.3">
      <c r="B1213" s="35"/>
      <c r="C1213" s="35"/>
      <c r="D1213" s="34"/>
      <c r="E1213" s="33"/>
    </row>
    <row r="1214" spans="2:5" ht="15.75" x14ac:dyDescent="0.3">
      <c r="B1214" s="35"/>
      <c r="C1214" s="35"/>
      <c r="D1214" s="34"/>
      <c r="E1214" s="33"/>
    </row>
    <row r="1215" spans="2:5" ht="15.75" x14ac:dyDescent="0.3">
      <c r="B1215" s="35"/>
      <c r="C1215" s="35"/>
      <c r="D1215" s="34"/>
      <c r="E1215" s="33"/>
    </row>
    <row r="1216" spans="2:5" ht="15.75" x14ac:dyDescent="0.3">
      <c r="B1216" s="35"/>
      <c r="C1216" s="35"/>
      <c r="D1216" s="34"/>
      <c r="E1216" s="33"/>
    </row>
    <row r="1217" spans="2:5" ht="15.75" x14ac:dyDescent="0.3">
      <c r="B1217" s="35"/>
      <c r="C1217" s="35"/>
      <c r="D1217" s="34"/>
      <c r="E1217" s="33"/>
    </row>
    <row r="1218" spans="2:5" ht="15.75" x14ac:dyDescent="0.3">
      <c r="B1218" s="35"/>
      <c r="C1218" s="35"/>
      <c r="D1218" s="34"/>
      <c r="E1218" s="33"/>
    </row>
    <row r="1219" spans="2:5" ht="15.75" x14ac:dyDescent="0.3">
      <c r="B1219" s="35"/>
      <c r="C1219" s="35"/>
      <c r="D1219" s="34"/>
      <c r="E1219" s="33"/>
    </row>
    <row r="1220" spans="2:5" ht="15.75" x14ac:dyDescent="0.3">
      <c r="B1220" s="35"/>
      <c r="C1220" s="35"/>
      <c r="D1220" s="34"/>
      <c r="E1220" s="33"/>
    </row>
    <row r="1221" spans="2:5" ht="15.75" x14ac:dyDescent="0.3">
      <c r="B1221" s="35"/>
      <c r="C1221" s="35"/>
      <c r="D1221" s="34"/>
      <c r="E1221" s="33"/>
    </row>
    <row r="1222" spans="2:5" ht="15.75" x14ac:dyDescent="0.3">
      <c r="B1222" s="35"/>
      <c r="C1222" s="35"/>
      <c r="D1222" s="34"/>
      <c r="E1222" s="33"/>
    </row>
    <row r="1223" spans="2:5" ht="15.75" x14ac:dyDescent="0.3">
      <c r="B1223" s="35"/>
      <c r="C1223" s="35"/>
      <c r="D1223" s="34"/>
      <c r="E1223" s="35"/>
    </row>
    <row r="1224" spans="2:5" ht="15.75" x14ac:dyDescent="0.3">
      <c r="B1224" s="35"/>
      <c r="C1224" s="35"/>
      <c r="D1224" s="34"/>
      <c r="E1224" s="35"/>
    </row>
    <row r="1225" spans="2:5" ht="15.75" x14ac:dyDescent="0.3">
      <c r="B1225" s="35"/>
      <c r="C1225" s="35"/>
      <c r="D1225" s="34"/>
      <c r="E1225" s="35"/>
    </row>
    <row r="1226" spans="2:5" ht="15.75" x14ac:dyDescent="0.3">
      <c r="B1226" s="35"/>
      <c r="C1226" s="35"/>
      <c r="D1226" s="34"/>
      <c r="E1226" s="35"/>
    </row>
    <row r="1227" spans="2:5" ht="15.75" x14ac:dyDescent="0.3">
      <c r="B1227" s="35"/>
      <c r="C1227" s="35"/>
      <c r="D1227" s="34"/>
      <c r="E1227" s="35"/>
    </row>
    <row r="1228" spans="2:5" ht="15.75" x14ac:dyDescent="0.3">
      <c r="B1228" s="35"/>
      <c r="C1228" s="35"/>
      <c r="D1228" s="34"/>
      <c r="E1228" s="35"/>
    </row>
    <row r="1229" spans="2:5" ht="15.75" x14ac:dyDescent="0.3">
      <c r="B1229" s="35"/>
      <c r="C1229" s="35"/>
      <c r="D1229" s="34"/>
      <c r="E1229" s="35"/>
    </row>
    <row r="1230" spans="2:5" ht="15.75" x14ac:dyDescent="0.3">
      <c r="B1230" s="35"/>
      <c r="C1230" s="35"/>
      <c r="D1230" s="34"/>
      <c r="E1230" s="35"/>
    </row>
    <row r="1231" spans="2:5" ht="15.75" x14ac:dyDescent="0.3">
      <c r="B1231" s="35"/>
      <c r="C1231" s="35"/>
      <c r="D1231" s="34"/>
      <c r="E1231" s="35"/>
    </row>
    <row r="1232" spans="2:5" ht="15.75" x14ac:dyDescent="0.3">
      <c r="B1232" s="35"/>
      <c r="C1232" s="35"/>
      <c r="D1232" s="34"/>
      <c r="E1232" s="35"/>
    </row>
    <row r="1233" spans="2:5" ht="15.75" x14ac:dyDescent="0.3">
      <c r="B1233" s="35"/>
      <c r="C1233" s="35"/>
      <c r="D1233" s="34"/>
      <c r="E1233" s="35"/>
    </row>
    <row r="1234" spans="2:5" ht="15.75" x14ac:dyDescent="0.3">
      <c r="B1234" s="35"/>
      <c r="C1234" s="35"/>
      <c r="D1234" s="34"/>
      <c r="E1234" s="35"/>
    </row>
    <row r="1235" spans="2:5" ht="15.75" x14ac:dyDescent="0.3">
      <c r="B1235" s="35"/>
      <c r="C1235" s="35"/>
      <c r="D1235" s="34"/>
      <c r="E1235" s="35"/>
    </row>
    <row r="1236" spans="2:5" ht="15.75" x14ac:dyDescent="0.3">
      <c r="B1236" s="35"/>
      <c r="C1236" s="35"/>
      <c r="D1236" s="34"/>
      <c r="E1236" s="35"/>
    </row>
    <row r="1237" spans="2:5" ht="15.75" x14ac:dyDescent="0.3">
      <c r="B1237" s="35"/>
      <c r="C1237" s="35"/>
      <c r="D1237" s="34"/>
      <c r="E1237" s="35"/>
    </row>
    <row r="1238" spans="2:5" ht="15.75" x14ac:dyDescent="0.3">
      <c r="B1238" s="35"/>
      <c r="C1238" s="35"/>
      <c r="D1238" s="34"/>
      <c r="E1238" s="35"/>
    </row>
    <row r="1239" spans="2:5" ht="15.75" x14ac:dyDescent="0.3">
      <c r="B1239" s="35"/>
      <c r="C1239" s="35"/>
      <c r="D1239" s="34"/>
      <c r="E1239" s="35"/>
    </row>
    <row r="1240" spans="2:5" ht="15.75" x14ac:dyDescent="0.3">
      <c r="B1240" s="35"/>
      <c r="C1240" s="35"/>
      <c r="D1240" s="34"/>
      <c r="E1240" s="35"/>
    </row>
    <row r="1241" spans="2:5" ht="15.75" x14ac:dyDescent="0.3">
      <c r="B1241" s="35"/>
      <c r="C1241" s="35"/>
      <c r="D1241" s="34"/>
      <c r="E1241" s="35"/>
    </row>
    <row r="1242" spans="2:5" ht="15.75" x14ac:dyDescent="0.3">
      <c r="B1242" s="35"/>
      <c r="C1242" s="35"/>
      <c r="D1242" s="34"/>
      <c r="E1242" s="35"/>
    </row>
    <row r="1243" spans="2:5" ht="15.75" x14ac:dyDescent="0.3">
      <c r="B1243" s="35"/>
      <c r="C1243" s="35"/>
      <c r="D1243" s="34"/>
      <c r="E1243" s="35"/>
    </row>
    <row r="1244" spans="2:5" ht="15.75" x14ac:dyDescent="0.3">
      <c r="B1244" s="35"/>
      <c r="C1244" s="35"/>
      <c r="D1244" s="34"/>
      <c r="E1244" s="35"/>
    </row>
    <row r="1245" spans="2:5" ht="15.75" x14ac:dyDescent="0.3">
      <c r="B1245" s="35"/>
      <c r="C1245" s="35"/>
      <c r="D1245" s="34"/>
      <c r="E1245" s="35"/>
    </row>
    <row r="1246" spans="2:5" ht="15.75" x14ac:dyDescent="0.3">
      <c r="B1246" s="35"/>
      <c r="C1246" s="35"/>
      <c r="D1246" s="34"/>
      <c r="E1246" s="35"/>
    </row>
    <row r="1247" spans="2:5" x14ac:dyDescent="0.25">
      <c r="D1247" s="36"/>
    </row>
    <row r="1248" spans="2:5" x14ac:dyDescent="0.25">
      <c r="D1248" s="36"/>
    </row>
    <row r="1249" spans="4:4" x14ac:dyDescent="0.25">
      <c r="D1249" s="36"/>
    </row>
    <row r="1250" spans="4:4" x14ac:dyDescent="0.25">
      <c r="D1250" s="36"/>
    </row>
    <row r="1251" spans="4:4" x14ac:dyDescent="0.25">
      <c r="D1251" s="36"/>
    </row>
    <row r="1252" spans="4:4" x14ac:dyDescent="0.25">
      <c r="D1252" s="36"/>
    </row>
    <row r="1253" spans="4:4" x14ac:dyDescent="0.25">
      <c r="D1253" s="36"/>
    </row>
    <row r="1254" spans="4:4" x14ac:dyDescent="0.25">
      <c r="D1254" s="36"/>
    </row>
    <row r="1255" spans="4:4" x14ac:dyDescent="0.25">
      <c r="D1255" s="36"/>
    </row>
    <row r="1256" spans="4:4" x14ac:dyDescent="0.25">
      <c r="D1256" s="36"/>
    </row>
    <row r="1257" spans="4:4" x14ac:dyDescent="0.25">
      <c r="D1257" s="36"/>
    </row>
    <row r="1258" spans="4:4" x14ac:dyDescent="0.25">
      <c r="D1258" s="36"/>
    </row>
    <row r="1259" spans="4:4" x14ac:dyDescent="0.25">
      <c r="D1259" s="36"/>
    </row>
    <row r="1260" spans="4:4" x14ac:dyDescent="0.25">
      <c r="D1260" s="36"/>
    </row>
    <row r="1261" spans="4:4" x14ac:dyDescent="0.25">
      <c r="D1261" s="36"/>
    </row>
    <row r="1262" spans="4:4" x14ac:dyDescent="0.25">
      <c r="D1262" s="36"/>
    </row>
    <row r="1263" spans="4:4" x14ac:dyDescent="0.25">
      <c r="D1263" s="36"/>
    </row>
    <row r="1264" spans="4:4" x14ac:dyDescent="0.25">
      <c r="D1264" s="36"/>
    </row>
    <row r="1265" spans="4:4" x14ac:dyDescent="0.25">
      <c r="D1265" s="36"/>
    </row>
    <row r="1266" spans="4:4" x14ac:dyDescent="0.25">
      <c r="D1266" s="36"/>
    </row>
    <row r="1267" spans="4:4" x14ac:dyDescent="0.25">
      <c r="D1267" s="36"/>
    </row>
    <row r="1268" spans="4:4" x14ac:dyDescent="0.25">
      <c r="D1268" s="36"/>
    </row>
    <row r="1269" spans="4:4" x14ac:dyDescent="0.25">
      <c r="D1269" s="36"/>
    </row>
    <row r="1270" spans="4:4" x14ac:dyDescent="0.25">
      <c r="D1270" s="36"/>
    </row>
    <row r="1271" spans="4:4" x14ac:dyDescent="0.25">
      <c r="D1271" s="36"/>
    </row>
    <row r="1272" spans="4:4" x14ac:dyDescent="0.25">
      <c r="D1272" s="36"/>
    </row>
    <row r="1273" spans="4:4" x14ac:dyDescent="0.25">
      <c r="D1273" s="36"/>
    </row>
    <row r="1274" spans="4:4" x14ac:dyDescent="0.25">
      <c r="D1274" s="36"/>
    </row>
    <row r="1275" spans="4:4" x14ac:dyDescent="0.25">
      <c r="D1275" s="36"/>
    </row>
    <row r="1276" spans="4:4" x14ac:dyDescent="0.25">
      <c r="D1276" s="36"/>
    </row>
    <row r="1277" spans="4:4" x14ac:dyDescent="0.25">
      <c r="D1277" s="36"/>
    </row>
    <row r="1278" spans="4:4" x14ac:dyDescent="0.25">
      <c r="D1278" s="36"/>
    </row>
    <row r="1279" spans="4:4" x14ac:dyDescent="0.25">
      <c r="D1279" s="36"/>
    </row>
    <row r="1280" spans="4:4" x14ac:dyDescent="0.25">
      <c r="D1280" s="36"/>
    </row>
    <row r="1281" spans="4:4" x14ac:dyDescent="0.25">
      <c r="D1281" s="36"/>
    </row>
    <row r="1282" spans="4:4" x14ac:dyDescent="0.25">
      <c r="D1282" s="36"/>
    </row>
    <row r="1283" spans="4:4" x14ac:dyDescent="0.25">
      <c r="D1283" s="36"/>
    </row>
    <row r="1284" spans="4:4" x14ac:dyDescent="0.25">
      <c r="D1284" s="36"/>
    </row>
    <row r="1285" spans="4:4" x14ac:dyDescent="0.25">
      <c r="D1285" s="36"/>
    </row>
    <row r="1286" spans="4:4" x14ac:dyDescent="0.25">
      <c r="D1286" s="36"/>
    </row>
    <row r="1287" spans="4:4" x14ac:dyDescent="0.25">
      <c r="D1287" s="36"/>
    </row>
    <row r="1288" spans="4:4" x14ac:dyDescent="0.25">
      <c r="D1288" s="36"/>
    </row>
    <row r="1289" spans="4:4" x14ac:dyDescent="0.25">
      <c r="D1289" s="36"/>
    </row>
    <row r="1290" spans="4:4" x14ac:dyDescent="0.25">
      <c r="D1290" s="36"/>
    </row>
    <row r="1291" spans="4:4" x14ac:dyDescent="0.25">
      <c r="D1291" s="36"/>
    </row>
    <row r="1292" spans="4:4" x14ac:dyDescent="0.25">
      <c r="D1292" s="36"/>
    </row>
    <row r="1293" spans="4:4" x14ac:dyDescent="0.25">
      <c r="D1293" s="36"/>
    </row>
    <row r="1294" spans="4:4" x14ac:dyDescent="0.25">
      <c r="D1294" s="36"/>
    </row>
    <row r="1295" spans="4:4" x14ac:dyDescent="0.25">
      <c r="D1295" s="36"/>
    </row>
    <row r="1296" spans="4:4" x14ac:dyDescent="0.25">
      <c r="D1296" s="36"/>
    </row>
    <row r="1297" spans="4:4" x14ac:dyDescent="0.25">
      <c r="D1297" s="36"/>
    </row>
    <row r="1298" spans="4:4" x14ac:dyDescent="0.25">
      <c r="D1298" s="36"/>
    </row>
    <row r="1299" spans="4:4" x14ac:dyDescent="0.25">
      <c r="D1299" s="36"/>
    </row>
    <row r="1300" spans="4:4" x14ac:dyDescent="0.25">
      <c r="D1300" s="36"/>
    </row>
    <row r="1301" spans="4:4" x14ac:dyDescent="0.25">
      <c r="D1301" s="36"/>
    </row>
    <row r="1302" spans="4:4" x14ac:dyDescent="0.25">
      <c r="D1302" s="36"/>
    </row>
    <row r="1303" spans="4:4" x14ac:dyDescent="0.25">
      <c r="D1303" s="36"/>
    </row>
    <row r="1304" spans="4:4" x14ac:dyDescent="0.25">
      <c r="D1304" s="36"/>
    </row>
    <row r="1305" spans="4:4" x14ac:dyDescent="0.25">
      <c r="D1305" s="36"/>
    </row>
    <row r="1306" spans="4:4" x14ac:dyDescent="0.25">
      <c r="D1306" s="36"/>
    </row>
    <row r="1307" spans="4:4" x14ac:dyDescent="0.25">
      <c r="D1307" s="36"/>
    </row>
    <row r="1308" spans="4:4" x14ac:dyDescent="0.25">
      <c r="D1308" s="36"/>
    </row>
    <row r="1309" spans="4:4" x14ac:dyDescent="0.25">
      <c r="D1309" s="36"/>
    </row>
    <row r="1310" spans="4:4" x14ac:dyDescent="0.25">
      <c r="D1310" s="36"/>
    </row>
    <row r="1311" spans="4:4" x14ac:dyDescent="0.25">
      <c r="D1311" s="36"/>
    </row>
    <row r="1312" spans="4:4" x14ac:dyDescent="0.25">
      <c r="D1312" s="36"/>
    </row>
    <row r="1313" spans="4:4" x14ac:dyDescent="0.25">
      <c r="D1313" s="36"/>
    </row>
    <row r="1314" spans="4:4" x14ac:dyDescent="0.25">
      <c r="D1314" s="36"/>
    </row>
    <row r="1315" spans="4:4" x14ac:dyDescent="0.25">
      <c r="D1315" s="36"/>
    </row>
    <row r="1316" spans="4:4" x14ac:dyDescent="0.25">
      <c r="D1316" s="36"/>
    </row>
    <row r="1317" spans="4:4" x14ac:dyDescent="0.25">
      <c r="D1317" s="36"/>
    </row>
    <row r="1318" spans="4:4" x14ac:dyDescent="0.25">
      <c r="D1318" s="36"/>
    </row>
    <row r="1319" spans="4:4" x14ac:dyDescent="0.25">
      <c r="D1319" s="36"/>
    </row>
    <row r="1320" spans="4:4" x14ac:dyDescent="0.25">
      <c r="D1320" s="36"/>
    </row>
    <row r="1321" spans="4:4" x14ac:dyDescent="0.25">
      <c r="D1321" s="36"/>
    </row>
    <row r="1322" spans="4:4" x14ac:dyDescent="0.25">
      <c r="D1322" s="36"/>
    </row>
    <row r="1323" spans="4:4" x14ac:dyDescent="0.25">
      <c r="D1323" s="36"/>
    </row>
    <row r="1324" spans="4:4" x14ac:dyDescent="0.25">
      <c r="D1324" s="36"/>
    </row>
    <row r="1325" spans="4:4" x14ac:dyDescent="0.25">
      <c r="D1325" s="36"/>
    </row>
    <row r="1326" spans="4:4" x14ac:dyDescent="0.25">
      <c r="D1326" s="36"/>
    </row>
    <row r="1327" spans="4:4" x14ac:dyDescent="0.25">
      <c r="D1327" s="36"/>
    </row>
    <row r="1328" spans="4:4" x14ac:dyDescent="0.25">
      <c r="D1328" s="36"/>
    </row>
    <row r="1329" spans="4:4" x14ac:dyDescent="0.25">
      <c r="D1329" s="36"/>
    </row>
    <row r="1330" spans="4:4" x14ac:dyDescent="0.25">
      <c r="D1330" s="36"/>
    </row>
    <row r="1331" spans="4:4" x14ac:dyDescent="0.25">
      <c r="D1331" s="36"/>
    </row>
    <row r="1332" spans="4:4" x14ac:dyDescent="0.25">
      <c r="D1332" s="36"/>
    </row>
    <row r="1333" spans="4:4" x14ac:dyDescent="0.25">
      <c r="D1333" s="36"/>
    </row>
    <row r="1334" spans="4:4" x14ac:dyDescent="0.25">
      <c r="D1334" s="36"/>
    </row>
    <row r="1335" spans="4:4" x14ac:dyDescent="0.25">
      <c r="D1335" s="36"/>
    </row>
    <row r="1336" spans="4:4" x14ac:dyDescent="0.25">
      <c r="D1336" s="36"/>
    </row>
    <row r="1337" spans="4:4" x14ac:dyDescent="0.25">
      <c r="D1337" s="36"/>
    </row>
    <row r="1338" spans="4:4" x14ac:dyDescent="0.25">
      <c r="D1338" s="36"/>
    </row>
    <row r="1339" spans="4:4" x14ac:dyDescent="0.25">
      <c r="D1339" s="36"/>
    </row>
    <row r="1340" spans="4:4" x14ac:dyDescent="0.25">
      <c r="D1340" s="36"/>
    </row>
    <row r="1341" spans="4:4" x14ac:dyDescent="0.25">
      <c r="D1341" s="36"/>
    </row>
    <row r="1342" spans="4:4" x14ac:dyDescent="0.25">
      <c r="D1342" s="36"/>
    </row>
    <row r="1343" spans="4:4" x14ac:dyDescent="0.25">
      <c r="D1343" s="36"/>
    </row>
    <row r="1344" spans="4:4" x14ac:dyDescent="0.25">
      <c r="D1344" s="36"/>
    </row>
    <row r="1345" spans="4:4" x14ac:dyDescent="0.25">
      <c r="D1345" s="36"/>
    </row>
    <row r="1346" spans="4:4" x14ac:dyDescent="0.25">
      <c r="D1346" s="36"/>
    </row>
    <row r="1347" spans="4:4" x14ac:dyDescent="0.25">
      <c r="D1347" s="36"/>
    </row>
    <row r="1348" spans="4:4" x14ac:dyDescent="0.25">
      <c r="D1348" s="36"/>
    </row>
    <row r="1349" spans="4:4" x14ac:dyDescent="0.25">
      <c r="D1349" s="36"/>
    </row>
    <row r="1350" spans="4:4" x14ac:dyDescent="0.25">
      <c r="D1350" s="36"/>
    </row>
    <row r="1351" spans="4:4" x14ac:dyDescent="0.25">
      <c r="D1351" s="36"/>
    </row>
    <row r="1352" spans="4:4" x14ac:dyDescent="0.25">
      <c r="D1352" s="36"/>
    </row>
    <row r="1353" spans="4:4" x14ac:dyDescent="0.25">
      <c r="D1353" s="36"/>
    </row>
    <row r="1354" spans="4:4" x14ac:dyDescent="0.25">
      <c r="D1354" s="36"/>
    </row>
    <row r="1355" spans="4:4" x14ac:dyDescent="0.25">
      <c r="D1355" s="36"/>
    </row>
    <row r="1356" spans="4:4" x14ac:dyDescent="0.25">
      <c r="D1356" s="36"/>
    </row>
    <row r="1357" spans="4:4" x14ac:dyDescent="0.25">
      <c r="D1357" s="36"/>
    </row>
    <row r="1358" spans="4:4" x14ac:dyDescent="0.25">
      <c r="D1358" s="36"/>
    </row>
    <row r="1359" spans="4:4" x14ac:dyDescent="0.25">
      <c r="D1359" s="36"/>
    </row>
    <row r="1360" spans="4:4" x14ac:dyDescent="0.25">
      <c r="D1360" s="36"/>
    </row>
    <row r="1361" spans="4:4" x14ac:dyDescent="0.25">
      <c r="D1361" s="36"/>
    </row>
    <row r="1362" spans="4:4" x14ac:dyDescent="0.25">
      <c r="D1362" s="36"/>
    </row>
    <row r="1363" spans="4:4" x14ac:dyDescent="0.25">
      <c r="D1363" s="36"/>
    </row>
    <row r="1364" spans="4:4" x14ac:dyDescent="0.25">
      <c r="D1364" s="36"/>
    </row>
    <row r="1365" spans="4:4" x14ac:dyDescent="0.25">
      <c r="D1365" s="36"/>
    </row>
    <row r="1366" spans="4:4" x14ac:dyDescent="0.25">
      <c r="D1366" s="36"/>
    </row>
    <row r="1367" spans="4:4" x14ac:dyDescent="0.25">
      <c r="D1367" s="36"/>
    </row>
    <row r="1368" spans="4:4" x14ac:dyDescent="0.25">
      <c r="D1368" s="36"/>
    </row>
    <row r="1369" spans="4:4" x14ac:dyDescent="0.25">
      <c r="D1369" s="36"/>
    </row>
    <row r="1370" spans="4:4" x14ac:dyDescent="0.25">
      <c r="D1370" s="36"/>
    </row>
    <row r="1371" spans="4:4" x14ac:dyDescent="0.25">
      <c r="D1371" s="36"/>
    </row>
    <row r="1372" spans="4:4" x14ac:dyDescent="0.25">
      <c r="D1372" s="36"/>
    </row>
    <row r="1373" spans="4:4" x14ac:dyDescent="0.25">
      <c r="D1373" s="36"/>
    </row>
    <row r="1374" spans="4:4" x14ac:dyDescent="0.25">
      <c r="D1374" s="36"/>
    </row>
    <row r="1375" spans="4:4" x14ac:dyDescent="0.25">
      <c r="D1375" s="36"/>
    </row>
    <row r="1376" spans="4:4" x14ac:dyDescent="0.25">
      <c r="D1376" s="36"/>
    </row>
    <row r="1377" spans="4:4" x14ac:dyDescent="0.25">
      <c r="D1377" s="36"/>
    </row>
    <row r="1378" spans="4:4" x14ac:dyDescent="0.25">
      <c r="D1378" s="36"/>
    </row>
    <row r="1379" spans="4:4" x14ac:dyDescent="0.25">
      <c r="D1379" s="36"/>
    </row>
    <row r="1380" spans="4:4" x14ac:dyDescent="0.25">
      <c r="D1380" s="36"/>
    </row>
    <row r="1381" spans="4:4" x14ac:dyDescent="0.25">
      <c r="D1381" s="36"/>
    </row>
    <row r="1382" spans="4:4" x14ac:dyDescent="0.25">
      <c r="D1382" s="36"/>
    </row>
    <row r="1383" spans="4:4" x14ac:dyDescent="0.25">
      <c r="D1383" s="36"/>
    </row>
    <row r="1384" spans="4:4" x14ac:dyDescent="0.25">
      <c r="D1384" s="36"/>
    </row>
    <row r="1385" spans="4:4" x14ac:dyDescent="0.25">
      <c r="D1385" s="36"/>
    </row>
    <row r="1386" spans="4:4" x14ac:dyDescent="0.25">
      <c r="D1386" s="36"/>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7"/>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460</v>
      </c>
      <c r="C4" s="60"/>
      <c r="D4" s="60"/>
      <c r="E4" s="60"/>
      <c r="F4" s="61"/>
    </row>
    <row r="5" spans="1:6" x14ac:dyDescent="0.25">
      <c r="A5" s="38" t="s">
        <v>5</v>
      </c>
      <c r="B5" s="59" t="s">
        <v>6</v>
      </c>
      <c r="C5" s="60"/>
      <c r="D5" s="60"/>
      <c r="E5" s="60"/>
      <c r="F5" s="61"/>
    </row>
    <row r="6" spans="1:6" x14ac:dyDescent="0.25">
      <c r="A6" s="38" t="s">
        <v>7</v>
      </c>
      <c r="B6" s="59" t="s">
        <v>8</v>
      </c>
      <c r="C6" s="60"/>
      <c r="D6" s="60"/>
      <c r="E6" s="60"/>
      <c r="F6" s="61"/>
    </row>
    <row r="7" spans="1:6" x14ac:dyDescent="0.25">
      <c r="A7" s="38" t="s">
        <v>9</v>
      </c>
      <c r="B7" s="83" t="s">
        <v>1317</v>
      </c>
      <c r="C7" s="84"/>
      <c r="D7" s="84"/>
      <c r="E7" s="84"/>
      <c r="F7" s="85"/>
    </row>
    <row r="8" spans="1:6" x14ac:dyDescent="0.25">
      <c r="A8" s="65" t="s">
        <v>10</v>
      </c>
      <c r="B8" s="66"/>
      <c r="C8" s="66"/>
      <c r="D8" s="66"/>
      <c r="E8" s="67"/>
      <c r="F8" s="37">
        <v>6591.9203359999919</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81" x14ac:dyDescent="0.25">
      <c r="A15" s="2" t="s">
        <v>461</v>
      </c>
      <c r="B15" s="2" t="s">
        <v>462</v>
      </c>
      <c r="C15" s="2" t="s">
        <v>463</v>
      </c>
      <c r="D15" s="4" t="s">
        <v>30</v>
      </c>
      <c r="E15" s="4" t="s">
        <v>25</v>
      </c>
      <c r="F15" s="5">
        <v>88.24</v>
      </c>
    </row>
    <row r="16" spans="1:6" ht="54" x14ac:dyDescent="0.25">
      <c r="A16" s="2" t="s">
        <v>461</v>
      </c>
      <c r="B16" s="2" t="s">
        <v>133</v>
      </c>
      <c r="C16" s="2" t="s">
        <v>134</v>
      </c>
      <c r="D16" s="4" t="s">
        <v>464</v>
      </c>
      <c r="E16" s="4" t="s">
        <v>135</v>
      </c>
      <c r="F16" s="2"/>
    </row>
    <row r="17" spans="1:6" x14ac:dyDescent="0.25">
      <c r="A17" s="77" t="s">
        <v>26</v>
      </c>
      <c r="B17" s="78"/>
      <c r="C17" s="78"/>
      <c r="D17" s="78"/>
      <c r="E17" s="78"/>
      <c r="F17" s="79"/>
    </row>
    <row r="18" spans="1:6" x14ac:dyDescent="0.25">
      <c r="A18" s="1" t="s">
        <v>16</v>
      </c>
      <c r="B18" s="1" t="s">
        <v>17</v>
      </c>
      <c r="C18" s="1" t="s">
        <v>18</v>
      </c>
      <c r="D18" s="1" t="s">
        <v>19</v>
      </c>
      <c r="E18" s="1" t="s">
        <v>20</v>
      </c>
      <c r="F18" s="1" t="s">
        <v>21</v>
      </c>
    </row>
    <row r="19" spans="1:6" ht="54" x14ac:dyDescent="0.25">
      <c r="A19" s="2" t="s">
        <v>465</v>
      </c>
      <c r="B19" s="2" t="s">
        <v>466</v>
      </c>
      <c r="C19" s="2" t="s">
        <v>467</v>
      </c>
      <c r="D19" s="4" t="s">
        <v>30</v>
      </c>
      <c r="E19" s="4" t="s">
        <v>34</v>
      </c>
      <c r="F19" s="5">
        <v>100</v>
      </c>
    </row>
    <row r="20" spans="1:6" ht="54" x14ac:dyDescent="0.25">
      <c r="A20" s="2" t="s">
        <v>465</v>
      </c>
      <c r="B20" s="2" t="s">
        <v>468</v>
      </c>
      <c r="C20" s="2" t="s">
        <v>469</v>
      </c>
      <c r="D20" s="4" t="s">
        <v>30</v>
      </c>
      <c r="E20" s="4" t="s">
        <v>39</v>
      </c>
      <c r="F20" s="5">
        <v>92</v>
      </c>
    </row>
    <row r="21" spans="1:6" ht="27" x14ac:dyDescent="0.25">
      <c r="A21" s="2" t="s">
        <v>465</v>
      </c>
      <c r="B21" s="2" t="s">
        <v>470</v>
      </c>
      <c r="C21" s="2" t="s">
        <v>471</v>
      </c>
      <c r="D21" s="4" t="s">
        <v>30</v>
      </c>
      <c r="E21" s="4" t="s">
        <v>237</v>
      </c>
      <c r="F21" s="5">
        <v>100</v>
      </c>
    </row>
    <row r="22" spans="1:6" ht="54" x14ac:dyDescent="0.25">
      <c r="A22" s="2" t="s">
        <v>465</v>
      </c>
      <c r="B22" s="2" t="s">
        <v>472</v>
      </c>
      <c r="C22" s="2" t="s">
        <v>473</v>
      </c>
      <c r="D22" s="4" t="s">
        <v>30</v>
      </c>
      <c r="E22" s="4" t="s">
        <v>25</v>
      </c>
      <c r="F22" s="5">
        <v>37.5</v>
      </c>
    </row>
    <row r="23" spans="1:6" x14ac:dyDescent="0.25">
      <c r="A23" s="77" t="s">
        <v>35</v>
      </c>
      <c r="B23" s="78"/>
      <c r="C23" s="78"/>
      <c r="D23" s="78"/>
      <c r="E23" s="78"/>
      <c r="F23" s="79"/>
    </row>
    <row r="24" spans="1:6" x14ac:dyDescent="0.25">
      <c r="A24" s="1" t="s">
        <v>16</v>
      </c>
      <c r="B24" s="1" t="s">
        <v>17</v>
      </c>
      <c r="C24" s="1" t="s">
        <v>18</v>
      </c>
      <c r="D24" s="1" t="s">
        <v>19</v>
      </c>
      <c r="E24" s="1" t="s">
        <v>20</v>
      </c>
      <c r="F24" s="1" t="s">
        <v>21</v>
      </c>
    </row>
    <row r="25" spans="1:6" ht="40.5" x14ac:dyDescent="0.25">
      <c r="A25" s="2" t="s">
        <v>474</v>
      </c>
      <c r="B25" s="2" t="s">
        <v>475</v>
      </c>
      <c r="C25" s="2" t="s">
        <v>476</v>
      </c>
      <c r="D25" s="4" t="s">
        <v>30</v>
      </c>
      <c r="E25" s="4" t="s">
        <v>52</v>
      </c>
      <c r="F25" s="5">
        <v>100</v>
      </c>
    </row>
    <row r="26" spans="1:6" ht="27" x14ac:dyDescent="0.25">
      <c r="A26" s="2" t="s">
        <v>474</v>
      </c>
      <c r="B26" s="2" t="s">
        <v>477</v>
      </c>
      <c r="C26" s="2" t="s">
        <v>478</v>
      </c>
      <c r="D26" s="4" t="s">
        <v>30</v>
      </c>
      <c r="E26" s="4" t="s">
        <v>31</v>
      </c>
      <c r="F26" s="5">
        <v>85</v>
      </c>
    </row>
    <row r="27" spans="1:6" ht="27" x14ac:dyDescent="0.25">
      <c r="A27" s="2" t="s">
        <v>479</v>
      </c>
      <c r="B27" s="2" t="s">
        <v>480</v>
      </c>
      <c r="C27" s="2" t="s">
        <v>481</v>
      </c>
      <c r="D27" s="4" t="s">
        <v>30</v>
      </c>
      <c r="E27" s="4" t="s">
        <v>34</v>
      </c>
      <c r="F27" s="5">
        <v>100</v>
      </c>
    </row>
    <row r="28" spans="1:6" ht="54" x14ac:dyDescent="0.25">
      <c r="A28" s="2" t="s">
        <v>482</v>
      </c>
      <c r="B28" s="2" t="s">
        <v>483</v>
      </c>
      <c r="C28" s="2" t="s">
        <v>484</v>
      </c>
      <c r="D28" s="4" t="s">
        <v>30</v>
      </c>
      <c r="E28" s="4" t="s">
        <v>69</v>
      </c>
      <c r="F28" s="5">
        <v>37.409999999999997</v>
      </c>
    </row>
    <row r="29" spans="1:6" ht="40.5" x14ac:dyDescent="0.25">
      <c r="A29" s="2" t="s">
        <v>485</v>
      </c>
      <c r="B29" s="2" t="s">
        <v>486</v>
      </c>
      <c r="C29" s="2" t="s">
        <v>487</v>
      </c>
      <c r="D29" s="4" t="s">
        <v>30</v>
      </c>
      <c r="E29" s="4" t="s">
        <v>52</v>
      </c>
      <c r="F29" s="2"/>
    </row>
    <row r="30" spans="1:6" ht="40.5" x14ac:dyDescent="0.25">
      <c r="A30" s="2" t="s">
        <v>485</v>
      </c>
      <c r="B30" s="2" t="s">
        <v>488</v>
      </c>
      <c r="C30" s="2" t="s">
        <v>489</v>
      </c>
      <c r="D30" s="4" t="s">
        <v>30</v>
      </c>
      <c r="E30" s="4" t="s">
        <v>52</v>
      </c>
      <c r="F30" s="5">
        <v>100</v>
      </c>
    </row>
    <row r="31" spans="1:6" ht="40.5" x14ac:dyDescent="0.25">
      <c r="A31" s="2" t="s">
        <v>485</v>
      </c>
      <c r="B31" s="2" t="s">
        <v>490</v>
      </c>
      <c r="C31" s="2" t="s">
        <v>491</v>
      </c>
      <c r="D31" s="4" t="s">
        <v>30</v>
      </c>
      <c r="E31" s="4" t="s">
        <v>52</v>
      </c>
      <c r="F31" s="5">
        <v>95</v>
      </c>
    </row>
    <row r="32" spans="1:6" x14ac:dyDescent="0.25">
      <c r="A32" s="77" t="s">
        <v>47</v>
      </c>
      <c r="B32" s="78"/>
      <c r="C32" s="78"/>
      <c r="D32" s="78"/>
      <c r="E32" s="78"/>
      <c r="F32" s="79"/>
    </row>
    <row r="33" spans="1:6" x14ac:dyDescent="0.25">
      <c r="A33" s="1" t="s">
        <v>16</v>
      </c>
      <c r="B33" s="1" t="s">
        <v>17</v>
      </c>
      <c r="C33" s="1" t="s">
        <v>18</v>
      </c>
      <c r="D33" s="1" t="s">
        <v>19</v>
      </c>
      <c r="E33" s="1" t="s">
        <v>20</v>
      </c>
      <c r="F33" s="1" t="s">
        <v>21</v>
      </c>
    </row>
    <row r="34" spans="1:6" ht="40.5" x14ac:dyDescent="0.25">
      <c r="A34" s="2" t="s">
        <v>492</v>
      </c>
      <c r="B34" s="2" t="s">
        <v>493</v>
      </c>
      <c r="C34" s="2" t="s">
        <v>494</v>
      </c>
      <c r="D34" s="4" t="s">
        <v>30</v>
      </c>
      <c r="E34" s="4" t="s">
        <v>52</v>
      </c>
      <c r="F34" s="5">
        <v>82</v>
      </c>
    </row>
    <row r="35" spans="1:6" ht="54" x14ac:dyDescent="0.25">
      <c r="A35" s="2" t="s">
        <v>495</v>
      </c>
      <c r="B35" s="2" t="s">
        <v>496</v>
      </c>
      <c r="C35" s="2" t="s">
        <v>497</v>
      </c>
      <c r="D35" s="4" t="s">
        <v>30</v>
      </c>
      <c r="E35" s="4" t="s">
        <v>52</v>
      </c>
      <c r="F35" s="5">
        <v>37.47</v>
      </c>
    </row>
    <row r="36" spans="1:6" ht="54" x14ac:dyDescent="0.25">
      <c r="A36" s="2" t="s">
        <v>498</v>
      </c>
      <c r="B36" s="2" t="s">
        <v>499</v>
      </c>
      <c r="C36" s="2" t="s">
        <v>500</v>
      </c>
      <c r="D36" s="4" t="s">
        <v>30</v>
      </c>
      <c r="E36" s="4" t="s">
        <v>218</v>
      </c>
      <c r="F36" s="5">
        <v>100</v>
      </c>
    </row>
    <row r="37" spans="1:6" ht="27" x14ac:dyDescent="0.25">
      <c r="A37" s="2" t="s">
        <v>498</v>
      </c>
      <c r="B37" s="2" t="s">
        <v>501</v>
      </c>
      <c r="C37" s="2" t="s">
        <v>502</v>
      </c>
      <c r="D37" s="4" t="s">
        <v>30</v>
      </c>
      <c r="E37" s="4" t="s">
        <v>218</v>
      </c>
      <c r="F37" s="5">
        <v>100</v>
      </c>
    </row>
    <row r="38" spans="1:6" ht="27" x14ac:dyDescent="0.25">
      <c r="A38" s="2" t="s">
        <v>498</v>
      </c>
      <c r="B38" s="2" t="s">
        <v>503</v>
      </c>
      <c r="C38" s="2" t="s">
        <v>504</v>
      </c>
      <c r="D38" s="4" t="s">
        <v>30</v>
      </c>
      <c r="E38" s="4" t="s">
        <v>109</v>
      </c>
      <c r="F38" s="5">
        <v>100</v>
      </c>
    </row>
    <row r="39" spans="1:6" ht="40.5" x14ac:dyDescent="0.25">
      <c r="A39" s="2" t="s">
        <v>505</v>
      </c>
      <c r="B39" s="2" t="s">
        <v>506</v>
      </c>
      <c r="C39" s="2" t="s">
        <v>507</v>
      </c>
      <c r="D39" s="4" t="s">
        <v>30</v>
      </c>
      <c r="E39" s="4" t="s">
        <v>52</v>
      </c>
      <c r="F39" s="5">
        <v>100</v>
      </c>
    </row>
    <row r="40" spans="1:6" ht="40.5" x14ac:dyDescent="0.25">
      <c r="A40" s="2" t="s">
        <v>505</v>
      </c>
      <c r="B40" s="2" t="s">
        <v>508</v>
      </c>
      <c r="C40" s="2" t="s">
        <v>509</v>
      </c>
      <c r="D40" s="4" t="s">
        <v>30</v>
      </c>
      <c r="E40" s="4" t="s">
        <v>109</v>
      </c>
      <c r="F40" s="5">
        <v>100</v>
      </c>
    </row>
    <row r="41" spans="1:6" ht="40.5" x14ac:dyDescent="0.25">
      <c r="A41" s="2" t="s">
        <v>505</v>
      </c>
      <c r="B41" s="2" t="s">
        <v>510</v>
      </c>
      <c r="C41" s="2" t="s">
        <v>511</v>
      </c>
      <c r="D41" s="4" t="s">
        <v>30</v>
      </c>
      <c r="E41" s="4" t="s">
        <v>52</v>
      </c>
      <c r="F41" s="5">
        <v>95</v>
      </c>
    </row>
    <row r="42" spans="1:6" ht="54" x14ac:dyDescent="0.25">
      <c r="A42" s="2" t="s">
        <v>505</v>
      </c>
      <c r="B42" s="2" t="s">
        <v>512</v>
      </c>
      <c r="C42" s="2" t="s">
        <v>513</v>
      </c>
      <c r="D42" s="4" t="s">
        <v>30</v>
      </c>
      <c r="E42" s="4" t="s">
        <v>52</v>
      </c>
      <c r="F42" s="5">
        <v>100</v>
      </c>
    </row>
    <row r="43" spans="1:6" ht="40.5" x14ac:dyDescent="0.25">
      <c r="A43" s="2" t="s">
        <v>498</v>
      </c>
      <c r="B43" s="2" t="s">
        <v>514</v>
      </c>
      <c r="C43" s="2" t="s">
        <v>515</v>
      </c>
      <c r="D43" s="4" t="s">
        <v>30</v>
      </c>
      <c r="E43" s="4" t="s">
        <v>52</v>
      </c>
      <c r="F43" s="5">
        <v>100</v>
      </c>
    </row>
    <row r="44" spans="1:6" ht="40.5" x14ac:dyDescent="0.25">
      <c r="A44" s="2" t="s">
        <v>492</v>
      </c>
      <c r="B44" s="2" t="s">
        <v>516</v>
      </c>
      <c r="C44" s="2" t="s">
        <v>517</v>
      </c>
      <c r="D44" s="4" t="s">
        <v>30</v>
      </c>
      <c r="E44" s="4" t="s">
        <v>424</v>
      </c>
      <c r="F44" s="5">
        <v>100</v>
      </c>
    </row>
    <row r="45" spans="1:6" ht="54" x14ac:dyDescent="0.25">
      <c r="A45" s="2" t="s">
        <v>495</v>
      </c>
      <c r="B45" s="2" t="s">
        <v>518</v>
      </c>
      <c r="C45" s="2" t="s">
        <v>519</v>
      </c>
      <c r="D45" s="4" t="s">
        <v>30</v>
      </c>
      <c r="E45" s="4" t="s">
        <v>52</v>
      </c>
      <c r="F45" s="5">
        <v>37.47</v>
      </c>
    </row>
    <row r="46" spans="1:6" x14ac:dyDescent="0.25">
      <c r="A46" s="6"/>
      <c r="B46" s="6"/>
      <c r="C46" s="6"/>
      <c r="D46" s="6"/>
      <c r="E46" s="6"/>
      <c r="F46" s="6"/>
    </row>
    <row r="47" spans="1:6" ht="45" customHeight="1" x14ac:dyDescent="0.25">
      <c r="A47" s="58" t="s">
        <v>63</v>
      </c>
      <c r="B47" s="58"/>
      <c r="C47" s="58"/>
      <c r="D47" s="58"/>
      <c r="E47" s="58"/>
      <c r="F47" s="58"/>
    </row>
  </sheetData>
  <mergeCells count="18">
    <mergeCell ref="B5:F5"/>
    <mergeCell ref="A1:B1"/>
    <mergeCell ref="C1:F1"/>
    <mergeCell ref="A2:F2"/>
    <mergeCell ref="A3:F3"/>
    <mergeCell ref="B4:F4"/>
    <mergeCell ref="A47:F47"/>
    <mergeCell ref="B6:F6"/>
    <mergeCell ref="B7:F7"/>
    <mergeCell ref="A8:E8"/>
    <mergeCell ref="A9:F9"/>
    <mergeCell ref="A10:F10"/>
    <mergeCell ref="A11:F11"/>
    <mergeCell ref="A12:F12"/>
    <mergeCell ref="A13:F13"/>
    <mergeCell ref="A17:F17"/>
    <mergeCell ref="A23:F23"/>
    <mergeCell ref="A32:F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520</v>
      </c>
      <c r="C4" s="60"/>
      <c r="D4" s="60"/>
      <c r="E4" s="60"/>
      <c r="F4" s="61"/>
    </row>
    <row r="5" spans="1:6" x14ac:dyDescent="0.25">
      <c r="A5" s="38" t="s">
        <v>5</v>
      </c>
      <c r="B5" s="59" t="s">
        <v>6</v>
      </c>
      <c r="C5" s="60"/>
      <c r="D5" s="60"/>
      <c r="E5" s="60"/>
      <c r="F5" s="61"/>
    </row>
    <row r="6" spans="1:6" x14ac:dyDescent="0.25">
      <c r="A6" s="38" t="s">
        <v>7</v>
      </c>
      <c r="B6" s="59" t="s">
        <v>521</v>
      </c>
      <c r="C6" s="60"/>
      <c r="D6" s="60"/>
      <c r="E6" s="60"/>
      <c r="F6" s="61"/>
    </row>
    <row r="7" spans="1:6" x14ac:dyDescent="0.25">
      <c r="A7" s="38" t="s">
        <v>9</v>
      </c>
      <c r="B7" s="83" t="s">
        <v>1309</v>
      </c>
      <c r="C7" s="84"/>
      <c r="D7" s="84"/>
      <c r="E7" s="84"/>
      <c r="F7" s="85"/>
    </row>
    <row r="8" spans="1:6" x14ac:dyDescent="0.25">
      <c r="A8" s="65" t="s">
        <v>10</v>
      </c>
      <c r="B8" s="66"/>
      <c r="C8" s="66"/>
      <c r="D8" s="66"/>
      <c r="E8" s="67"/>
      <c r="F8" s="37">
        <v>98.355164000000045</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243" x14ac:dyDescent="0.25">
      <c r="A15" s="2" t="s">
        <v>522</v>
      </c>
      <c r="B15" s="2" t="s">
        <v>523</v>
      </c>
      <c r="C15" s="2" t="s">
        <v>524</v>
      </c>
      <c r="D15" s="4" t="s">
        <v>30</v>
      </c>
      <c r="E15" s="4" t="s">
        <v>34</v>
      </c>
      <c r="F15" s="2"/>
    </row>
    <row r="16" spans="1:6" ht="81" x14ac:dyDescent="0.25">
      <c r="A16" s="2" t="s">
        <v>522</v>
      </c>
      <c r="B16" s="2" t="s">
        <v>525</v>
      </c>
      <c r="C16" s="2" t="s">
        <v>526</v>
      </c>
      <c r="D16" s="4" t="s">
        <v>30</v>
      </c>
      <c r="E16" s="4" t="s">
        <v>34</v>
      </c>
      <c r="F16" s="2"/>
    </row>
    <row r="17" spans="1:6" x14ac:dyDescent="0.25">
      <c r="A17" s="77" t="s">
        <v>26</v>
      </c>
      <c r="B17" s="78"/>
      <c r="C17" s="78"/>
      <c r="D17" s="78"/>
      <c r="E17" s="78"/>
      <c r="F17" s="79"/>
    </row>
    <row r="18" spans="1:6" x14ac:dyDescent="0.25">
      <c r="A18" s="1" t="s">
        <v>16</v>
      </c>
      <c r="B18" s="1" t="s">
        <v>17</v>
      </c>
      <c r="C18" s="1" t="s">
        <v>18</v>
      </c>
      <c r="D18" s="1" t="s">
        <v>19</v>
      </c>
      <c r="E18" s="1" t="s">
        <v>20</v>
      </c>
      <c r="F18" s="1" t="s">
        <v>21</v>
      </c>
    </row>
    <row r="19" spans="1:6" ht="54" x14ac:dyDescent="0.25">
      <c r="A19" s="2" t="s">
        <v>527</v>
      </c>
      <c r="B19" s="2" t="s">
        <v>528</v>
      </c>
      <c r="C19" s="2" t="s">
        <v>529</v>
      </c>
      <c r="D19" s="4" t="s">
        <v>30</v>
      </c>
      <c r="E19" s="4" t="s">
        <v>25</v>
      </c>
      <c r="F19" s="5">
        <v>80.77</v>
      </c>
    </row>
    <row r="20" spans="1:6" x14ac:dyDescent="0.25">
      <c r="A20" s="77" t="s">
        <v>35</v>
      </c>
      <c r="B20" s="78"/>
      <c r="C20" s="78"/>
      <c r="D20" s="78"/>
      <c r="E20" s="78"/>
      <c r="F20" s="79"/>
    </row>
    <row r="21" spans="1:6" x14ac:dyDescent="0.25">
      <c r="A21" s="1" t="s">
        <v>16</v>
      </c>
      <c r="B21" s="1" t="s">
        <v>17</v>
      </c>
      <c r="C21" s="1" t="s">
        <v>18</v>
      </c>
      <c r="D21" s="1" t="s">
        <v>19</v>
      </c>
      <c r="E21" s="1" t="s">
        <v>20</v>
      </c>
      <c r="F21" s="1" t="s">
        <v>21</v>
      </c>
    </row>
    <row r="22" spans="1:6" ht="81" x14ac:dyDescent="0.25">
      <c r="A22" s="2" t="s">
        <v>530</v>
      </c>
      <c r="B22" s="2" t="s">
        <v>531</v>
      </c>
      <c r="C22" s="2" t="s">
        <v>532</v>
      </c>
      <c r="D22" s="4" t="s">
        <v>30</v>
      </c>
      <c r="E22" s="4" t="s">
        <v>34</v>
      </c>
      <c r="F22" s="5">
        <v>69.849999999999994</v>
      </c>
    </row>
    <row r="23" spans="1:6" ht="27" x14ac:dyDescent="0.25">
      <c r="A23" s="2" t="s">
        <v>533</v>
      </c>
      <c r="B23" s="2" t="s">
        <v>534</v>
      </c>
      <c r="C23" s="2" t="s">
        <v>535</v>
      </c>
      <c r="D23" s="4" t="s">
        <v>91</v>
      </c>
      <c r="E23" s="4" t="s">
        <v>39</v>
      </c>
      <c r="F23" s="5">
        <v>80000</v>
      </c>
    </row>
    <row r="24" spans="1:6" ht="67.5" x14ac:dyDescent="0.25">
      <c r="A24" s="2" t="s">
        <v>536</v>
      </c>
      <c r="B24" s="2" t="s">
        <v>537</v>
      </c>
      <c r="C24" s="2" t="s">
        <v>538</v>
      </c>
      <c r="D24" s="4" t="s">
        <v>30</v>
      </c>
      <c r="E24" s="4" t="s">
        <v>52</v>
      </c>
      <c r="F24" s="5">
        <v>94.56</v>
      </c>
    </row>
    <row r="25" spans="1:6" ht="54" x14ac:dyDescent="0.25">
      <c r="A25" s="2" t="s">
        <v>539</v>
      </c>
      <c r="B25" s="2" t="s">
        <v>540</v>
      </c>
      <c r="C25" s="2" t="s">
        <v>541</v>
      </c>
      <c r="D25" s="4" t="s">
        <v>30</v>
      </c>
      <c r="E25" s="4" t="s">
        <v>69</v>
      </c>
      <c r="F25" s="5">
        <v>0.98</v>
      </c>
    </row>
    <row r="26" spans="1:6" x14ac:dyDescent="0.25">
      <c r="A26" s="77" t="s">
        <v>47</v>
      </c>
      <c r="B26" s="78"/>
      <c r="C26" s="78"/>
      <c r="D26" s="78"/>
      <c r="E26" s="78"/>
      <c r="F26" s="79"/>
    </row>
    <row r="27" spans="1:6" x14ac:dyDescent="0.25">
      <c r="A27" s="1" t="s">
        <v>16</v>
      </c>
      <c r="B27" s="1" t="s">
        <v>17</v>
      </c>
      <c r="C27" s="1" t="s">
        <v>18</v>
      </c>
      <c r="D27" s="1" t="s">
        <v>19</v>
      </c>
      <c r="E27" s="1" t="s">
        <v>20</v>
      </c>
      <c r="F27" s="1" t="s">
        <v>21</v>
      </c>
    </row>
    <row r="28" spans="1:6" ht="54" x14ac:dyDescent="0.25">
      <c r="A28" s="2" t="s">
        <v>542</v>
      </c>
      <c r="B28" s="2" t="s">
        <v>543</v>
      </c>
      <c r="C28" s="2" t="s">
        <v>544</v>
      </c>
      <c r="D28" s="4" t="s">
        <v>81</v>
      </c>
      <c r="E28" s="4" t="s">
        <v>52</v>
      </c>
      <c r="F28" s="5">
        <v>1000</v>
      </c>
    </row>
    <row r="29" spans="1:6" ht="40.5" x14ac:dyDescent="0.25">
      <c r="A29" s="2" t="s">
        <v>545</v>
      </c>
      <c r="B29" s="2" t="s">
        <v>546</v>
      </c>
      <c r="C29" s="2" t="s">
        <v>547</v>
      </c>
      <c r="D29" s="4" t="s">
        <v>30</v>
      </c>
      <c r="E29" s="4" t="s">
        <v>52</v>
      </c>
      <c r="F29" s="5">
        <v>10.68</v>
      </c>
    </row>
    <row r="30" spans="1:6" ht="40.5" x14ac:dyDescent="0.25">
      <c r="A30" s="2" t="s">
        <v>545</v>
      </c>
      <c r="B30" s="2" t="s">
        <v>548</v>
      </c>
      <c r="C30" s="2" t="s">
        <v>549</v>
      </c>
      <c r="D30" s="4" t="s">
        <v>550</v>
      </c>
      <c r="E30" s="4" t="s">
        <v>52</v>
      </c>
      <c r="F30" s="5">
        <v>100</v>
      </c>
    </row>
    <row r="31" spans="1:6" ht="40.5" x14ac:dyDescent="0.25">
      <c r="A31" s="2" t="s">
        <v>551</v>
      </c>
      <c r="B31" s="2" t="s">
        <v>552</v>
      </c>
      <c r="C31" s="2" t="s">
        <v>553</v>
      </c>
      <c r="D31" s="4" t="s">
        <v>554</v>
      </c>
      <c r="E31" s="4" t="s">
        <v>52</v>
      </c>
      <c r="F31" s="5">
        <v>50</v>
      </c>
    </row>
    <row r="32" spans="1:6" ht="40.5" x14ac:dyDescent="0.25">
      <c r="A32" s="2" t="s">
        <v>551</v>
      </c>
      <c r="B32" s="2" t="s">
        <v>555</v>
      </c>
      <c r="C32" s="2" t="s">
        <v>556</v>
      </c>
      <c r="D32" s="4" t="s">
        <v>91</v>
      </c>
      <c r="E32" s="4" t="s">
        <v>52</v>
      </c>
      <c r="F32" s="5">
        <v>100</v>
      </c>
    </row>
    <row r="33" spans="1:6" ht="40.5" x14ac:dyDescent="0.25">
      <c r="A33" s="2" t="s">
        <v>557</v>
      </c>
      <c r="B33" s="2" t="s">
        <v>558</v>
      </c>
      <c r="C33" s="2" t="s">
        <v>559</v>
      </c>
      <c r="D33" s="4" t="s">
        <v>348</v>
      </c>
      <c r="E33" s="4" t="s">
        <v>52</v>
      </c>
      <c r="F33" s="5">
        <v>1500</v>
      </c>
    </row>
    <row r="34" spans="1:6" ht="67.5" x14ac:dyDescent="0.25">
      <c r="A34" s="2" t="s">
        <v>557</v>
      </c>
      <c r="B34" s="2" t="s">
        <v>560</v>
      </c>
      <c r="C34" s="2" t="s">
        <v>561</v>
      </c>
      <c r="D34" s="4" t="s">
        <v>30</v>
      </c>
      <c r="E34" s="4" t="s">
        <v>52</v>
      </c>
      <c r="F34" s="5">
        <v>61.22</v>
      </c>
    </row>
    <row r="35" spans="1:6" ht="54" x14ac:dyDescent="0.25">
      <c r="A35" s="2" t="s">
        <v>542</v>
      </c>
      <c r="B35" s="2" t="s">
        <v>562</v>
      </c>
      <c r="C35" s="2" t="s">
        <v>563</v>
      </c>
      <c r="D35" s="4" t="s">
        <v>564</v>
      </c>
      <c r="E35" s="4" t="s">
        <v>52</v>
      </c>
      <c r="F35" s="5">
        <v>100</v>
      </c>
    </row>
    <row r="36" spans="1:6" x14ac:dyDescent="0.25">
      <c r="A36" s="6"/>
      <c r="B36" s="6"/>
      <c r="C36" s="6"/>
      <c r="D36" s="6"/>
      <c r="E36" s="6"/>
      <c r="F36" s="6"/>
    </row>
    <row r="37" spans="1:6" ht="45" customHeight="1" x14ac:dyDescent="0.25">
      <c r="A37" s="58" t="s">
        <v>63</v>
      </c>
      <c r="B37" s="58"/>
      <c r="C37" s="58"/>
      <c r="D37" s="58"/>
      <c r="E37" s="58"/>
      <c r="F37" s="58"/>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3"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565</v>
      </c>
      <c r="C4" s="60"/>
      <c r="D4" s="60"/>
      <c r="E4" s="60"/>
      <c r="F4" s="61"/>
    </row>
    <row r="5" spans="1:6" x14ac:dyDescent="0.25">
      <c r="A5" s="38" t="s">
        <v>5</v>
      </c>
      <c r="B5" s="59" t="s">
        <v>6</v>
      </c>
      <c r="C5" s="60"/>
      <c r="D5" s="60"/>
      <c r="E5" s="60"/>
      <c r="F5" s="61"/>
    </row>
    <row r="6" spans="1:6" x14ac:dyDescent="0.25">
      <c r="A6" s="38" t="s">
        <v>7</v>
      </c>
      <c r="B6" s="59" t="s">
        <v>566</v>
      </c>
      <c r="C6" s="60"/>
      <c r="D6" s="60"/>
      <c r="E6" s="60"/>
      <c r="F6" s="61"/>
    </row>
    <row r="7" spans="1:6" x14ac:dyDescent="0.25">
      <c r="A7" s="38" t="s">
        <v>9</v>
      </c>
      <c r="B7" s="83" t="s">
        <v>1317</v>
      </c>
      <c r="C7" s="84"/>
      <c r="D7" s="84"/>
      <c r="E7" s="84"/>
      <c r="F7" s="85"/>
    </row>
    <row r="8" spans="1:6" x14ac:dyDescent="0.25">
      <c r="A8" s="65" t="s">
        <v>10</v>
      </c>
      <c r="B8" s="66"/>
      <c r="C8" s="66"/>
      <c r="D8" s="66"/>
      <c r="E8" s="67"/>
      <c r="F8" s="37">
        <v>4.1723629999999989</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108" x14ac:dyDescent="0.25">
      <c r="A15" s="2" t="s">
        <v>567</v>
      </c>
      <c r="B15" s="2" t="s">
        <v>228</v>
      </c>
      <c r="C15" s="2" t="s">
        <v>229</v>
      </c>
      <c r="D15" s="3"/>
      <c r="E15" s="4" t="s">
        <v>25</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54" x14ac:dyDescent="0.25">
      <c r="A18" s="2" t="s">
        <v>568</v>
      </c>
      <c r="B18" s="2" t="s">
        <v>569</v>
      </c>
      <c r="C18" s="2" t="s">
        <v>570</v>
      </c>
      <c r="D18" s="4" t="s">
        <v>571</v>
      </c>
      <c r="E18" s="4" t="s">
        <v>334</v>
      </c>
      <c r="F18" s="5">
        <v>15.63</v>
      </c>
    </row>
    <row r="19" spans="1:6" x14ac:dyDescent="0.25">
      <c r="A19" s="77" t="s">
        <v>35</v>
      </c>
      <c r="B19" s="78"/>
      <c r="C19" s="78"/>
      <c r="D19" s="78"/>
      <c r="E19" s="78"/>
      <c r="F19" s="79"/>
    </row>
    <row r="20" spans="1:6" x14ac:dyDescent="0.25">
      <c r="A20" s="1" t="s">
        <v>16</v>
      </c>
      <c r="B20" s="1" t="s">
        <v>17</v>
      </c>
      <c r="C20" s="1" t="s">
        <v>18</v>
      </c>
      <c r="D20" s="1" t="s">
        <v>19</v>
      </c>
      <c r="E20" s="1" t="s">
        <v>20</v>
      </c>
      <c r="F20" s="1" t="s">
        <v>21</v>
      </c>
    </row>
    <row r="21" spans="1:6" ht="40.5" x14ac:dyDescent="0.25">
      <c r="A21" s="2" t="s">
        <v>572</v>
      </c>
      <c r="B21" s="2" t="s">
        <v>573</v>
      </c>
      <c r="C21" s="2" t="s">
        <v>574</v>
      </c>
      <c r="D21" s="4" t="s">
        <v>571</v>
      </c>
      <c r="E21" s="4" t="s">
        <v>97</v>
      </c>
      <c r="F21" s="5">
        <v>28.13</v>
      </c>
    </row>
    <row r="22" spans="1:6" ht="27" x14ac:dyDescent="0.25">
      <c r="A22" s="2" t="s">
        <v>575</v>
      </c>
      <c r="B22" s="2" t="s">
        <v>576</v>
      </c>
      <c r="C22" s="2" t="s">
        <v>577</v>
      </c>
      <c r="D22" s="4" t="s">
        <v>578</v>
      </c>
      <c r="E22" s="4" t="s">
        <v>334</v>
      </c>
      <c r="F22" s="5">
        <v>100</v>
      </c>
    </row>
    <row r="23" spans="1:6" ht="27" x14ac:dyDescent="0.25">
      <c r="A23" s="2" t="s">
        <v>579</v>
      </c>
      <c r="B23" s="2" t="s">
        <v>580</v>
      </c>
      <c r="C23" s="2" t="s">
        <v>581</v>
      </c>
      <c r="D23" s="4" t="s">
        <v>571</v>
      </c>
      <c r="E23" s="4" t="s">
        <v>97</v>
      </c>
      <c r="F23" s="5">
        <v>100</v>
      </c>
    </row>
    <row r="24" spans="1:6" ht="40.5" x14ac:dyDescent="0.25">
      <c r="A24" s="2" t="s">
        <v>582</v>
      </c>
      <c r="B24" s="2" t="s">
        <v>583</v>
      </c>
      <c r="C24" s="2" t="s">
        <v>584</v>
      </c>
      <c r="D24" s="4" t="s">
        <v>571</v>
      </c>
      <c r="E24" s="4" t="s">
        <v>97</v>
      </c>
      <c r="F24" s="5">
        <v>68.75</v>
      </c>
    </row>
    <row r="25" spans="1:6" x14ac:dyDescent="0.25">
      <c r="A25" s="77" t="s">
        <v>47</v>
      </c>
      <c r="B25" s="78"/>
      <c r="C25" s="78"/>
      <c r="D25" s="78"/>
      <c r="E25" s="78"/>
      <c r="F25" s="79"/>
    </row>
    <row r="26" spans="1:6" x14ac:dyDescent="0.25">
      <c r="A26" s="1" t="s">
        <v>16</v>
      </c>
      <c r="B26" s="1" t="s">
        <v>17</v>
      </c>
      <c r="C26" s="1" t="s">
        <v>18</v>
      </c>
      <c r="D26" s="1" t="s">
        <v>19</v>
      </c>
      <c r="E26" s="1" t="s">
        <v>20</v>
      </c>
      <c r="F26" s="1" t="s">
        <v>21</v>
      </c>
    </row>
    <row r="27" spans="1:6" ht="27" x14ac:dyDescent="0.25">
      <c r="A27" s="2" t="s">
        <v>585</v>
      </c>
      <c r="B27" s="2" t="s">
        <v>586</v>
      </c>
      <c r="C27" s="2" t="s">
        <v>587</v>
      </c>
      <c r="D27" s="4" t="s">
        <v>588</v>
      </c>
      <c r="E27" s="4" t="s">
        <v>97</v>
      </c>
      <c r="F27" s="5">
        <v>100</v>
      </c>
    </row>
    <row r="28" spans="1:6" ht="40.5" x14ac:dyDescent="0.25">
      <c r="A28" s="2" t="s">
        <v>589</v>
      </c>
      <c r="B28" s="2" t="s">
        <v>590</v>
      </c>
      <c r="C28" s="2" t="s">
        <v>591</v>
      </c>
      <c r="D28" s="4" t="s">
        <v>30</v>
      </c>
      <c r="E28" s="4" t="s">
        <v>97</v>
      </c>
      <c r="F28" s="5">
        <v>86</v>
      </c>
    </row>
    <row r="29" spans="1:6" ht="27" x14ac:dyDescent="0.25">
      <c r="A29" s="2" t="s">
        <v>592</v>
      </c>
      <c r="B29" s="2" t="s">
        <v>593</v>
      </c>
      <c r="C29" s="2" t="s">
        <v>594</v>
      </c>
      <c r="D29" s="4" t="s">
        <v>595</v>
      </c>
      <c r="E29" s="4" t="s">
        <v>97</v>
      </c>
      <c r="F29" s="5">
        <v>9.3800000000000008</v>
      </c>
    </row>
    <row r="30" spans="1:6" ht="40.5" x14ac:dyDescent="0.25">
      <c r="A30" s="2" t="s">
        <v>596</v>
      </c>
      <c r="B30" s="2" t="s">
        <v>597</v>
      </c>
      <c r="C30" s="2" t="s">
        <v>598</v>
      </c>
      <c r="D30" s="4" t="s">
        <v>599</v>
      </c>
      <c r="E30" s="4" t="s">
        <v>97</v>
      </c>
      <c r="F30" s="5">
        <v>18.75</v>
      </c>
    </row>
    <row r="31" spans="1:6" x14ac:dyDescent="0.25">
      <c r="A31" s="6"/>
      <c r="B31" s="6"/>
      <c r="C31" s="6"/>
      <c r="D31" s="6"/>
      <c r="E31" s="6"/>
      <c r="F31" s="6"/>
    </row>
    <row r="32" spans="1:6" ht="45" customHeight="1" x14ac:dyDescent="0.25">
      <c r="A32" s="58" t="s">
        <v>63</v>
      </c>
      <c r="B32" s="58"/>
      <c r="C32" s="58"/>
      <c r="D32" s="58"/>
      <c r="E32" s="58"/>
      <c r="F32" s="58"/>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600</v>
      </c>
      <c r="C4" s="60"/>
      <c r="D4" s="60"/>
      <c r="E4" s="60"/>
      <c r="F4" s="61"/>
    </row>
    <row r="5" spans="1:6" x14ac:dyDescent="0.25">
      <c r="A5" s="38" t="s">
        <v>5</v>
      </c>
      <c r="B5" s="59" t="s">
        <v>6</v>
      </c>
      <c r="C5" s="60"/>
      <c r="D5" s="60"/>
      <c r="E5" s="60"/>
      <c r="F5" s="61"/>
    </row>
    <row r="6" spans="1:6" x14ac:dyDescent="0.25">
      <c r="A6" s="38" t="s">
        <v>7</v>
      </c>
      <c r="B6" s="59" t="s">
        <v>601</v>
      </c>
      <c r="C6" s="60"/>
      <c r="D6" s="60"/>
      <c r="E6" s="60"/>
      <c r="F6" s="61"/>
    </row>
    <row r="7" spans="1:6" x14ac:dyDescent="0.25">
      <c r="A7" s="38" t="s">
        <v>9</v>
      </c>
      <c r="B7" s="83" t="s">
        <v>1317</v>
      </c>
      <c r="C7" s="84"/>
      <c r="D7" s="84"/>
      <c r="E7" s="84"/>
      <c r="F7" s="85"/>
    </row>
    <row r="8" spans="1:6" x14ac:dyDescent="0.25">
      <c r="A8" s="65" t="s">
        <v>10</v>
      </c>
      <c r="B8" s="66"/>
      <c r="C8" s="66"/>
      <c r="D8" s="66"/>
      <c r="E8" s="67"/>
      <c r="F8" s="37">
        <v>62.862430000000003</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270" x14ac:dyDescent="0.25">
      <c r="A15" s="2" t="s">
        <v>602</v>
      </c>
      <c r="B15" s="2" t="s">
        <v>603</v>
      </c>
      <c r="C15" s="2" t="s">
        <v>604</v>
      </c>
      <c r="D15" s="4" t="s">
        <v>605</v>
      </c>
      <c r="E15" s="4" t="s">
        <v>25</v>
      </c>
      <c r="F15" s="5">
        <v>2.14</v>
      </c>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121.5" x14ac:dyDescent="0.25">
      <c r="A18" s="2" t="s">
        <v>606</v>
      </c>
      <c r="B18" s="2" t="s">
        <v>607</v>
      </c>
      <c r="C18" s="2" t="s">
        <v>608</v>
      </c>
      <c r="D18" s="4" t="s">
        <v>30</v>
      </c>
      <c r="E18" s="4" t="s">
        <v>25</v>
      </c>
      <c r="F18" s="5">
        <v>75.680000000000007</v>
      </c>
    </row>
    <row r="19" spans="1:6" x14ac:dyDescent="0.25">
      <c r="A19" s="77" t="s">
        <v>35</v>
      </c>
      <c r="B19" s="78"/>
      <c r="C19" s="78"/>
      <c r="D19" s="78"/>
      <c r="E19" s="78"/>
      <c r="F19" s="79"/>
    </row>
    <row r="20" spans="1:6" x14ac:dyDescent="0.25">
      <c r="A20" s="1" t="s">
        <v>16</v>
      </c>
      <c r="B20" s="1" t="s">
        <v>17</v>
      </c>
      <c r="C20" s="1" t="s">
        <v>18</v>
      </c>
      <c r="D20" s="1" t="s">
        <v>19</v>
      </c>
      <c r="E20" s="1" t="s">
        <v>20</v>
      </c>
      <c r="F20" s="1" t="s">
        <v>21</v>
      </c>
    </row>
    <row r="21" spans="1:6" ht="40.5" x14ac:dyDescent="0.25">
      <c r="A21" s="2" t="s">
        <v>609</v>
      </c>
      <c r="B21" s="2" t="s">
        <v>610</v>
      </c>
      <c r="C21" s="2" t="s">
        <v>611</v>
      </c>
      <c r="D21" s="4" t="s">
        <v>30</v>
      </c>
      <c r="E21" s="4" t="s">
        <v>69</v>
      </c>
      <c r="F21" s="5">
        <v>100</v>
      </c>
    </row>
    <row r="22" spans="1:6" ht="40.5" x14ac:dyDescent="0.25">
      <c r="A22" s="2" t="s">
        <v>612</v>
      </c>
      <c r="B22" s="2" t="s">
        <v>613</v>
      </c>
      <c r="C22" s="2" t="s">
        <v>614</v>
      </c>
      <c r="D22" s="4" t="s">
        <v>30</v>
      </c>
      <c r="E22" s="4" t="s">
        <v>69</v>
      </c>
      <c r="F22" s="5">
        <v>100</v>
      </c>
    </row>
    <row r="23" spans="1:6" x14ac:dyDescent="0.25">
      <c r="A23" s="77" t="s">
        <v>47</v>
      </c>
      <c r="B23" s="78"/>
      <c r="C23" s="78"/>
      <c r="D23" s="78"/>
      <c r="E23" s="78"/>
      <c r="F23" s="79"/>
    </row>
    <row r="24" spans="1:6" x14ac:dyDescent="0.25">
      <c r="A24" s="1" t="s">
        <v>16</v>
      </c>
      <c r="B24" s="1" t="s">
        <v>17</v>
      </c>
      <c r="C24" s="1" t="s">
        <v>18</v>
      </c>
      <c r="D24" s="1" t="s">
        <v>19</v>
      </c>
      <c r="E24" s="1" t="s">
        <v>20</v>
      </c>
      <c r="F24" s="1" t="s">
        <v>21</v>
      </c>
    </row>
    <row r="25" spans="1:6" ht="81" x14ac:dyDescent="0.25">
      <c r="A25" s="2" t="s">
        <v>615</v>
      </c>
      <c r="B25" s="2" t="s">
        <v>616</v>
      </c>
      <c r="C25" s="2" t="s">
        <v>617</v>
      </c>
      <c r="D25" s="4" t="s">
        <v>30</v>
      </c>
      <c r="E25" s="4" t="s">
        <v>52</v>
      </c>
      <c r="F25" s="5">
        <v>100</v>
      </c>
    </row>
    <row r="26" spans="1:6" ht="81" x14ac:dyDescent="0.25">
      <c r="A26" s="2" t="s">
        <v>618</v>
      </c>
      <c r="B26" s="2" t="s">
        <v>619</v>
      </c>
      <c r="C26" s="2" t="s">
        <v>620</v>
      </c>
      <c r="D26" s="4" t="s">
        <v>30</v>
      </c>
      <c r="E26" s="4" t="s">
        <v>52</v>
      </c>
      <c r="F26" s="5">
        <v>100</v>
      </c>
    </row>
    <row r="27" spans="1:6" ht="54" x14ac:dyDescent="0.25">
      <c r="A27" s="2" t="s">
        <v>621</v>
      </c>
      <c r="B27" s="2" t="s">
        <v>622</v>
      </c>
      <c r="C27" s="2" t="s">
        <v>623</v>
      </c>
      <c r="D27" s="4" t="s">
        <v>30</v>
      </c>
      <c r="E27" s="4" t="s">
        <v>52</v>
      </c>
      <c r="F27" s="5">
        <v>100</v>
      </c>
    </row>
    <row r="28" spans="1:6" ht="67.5" x14ac:dyDescent="0.25">
      <c r="A28" s="2" t="s">
        <v>624</v>
      </c>
      <c r="B28" s="2" t="s">
        <v>625</v>
      </c>
      <c r="C28" s="2" t="s">
        <v>626</v>
      </c>
      <c r="D28" s="4" t="s">
        <v>30</v>
      </c>
      <c r="E28" s="4" t="s">
        <v>52</v>
      </c>
      <c r="F28" s="5">
        <v>100</v>
      </c>
    </row>
    <row r="29" spans="1:6" ht="81" x14ac:dyDescent="0.25">
      <c r="A29" s="2" t="s">
        <v>627</v>
      </c>
      <c r="B29" s="2" t="s">
        <v>628</v>
      </c>
      <c r="C29" s="2" t="s">
        <v>629</v>
      </c>
      <c r="D29" s="4" t="s">
        <v>30</v>
      </c>
      <c r="E29" s="4" t="s">
        <v>52</v>
      </c>
      <c r="F29" s="5">
        <v>100</v>
      </c>
    </row>
    <row r="30" spans="1:6" x14ac:dyDescent="0.25">
      <c r="A30" s="6"/>
      <c r="B30" s="6"/>
      <c r="C30" s="6"/>
      <c r="D30" s="6"/>
      <c r="E30" s="6"/>
      <c r="F30" s="6"/>
    </row>
    <row r="31" spans="1:6" ht="45" customHeight="1" x14ac:dyDescent="0.25">
      <c r="A31" s="58" t="s">
        <v>63</v>
      </c>
      <c r="B31" s="58"/>
      <c r="C31" s="58"/>
      <c r="D31" s="58"/>
      <c r="E31" s="58"/>
      <c r="F31" s="58"/>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630</v>
      </c>
      <c r="C4" s="60"/>
      <c r="D4" s="60"/>
      <c r="E4" s="60"/>
      <c r="F4" s="61"/>
    </row>
    <row r="5" spans="1:6" x14ac:dyDescent="0.25">
      <c r="A5" s="38" t="s">
        <v>5</v>
      </c>
      <c r="B5" s="59" t="s">
        <v>6</v>
      </c>
      <c r="C5" s="60"/>
      <c r="D5" s="60"/>
      <c r="E5" s="60"/>
      <c r="F5" s="61"/>
    </row>
    <row r="6" spans="1:6" ht="15" customHeight="1" x14ac:dyDescent="0.25">
      <c r="A6" s="39" t="s">
        <v>7</v>
      </c>
      <c r="B6" s="86" t="s">
        <v>631</v>
      </c>
      <c r="C6" s="87"/>
      <c r="D6" s="87"/>
      <c r="E6" s="87"/>
      <c r="F6" s="88"/>
    </row>
    <row r="7" spans="1:6" x14ac:dyDescent="0.25">
      <c r="A7" s="38" t="s">
        <v>9</v>
      </c>
      <c r="B7" s="83" t="s">
        <v>1306</v>
      </c>
      <c r="C7" s="84"/>
      <c r="D7" s="84"/>
      <c r="E7" s="84"/>
      <c r="F7" s="85"/>
    </row>
    <row r="8" spans="1:6" x14ac:dyDescent="0.25">
      <c r="A8" s="65" t="s">
        <v>10</v>
      </c>
      <c r="B8" s="66"/>
      <c r="C8" s="66"/>
      <c r="D8" s="66"/>
      <c r="E8" s="67"/>
      <c r="F8" s="37">
        <v>192.67734899999996</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67.5" x14ac:dyDescent="0.25">
      <c r="A15" s="2" t="s">
        <v>632</v>
      </c>
      <c r="B15" s="2" t="s">
        <v>633</v>
      </c>
      <c r="C15" s="2" t="s">
        <v>634</v>
      </c>
      <c r="D15" s="4" t="s">
        <v>635</v>
      </c>
      <c r="E15" s="4" t="s">
        <v>25</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67.5" x14ac:dyDescent="0.25">
      <c r="A18" s="2" t="s">
        <v>636</v>
      </c>
      <c r="B18" s="2" t="s">
        <v>637</v>
      </c>
      <c r="C18" s="2" t="s">
        <v>638</v>
      </c>
      <c r="D18" s="4" t="s">
        <v>298</v>
      </c>
      <c r="E18" s="4" t="s">
        <v>237</v>
      </c>
      <c r="F18" s="5">
        <v>0.65</v>
      </c>
    </row>
    <row r="19" spans="1:6" x14ac:dyDescent="0.25">
      <c r="A19" s="77" t="s">
        <v>35</v>
      </c>
      <c r="B19" s="78"/>
      <c r="C19" s="78"/>
      <c r="D19" s="78"/>
      <c r="E19" s="78"/>
      <c r="F19" s="79"/>
    </row>
    <row r="20" spans="1:6" x14ac:dyDescent="0.25">
      <c r="A20" s="1" t="s">
        <v>16</v>
      </c>
      <c r="B20" s="1" t="s">
        <v>17</v>
      </c>
      <c r="C20" s="1" t="s">
        <v>18</v>
      </c>
      <c r="D20" s="1" t="s">
        <v>19</v>
      </c>
      <c r="E20" s="1" t="s">
        <v>20</v>
      </c>
      <c r="F20" s="1" t="s">
        <v>21</v>
      </c>
    </row>
    <row r="21" spans="1:6" ht="40.5" x14ac:dyDescent="0.25">
      <c r="A21" s="2" t="s">
        <v>639</v>
      </c>
      <c r="B21" s="2" t="s">
        <v>640</v>
      </c>
      <c r="C21" s="2" t="s">
        <v>641</v>
      </c>
      <c r="D21" s="4" t="s">
        <v>232</v>
      </c>
      <c r="E21" s="4" t="s">
        <v>34</v>
      </c>
      <c r="F21" s="2"/>
    </row>
    <row r="22" spans="1:6" ht="40.5" x14ac:dyDescent="0.25">
      <c r="A22" s="2" t="s">
        <v>639</v>
      </c>
      <c r="B22" s="2" t="s">
        <v>642</v>
      </c>
      <c r="C22" s="2" t="s">
        <v>643</v>
      </c>
      <c r="D22" s="4" t="s">
        <v>30</v>
      </c>
      <c r="E22" s="4" t="s">
        <v>34</v>
      </c>
      <c r="F22" s="2"/>
    </row>
    <row r="23" spans="1:6" ht="40.5" x14ac:dyDescent="0.25">
      <c r="A23" s="2" t="s">
        <v>639</v>
      </c>
      <c r="B23" s="2" t="s">
        <v>644</v>
      </c>
      <c r="C23" s="2" t="s">
        <v>645</v>
      </c>
      <c r="D23" s="4" t="s">
        <v>30</v>
      </c>
      <c r="E23" s="4" t="s">
        <v>34</v>
      </c>
      <c r="F23" s="2"/>
    </row>
    <row r="24" spans="1:6" ht="40.5" x14ac:dyDescent="0.25">
      <c r="A24" s="2" t="s">
        <v>646</v>
      </c>
      <c r="B24" s="2" t="s">
        <v>647</v>
      </c>
      <c r="C24" s="2" t="s">
        <v>648</v>
      </c>
      <c r="D24" s="4" t="s">
        <v>30</v>
      </c>
      <c r="E24" s="4" t="s">
        <v>34</v>
      </c>
      <c r="F24" s="5">
        <v>40</v>
      </c>
    </row>
    <row r="25" spans="1:6" ht="94.5" x14ac:dyDescent="0.25">
      <c r="A25" s="2" t="s">
        <v>649</v>
      </c>
      <c r="B25" s="2" t="s">
        <v>650</v>
      </c>
      <c r="C25" s="2" t="s">
        <v>651</v>
      </c>
      <c r="D25" s="4" t="s">
        <v>30</v>
      </c>
      <c r="E25" s="4" t="s">
        <v>34</v>
      </c>
      <c r="F25" s="5">
        <v>59.94</v>
      </c>
    </row>
    <row r="26" spans="1:6" x14ac:dyDescent="0.25">
      <c r="A26" s="77" t="s">
        <v>47</v>
      </c>
      <c r="B26" s="78"/>
      <c r="C26" s="78"/>
      <c r="D26" s="78"/>
      <c r="E26" s="78"/>
      <c r="F26" s="79"/>
    </row>
    <row r="27" spans="1:6" x14ac:dyDescent="0.25">
      <c r="A27" s="1" t="s">
        <v>16</v>
      </c>
      <c r="B27" s="1" t="s">
        <v>17</v>
      </c>
      <c r="C27" s="1" t="s">
        <v>18</v>
      </c>
      <c r="D27" s="1" t="s">
        <v>19</v>
      </c>
      <c r="E27" s="1" t="s">
        <v>20</v>
      </c>
      <c r="F27" s="1" t="s">
        <v>21</v>
      </c>
    </row>
    <row r="28" spans="1:6" ht="40.5" x14ac:dyDescent="0.25">
      <c r="A28" s="2" t="s">
        <v>652</v>
      </c>
      <c r="B28" s="2" t="s">
        <v>653</v>
      </c>
      <c r="C28" s="2" t="s">
        <v>654</v>
      </c>
      <c r="D28" s="4" t="s">
        <v>30</v>
      </c>
      <c r="E28" s="4" t="s">
        <v>52</v>
      </c>
      <c r="F28" s="5">
        <v>70</v>
      </c>
    </row>
    <row r="29" spans="1:6" ht="40.5" x14ac:dyDescent="0.25">
      <c r="A29" s="2" t="s">
        <v>655</v>
      </c>
      <c r="B29" s="2" t="s">
        <v>656</v>
      </c>
      <c r="C29" s="2" t="s">
        <v>657</v>
      </c>
      <c r="D29" s="4" t="s">
        <v>30</v>
      </c>
      <c r="E29" s="4" t="s">
        <v>52</v>
      </c>
      <c r="F29" s="5">
        <v>90</v>
      </c>
    </row>
    <row r="30" spans="1:6" ht="54" x14ac:dyDescent="0.25">
      <c r="A30" s="2" t="s">
        <v>658</v>
      </c>
      <c r="B30" s="2" t="s">
        <v>659</v>
      </c>
      <c r="C30" s="2" t="s">
        <v>660</v>
      </c>
      <c r="D30" s="4" t="s">
        <v>30</v>
      </c>
      <c r="E30" s="4" t="s">
        <v>52</v>
      </c>
      <c r="F30" s="5">
        <v>80</v>
      </c>
    </row>
    <row r="31" spans="1:6" x14ac:dyDescent="0.25">
      <c r="A31" s="6"/>
      <c r="B31" s="6"/>
      <c r="C31" s="6"/>
      <c r="D31" s="6"/>
      <c r="E31" s="6"/>
      <c r="F31" s="6"/>
    </row>
    <row r="32" spans="1:6" ht="45" customHeight="1" x14ac:dyDescent="0.25">
      <c r="A32" s="58" t="s">
        <v>63</v>
      </c>
      <c r="B32" s="58"/>
      <c r="C32" s="58"/>
      <c r="D32" s="58"/>
      <c r="E32" s="58"/>
      <c r="F32" s="58"/>
    </row>
  </sheetData>
  <mergeCells count="18">
    <mergeCell ref="A10:F10"/>
    <mergeCell ref="A1:B1"/>
    <mergeCell ref="C1:F1"/>
    <mergeCell ref="A2:F2"/>
    <mergeCell ref="A3:F3"/>
    <mergeCell ref="B4:F4"/>
    <mergeCell ref="B5:F5"/>
    <mergeCell ref="B6:F6"/>
    <mergeCell ref="B7:F7"/>
    <mergeCell ref="A8:E8"/>
    <mergeCell ref="A9:F9"/>
    <mergeCell ref="A32:F32"/>
    <mergeCell ref="A11:F11"/>
    <mergeCell ref="A12:F12"/>
    <mergeCell ref="A13:F13"/>
    <mergeCell ref="A16:F16"/>
    <mergeCell ref="A19:F19"/>
    <mergeCell ref="A26:F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661</v>
      </c>
      <c r="C4" s="60"/>
      <c r="D4" s="60"/>
      <c r="E4" s="60"/>
      <c r="F4" s="61"/>
    </row>
    <row r="5" spans="1:6" x14ac:dyDescent="0.25">
      <c r="A5" s="38" t="s">
        <v>5</v>
      </c>
      <c r="B5" s="59" t="s">
        <v>6</v>
      </c>
      <c r="C5" s="60"/>
      <c r="D5" s="60"/>
      <c r="E5" s="60"/>
      <c r="F5" s="61"/>
    </row>
    <row r="6" spans="1:6" x14ac:dyDescent="0.25">
      <c r="A6" s="38" t="s">
        <v>7</v>
      </c>
      <c r="B6" s="59" t="s">
        <v>8</v>
      </c>
      <c r="C6" s="60"/>
      <c r="D6" s="60"/>
      <c r="E6" s="60"/>
      <c r="F6" s="61"/>
    </row>
    <row r="7" spans="1:6" x14ac:dyDescent="0.25">
      <c r="A7" s="38" t="s">
        <v>9</v>
      </c>
      <c r="B7" s="83" t="s">
        <v>1317</v>
      </c>
      <c r="C7" s="84"/>
      <c r="D7" s="84"/>
      <c r="E7" s="84"/>
      <c r="F7" s="85"/>
    </row>
    <row r="8" spans="1:6" x14ac:dyDescent="0.25">
      <c r="A8" s="65" t="s">
        <v>10</v>
      </c>
      <c r="B8" s="66"/>
      <c r="C8" s="66"/>
      <c r="D8" s="66"/>
      <c r="E8" s="67"/>
      <c r="F8" s="37">
        <v>4463.6803980000004</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67.5" x14ac:dyDescent="0.25">
      <c r="A15" s="2" t="s">
        <v>662</v>
      </c>
      <c r="B15" s="2" t="s">
        <v>23</v>
      </c>
      <c r="C15" s="2" t="s">
        <v>24</v>
      </c>
      <c r="D15" s="4" t="s">
        <v>30</v>
      </c>
      <c r="E15" s="4" t="s">
        <v>25</v>
      </c>
      <c r="F15" s="2"/>
    </row>
    <row r="16" spans="1:6" ht="40.5" x14ac:dyDescent="0.25">
      <c r="A16" s="2" t="s">
        <v>662</v>
      </c>
      <c r="B16" s="2" t="s">
        <v>663</v>
      </c>
      <c r="C16" s="2" t="s">
        <v>664</v>
      </c>
      <c r="D16" s="4" t="s">
        <v>30</v>
      </c>
      <c r="E16" s="4" t="s">
        <v>25</v>
      </c>
      <c r="F16" s="5">
        <v>62.95</v>
      </c>
    </row>
    <row r="17" spans="1:6" x14ac:dyDescent="0.25">
      <c r="A17" s="77" t="s">
        <v>26</v>
      </c>
      <c r="B17" s="78"/>
      <c r="C17" s="78"/>
      <c r="D17" s="78"/>
      <c r="E17" s="78"/>
      <c r="F17" s="79"/>
    </row>
    <row r="18" spans="1:6" x14ac:dyDescent="0.25">
      <c r="A18" s="1" t="s">
        <v>16</v>
      </c>
      <c r="B18" s="1" t="s">
        <v>17</v>
      </c>
      <c r="C18" s="1" t="s">
        <v>18</v>
      </c>
      <c r="D18" s="1" t="s">
        <v>19</v>
      </c>
      <c r="E18" s="1" t="s">
        <v>20</v>
      </c>
      <c r="F18" s="1" t="s">
        <v>21</v>
      </c>
    </row>
    <row r="19" spans="1:6" ht="54" x14ac:dyDescent="0.25">
      <c r="A19" s="2" t="s">
        <v>665</v>
      </c>
      <c r="B19" s="2" t="s">
        <v>666</v>
      </c>
      <c r="C19" s="2" t="s">
        <v>667</v>
      </c>
      <c r="D19" s="4" t="s">
        <v>30</v>
      </c>
      <c r="E19" s="4" t="s">
        <v>25</v>
      </c>
      <c r="F19" s="5">
        <v>98.12</v>
      </c>
    </row>
    <row r="20" spans="1:6" ht="54" x14ac:dyDescent="0.25">
      <c r="A20" s="2" t="s">
        <v>665</v>
      </c>
      <c r="B20" s="2" t="s">
        <v>668</v>
      </c>
      <c r="C20" s="2" t="s">
        <v>669</v>
      </c>
      <c r="D20" s="4" t="s">
        <v>30</v>
      </c>
      <c r="E20" s="4" t="s">
        <v>25</v>
      </c>
      <c r="F20" s="5">
        <v>100</v>
      </c>
    </row>
    <row r="21" spans="1:6" x14ac:dyDescent="0.25">
      <c r="A21" s="77" t="s">
        <v>35</v>
      </c>
      <c r="B21" s="78"/>
      <c r="C21" s="78"/>
      <c r="D21" s="78"/>
      <c r="E21" s="78"/>
      <c r="F21" s="79"/>
    </row>
    <row r="22" spans="1:6" x14ac:dyDescent="0.25">
      <c r="A22" s="1" t="s">
        <v>16</v>
      </c>
      <c r="B22" s="1" t="s">
        <v>17</v>
      </c>
      <c r="C22" s="1" t="s">
        <v>18</v>
      </c>
      <c r="D22" s="1" t="s">
        <v>19</v>
      </c>
      <c r="E22" s="1" t="s">
        <v>20</v>
      </c>
      <c r="F22" s="1" t="s">
        <v>21</v>
      </c>
    </row>
    <row r="23" spans="1:6" ht="54" x14ac:dyDescent="0.25">
      <c r="A23" s="2" t="s">
        <v>670</v>
      </c>
      <c r="B23" s="2" t="s">
        <v>671</v>
      </c>
      <c r="C23" s="2" t="s">
        <v>672</v>
      </c>
      <c r="D23" s="4" t="s">
        <v>30</v>
      </c>
      <c r="E23" s="4" t="s">
        <v>69</v>
      </c>
      <c r="F23" s="5">
        <v>100</v>
      </c>
    </row>
    <row r="24" spans="1:6" ht="40.5" x14ac:dyDescent="0.25">
      <c r="A24" s="2" t="s">
        <v>673</v>
      </c>
      <c r="B24" s="2" t="s">
        <v>674</v>
      </c>
      <c r="C24" s="2" t="s">
        <v>675</v>
      </c>
      <c r="D24" s="4" t="s">
        <v>30</v>
      </c>
      <c r="E24" s="4" t="s">
        <v>69</v>
      </c>
      <c r="F24" s="5">
        <v>100</v>
      </c>
    </row>
    <row r="25" spans="1:6" x14ac:dyDescent="0.25">
      <c r="A25" s="77" t="s">
        <v>47</v>
      </c>
      <c r="B25" s="78"/>
      <c r="C25" s="78"/>
      <c r="D25" s="78"/>
      <c r="E25" s="78"/>
      <c r="F25" s="79"/>
    </row>
    <row r="26" spans="1:6" x14ac:dyDescent="0.25">
      <c r="A26" s="1" t="s">
        <v>16</v>
      </c>
      <c r="B26" s="1" t="s">
        <v>17</v>
      </c>
      <c r="C26" s="1" t="s">
        <v>18</v>
      </c>
      <c r="D26" s="1" t="s">
        <v>19</v>
      </c>
      <c r="E26" s="1" t="s">
        <v>20</v>
      </c>
      <c r="F26" s="1" t="s">
        <v>21</v>
      </c>
    </row>
    <row r="27" spans="1:6" ht="54" x14ac:dyDescent="0.25">
      <c r="A27" s="2" t="s">
        <v>676</v>
      </c>
      <c r="B27" s="2" t="s">
        <v>677</v>
      </c>
      <c r="C27" s="2" t="s">
        <v>678</v>
      </c>
      <c r="D27" s="4" t="s">
        <v>30</v>
      </c>
      <c r="E27" s="4" t="s">
        <v>52</v>
      </c>
      <c r="F27" s="5">
        <v>100</v>
      </c>
    </row>
    <row r="28" spans="1:6" ht="54" x14ac:dyDescent="0.25">
      <c r="A28" s="2" t="s">
        <v>676</v>
      </c>
      <c r="B28" s="2" t="s">
        <v>679</v>
      </c>
      <c r="C28" s="2" t="s">
        <v>678</v>
      </c>
      <c r="D28" s="4" t="s">
        <v>30</v>
      </c>
      <c r="E28" s="4" t="s">
        <v>52</v>
      </c>
      <c r="F28" s="5">
        <v>100</v>
      </c>
    </row>
    <row r="29" spans="1:6" ht="54" x14ac:dyDescent="0.25">
      <c r="A29" s="2" t="s">
        <v>676</v>
      </c>
      <c r="B29" s="2" t="s">
        <v>680</v>
      </c>
      <c r="C29" s="2" t="s">
        <v>678</v>
      </c>
      <c r="D29" s="4" t="s">
        <v>30</v>
      </c>
      <c r="E29" s="4" t="s">
        <v>52</v>
      </c>
      <c r="F29" s="5">
        <v>100</v>
      </c>
    </row>
    <row r="30" spans="1:6" ht="54" x14ac:dyDescent="0.25">
      <c r="A30" s="2" t="s">
        <v>676</v>
      </c>
      <c r="B30" s="2" t="s">
        <v>681</v>
      </c>
      <c r="C30" s="2" t="s">
        <v>678</v>
      </c>
      <c r="D30" s="4" t="s">
        <v>30</v>
      </c>
      <c r="E30" s="4" t="s">
        <v>52</v>
      </c>
      <c r="F30" s="5">
        <v>100</v>
      </c>
    </row>
    <row r="31" spans="1:6" ht="54" x14ac:dyDescent="0.25">
      <c r="A31" s="2" t="s">
        <v>676</v>
      </c>
      <c r="B31" s="2" t="s">
        <v>682</v>
      </c>
      <c r="C31" s="2" t="s">
        <v>678</v>
      </c>
      <c r="D31" s="4" t="s">
        <v>30</v>
      </c>
      <c r="E31" s="4" t="s">
        <v>52</v>
      </c>
      <c r="F31" s="5">
        <v>100</v>
      </c>
    </row>
    <row r="32" spans="1:6" ht="40.5" x14ac:dyDescent="0.25">
      <c r="A32" s="2" t="s">
        <v>683</v>
      </c>
      <c r="B32" s="2" t="s">
        <v>684</v>
      </c>
      <c r="C32" s="2" t="s">
        <v>685</v>
      </c>
      <c r="D32" s="4" t="s">
        <v>30</v>
      </c>
      <c r="E32" s="4" t="s">
        <v>52</v>
      </c>
      <c r="F32" s="5">
        <v>79.599999999999994</v>
      </c>
    </row>
    <row r="33" spans="1:6" ht="27" x14ac:dyDescent="0.25">
      <c r="A33" s="2" t="s">
        <v>686</v>
      </c>
      <c r="B33" s="2" t="s">
        <v>687</v>
      </c>
      <c r="C33" s="2" t="s">
        <v>688</v>
      </c>
      <c r="D33" s="4" t="s">
        <v>30</v>
      </c>
      <c r="E33" s="4" t="s">
        <v>52</v>
      </c>
      <c r="F33" s="5">
        <v>100</v>
      </c>
    </row>
    <row r="34" spans="1:6" ht="54" x14ac:dyDescent="0.25">
      <c r="A34" s="2" t="s">
        <v>689</v>
      </c>
      <c r="B34" s="2" t="s">
        <v>690</v>
      </c>
      <c r="C34" s="2" t="s">
        <v>691</v>
      </c>
      <c r="D34" s="4" t="s">
        <v>30</v>
      </c>
      <c r="E34" s="4" t="s">
        <v>52</v>
      </c>
      <c r="F34" s="5">
        <v>100</v>
      </c>
    </row>
    <row r="35" spans="1:6" ht="54" x14ac:dyDescent="0.25">
      <c r="A35" s="2" t="s">
        <v>692</v>
      </c>
      <c r="B35" s="2" t="s">
        <v>693</v>
      </c>
      <c r="C35" s="2" t="s">
        <v>685</v>
      </c>
      <c r="D35" s="4" t="s">
        <v>30</v>
      </c>
      <c r="E35" s="4" t="s">
        <v>52</v>
      </c>
      <c r="F35" s="5">
        <v>32.61</v>
      </c>
    </row>
    <row r="36" spans="1:6" x14ac:dyDescent="0.25">
      <c r="A36" s="6"/>
      <c r="B36" s="6"/>
      <c r="C36" s="6"/>
      <c r="D36" s="6"/>
      <c r="E36" s="6"/>
      <c r="F36" s="6"/>
    </row>
    <row r="37" spans="1:6" ht="45" customHeight="1" x14ac:dyDescent="0.25">
      <c r="A37" s="58" t="s">
        <v>63</v>
      </c>
      <c r="B37" s="58"/>
      <c r="C37" s="58"/>
      <c r="D37" s="58"/>
      <c r="E37" s="58"/>
      <c r="F37" s="58"/>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7:F17"/>
    <mergeCell ref="A21:F21"/>
    <mergeCell ref="A25:F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696</v>
      </c>
      <c r="C4" s="60"/>
      <c r="D4" s="60"/>
      <c r="E4" s="60"/>
      <c r="F4" s="61"/>
    </row>
    <row r="5" spans="1:6" x14ac:dyDescent="0.25">
      <c r="A5" s="38" t="s">
        <v>5</v>
      </c>
      <c r="B5" s="59" t="s">
        <v>6</v>
      </c>
      <c r="C5" s="60"/>
      <c r="D5" s="60"/>
      <c r="E5" s="60"/>
      <c r="F5" s="61"/>
    </row>
    <row r="6" spans="1:6" x14ac:dyDescent="0.25">
      <c r="A6" s="38" t="s">
        <v>7</v>
      </c>
      <c r="B6" s="59" t="s">
        <v>8</v>
      </c>
      <c r="C6" s="60"/>
      <c r="D6" s="60"/>
      <c r="E6" s="60"/>
      <c r="F6" s="61"/>
    </row>
    <row r="7" spans="1:6" x14ac:dyDescent="0.25">
      <c r="A7" s="38" t="s">
        <v>9</v>
      </c>
      <c r="B7" s="83" t="s">
        <v>1316</v>
      </c>
      <c r="C7" s="84"/>
      <c r="D7" s="84"/>
      <c r="E7" s="84"/>
      <c r="F7" s="85"/>
    </row>
    <row r="8" spans="1:6" x14ac:dyDescent="0.25">
      <c r="A8" s="65" t="s">
        <v>10</v>
      </c>
      <c r="B8" s="66"/>
      <c r="C8" s="66"/>
      <c r="D8" s="66"/>
      <c r="E8" s="67"/>
      <c r="F8" s="37">
        <v>447</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192</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54" x14ac:dyDescent="0.25">
      <c r="A15" s="2" t="s">
        <v>697</v>
      </c>
      <c r="B15" s="2" t="s">
        <v>698</v>
      </c>
      <c r="C15" s="2" t="s">
        <v>699</v>
      </c>
      <c r="D15" s="4" t="s">
        <v>700</v>
      </c>
      <c r="E15" s="4" t="s">
        <v>25</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54" x14ac:dyDescent="0.25">
      <c r="A18" s="2" t="s">
        <v>701</v>
      </c>
      <c r="B18" s="2" t="s">
        <v>702</v>
      </c>
      <c r="C18" s="2" t="s">
        <v>703</v>
      </c>
      <c r="D18" s="4" t="s">
        <v>30</v>
      </c>
      <c r="E18" s="4" t="s">
        <v>25</v>
      </c>
      <c r="F18" s="5">
        <v>100</v>
      </c>
    </row>
    <row r="19" spans="1:6" x14ac:dyDescent="0.25">
      <c r="A19" s="77" t="s">
        <v>35</v>
      </c>
      <c r="B19" s="78"/>
      <c r="C19" s="78"/>
      <c r="D19" s="78"/>
      <c r="E19" s="78"/>
      <c r="F19" s="79"/>
    </row>
    <row r="20" spans="1:6" x14ac:dyDescent="0.25">
      <c r="A20" s="1" t="s">
        <v>16</v>
      </c>
      <c r="B20" s="1" t="s">
        <v>17</v>
      </c>
      <c r="C20" s="1" t="s">
        <v>18</v>
      </c>
      <c r="D20" s="1" t="s">
        <v>19</v>
      </c>
      <c r="E20" s="1" t="s">
        <v>20</v>
      </c>
      <c r="F20" s="1" t="s">
        <v>21</v>
      </c>
    </row>
    <row r="21" spans="1:6" ht="27" x14ac:dyDescent="0.25">
      <c r="A21" s="2" t="s">
        <v>704</v>
      </c>
      <c r="B21" s="2" t="s">
        <v>705</v>
      </c>
      <c r="C21" s="2" t="s">
        <v>706</v>
      </c>
      <c r="D21" s="4" t="s">
        <v>30</v>
      </c>
      <c r="E21" s="4" t="s">
        <v>695</v>
      </c>
      <c r="F21" s="5">
        <v>100</v>
      </c>
    </row>
    <row r="22" spans="1:6" x14ac:dyDescent="0.25">
      <c r="A22" s="77" t="s">
        <v>47</v>
      </c>
      <c r="B22" s="78"/>
      <c r="C22" s="78"/>
      <c r="D22" s="78"/>
      <c r="E22" s="78"/>
      <c r="F22" s="79"/>
    </row>
    <row r="23" spans="1:6" x14ac:dyDescent="0.25">
      <c r="A23" s="1" t="s">
        <v>16</v>
      </c>
      <c r="B23" s="1" t="s">
        <v>17</v>
      </c>
      <c r="C23" s="1" t="s">
        <v>18</v>
      </c>
      <c r="D23" s="1" t="s">
        <v>19</v>
      </c>
      <c r="E23" s="1" t="s">
        <v>20</v>
      </c>
      <c r="F23" s="1" t="s">
        <v>21</v>
      </c>
    </row>
    <row r="24" spans="1:6" ht="27" x14ac:dyDescent="0.25">
      <c r="A24" s="2" t="s">
        <v>707</v>
      </c>
      <c r="B24" s="2" t="s">
        <v>708</v>
      </c>
      <c r="C24" s="2" t="s">
        <v>709</v>
      </c>
      <c r="D24" s="4" t="s">
        <v>30</v>
      </c>
      <c r="E24" s="4" t="s">
        <v>52</v>
      </c>
      <c r="F24" s="5">
        <v>100</v>
      </c>
    </row>
    <row r="25" spans="1:6" ht="27" x14ac:dyDescent="0.25">
      <c r="A25" s="2" t="s">
        <v>710</v>
      </c>
      <c r="B25" s="2" t="s">
        <v>711</v>
      </c>
      <c r="C25" s="2" t="s">
        <v>712</v>
      </c>
      <c r="D25" s="4" t="s">
        <v>30</v>
      </c>
      <c r="E25" s="4" t="s">
        <v>52</v>
      </c>
      <c r="F25" s="5">
        <v>100</v>
      </c>
    </row>
    <row r="26" spans="1:6" x14ac:dyDescent="0.25">
      <c r="A26" s="6"/>
      <c r="B26" s="6"/>
      <c r="C26" s="6"/>
      <c r="D26" s="6"/>
      <c r="E26" s="6"/>
      <c r="F26" s="6"/>
    </row>
    <row r="27" spans="1:6" ht="45" customHeight="1" x14ac:dyDescent="0.25">
      <c r="A27" s="58" t="s">
        <v>63</v>
      </c>
      <c r="B27" s="58"/>
      <c r="C27" s="58"/>
      <c r="D27" s="58"/>
      <c r="E27" s="58"/>
      <c r="F27" s="58"/>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713</v>
      </c>
      <c r="C4" s="60"/>
      <c r="D4" s="60"/>
      <c r="E4" s="60"/>
      <c r="F4" s="61"/>
    </row>
    <row r="5" spans="1:6" x14ac:dyDescent="0.25">
      <c r="A5" s="38" t="s">
        <v>5</v>
      </c>
      <c r="B5" s="59" t="s">
        <v>6</v>
      </c>
      <c r="C5" s="60"/>
      <c r="D5" s="60"/>
      <c r="E5" s="60"/>
      <c r="F5" s="61"/>
    </row>
    <row r="6" spans="1:6" x14ac:dyDescent="0.25">
      <c r="A6" s="38" t="s">
        <v>7</v>
      </c>
      <c r="B6" s="59" t="s">
        <v>8</v>
      </c>
      <c r="C6" s="60"/>
      <c r="D6" s="60"/>
      <c r="E6" s="60"/>
      <c r="F6" s="61"/>
    </row>
    <row r="7" spans="1:6" x14ac:dyDescent="0.25">
      <c r="A7" s="38" t="s">
        <v>9</v>
      </c>
      <c r="B7" s="83" t="s">
        <v>1306</v>
      </c>
      <c r="C7" s="84"/>
      <c r="D7" s="84"/>
      <c r="E7" s="84"/>
      <c r="F7" s="85"/>
    </row>
    <row r="8" spans="1:6" x14ac:dyDescent="0.25">
      <c r="A8" s="65" t="s">
        <v>10</v>
      </c>
      <c r="B8" s="66"/>
      <c r="C8" s="66"/>
      <c r="D8" s="66"/>
      <c r="E8" s="67"/>
      <c r="F8" s="37">
        <v>1155</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297" x14ac:dyDescent="0.25">
      <c r="A15" s="2" t="s">
        <v>714</v>
      </c>
      <c r="B15" s="2" t="s">
        <v>715</v>
      </c>
      <c r="C15" s="2" t="s">
        <v>716</v>
      </c>
      <c r="D15" s="3"/>
      <c r="E15" s="4" t="s">
        <v>717</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40.5" x14ac:dyDescent="0.25">
      <c r="A18" s="2" t="s">
        <v>718</v>
      </c>
      <c r="B18" s="2" t="s">
        <v>719</v>
      </c>
      <c r="C18" s="2" t="s">
        <v>720</v>
      </c>
      <c r="D18" s="4" t="s">
        <v>30</v>
      </c>
      <c r="E18" s="4" t="s">
        <v>25</v>
      </c>
      <c r="F18" s="2"/>
    </row>
    <row r="19" spans="1:6" ht="40.5" x14ac:dyDescent="0.25">
      <c r="A19" s="2" t="s">
        <v>718</v>
      </c>
      <c r="B19" s="2" t="s">
        <v>721</v>
      </c>
      <c r="C19" s="2" t="s">
        <v>722</v>
      </c>
      <c r="D19" s="4" t="s">
        <v>30</v>
      </c>
      <c r="E19" s="4" t="s">
        <v>25</v>
      </c>
      <c r="F19" s="5">
        <v>100</v>
      </c>
    </row>
    <row r="20" spans="1:6" x14ac:dyDescent="0.25">
      <c r="A20" s="77" t="s">
        <v>35</v>
      </c>
      <c r="B20" s="78"/>
      <c r="C20" s="78"/>
      <c r="D20" s="78"/>
      <c r="E20" s="78"/>
      <c r="F20" s="79"/>
    </row>
    <row r="21" spans="1:6" x14ac:dyDescent="0.25">
      <c r="A21" s="1" t="s">
        <v>16</v>
      </c>
      <c r="B21" s="1" t="s">
        <v>17</v>
      </c>
      <c r="C21" s="1" t="s">
        <v>18</v>
      </c>
      <c r="D21" s="1" t="s">
        <v>19</v>
      </c>
      <c r="E21" s="1" t="s">
        <v>20</v>
      </c>
      <c r="F21" s="1" t="s">
        <v>21</v>
      </c>
    </row>
    <row r="22" spans="1:6" ht="27" x14ac:dyDescent="0.25">
      <c r="A22" s="2" t="s">
        <v>723</v>
      </c>
      <c r="B22" s="2" t="s">
        <v>724</v>
      </c>
      <c r="C22" s="2" t="s">
        <v>725</v>
      </c>
      <c r="D22" s="4" t="s">
        <v>30</v>
      </c>
      <c r="E22" s="4" t="s">
        <v>25</v>
      </c>
      <c r="F22" s="2"/>
    </row>
    <row r="23" spans="1:6" ht="27" x14ac:dyDescent="0.25">
      <c r="A23" s="2" t="s">
        <v>723</v>
      </c>
      <c r="B23" s="2" t="s">
        <v>726</v>
      </c>
      <c r="C23" s="2" t="s">
        <v>727</v>
      </c>
      <c r="D23" s="4" t="s">
        <v>30</v>
      </c>
      <c r="E23" s="4" t="s">
        <v>25</v>
      </c>
      <c r="F23" s="2"/>
    </row>
    <row r="24" spans="1:6" x14ac:dyDescent="0.25">
      <c r="A24" s="77" t="s">
        <v>47</v>
      </c>
      <c r="B24" s="78"/>
      <c r="C24" s="78"/>
      <c r="D24" s="78"/>
      <c r="E24" s="78"/>
      <c r="F24" s="79"/>
    </row>
    <row r="25" spans="1:6" x14ac:dyDescent="0.25">
      <c r="A25" s="1" t="s">
        <v>16</v>
      </c>
      <c r="B25" s="1" t="s">
        <v>17</v>
      </c>
      <c r="C25" s="1" t="s">
        <v>18</v>
      </c>
      <c r="D25" s="1" t="s">
        <v>19</v>
      </c>
      <c r="E25" s="1" t="s">
        <v>20</v>
      </c>
      <c r="F25" s="1" t="s">
        <v>21</v>
      </c>
    </row>
    <row r="26" spans="1:6" ht="27" x14ac:dyDescent="0.25">
      <c r="A26" s="2" t="s">
        <v>728</v>
      </c>
      <c r="B26" s="2" t="s">
        <v>729</v>
      </c>
      <c r="C26" s="2" t="s">
        <v>730</v>
      </c>
      <c r="D26" s="4" t="s">
        <v>30</v>
      </c>
      <c r="E26" s="4" t="s">
        <v>69</v>
      </c>
      <c r="F26" s="5">
        <v>100</v>
      </c>
    </row>
    <row r="27" spans="1:6" x14ac:dyDescent="0.25">
      <c r="A27" s="6"/>
      <c r="B27" s="6"/>
      <c r="C27" s="6"/>
      <c r="D27" s="6"/>
      <c r="E27" s="6"/>
      <c r="F27" s="6"/>
    </row>
    <row r="28" spans="1:6" ht="45" customHeight="1" x14ac:dyDescent="0.25">
      <c r="A28" s="58" t="s">
        <v>63</v>
      </c>
      <c r="B28" s="58"/>
      <c r="C28" s="58"/>
      <c r="D28" s="58"/>
      <c r="E28" s="58"/>
      <c r="F28" s="58"/>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731</v>
      </c>
      <c r="C4" s="60"/>
      <c r="D4" s="60"/>
      <c r="E4" s="60"/>
      <c r="F4" s="61"/>
    </row>
    <row r="5" spans="1:6" x14ac:dyDescent="0.25">
      <c r="A5" s="38" t="s">
        <v>5</v>
      </c>
      <c r="B5" s="59" t="s">
        <v>6</v>
      </c>
      <c r="C5" s="60"/>
      <c r="D5" s="60"/>
      <c r="E5" s="60"/>
      <c r="F5" s="61"/>
    </row>
    <row r="6" spans="1:6" x14ac:dyDescent="0.25">
      <c r="A6" s="38" t="s">
        <v>7</v>
      </c>
      <c r="B6" s="59" t="s">
        <v>8</v>
      </c>
      <c r="C6" s="60"/>
      <c r="D6" s="60"/>
      <c r="E6" s="60"/>
      <c r="F6" s="61"/>
    </row>
    <row r="7" spans="1:6" ht="28.5" customHeight="1" x14ac:dyDescent="0.25">
      <c r="A7" s="38" t="s">
        <v>9</v>
      </c>
      <c r="B7" s="83" t="s">
        <v>1315</v>
      </c>
      <c r="C7" s="84"/>
      <c r="D7" s="84"/>
      <c r="E7" s="84"/>
      <c r="F7" s="85"/>
    </row>
    <row r="8" spans="1:6" x14ac:dyDescent="0.25">
      <c r="A8" s="65" t="s">
        <v>10</v>
      </c>
      <c r="B8" s="66"/>
      <c r="C8" s="66"/>
      <c r="D8" s="66"/>
      <c r="E8" s="67"/>
      <c r="F8" s="37">
        <v>846.14941199999998</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192</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81" x14ac:dyDescent="0.25">
      <c r="A15" s="2" t="s">
        <v>732</v>
      </c>
      <c r="B15" s="2" t="s">
        <v>733</v>
      </c>
      <c r="C15" s="2" t="s">
        <v>734</v>
      </c>
      <c r="D15" s="4" t="s">
        <v>735</v>
      </c>
      <c r="E15" s="4" t="s">
        <v>25</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54" x14ac:dyDescent="0.25">
      <c r="A18" s="2" t="s">
        <v>736</v>
      </c>
      <c r="B18" s="2" t="s">
        <v>737</v>
      </c>
      <c r="C18" s="2" t="s">
        <v>738</v>
      </c>
      <c r="D18" s="4" t="s">
        <v>30</v>
      </c>
      <c r="E18" s="4" t="s">
        <v>237</v>
      </c>
      <c r="F18" s="5">
        <v>0</v>
      </c>
    </row>
    <row r="19" spans="1:6" ht="67.5" x14ac:dyDescent="0.25">
      <c r="A19" s="2" t="s">
        <v>736</v>
      </c>
      <c r="B19" s="2" t="s">
        <v>739</v>
      </c>
      <c r="C19" s="2" t="s">
        <v>740</v>
      </c>
      <c r="D19" s="4" t="s">
        <v>30</v>
      </c>
      <c r="E19" s="4" t="s">
        <v>25</v>
      </c>
      <c r="F19" s="5">
        <v>100</v>
      </c>
    </row>
    <row r="20" spans="1:6" ht="81" x14ac:dyDescent="0.25">
      <c r="A20" s="2" t="s">
        <v>736</v>
      </c>
      <c r="B20" s="2" t="s">
        <v>741</v>
      </c>
      <c r="C20" s="2" t="s">
        <v>742</v>
      </c>
      <c r="D20" s="4" t="s">
        <v>30</v>
      </c>
      <c r="E20" s="4" t="s">
        <v>25</v>
      </c>
      <c r="F20" s="5">
        <v>0</v>
      </c>
    </row>
    <row r="21" spans="1:6" x14ac:dyDescent="0.25">
      <c r="A21" s="77" t="s">
        <v>35</v>
      </c>
      <c r="B21" s="78"/>
      <c r="C21" s="78"/>
      <c r="D21" s="78"/>
      <c r="E21" s="78"/>
      <c r="F21" s="79"/>
    </row>
    <row r="22" spans="1:6" x14ac:dyDescent="0.25">
      <c r="A22" s="1" t="s">
        <v>16</v>
      </c>
      <c r="B22" s="1" t="s">
        <v>17</v>
      </c>
      <c r="C22" s="1" t="s">
        <v>18</v>
      </c>
      <c r="D22" s="1" t="s">
        <v>19</v>
      </c>
      <c r="E22" s="1" t="s">
        <v>20</v>
      </c>
      <c r="F22" s="1" t="s">
        <v>21</v>
      </c>
    </row>
    <row r="23" spans="1:6" ht="54" x14ac:dyDescent="0.25">
      <c r="A23" s="2" t="s">
        <v>743</v>
      </c>
      <c r="B23" s="2" t="s">
        <v>744</v>
      </c>
      <c r="C23" s="2" t="s">
        <v>745</v>
      </c>
      <c r="D23" s="4" t="s">
        <v>30</v>
      </c>
      <c r="E23" s="4" t="s">
        <v>695</v>
      </c>
      <c r="F23" s="5">
        <v>0</v>
      </c>
    </row>
    <row r="24" spans="1:6" ht="54" x14ac:dyDescent="0.25">
      <c r="A24" s="2" t="s">
        <v>743</v>
      </c>
      <c r="B24" s="2" t="s">
        <v>746</v>
      </c>
      <c r="C24" s="2" t="s">
        <v>747</v>
      </c>
      <c r="D24" s="4" t="s">
        <v>30</v>
      </c>
      <c r="E24" s="4" t="s">
        <v>25</v>
      </c>
      <c r="F24" s="5">
        <v>100</v>
      </c>
    </row>
    <row r="25" spans="1:6" ht="94.5" x14ac:dyDescent="0.25">
      <c r="A25" s="2" t="s">
        <v>743</v>
      </c>
      <c r="B25" s="2" t="s">
        <v>748</v>
      </c>
      <c r="C25" s="2" t="s">
        <v>749</v>
      </c>
      <c r="D25" s="4" t="s">
        <v>30</v>
      </c>
      <c r="E25" s="4" t="s">
        <v>695</v>
      </c>
      <c r="F25" s="5">
        <v>0</v>
      </c>
    </row>
    <row r="26" spans="1:6" x14ac:dyDescent="0.25">
      <c r="A26" s="77" t="s">
        <v>47</v>
      </c>
      <c r="B26" s="78"/>
      <c r="C26" s="78"/>
      <c r="D26" s="78"/>
      <c r="E26" s="78"/>
      <c r="F26" s="79"/>
    </row>
    <row r="27" spans="1:6" x14ac:dyDescent="0.25">
      <c r="A27" s="1" t="s">
        <v>16</v>
      </c>
      <c r="B27" s="1" t="s">
        <v>17</v>
      </c>
      <c r="C27" s="1" t="s">
        <v>18</v>
      </c>
      <c r="D27" s="1" t="s">
        <v>19</v>
      </c>
      <c r="E27" s="1" t="s">
        <v>20</v>
      </c>
      <c r="F27" s="1" t="s">
        <v>21</v>
      </c>
    </row>
    <row r="28" spans="1:6" ht="108" x14ac:dyDescent="0.25">
      <c r="A28" s="2" t="s">
        <v>750</v>
      </c>
      <c r="B28" s="2" t="s">
        <v>751</v>
      </c>
      <c r="C28" s="2" t="s">
        <v>752</v>
      </c>
      <c r="D28" s="4" t="s">
        <v>30</v>
      </c>
      <c r="E28" s="4" t="s">
        <v>52</v>
      </c>
      <c r="F28" s="5">
        <v>0</v>
      </c>
    </row>
    <row r="29" spans="1:6" ht="67.5" x14ac:dyDescent="0.25">
      <c r="A29" s="2" t="s">
        <v>750</v>
      </c>
      <c r="B29" s="2" t="s">
        <v>753</v>
      </c>
      <c r="C29" s="2" t="s">
        <v>754</v>
      </c>
      <c r="D29" s="4" t="s">
        <v>30</v>
      </c>
      <c r="E29" s="4" t="s">
        <v>52</v>
      </c>
      <c r="F29" s="5">
        <v>0</v>
      </c>
    </row>
    <row r="30" spans="1:6" ht="81" x14ac:dyDescent="0.25">
      <c r="A30" s="2" t="s">
        <v>750</v>
      </c>
      <c r="B30" s="2" t="s">
        <v>755</v>
      </c>
      <c r="C30" s="2" t="s">
        <v>756</v>
      </c>
      <c r="D30" s="4" t="s">
        <v>30</v>
      </c>
      <c r="E30" s="4" t="s">
        <v>52</v>
      </c>
      <c r="F30" s="5">
        <v>100</v>
      </c>
    </row>
    <row r="31" spans="1:6" x14ac:dyDescent="0.25">
      <c r="A31" s="6"/>
      <c r="B31" s="6"/>
      <c r="C31" s="6"/>
      <c r="D31" s="6"/>
      <c r="E31" s="6"/>
      <c r="F31" s="6"/>
    </row>
    <row r="32" spans="1:6" ht="45" customHeight="1" x14ac:dyDescent="0.25">
      <c r="A32" s="58" t="s">
        <v>63</v>
      </c>
      <c r="B32" s="58"/>
      <c r="C32" s="58"/>
      <c r="D32" s="58"/>
      <c r="E32" s="58"/>
      <c r="F32" s="58"/>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1:F21"/>
    <mergeCell ref="A26:F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757</v>
      </c>
      <c r="C4" s="60"/>
      <c r="D4" s="60"/>
      <c r="E4" s="60"/>
      <c r="F4" s="61"/>
    </row>
    <row r="5" spans="1:6" x14ac:dyDescent="0.25">
      <c r="A5" s="38" t="s">
        <v>5</v>
      </c>
      <c r="B5" s="59" t="s">
        <v>6</v>
      </c>
      <c r="C5" s="60"/>
      <c r="D5" s="60"/>
      <c r="E5" s="60"/>
      <c r="F5" s="61"/>
    </row>
    <row r="6" spans="1:6" x14ac:dyDescent="0.25">
      <c r="A6" s="38" t="s">
        <v>7</v>
      </c>
      <c r="B6" s="59" t="s">
        <v>8</v>
      </c>
      <c r="C6" s="60"/>
      <c r="D6" s="60"/>
      <c r="E6" s="60"/>
      <c r="F6" s="61"/>
    </row>
    <row r="7" spans="1:6" x14ac:dyDescent="0.25">
      <c r="A7" s="38" t="s">
        <v>9</v>
      </c>
      <c r="B7" s="83" t="s">
        <v>1306</v>
      </c>
      <c r="C7" s="84"/>
      <c r="D7" s="84"/>
      <c r="E7" s="84"/>
      <c r="F7" s="85"/>
    </row>
    <row r="8" spans="1:6" x14ac:dyDescent="0.25">
      <c r="A8" s="65" t="s">
        <v>10</v>
      </c>
      <c r="B8" s="66"/>
      <c r="C8" s="66"/>
      <c r="D8" s="66"/>
      <c r="E8" s="67"/>
      <c r="F8" s="37">
        <v>55.633791999999978</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27" x14ac:dyDescent="0.25">
      <c r="A15" s="2" t="s">
        <v>758</v>
      </c>
      <c r="B15" s="2" t="s">
        <v>462</v>
      </c>
      <c r="C15" s="2" t="s">
        <v>759</v>
      </c>
      <c r="D15" s="4" t="s">
        <v>30</v>
      </c>
      <c r="E15" s="4" t="s">
        <v>25</v>
      </c>
      <c r="F15" s="5">
        <v>88.24</v>
      </c>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27" x14ac:dyDescent="0.25">
      <c r="A18" s="2" t="s">
        <v>760</v>
      </c>
      <c r="B18" s="2" t="s">
        <v>761</v>
      </c>
      <c r="C18" s="2" t="s">
        <v>762</v>
      </c>
      <c r="D18" s="4" t="s">
        <v>30</v>
      </c>
      <c r="E18" s="4" t="s">
        <v>25</v>
      </c>
      <c r="F18" s="5">
        <v>87.5</v>
      </c>
    </row>
    <row r="19" spans="1:6" x14ac:dyDescent="0.25">
      <c r="A19" s="77" t="s">
        <v>35</v>
      </c>
      <c r="B19" s="78"/>
      <c r="C19" s="78"/>
      <c r="D19" s="78"/>
      <c r="E19" s="78"/>
      <c r="F19" s="79"/>
    </row>
    <row r="20" spans="1:6" x14ac:dyDescent="0.25">
      <c r="A20" s="1" t="s">
        <v>16</v>
      </c>
      <c r="B20" s="1" t="s">
        <v>17</v>
      </c>
      <c r="C20" s="1" t="s">
        <v>18</v>
      </c>
      <c r="D20" s="1" t="s">
        <v>19</v>
      </c>
      <c r="E20" s="1" t="s">
        <v>20</v>
      </c>
      <c r="F20" s="1" t="s">
        <v>21</v>
      </c>
    </row>
    <row r="21" spans="1:6" ht="27" x14ac:dyDescent="0.25">
      <c r="A21" s="2" t="s">
        <v>761</v>
      </c>
      <c r="B21" s="2" t="s">
        <v>763</v>
      </c>
      <c r="C21" s="2" t="s">
        <v>764</v>
      </c>
      <c r="D21" s="4" t="s">
        <v>91</v>
      </c>
      <c r="E21" s="4" t="s">
        <v>237</v>
      </c>
      <c r="F21" s="2"/>
    </row>
    <row r="22" spans="1:6" ht="67.5" x14ac:dyDescent="0.25">
      <c r="A22" s="2" t="s">
        <v>761</v>
      </c>
      <c r="B22" s="2" t="s">
        <v>765</v>
      </c>
      <c r="C22" s="2" t="s">
        <v>766</v>
      </c>
      <c r="D22" s="4" t="s">
        <v>298</v>
      </c>
      <c r="E22" s="4" t="s">
        <v>25</v>
      </c>
      <c r="F22" s="2"/>
    </row>
    <row r="23" spans="1:6" ht="27" x14ac:dyDescent="0.25">
      <c r="A23" s="2" t="s">
        <v>761</v>
      </c>
      <c r="B23" s="2" t="s">
        <v>133</v>
      </c>
      <c r="C23" s="2" t="s">
        <v>134</v>
      </c>
      <c r="D23" s="4" t="s">
        <v>767</v>
      </c>
      <c r="E23" s="4" t="s">
        <v>768</v>
      </c>
      <c r="F23" s="2"/>
    </row>
    <row r="24" spans="1:6" ht="27" x14ac:dyDescent="0.25">
      <c r="A24" s="2" t="s">
        <v>761</v>
      </c>
      <c r="B24" s="2" t="s">
        <v>769</v>
      </c>
      <c r="C24" s="2" t="s">
        <v>770</v>
      </c>
      <c r="D24" s="4" t="s">
        <v>30</v>
      </c>
      <c r="E24" s="4" t="s">
        <v>218</v>
      </c>
      <c r="F24" s="5">
        <v>120</v>
      </c>
    </row>
    <row r="25" spans="1:6" ht="67.5" x14ac:dyDescent="0.25">
      <c r="A25" s="2" t="s">
        <v>761</v>
      </c>
      <c r="B25" s="2" t="s">
        <v>733</v>
      </c>
      <c r="C25" s="2" t="s">
        <v>734</v>
      </c>
      <c r="D25" s="4" t="s">
        <v>30</v>
      </c>
      <c r="E25" s="4" t="s">
        <v>237</v>
      </c>
      <c r="F25" s="2"/>
    </row>
    <row r="26" spans="1:6" x14ac:dyDescent="0.25">
      <c r="A26" s="77" t="s">
        <v>47</v>
      </c>
      <c r="B26" s="78"/>
      <c r="C26" s="78"/>
      <c r="D26" s="78"/>
      <c r="E26" s="78"/>
      <c r="F26" s="79"/>
    </row>
    <row r="27" spans="1:6" x14ac:dyDescent="0.25">
      <c r="A27" s="1" t="s">
        <v>16</v>
      </c>
      <c r="B27" s="1" t="s">
        <v>17</v>
      </c>
      <c r="C27" s="1" t="s">
        <v>18</v>
      </c>
      <c r="D27" s="1" t="s">
        <v>19</v>
      </c>
      <c r="E27" s="1" t="s">
        <v>20</v>
      </c>
      <c r="F27" s="1" t="s">
        <v>21</v>
      </c>
    </row>
    <row r="28" spans="1:6" ht="54" x14ac:dyDescent="0.25">
      <c r="A28" s="2" t="s">
        <v>771</v>
      </c>
      <c r="B28" s="2" t="s">
        <v>772</v>
      </c>
      <c r="C28" s="2" t="s">
        <v>773</v>
      </c>
      <c r="D28" s="4" t="s">
        <v>30</v>
      </c>
      <c r="E28" s="4" t="s">
        <v>774</v>
      </c>
      <c r="F28" s="5">
        <v>1.1399999999999999</v>
      </c>
    </row>
    <row r="29" spans="1:6" ht="40.5" x14ac:dyDescent="0.25">
      <c r="A29" s="2" t="s">
        <v>771</v>
      </c>
      <c r="B29" s="2" t="s">
        <v>775</v>
      </c>
      <c r="C29" s="2" t="s">
        <v>776</v>
      </c>
      <c r="D29" s="4" t="s">
        <v>30</v>
      </c>
      <c r="E29" s="4" t="s">
        <v>774</v>
      </c>
      <c r="F29" s="5">
        <v>2.52</v>
      </c>
    </row>
    <row r="30" spans="1:6" ht="27" x14ac:dyDescent="0.25">
      <c r="A30" s="2" t="s">
        <v>771</v>
      </c>
      <c r="B30" s="2" t="s">
        <v>777</v>
      </c>
      <c r="C30" s="2" t="s">
        <v>778</v>
      </c>
      <c r="D30" s="4" t="s">
        <v>30</v>
      </c>
      <c r="E30" s="4" t="s">
        <v>424</v>
      </c>
      <c r="F30" s="5">
        <v>50</v>
      </c>
    </row>
    <row r="31" spans="1:6" ht="27" x14ac:dyDescent="0.25">
      <c r="A31" s="2" t="s">
        <v>771</v>
      </c>
      <c r="B31" s="2" t="s">
        <v>779</v>
      </c>
      <c r="C31" s="2" t="s">
        <v>780</v>
      </c>
      <c r="D31" s="4" t="s">
        <v>781</v>
      </c>
      <c r="E31" s="4" t="s">
        <v>97</v>
      </c>
      <c r="F31" s="5">
        <v>100</v>
      </c>
    </row>
    <row r="32" spans="1:6" ht="67.5" x14ac:dyDescent="0.25">
      <c r="A32" s="2" t="s">
        <v>771</v>
      </c>
      <c r="B32" s="2" t="s">
        <v>782</v>
      </c>
      <c r="C32" s="2" t="s">
        <v>783</v>
      </c>
      <c r="D32" s="4" t="s">
        <v>784</v>
      </c>
      <c r="E32" s="4" t="s">
        <v>52</v>
      </c>
      <c r="F32" s="5">
        <v>20858.7</v>
      </c>
    </row>
    <row r="33" spans="1:6" ht="40.5" x14ac:dyDescent="0.25">
      <c r="A33" s="2" t="s">
        <v>771</v>
      </c>
      <c r="B33" s="2" t="s">
        <v>785</v>
      </c>
      <c r="C33" s="2" t="s">
        <v>142</v>
      </c>
      <c r="D33" s="4" t="s">
        <v>30</v>
      </c>
      <c r="E33" s="4" t="s">
        <v>695</v>
      </c>
      <c r="F33" s="2"/>
    </row>
    <row r="34" spans="1:6" x14ac:dyDescent="0.25">
      <c r="A34" s="6"/>
      <c r="B34" s="6"/>
      <c r="C34" s="6"/>
      <c r="D34" s="6"/>
      <c r="E34" s="6"/>
      <c r="F34" s="6"/>
    </row>
    <row r="35" spans="1:6" ht="45" customHeight="1" x14ac:dyDescent="0.25">
      <c r="A35" s="58" t="s">
        <v>63</v>
      </c>
      <c r="B35" s="58"/>
      <c r="C35" s="58"/>
      <c r="D35" s="58"/>
      <c r="E35" s="58"/>
      <c r="F35" s="58"/>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2"/>
  <sheetViews>
    <sheetView showGridLines="0" workbookViewId="0">
      <selection sqref="A1:B1"/>
    </sheetView>
  </sheetViews>
  <sheetFormatPr baseColWidth="10" defaultRowHeight="15" x14ac:dyDescent="0.25"/>
  <cols>
    <col min="1" max="3" width="45.7109375" bestFit="1" customWidth="1"/>
    <col min="4" max="4" width="24.140625" customWidth="1"/>
    <col min="5" max="5" width="31.1406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4</v>
      </c>
      <c r="C4" s="60"/>
      <c r="D4" s="60"/>
      <c r="E4" s="60"/>
      <c r="F4" s="61"/>
    </row>
    <row r="5" spans="1:6" x14ac:dyDescent="0.25">
      <c r="A5" s="38" t="s">
        <v>5</v>
      </c>
      <c r="B5" s="59" t="s">
        <v>6</v>
      </c>
      <c r="C5" s="60"/>
      <c r="D5" s="60"/>
      <c r="E5" s="60"/>
      <c r="F5" s="61"/>
    </row>
    <row r="6" spans="1:6" x14ac:dyDescent="0.25">
      <c r="A6" s="38" t="s">
        <v>7</v>
      </c>
      <c r="B6" s="59" t="s">
        <v>8</v>
      </c>
      <c r="C6" s="60"/>
      <c r="D6" s="60"/>
      <c r="E6" s="60"/>
      <c r="F6" s="61"/>
    </row>
    <row r="7" spans="1:6" x14ac:dyDescent="0.25">
      <c r="A7" s="38" t="s">
        <v>9</v>
      </c>
      <c r="B7" s="62" t="s">
        <v>1306</v>
      </c>
      <c r="C7" s="63"/>
      <c r="D7" s="63"/>
      <c r="E7" s="63"/>
      <c r="F7" s="64"/>
    </row>
    <row r="8" spans="1:6" x14ac:dyDescent="0.25">
      <c r="A8" s="65" t="s">
        <v>10</v>
      </c>
      <c r="B8" s="66"/>
      <c r="C8" s="66"/>
      <c r="D8" s="66"/>
      <c r="E8" s="67"/>
      <c r="F8" s="37">
        <v>1901.1480180000001</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67.5" x14ac:dyDescent="0.25">
      <c r="A15" s="2" t="s">
        <v>22</v>
      </c>
      <c r="B15" s="2" t="s">
        <v>23</v>
      </c>
      <c r="C15" s="2" t="s">
        <v>24</v>
      </c>
      <c r="D15" s="3"/>
      <c r="E15" s="4" t="s">
        <v>25</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67.5" x14ac:dyDescent="0.25">
      <c r="A18" s="2" t="s">
        <v>27</v>
      </c>
      <c r="B18" s="2" t="s">
        <v>28</v>
      </c>
      <c r="C18" s="2" t="s">
        <v>29</v>
      </c>
      <c r="D18" s="4" t="s">
        <v>30</v>
      </c>
      <c r="E18" s="4" t="s">
        <v>31</v>
      </c>
      <c r="F18" s="5">
        <v>100</v>
      </c>
    </row>
    <row r="19" spans="1:6" ht="67.5" x14ac:dyDescent="0.25">
      <c r="A19" s="2" t="s">
        <v>27</v>
      </c>
      <c r="B19" s="2" t="s">
        <v>32</v>
      </c>
      <c r="C19" s="2" t="s">
        <v>33</v>
      </c>
      <c r="D19" s="4" t="s">
        <v>30</v>
      </c>
      <c r="E19" s="4" t="s">
        <v>34</v>
      </c>
      <c r="F19" s="5">
        <v>35.229999999999997</v>
      </c>
    </row>
    <row r="20" spans="1:6" x14ac:dyDescent="0.25">
      <c r="A20" s="77" t="s">
        <v>35</v>
      </c>
      <c r="B20" s="78"/>
      <c r="C20" s="78"/>
      <c r="D20" s="78"/>
      <c r="E20" s="78"/>
      <c r="F20" s="79"/>
    </row>
    <row r="21" spans="1:6" x14ac:dyDescent="0.25">
      <c r="A21" s="1" t="s">
        <v>16</v>
      </c>
      <c r="B21" s="1" t="s">
        <v>17</v>
      </c>
      <c r="C21" s="1" t="s">
        <v>18</v>
      </c>
      <c r="D21" s="1" t="s">
        <v>19</v>
      </c>
      <c r="E21" s="1" t="s">
        <v>20</v>
      </c>
      <c r="F21" s="1" t="s">
        <v>21</v>
      </c>
    </row>
    <row r="22" spans="1:6" ht="40.5" x14ac:dyDescent="0.25">
      <c r="A22" s="2" t="s">
        <v>36</v>
      </c>
      <c r="B22" s="2" t="s">
        <v>37</v>
      </c>
      <c r="C22" s="2" t="s">
        <v>38</v>
      </c>
      <c r="D22" s="4" t="s">
        <v>30</v>
      </c>
      <c r="E22" s="4" t="s">
        <v>39</v>
      </c>
      <c r="F22" s="5">
        <v>100</v>
      </c>
    </row>
    <row r="23" spans="1:6" ht="81" x14ac:dyDescent="0.25">
      <c r="A23" s="2" t="s">
        <v>40</v>
      </c>
      <c r="B23" s="2" t="s">
        <v>41</v>
      </c>
      <c r="C23" s="2" t="s">
        <v>42</v>
      </c>
      <c r="D23" s="4" t="s">
        <v>30</v>
      </c>
      <c r="E23" s="4" t="s">
        <v>43</v>
      </c>
      <c r="F23" s="2"/>
    </row>
    <row r="24" spans="1:6" ht="67.5" x14ac:dyDescent="0.25">
      <c r="A24" s="2" t="s">
        <v>40</v>
      </c>
      <c r="B24" s="2" t="s">
        <v>44</v>
      </c>
      <c r="C24" s="2" t="s">
        <v>45</v>
      </c>
      <c r="D24" s="4" t="s">
        <v>46</v>
      </c>
      <c r="E24" s="4" t="s">
        <v>39</v>
      </c>
      <c r="F24" s="5">
        <v>22.38</v>
      </c>
    </row>
    <row r="25" spans="1:6" x14ac:dyDescent="0.25">
      <c r="A25" s="77" t="s">
        <v>47</v>
      </c>
      <c r="B25" s="78"/>
      <c r="C25" s="78"/>
      <c r="D25" s="78"/>
      <c r="E25" s="78"/>
      <c r="F25" s="79"/>
    </row>
    <row r="26" spans="1:6" x14ac:dyDescent="0.25">
      <c r="A26" s="1" t="s">
        <v>16</v>
      </c>
      <c r="B26" s="1" t="s">
        <v>17</v>
      </c>
      <c r="C26" s="1" t="s">
        <v>18</v>
      </c>
      <c r="D26" s="1" t="s">
        <v>19</v>
      </c>
      <c r="E26" s="1" t="s">
        <v>20</v>
      </c>
      <c r="F26" s="1" t="s">
        <v>21</v>
      </c>
    </row>
    <row r="27" spans="1:6" ht="40.5" x14ac:dyDescent="0.25">
      <c r="A27" s="2" t="s">
        <v>48</v>
      </c>
      <c r="B27" s="2" t="s">
        <v>49</v>
      </c>
      <c r="C27" s="2" t="s">
        <v>50</v>
      </c>
      <c r="D27" s="4" t="s">
        <v>51</v>
      </c>
      <c r="E27" s="4" t="s">
        <v>52</v>
      </c>
      <c r="F27" s="5">
        <v>8388</v>
      </c>
    </row>
    <row r="28" spans="1:6" ht="40.5" x14ac:dyDescent="0.25">
      <c r="A28" s="2" t="s">
        <v>53</v>
      </c>
      <c r="B28" s="2" t="s">
        <v>54</v>
      </c>
      <c r="C28" s="2" t="s">
        <v>55</v>
      </c>
      <c r="D28" s="4" t="s">
        <v>30</v>
      </c>
      <c r="E28" s="4" t="s">
        <v>52</v>
      </c>
      <c r="F28" s="5">
        <v>100</v>
      </c>
    </row>
    <row r="29" spans="1:6" ht="40.5" x14ac:dyDescent="0.25">
      <c r="A29" s="2" t="s">
        <v>56</v>
      </c>
      <c r="B29" s="2" t="s">
        <v>57</v>
      </c>
      <c r="C29" s="2" t="s">
        <v>58</v>
      </c>
      <c r="D29" s="4" t="s">
        <v>59</v>
      </c>
      <c r="E29" s="4" t="s">
        <v>52</v>
      </c>
      <c r="F29" s="5">
        <v>137</v>
      </c>
    </row>
    <row r="30" spans="1:6" ht="54" x14ac:dyDescent="0.25">
      <c r="A30" s="2" t="s">
        <v>60</v>
      </c>
      <c r="B30" s="2" t="s">
        <v>61</v>
      </c>
      <c r="C30" s="2" t="s">
        <v>62</v>
      </c>
      <c r="D30" s="4" t="s">
        <v>30</v>
      </c>
      <c r="E30" s="4" t="s">
        <v>52</v>
      </c>
      <c r="F30" s="5">
        <v>100</v>
      </c>
    </row>
    <row r="31" spans="1:6" x14ac:dyDescent="0.25">
      <c r="A31" s="6"/>
      <c r="B31" s="6"/>
      <c r="C31" s="6"/>
      <c r="D31" s="6"/>
      <c r="E31" s="6"/>
      <c r="F31" s="6"/>
    </row>
    <row r="32" spans="1:6" ht="45" customHeight="1" x14ac:dyDescent="0.25">
      <c r="A32" s="58" t="s">
        <v>63</v>
      </c>
      <c r="B32" s="58"/>
      <c r="C32" s="58"/>
      <c r="D32" s="58"/>
      <c r="E32" s="58"/>
      <c r="F32" s="58"/>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5:F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786</v>
      </c>
      <c r="C4" s="60"/>
      <c r="D4" s="60"/>
      <c r="E4" s="60"/>
      <c r="F4" s="61"/>
    </row>
    <row r="5" spans="1:6" x14ac:dyDescent="0.25">
      <c r="A5" s="38" t="s">
        <v>5</v>
      </c>
      <c r="B5" s="59" t="s">
        <v>6</v>
      </c>
      <c r="C5" s="60"/>
      <c r="D5" s="60"/>
      <c r="E5" s="60"/>
      <c r="F5" s="61"/>
    </row>
    <row r="6" spans="1:6" x14ac:dyDescent="0.25">
      <c r="A6" s="38" t="s">
        <v>7</v>
      </c>
      <c r="B6" s="59" t="s">
        <v>787</v>
      </c>
      <c r="C6" s="60"/>
      <c r="D6" s="60"/>
      <c r="E6" s="60"/>
      <c r="F6" s="61"/>
    </row>
    <row r="7" spans="1:6" ht="43.5" customHeight="1" x14ac:dyDescent="0.25">
      <c r="A7" s="38" t="s">
        <v>9</v>
      </c>
      <c r="B7" s="83" t="s">
        <v>1314</v>
      </c>
      <c r="C7" s="84"/>
      <c r="D7" s="84"/>
      <c r="E7" s="84"/>
      <c r="F7" s="85"/>
    </row>
    <row r="8" spans="1:6" x14ac:dyDescent="0.25">
      <c r="A8" s="65" t="s">
        <v>10</v>
      </c>
      <c r="B8" s="66"/>
      <c r="C8" s="66"/>
      <c r="D8" s="66"/>
      <c r="E8" s="67"/>
      <c r="F8" s="37">
        <v>534.53658900000028</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324" x14ac:dyDescent="0.25">
      <c r="A15" s="2" t="s">
        <v>788</v>
      </c>
      <c r="B15" s="2" t="s">
        <v>67</v>
      </c>
      <c r="C15" s="2" t="s">
        <v>68</v>
      </c>
      <c r="D15" s="3"/>
      <c r="E15" s="4" t="s">
        <v>69</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229.5" x14ac:dyDescent="0.25">
      <c r="A18" s="2" t="s">
        <v>789</v>
      </c>
      <c r="B18" s="2" t="s">
        <v>790</v>
      </c>
      <c r="C18" s="2" t="s">
        <v>791</v>
      </c>
      <c r="D18" s="4" t="s">
        <v>30</v>
      </c>
      <c r="E18" s="4" t="s">
        <v>25</v>
      </c>
      <c r="F18" s="5">
        <v>100</v>
      </c>
    </row>
    <row r="19" spans="1:6" ht="135" x14ac:dyDescent="0.25">
      <c r="A19" s="2" t="s">
        <v>789</v>
      </c>
      <c r="B19" s="2" t="s">
        <v>792</v>
      </c>
      <c r="C19" s="2" t="s">
        <v>793</v>
      </c>
      <c r="D19" s="4" t="s">
        <v>30</v>
      </c>
      <c r="E19" s="4" t="s">
        <v>25</v>
      </c>
      <c r="F19" s="5">
        <v>100</v>
      </c>
    </row>
    <row r="20" spans="1:6" x14ac:dyDescent="0.25">
      <c r="A20" s="77" t="s">
        <v>35</v>
      </c>
      <c r="B20" s="78"/>
      <c r="C20" s="78"/>
      <c r="D20" s="78"/>
      <c r="E20" s="78"/>
      <c r="F20" s="79"/>
    </row>
    <row r="21" spans="1:6" x14ac:dyDescent="0.25">
      <c r="A21" s="1" t="s">
        <v>16</v>
      </c>
      <c r="B21" s="1" t="s">
        <v>17</v>
      </c>
      <c r="C21" s="1" t="s">
        <v>18</v>
      </c>
      <c r="D21" s="1" t="s">
        <v>19</v>
      </c>
      <c r="E21" s="1" t="s">
        <v>20</v>
      </c>
      <c r="F21" s="1" t="s">
        <v>21</v>
      </c>
    </row>
    <row r="22" spans="1:6" ht="135" x14ac:dyDescent="0.25">
      <c r="A22" s="2" t="s">
        <v>794</v>
      </c>
      <c r="B22" s="2" t="s">
        <v>795</v>
      </c>
      <c r="C22" s="2" t="s">
        <v>796</v>
      </c>
      <c r="D22" s="4" t="s">
        <v>30</v>
      </c>
      <c r="E22" s="4" t="s">
        <v>34</v>
      </c>
      <c r="F22" s="5">
        <v>80</v>
      </c>
    </row>
    <row r="23" spans="1:6" ht="54" x14ac:dyDescent="0.25">
      <c r="A23" s="2" t="s">
        <v>797</v>
      </c>
      <c r="B23" s="2" t="s">
        <v>798</v>
      </c>
      <c r="C23" s="2" t="s">
        <v>799</v>
      </c>
      <c r="D23" s="4" t="s">
        <v>59</v>
      </c>
      <c r="E23" s="4" t="s">
        <v>34</v>
      </c>
      <c r="F23" s="5">
        <v>5</v>
      </c>
    </row>
    <row r="24" spans="1:6" ht="94.5" x14ac:dyDescent="0.25">
      <c r="A24" s="2" t="s">
        <v>800</v>
      </c>
      <c r="B24" s="2" t="s">
        <v>801</v>
      </c>
      <c r="C24" s="2" t="s">
        <v>802</v>
      </c>
      <c r="D24" s="4" t="s">
        <v>30</v>
      </c>
      <c r="E24" s="4" t="s">
        <v>69</v>
      </c>
      <c r="F24" s="5">
        <v>100</v>
      </c>
    </row>
    <row r="25" spans="1:6" ht="81" x14ac:dyDescent="0.25">
      <c r="A25" s="2" t="s">
        <v>800</v>
      </c>
      <c r="B25" s="2" t="s">
        <v>803</v>
      </c>
      <c r="C25" s="2" t="s">
        <v>804</v>
      </c>
      <c r="D25" s="4" t="s">
        <v>30</v>
      </c>
      <c r="E25" s="4" t="s">
        <v>69</v>
      </c>
      <c r="F25" s="5">
        <v>100</v>
      </c>
    </row>
    <row r="26" spans="1:6" ht="40.5" x14ac:dyDescent="0.25">
      <c r="A26" s="2" t="s">
        <v>805</v>
      </c>
      <c r="B26" s="2" t="s">
        <v>806</v>
      </c>
      <c r="C26" s="2" t="s">
        <v>807</v>
      </c>
      <c r="D26" s="4" t="s">
        <v>30</v>
      </c>
      <c r="E26" s="4" t="s">
        <v>39</v>
      </c>
      <c r="F26" s="5">
        <v>100</v>
      </c>
    </row>
    <row r="27" spans="1:6" ht="54" x14ac:dyDescent="0.25">
      <c r="A27" s="2" t="s">
        <v>808</v>
      </c>
      <c r="B27" s="2" t="s">
        <v>809</v>
      </c>
      <c r="C27" s="2" t="s">
        <v>810</v>
      </c>
      <c r="D27" s="4" t="s">
        <v>30</v>
      </c>
      <c r="E27" s="4" t="s">
        <v>39</v>
      </c>
      <c r="F27" s="5">
        <v>100</v>
      </c>
    </row>
    <row r="28" spans="1:6" ht="40.5" x14ac:dyDescent="0.25">
      <c r="A28" s="2" t="s">
        <v>811</v>
      </c>
      <c r="B28" s="2" t="s">
        <v>812</v>
      </c>
      <c r="C28" s="2" t="s">
        <v>813</v>
      </c>
      <c r="D28" s="4" t="s">
        <v>30</v>
      </c>
      <c r="E28" s="4" t="s">
        <v>52</v>
      </c>
      <c r="F28" s="5">
        <v>85</v>
      </c>
    </row>
    <row r="29" spans="1:6" ht="27" x14ac:dyDescent="0.25">
      <c r="A29" s="2" t="s">
        <v>814</v>
      </c>
      <c r="B29" s="2" t="s">
        <v>815</v>
      </c>
      <c r="C29" s="2" t="s">
        <v>816</v>
      </c>
      <c r="D29" s="4" t="s">
        <v>30</v>
      </c>
      <c r="E29" s="4" t="s">
        <v>34</v>
      </c>
      <c r="F29" s="5">
        <v>60</v>
      </c>
    </row>
    <row r="30" spans="1:6" ht="54" x14ac:dyDescent="0.25">
      <c r="A30" s="2" t="s">
        <v>817</v>
      </c>
      <c r="B30" s="2" t="s">
        <v>818</v>
      </c>
      <c r="C30" s="2" t="s">
        <v>819</v>
      </c>
      <c r="D30" s="4" t="s">
        <v>30</v>
      </c>
      <c r="E30" s="4" t="s">
        <v>69</v>
      </c>
      <c r="F30" s="5">
        <v>100</v>
      </c>
    </row>
    <row r="31" spans="1:6" x14ac:dyDescent="0.25">
      <c r="A31" s="77" t="s">
        <v>47</v>
      </c>
      <c r="B31" s="78"/>
      <c r="C31" s="78"/>
      <c r="D31" s="78"/>
      <c r="E31" s="78"/>
      <c r="F31" s="79"/>
    </row>
    <row r="32" spans="1:6" x14ac:dyDescent="0.25">
      <c r="A32" s="1" t="s">
        <v>16</v>
      </c>
      <c r="B32" s="1" t="s">
        <v>17</v>
      </c>
      <c r="C32" s="1" t="s">
        <v>18</v>
      </c>
      <c r="D32" s="1" t="s">
        <v>19</v>
      </c>
      <c r="E32" s="1" t="s">
        <v>20</v>
      </c>
      <c r="F32" s="1" t="s">
        <v>21</v>
      </c>
    </row>
    <row r="33" spans="1:6" ht="67.5" x14ac:dyDescent="0.25">
      <c r="A33" s="2" t="s">
        <v>820</v>
      </c>
      <c r="B33" s="2" t="s">
        <v>821</v>
      </c>
      <c r="C33" s="2" t="s">
        <v>822</v>
      </c>
      <c r="D33" s="4" t="s">
        <v>30</v>
      </c>
      <c r="E33" s="4" t="s">
        <v>52</v>
      </c>
      <c r="F33" s="2"/>
    </row>
    <row r="34" spans="1:6" ht="81" x14ac:dyDescent="0.25">
      <c r="A34" s="2" t="s">
        <v>820</v>
      </c>
      <c r="B34" s="2" t="s">
        <v>823</v>
      </c>
      <c r="C34" s="2" t="s">
        <v>824</v>
      </c>
      <c r="D34" s="4" t="s">
        <v>30</v>
      </c>
      <c r="E34" s="4" t="s">
        <v>52</v>
      </c>
      <c r="F34" s="2"/>
    </row>
    <row r="35" spans="1:6" ht="94.5" x14ac:dyDescent="0.25">
      <c r="A35" s="2" t="s">
        <v>825</v>
      </c>
      <c r="B35" s="2" t="s">
        <v>826</v>
      </c>
      <c r="C35" s="2" t="s">
        <v>827</v>
      </c>
      <c r="D35" s="4" t="s">
        <v>30</v>
      </c>
      <c r="E35" s="4" t="s">
        <v>52</v>
      </c>
      <c r="F35" s="5">
        <v>100</v>
      </c>
    </row>
    <row r="36" spans="1:6" ht="54" x14ac:dyDescent="0.25">
      <c r="A36" s="2" t="s">
        <v>828</v>
      </c>
      <c r="B36" s="2" t="s">
        <v>829</v>
      </c>
      <c r="C36" s="2" t="s">
        <v>830</v>
      </c>
      <c r="D36" s="4" t="s">
        <v>30</v>
      </c>
      <c r="E36" s="4" t="s">
        <v>52</v>
      </c>
      <c r="F36" s="5">
        <v>100</v>
      </c>
    </row>
    <row r="37" spans="1:6" ht="40.5" x14ac:dyDescent="0.25">
      <c r="A37" s="2" t="s">
        <v>831</v>
      </c>
      <c r="B37" s="2" t="s">
        <v>832</v>
      </c>
      <c r="C37" s="2" t="s">
        <v>833</v>
      </c>
      <c r="D37" s="4" t="s">
        <v>30</v>
      </c>
      <c r="E37" s="4" t="s">
        <v>52</v>
      </c>
      <c r="F37" s="5">
        <v>100</v>
      </c>
    </row>
    <row r="38" spans="1:6" ht="81" x14ac:dyDescent="0.25">
      <c r="A38" s="2" t="s">
        <v>834</v>
      </c>
      <c r="B38" s="2" t="s">
        <v>835</v>
      </c>
      <c r="C38" s="2" t="s">
        <v>836</v>
      </c>
      <c r="D38" s="4" t="s">
        <v>30</v>
      </c>
      <c r="E38" s="4" t="s">
        <v>52</v>
      </c>
      <c r="F38" s="5">
        <v>100</v>
      </c>
    </row>
    <row r="39" spans="1:6" ht="67.5" x14ac:dyDescent="0.25">
      <c r="A39" s="2" t="s">
        <v>837</v>
      </c>
      <c r="B39" s="2" t="s">
        <v>838</v>
      </c>
      <c r="C39" s="2" t="s">
        <v>839</v>
      </c>
      <c r="D39" s="4" t="s">
        <v>30</v>
      </c>
      <c r="E39" s="4" t="s">
        <v>52</v>
      </c>
      <c r="F39" s="5">
        <v>49.32</v>
      </c>
    </row>
    <row r="40" spans="1:6" ht="40.5" x14ac:dyDescent="0.25">
      <c r="A40" s="2" t="s">
        <v>840</v>
      </c>
      <c r="B40" s="2" t="s">
        <v>841</v>
      </c>
      <c r="C40" s="2" t="s">
        <v>842</v>
      </c>
      <c r="D40" s="4" t="s">
        <v>843</v>
      </c>
      <c r="E40" s="4" t="s">
        <v>52</v>
      </c>
      <c r="F40" s="5">
        <v>33</v>
      </c>
    </row>
    <row r="41" spans="1:6" ht="54" x14ac:dyDescent="0.25">
      <c r="A41" s="2" t="s">
        <v>844</v>
      </c>
      <c r="B41" s="2" t="s">
        <v>845</v>
      </c>
      <c r="C41" s="2" t="s">
        <v>846</v>
      </c>
      <c r="D41" s="4" t="s">
        <v>30</v>
      </c>
      <c r="E41" s="4" t="s">
        <v>218</v>
      </c>
      <c r="F41" s="5">
        <v>100</v>
      </c>
    </row>
    <row r="42" spans="1:6" ht="40.5" x14ac:dyDescent="0.25">
      <c r="A42" s="2" t="s">
        <v>847</v>
      </c>
      <c r="B42" s="2" t="s">
        <v>848</v>
      </c>
      <c r="C42" s="2" t="s">
        <v>849</v>
      </c>
      <c r="D42" s="4" t="s">
        <v>30</v>
      </c>
      <c r="E42" s="4" t="s">
        <v>52</v>
      </c>
      <c r="F42" s="5">
        <v>85</v>
      </c>
    </row>
    <row r="43" spans="1:6" ht="54" x14ac:dyDescent="0.25">
      <c r="A43" s="2" t="s">
        <v>850</v>
      </c>
      <c r="B43" s="2" t="s">
        <v>851</v>
      </c>
      <c r="C43" s="2" t="s">
        <v>852</v>
      </c>
      <c r="D43" s="4" t="s">
        <v>30</v>
      </c>
      <c r="E43" s="4" t="s">
        <v>52</v>
      </c>
      <c r="F43" s="5">
        <v>100</v>
      </c>
    </row>
    <row r="44" spans="1:6" ht="40.5" x14ac:dyDescent="0.25">
      <c r="A44" s="2" t="s">
        <v>853</v>
      </c>
      <c r="B44" s="2" t="s">
        <v>854</v>
      </c>
      <c r="C44" s="2" t="s">
        <v>855</v>
      </c>
      <c r="D44" s="4" t="s">
        <v>30</v>
      </c>
      <c r="E44" s="4" t="s">
        <v>52</v>
      </c>
      <c r="F44" s="5">
        <v>100</v>
      </c>
    </row>
    <row r="45" spans="1:6" ht="54" x14ac:dyDescent="0.25">
      <c r="A45" s="2" t="s">
        <v>820</v>
      </c>
      <c r="B45" s="2" t="s">
        <v>856</v>
      </c>
      <c r="C45" s="2" t="s">
        <v>857</v>
      </c>
      <c r="D45" s="4" t="s">
        <v>30</v>
      </c>
      <c r="E45" s="4" t="s">
        <v>52</v>
      </c>
      <c r="F45" s="2"/>
    </row>
    <row r="46" spans="1:6" x14ac:dyDescent="0.25">
      <c r="A46" s="6"/>
      <c r="B46" s="6"/>
      <c r="C46" s="6"/>
      <c r="D46" s="6"/>
      <c r="E46" s="6"/>
      <c r="F46" s="6"/>
    </row>
    <row r="47" spans="1:6" ht="45" customHeight="1" x14ac:dyDescent="0.25">
      <c r="A47" s="58" t="s">
        <v>63</v>
      </c>
      <c r="B47" s="58"/>
      <c r="C47" s="58"/>
      <c r="D47" s="58"/>
      <c r="E47" s="58"/>
      <c r="F47" s="58"/>
    </row>
  </sheetData>
  <mergeCells count="18">
    <mergeCell ref="B5:F5"/>
    <mergeCell ref="A1:B1"/>
    <mergeCell ref="C1:F1"/>
    <mergeCell ref="A2:F2"/>
    <mergeCell ref="A3:F3"/>
    <mergeCell ref="B4:F4"/>
    <mergeCell ref="A47:F47"/>
    <mergeCell ref="B6:F6"/>
    <mergeCell ref="B7:F7"/>
    <mergeCell ref="A8:E8"/>
    <mergeCell ref="A9:F9"/>
    <mergeCell ref="A10:F10"/>
    <mergeCell ref="A11:F11"/>
    <mergeCell ref="A12:F12"/>
    <mergeCell ref="A13:F13"/>
    <mergeCell ref="A16:F16"/>
    <mergeCell ref="A20:F20"/>
    <mergeCell ref="A31:F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858</v>
      </c>
      <c r="C4" s="60"/>
      <c r="D4" s="60"/>
      <c r="E4" s="60"/>
      <c r="F4" s="61"/>
    </row>
    <row r="5" spans="1:6" x14ac:dyDescent="0.25">
      <c r="A5" s="38" t="s">
        <v>5</v>
      </c>
      <c r="B5" s="59" t="s">
        <v>6</v>
      </c>
      <c r="C5" s="60"/>
      <c r="D5" s="60"/>
      <c r="E5" s="60"/>
      <c r="F5" s="61"/>
    </row>
    <row r="6" spans="1:6" x14ac:dyDescent="0.25">
      <c r="A6" s="38" t="s">
        <v>7</v>
      </c>
      <c r="B6" s="59" t="s">
        <v>521</v>
      </c>
      <c r="C6" s="60"/>
      <c r="D6" s="60"/>
      <c r="E6" s="60"/>
      <c r="F6" s="61"/>
    </row>
    <row r="7" spans="1:6" ht="30" customHeight="1" x14ac:dyDescent="0.25">
      <c r="A7" s="38" t="s">
        <v>9</v>
      </c>
      <c r="B7" s="83" t="s">
        <v>1311</v>
      </c>
      <c r="C7" s="84"/>
      <c r="D7" s="84"/>
      <c r="E7" s="84"/>
      <c r="F7" s="85"/>
    </row>
    <row r="8" spans="1:6" x14ac:dyDescent="0.25">
      <c r="A8" s="65" t="s">
        <v>10</v>
      </c>
      <c r="B8" s="66"/>
      <c r="C8" s="66"/>
      <c r="D8" s="66"/>
      <c r="E8" s="67"/>
      <c r="F8" s="37">
        <v>185.516796</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121.5" x14ac:dyDescent="0.25">
      <c r="A15" s="2" t="s">
        <v>859</v>
      </c>
      <c r="B15" s="2" t="s">
        <v>860</v>
      </c>
      <c r="C15" s="2" t="s">
        <v>861</v>
      </c>
      <c r="D15" s="4" t="s">
        <v>30</v>
      </c>
      <c r="E15" s="4" t="s">
        <v>25</v>
      </c>
      <c r="F15" s="5">
        <v>1.78</v>
      </c>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67.5" x14ac:dyDescent="0.25">
      <c r="A18" s="2" t="s">
        <v>862</v>
      </c>
      <c r="B18" s="2" t="s">
        <v>863</v>
      </c>
      <c r="C18" s="2" t="s">
        <v>864</v>
      </c>
      <c r="D18" s="4" t="s">
        <v>30</v>
      </c>
      <c r="E18" s="4" t="s">
        <v>39</v>
      </c>
      <c r="F18" s="5">
        <v>11.98</v>
      </c>
    </row>
    <row r="19" spans="1:6" ht="67.5" x14ac:dyDescent="0.25">
      <c r="A19" s="2" t="s">
        <v>862</v>
      </c>
      <c r="B19" s="2" t="s">
        <v>865</v>
      </c>
      <c r="C19" s="2" t="s">
        <v>866</v>
      </c>
      <c r="D19" s="4" t="s">
        <v>30</v>
      </c>
      <c r="E19" s="4" t="s">
        <v>25</v>
      </c>
      <c r="F19" s="5">
        <v>70.23</v>
      </c>
    </row>
    <row r="20" spans="1:6" x14ac:dyDescent="0.25">
      <c r="A20" s="77" t="s">
        <v>35</v>
      </c>
      <c r="B20" s="78"/>
      <c r="C20" s="78"/>
      <c r="D20" s="78"/>
      <c r="E20" s="78"/>
      <c r="F20" s="79"/>
    </row>
    <row r="21" spans="1:6" x14ac:dyDescent="0.25">
      <c r="A21" s="1" t="s">
        <v>16</v>
      </c>
      <c r="B21" s="1" t="s">
        <v>17</v>
      </c>
      <c r="C21" s="1" t="s">
        <v>18</v>
      </c>
      <c r="D21" s="1" t="s">
        <v>19</v>
      </c>
      <c r="E21" s="1" t="s">
        <v>20</v>
      </c>
      <c r="F21" s="1" t="s">
        <v>21</v>
      </c>
    </row>
    <row r="22" spans="1:6" ht="94.5" x14ac:dyDescent="0.25">
      <c r="A22" s="2" t="s">
        <v>867</v>
      </c>
      <c r="B22" s="2" t="s">
        <v>868</v>
      </c>
      <c r="C22" s="2" t="s">
        <v>869</v>
      </c>
      <c r="D22" s="4" t="s">
        <v>30</v>
      </c>
      <c r="E22" s="4" t="s">
        <v>695</v>
      </c>
      <c r="F22" s="5">
        <v>13.46</v>
      </c>
    </row>
    <row r="23" spans="1:6" ht="108" x14ac:dyDescent="0.25">
      <c r="A23" s="2" t="s">
        <v>870</v>
      </c>
      <c r="B23" s="2" t="s">
        <v>871</v>
      </c>
      <c r="C23" s="2" t="s">
        <v>872</v>
      </c>
      <c r="D23" s="4" t="s">
        <v>30</v>
      </c>
      <c r="E23" s="4" t="s">
        <v>695</v>
      </c>
      <c r="F23" s="5">
        <v>16.53</v>
      </c>
    </row>
    <row r="24" spans="1:6" ht="108" x14ac:dyDescent="0.25">
      <c r="A24" s="2" t="s">
        <v>873</v>
      </c>
      <c r="B24" s="2" t="s">
        <v>874</v>
      </c>
      <c r="C24" s="2" t="s">
        <v>875</v>
      </c>
      <c r="D24" s="4" t="s">
        <v>30</v>
      </c>
      <c r="E24" s="4" t="s">
        <v>695</v>
      </c>
      <c r="F24" s="5">
        <v>12.05</v>
      </c>
    </row>
    <row r="25" spans="1:6" ht="81" x14ac:dyDescent="0.25">
      <c r="A25" s="2" t="s">
        <v>876</v>
      </c>
      <c r="B25" s="2" t="s">
        <v>877</v>
      </c>
      <c r="C25" s="2" t="s">
        <v>878</v>
      </c>
      <c r="D25" s="4" t="s">
        <v>30</v>
      </c>
      <c r="E25" s="4" t="s">
        <v>69</v>
      </c>
      <c r="F25" s="5">
        <v>75</v>
      </c>
    </row>
    <row r="26" spans="1:6" x14ac:dyDescent="0.25">
      <c r="A26" s="77" t="s">
        <v>47</v>
      </c>
      <c r="B26" s="78"/>
      <c r="C26" s="78"/>
      <c r="D26" s="78"/>
      <c r="E26" s="78"/>
      <c r="F26" s="79"/>
    </row>
    <row r="27" spans="1:6" x14ac:dyDescent="0.25">
      <c r="A27" s="1" t="s">
        <v>16</v>
      </c>
      <c r="B27" s="1" t="s">
        <v>17</v>
      </c>
      <c r="C27" s="1" t="s">
        <v>18</v>
      </c>
      <c r="D27" s="1" t="s">
        <v>19</v>
      </c>
      <c r="E27" s="1" t="s">
        <v>20</v>
      </c>
      <c r="F27" s="1" t="s">
        <v>21</v>
      </c>
    </row>
    <row r="28" spans="1:6" ht="40.5" x14ac:dyDescent="0.25">
      <c r="A28" s="2" t="s">
        <v>879</v>
      </c>
      <c r="B28" s="2" t="s">
        <v>880</v>
      </c>
      <c r="C28" s="2" t="s">
        <v>881</v>
      </c>
      <c r="D28" s="4" t="s">
        <v>30</v>
      </c>
      <c r="E28" s="4" t="s">
        <v>52</v>
      </c>
      <c r="F28" s="5">
        <v>100</v>
      </c>
    </row>
    <row r="29" spans="1:6" ht="67.5" x14ac:dyDescent="0.25">
      <c r="A29" s="2" t="s">
        <v>882</v>
      </c>
      <c r="B29" s="2" t="s">
        <v>883</v>
      </c>
      <c r="C29" s="2" t="s">
        <v>884</v>
      </c>
      <c r="D29" s="4" t="s">
        <v>30</v>
      </c>
      <c r="E29" s="4" t="s">
        <v>218</v>
      </c>
      <c r="F29" s="5">
        <v>22.46</v>
      </c>
    </row>
    <row r="30" spans="1:6" ht="54" x14ac:dyDescent="0.25">
      <c r="A30" s="2" t="s">
        <v>885</v>
      </c>
      <c r="B30" s="2" t="s">
        <v>886</v>
      </c>
      <c r="C30" s="2" t="s">
        <v>887</v>
      </c>
      <c r="D30" s="4" t="s">
        <v>30</v>
      </c>
      <c r="E30" s="4" t="s">
        <v>218</v>
      </c>
      <c r="F30" s="5">
        <v>83.51</v>
      </c>
    </row>
    <row r="31" spans="1:6" ht="67.5" x14ac:dyDescent="0.25">
      <c r="A31" s="2" t="s">
        <v>888</v>
      </c>
      <c r="B31" s="2" t="s">
        <v>889</v>
      </c>
      <c r="C31" s="2" t="s">
        <v>890</v>
      </c>
      <c r="D31" s="4" t="s">
        <v>30</v>
      </c>
      <c r="E31" s="4" t="s">
        <v>218</v>
      </c>
      <c r="F31" s="5">
        <v>64.98</v>
      </c>
    </row>
    <row r="32" spans="1:6" ht="40.5" x14ac:dyDescent="0.25">
      <c r="A32" s="2" t="s">
        <v>891</v>
      </c>
      <c r="B32" s="2" t="s">
        <v>892</v>
      </c>
      <c r="C32" s="2" t="s">
        <v>893</v>
      </c>
      <c r="D32" s="4" t="s">
        <v>30</v>
      </c>
      <c r="E32" s="4" t="s">
        <v>69</v>
      </c>
      <c r="F32" s="5">
        <v>24.88</v>
      </c>
    </row>
    <row r="33" spans="1:6" x14ac:dyDescent="0.25">
      <c r="A33" s="6"/>
      <c r="B33" s="6"/>
      <c r="C33" s="6"/>
      <c r="D33" s="6"/>
      <c r="E33" s="6"/>
      <c r="F33" s="6"/>
    </row>
    <row r="34" spans="1:6" ht="45" customHeight="1" x14ac:dyDescent="0.25">
      <c r="A34" s="58" t="s">
        <v>63</v>
      </c>
      <c r="B34" s="58"/>
      <c r="C34" s="58"/>
      <c r="D34" s="58"/>
      <c r="E34" s="58"/>
      <c r="F34" s="58"/>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896</v>
      </c>
      <c r="C4" s="60"/>
      <c r="D4" s="60"/>
      <c r="E4" s="60"/>
      <c r="F4" s="61"/>
    </row>
    <row r="5" spans="1:6" x14ac:dyDescent="0.25">
      <c r="A5" s="38" t="s">
        <v>5</v>
      </c>
      <c r="B5" s="59" t="s">
        <v>6</v>
      </c>
      <c r="C5" s="60"/>
      <c r="D5" s="60"/>
      <c r="E5" s="60"/>
      <c r="F5" s="61"/>
    </row>
    <row r="6" spans="1:6" x14ac:dyDescent="0.25">
      <c r="A6" s="38" t="s">
        <v>7</v>
      </c>
      <c r="B6" s="59" t="s">
        <v>8</v>
      </c>
      <c r="C6" s="60"/>
      <c r="D6" s="60"/>
      <c r="E6" s="60"/>
      <c r="F6" s="61"/>
    </row>
    <row r="7" spans="1:6" ht="30" customHeight="1" x14ac:dyDescent="0.25">
      <c r="A7" s="38" t="s">
        <v>9</v>
      </c>
      <c r="B7" s="83" t="s">
        <v>1313</v>
      </c>
      <c r="C7" s="84"/>
      <c r="D7" s="84"/>
      <c r="E7" s="84"/>
      <c r="F7" s="85"/>
    </row>
    <row r="8" spans="1:6" x14ac:dyDescent="0.25">
      <c r="A8" s="65" t="s">
        <v>10</v>
      </c>
      <c r="B8" s="66"/>
      <c r="C8" s="66"/>
      <c r="D8" s="66"/>
      <c r="E8" s="67"/>
      <c r="F8" s="37">
        <v>3743.5326250000007</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54" x14ac:dyDescent="0.25">
      <c r="A15" s="2" t="s">
        <v>897</v>
      </c>
      <c r="B15" s="2" t="s">
        <v>898</v>
      </c>
      <c r="C15" s="2" t="s">
        <v>899</v>
      </c>
      <c r="D15" s="4" t="s">
        <v>30</v>
      </c>
      <c r="E15" s="4" t="s">
        <v>25</v>
      </c>
      <c r="F15" s="2"/>
    </row>
    <row r="16" spans="1:6" ht="54" x14ac:dyDescent="0.25">
      <c r="A16" s="2" t="s">
        <v>897</v>
      </c>
      <c r="B16" s="2" t="s">
        <v>900</v>
      </c>
      <c r="C16" s="2" t="s">
        <v>901</v>
      </c>
      <c r="D16" s="4" t="s">
        <v>30</v>
      </c>
      <c r="E16" s="4" t="s">
        <v>25</v>
      </c>
      <c r="F16" s="5">
        <v>1.5</v>
      </c>
    </row>
    <row r="17" spans="1:6" ht="54" x14ac:dyDescent="0.25">
      <c r="A17" s="2" t="s">
        <v>897</v>
      </c>
      <c r="B17" s="2" t="s">
        <v>902</v>
      </c>
      <c r="C17" s="2" t="s">
        <v>903</v>
      </c>
      <c r="D17" s="4" t="s">
        <v>30</v>
      </c>
      <c r="E17" s="4" t="s">
        <v>25</v>
      </c>
      <c r="F17" s="2"/>
    </row>
    <row r="18" spans="1:6" ht="67.5" x14ac:dyDescent="0.25">
      <c r="A18" s="2" t="s">
        <v>897</v>
      </c>
      <c r="B18" s="2" t="s">
        <v>23</v>
      </c>
      <c r="C18" s="2" t="s">
        <v>24</v>
      </c>
      <c r="D18" s="3"/>
      <c r="E18" s="4" t="s">
        <v>25</v>
      </c>
      <c r="F18" s="2"/>
    </row>
    <row r="19" spans="1:6" x14ac:dyDescent="0.25">
      <c r="A19" s="77" t="s">
        <v>26</v>
      </c>
      <c r="B19" s="78"/>
      <c r="C19" s="78"/>
      <c r="D19" s="78"/>
      <c r="E19" s="78"/>
      <c r="F19" s="79"/>
    </row>
    <row r="20" spans="1:6" x14ac:dyDescent="0.25">
      <c r="A20" s="1" t="s">
        <v>16</v>
      </c>
      <c r="B20" s="1" t="s">
        <v>17</v>
      </c>
      <c r="C20" s="1" t="s">
        <v>18</v>
      </c>
      <c r="D20" s="1" t="s">
        <v>19</v>
      </c>
      <c r="E20" s="1" t="s">
        <v>20</v>
      </c>
      <c r="F20" s="1" t="s">
        <v>21</v>
      </c>
    </row>
    <row r="21" spans="1:6" ht="40.5" x14ac:dyDescent="0.25">
      <c r="A21" s="2" t="s">
        <v>904</v>
      </c>
      <c r="B21" s="2" t="s">
        <v>905</v>
      </c>
      <c r="C21" s="2" t="s">
        <v>906</v>
      </c>
      <c r="D21" s="4" t="s">
        <v>30</v>
      </c>
      <c r="E21" s="4" t="s">
        <v>25</v>
      </c>
      <c r="F21" s="5">
        <v>0.25</v>
      </c>
    </row>
    <row r="22" spans="1:6" ht="54" x14ac:dyDescent="0.25">
      <c r="A22" s="2" t="s">
        <v>904</v>
      </c>
      <c r="B22" s="2" t="s">
        <v>907</v>
      </c>
      <c r="C22" s="2" t="s">
        <v>908</v>
      </c>
      <c r="D22" s="4" t="s">
        <v>30</v>
      </c>
      <c r="E22" s="4" t="s">
        <v>25</v>
      </c>
      <c r="F22" s="5">
        <v>1.1399999999999999</v>
      </c>
    </row>
    <row r="23" spans="1:6" ht="54" x14ac:dyDescent="0.25">
      <c r="A23" s="2" t="s">
        <v>904</v>
      </c>
      <c r="B23" s="2" t="s">
        <v>909</v>
      </c>
      <c r="C23" s="2" t="s">
        <v>910</v>
      </c>
      <c r="D23" s="4" t="s">
        <v>30</v>
      </c>
      <c r="E23" s="4" t="s">
        <v>25</v>
      </c>
      <c r="F23" s="5">
        <v>2.52</v>
      </c>
    </row>
    <row r="24" spans="1:6" x14ac:dyDescent="0.25">
      <c r="A24" s="77" t="s">
        <v>35</v>
      </c>
      <c r="B24" s="78"/>
      <c r="C24" s="78"/>
      <c r="D24" s="78"/>
      <c r="E24" s="78"/>
      <c r="F24" s="79"/>
    </row>
    <row r="25" spans="1:6" x14ac:dyDescent="0.25">
      <c r="A25" s="1" t="s">
        <v>16</v>
      </c>
      <c r="B25" s="1" t="s">
        <v>17</v>
      </c>
      <c r="C25" s="1" t="s">
        <v>18</v>
      </c>
      <c r="D25" s="1" t="s">
        <v>19</v>
      </c>
      <c r="E25" s="1" t="s">
        <v>20</v>
      </c>
      <c r="F25" s="1" t="s">
        <v>21</v>
      </c>
    </row>
    <row r="26" spans="1:6" ht="40.5" x14ac:dyDescent="0.25">
      <c r="A26" s="2" t="s">
        <v>911</v>
      </c>
      <c r="B26" s="2" t="s">
        <v>912</v>
      </c>
      <c r="C26" s="2" t="s">
        <v>913</v>
      </c>
      <c r="D26" s="4" t="s">
        <v>30</v>
      </c>
      <c r="E26" s="4" t="s">
        <v>695</v>
      </c>
      <c r="F26" s="5">
        <v>100</v>
      </c>
    </row>
    <row r="27" spans="1:6" ht="40.5" x14ac:dyDescent="0.25">
      <c r="A27" s="2" t="s">
        <v>911</v>
      </c>
      <c r="B27" s="2" t="s">
        <v>914</v>
      </c>
      <c r="C27" s="2" t="s">
        <v>915</v>
      </c>
      <c r="D27" s="4" t="s">
        <v>30</v>
      </c>
      <c r="E27" s="4" t="s">
        <v>695</v>
      </c>
      <c r="F27" s="5">
        <v>100</v>
      </c>
    </row>
    <row r="28" spans="1:6" ht="67.5" x14ac:dyDescent="0.25">
      <c r="A28" s="2" t="s">
        <v>911</v>
      </c>
      <c r="B28" s="2" t="s">
        <v>916</v>
      </c>
      <c r="C28" s="2" t="s">
        <v>917</v>
      </c>
      <c r="D28" s="4" t="s">
        <v>30</v>
      </c>
      <c r="E28" s="4" t="s">
        <v>25</v>
      </c>
      <c r="F28" s="5">
        <v>100</v>
      </c>
    </row>
    <row r="29" spans="1:6" ht="67.5" x14ac:dyDescent="0.25">
      <c r="A29" s="2" t="s">
        <v>918</v>
      </c>
      <c r="B29" s="2" t="s">
        <v>919</v>
      </c>
      <c r="C29" s="2" t="s">
        <v>920</v>
      </c>
      <c r="D29" s="4" t="s">
        <v>30</v>
      </c>
      <c r="E29" s="4" t="s">
        <v>237</v>
      </c>
      <c r="F29" s="5">
        <v>100</v>
      </c>
    </row>
    <row r="30" spans="1:6" ht="27" x14ac:dyDescent="0.25">
      <c r="A30" s="2" t="s">
        <v>918</v>
      </c>
      <c r="B30" s="2" t="s">
        <v>921</v>
      </c>
      <c r="C30" s="2" t="s">
        <v>922</v>
      </c>
      <c r="D30" s="4" t="s">
        <v>30</v>
      </c>
      <c r="E30" s="4" t="s">
        <v>695</v>
      </c>
      <c r="F30" s="5">
        <v>100</v>
      </c>
    </row>
    <row r="31" spans="1:6" ht="27" x14ac:dyDescent="0.25">
      <c r="A31" s="2" t="s">
        <v>918</v>
      </c>
      <c r="B31" s="2" t="s">
        <v>923</v>
      </c>
      <c r="C31" s="2" t="s">
        <v>924</v>
      </c>
      <c r="D31" s="4" t="s">
        <v>30</v>
      </c>
      <c r="E31" s="4" t="s">
        <v>695</v>
      </c>
      <c r="F31" s="5">
        <v>100</v>
      </c>
    </row>
    <row r="32" spans="1:6" ht="54" x14ac:dyDescent="0.25">
      <c r="A32" s="2" t="s">
        <v>925</v>
      </c>
      <c r="B32" s="2" t="s">
        <v>926</v>
      </c>
      <c r="C32" s="2" t="s">
        <v>927</v>
      </c>
      <c r="D32" s="4" t="s">
        <v>30</v>
      </c>
      <c r="E32" s="4" t="s">
        <v>695</v>
      </c>
      <c r="F32" s="5">
        <v>97.3</v>
      </c>
    </row>
    <row r="33" spans="1:6" x14ac:dyDescent="0.25">
      <c r="A33" s="77" t="s">
        <v>47</v>
      </c>
      <c r="B33" s="78"/>
      <c r="C33" s="78"/>
      <c r="D33" s="78"/>
      <c r="E33" s="78"/>
      <c r="F33" s="79"/>
    </row>
    <row r="34" spans="1:6" x14ac:dyDescent="0.25">
      <c r="A34" s="1" t="s">
        <v>16</v>
      </c>
      <c r="B34" s="1" t="s">
        <v>17</v>
      </c>
      <c r="C34" s="1" t="s">
        <v>18</v>
      </c>
      <c r="D34" s="1" t="s">
        <v>19</v>
      </c>
      <c r="E34" s="1" t="s">
        <v>20</v>
      </c>
      <c r="F34" s="1" t="s">
        <v>21</v>
      </c>
    </row>
    <row r="35" spans="1:6" ht="40.5" x14ac:dyDescent="0.25">
      <c r="A35" s="2" t="s">
        <v>928</v>
      </c>
      <c r="B35" s="2" t="s">
        <v>929</v>
      </c>
      <c r="C35" s="2" t="s">
        <v>930</v>
      </c>
      <c r="D35" s="4" t="s">
        <v>30</v>
      </c>
      <c r="E35" s="4" t="s">
        <v>52</v>
      </c>
      <c r="F35" s="5">
        <v>100</v>
      </c>
    </row>
    <row r="36" spans="1:6" ht="40.5" x14ac:dyDescent="0.25">
      <c r="A36" s="2" t="s">
        <v>931</v>
      </c>
      <c r="B36" s="2" t="s">
        <v>932</v>
      </c>
      <c r="C36" s="2" t="s">
        <v>933</v>
      </c>
      <c r="D36" s="4" t="s">
        <v>30</v>
      </c>
      <c r="E36" s="4" t="s">
        <v>695</v>
      </c>
      <c r="F36" s="5">
        <v>100</v>
      </c>
    </row>
    <row r="37" spans="1:6" ht="54" x14ac:dyDescent="0.25">
      <c r="A37" s="2" t="s">
        <v>934</v>
      </c>
      <c r="B37" s="2" t="s">
        <v>935</v>
      </c>
      <c r="C37" s="2" t="s">
        <v>936</v>
      </c>
      <c r="D37" s="4" t="s">
        <v>30</v>
      </c>
      <c r="E37" s="4" t="s">
        <v>52</v>
      </c>
      <c r="F37" s="5">
        <v>100</v>
      </c>
    </row>
    <row r="38" spans="1:6" ht="40.5" x14ac:dyDescent="0.25">
      <c r="A38" s="2" t="s">
        <v>937</v>
      </c>
      <c r="B38" s="2" t="s">
        <v>938</v>
      </c>
      <c r="C38" s="2" t="s">
        <v>939</v>
      </c>
      <c r="D38" s="4" t="s">
        <v>30</v>
      </c>
      <c r="E38" s="4" t="s">
        <v>695</v>
      </c>
      <c r="F38" s="5">
        <v>100</v>
      </c>
    </row>
    <row r="39" spans="1:6" x14ac:dyDescent="0.25">
      <c r="A39" s="6"/>
      <c r="B39" s="6"/>
      <c r="C39" s="6"/>
      <c r="D39" s="6"/>
      <c r="E39" s="6"/>
      <c r="F39" s="6"/>
    </row>
    <row r="40" spans="1:6" ht="45" customHeight="1" x14ac:dyDescent="0.25">
      <c r="A40" s="58" t="s">
        <v>63</v>
      </c>
      <c r="B40" s="58"/>
      <c r="C40" s="58"/>
      <c r="D40" s="58"/>
      <c r="E40" s="58"/>
      <c r="F40" s="58"/>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9:F19"/>
    <mergeCell ref="A24:F24"/>
    <mergeCell ref="A33:F3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38"/>
  <sheetViews>
    <sheetView showGridLines="0" workbookViewId="0">
      <selection sqref="A1:B1"/>
    </sheetView>
  </sheetViews>
  <sheetFormatPr baseColWidth="10" defaultRowHeight="15" x14ac:dyDescent="0.25"/>
  <cols>
    <col min="1" max="3" width="45.7109375" bestFit="1" customWidth="1"/>
    <col min="4" max="4" width="24" customWidth="1"/>
    <col min="5" max="5" width="29.710937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940</v>
      </c>
      <c r="C4" s="60"/>
      <c r="D4" s="60"/>
      <c r="E4" s="60"/>
      <c r="F4" s="61"/>
    </row>
    <row r="5" spans="1:6" x14ac:dyDescent="0.25">
      <c r="A5" s="38" t="s">
        <v>5</v>
      </c>
      <c r="B5" s="59" t="s">
        <v>6</v>
      </c>
      <c r="C5" s="60"/>
      <c r="D5" s="60"/>
      <c r="E5" s="60"/>
      <c r="F5" s="61"/>
    </row>
    <row r="6" spans="1:6" x14ac:dyDescent="0.25">
      <c r="A6" s="38" t="s">
        <v>7</v>
      </c>
      <c r="B6" s="59" t="s">
        <v>8</v>
      </c>
      <c r="C6" s="60"/>
      <c r="D6" s="60"/>
      <c r="E6" s="60"/>
      <c r="F6" s="61"/>
    </row>
    <row r="7" spans="1:6" x14ac:dyDescent="0.25">
      <c r="A7" s="38" t="s">
        <v>9</v>
      </c>
      <c r="B7" s="83" t="s">
        <v>1312</v>
      </c>
      <c r="C7" s="84"/>
      <c r="D7" s="84"/>
      <c r="E7" s="84"/>
      <c r="F7" s="85"/>
    </row>
    <row r="8" spans="1:6" x14ac:dyDescent="0.25">
      <c r="A8" s="65" t="s">
        <v>10</v>
      </c>
      <c r="B8" s="66"/>
      <c r="C8" s="66"/>
      <c r="D8" s="66"/>
      <c r="E8" s="67"/>
      <c r="F8" s="37">
        <v>1999.9999999999998</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192</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67.5" x14ac:dyDescent="0.25">
      <c r="A15" s="2" t="s">
        <v>941</v>
      </c>
      <c r="B15" s="2" t="s">
        <v>733</v>
      </c>
      <c r="C15" s="2" t="s">
        <v>734</v>
      </c>
      <c r="D15" s="4" t="s">
        <v>735</v>
      </c>
      <c r="E15" s="4" t="s">
        <v>25</v>
      </c>
      <c r="F15" s="5">
        <v>0</v>
      </c>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67.5" x14ac:dyDescent="0.25">
      <c r="A18" s="2" t="s">
        <v>942</v>
      </c>
      <c r="B18" s="2" t="s">
        <v>943</v>
      </c>
      <c r="C18" s="2" t="s">
        <v>944</v>
      </c>
      <c r="D18" s="4" t="s">
        <v>30</v>
      </c>
      <c r="E18" s="4" t="s">
        <v>25</v>
      </c>
      <c r="F18" s="5">
        <v>2.2799999999999998</v>
      </c>
    </row>
    <row r="19" spans="1:6" x14ac:dyDescent="0.25">
      <c r="A19" s="77" t="s">
        <v>35</v>
      </c>
      <c r="B19" s="78"/>
      <c r="C19" s="78"/>
      <c r="D19" s="78"/>
      <c r="E19" s="78"/>
      <c r="F19" s="79"/>
    </row>
    <row r="20" spans="1:6" x14ac:dyDescent="0.25">
      <c r="A20" s="1" t="s">
        <v>16</v>
      </c>
      <c r="B20" s="1" t="s">
        <v>17</v>
      </c>
      <c r="C20" s="1" t="s">
        <v>18</v>
      </c>
      <c r="D20" s="1" t="s">
        <v>19</v>
      </c>
      <c r="E20" s="1" t="s">
        <v>20</v>
      </c>
      <c r="F20" s="1" t="s">
        <v>21</v>
      </c>
    </row>
    <row r="21" spans="1:6" ht="40.5" x14ac:dyDescent="0.25">
      <c r="A21" s="2" t="s">
        <v>945</v>
      </c>
      <c r="B21" s="2" t="s">
        <v>946</v>
      </c>
      <c r="C21" s="2" t="s">
        <v>947</v>
      </c>
      <c r="D21" s="4" t="s">
        <v>948</v>
      </c>
      <c r="E21" s="4" t="s">
        <v>39</v>
      </c>
      <c r="F21" s="5">
        <v>3451</v>
      </c>
    </row>
    <row r="22" spans="1:6" ht="54" x14ac:dyDescent="0.25">
      <c r="A22" s="2" t="s">
        <v>949</v>
      </c>
      <c r="B22" s="2" t="s">
        <v>950</v>
      </c>
      <c r="C22" s="2" t="s">
        <v>951</v>
      </c>
      <c r="D22" s="4" t="s">
        <v>694</v>
      </c>
      <c r="E22" s="4" t="s">
        <v>39</v>
      </c>
      <c r="F22" s="5">
        <v>0</v>
      </c>
    </row>
    <row r="23" spans="1:6" ht="54" x14ac:dyDescent="0.25">
      <c r="A23" s="2" t="s">
        <v>952</v>
      </c>
      <c r="B23" s="2" t="s">
        <v>953</v>
      </c>
      <c r="C23" s="2" t="s">
        <v>954</v>
      </c>
      <c r="D23" s="4" t="s">
        <v>30</v>
      </c>
      <c r="E23" s="4" t="s">
        <v>39</v>
      </c>
      <c r="F23" s="5">
        <v>100</v>
      </c>
    </row>
    <row r="24" spans="1:6" ht="40.5" x14ac:dyDescent="0.25">
      <c r="A24" s="2" t="s">
        <v>955</v>
      </c>
      <c r="B24" s="2" t="s">
        <v>956</v>
      </c>
      <c r="C24" s="2" t="s">
        <v>957</v>
      </c>
      <c r="D24" s="4" t="s">
        <v>30</v>
      </c>
      <c r="E24" s="4" t="s">
        <v>39</v>
      </c>
      <c r="F24" s="5">
        <v>100</v>
      </c>
    </row>
    <row r="25" spans="1:6" ht="94.5" x14ac:dyDescent="0.25">
      <c r="A25" s="2" t="s">
        <v>955</v>
      </c>
      <c r="B25" s="2" t="s">
        <v>958</v>
      </c>
      <c r="C25" s="2" t="s">
        <v>959</v>
      </c>
      <c r="D25" s="4" t="s">
        <v>30</v>
      </c>
      <c r="E25" s="4" t="s">
        <v>39</v>
      </c>
      <c r="F25" s="5">
        <v>100</v>
      </c>
    </row>
    <row r="26" spans="1:6" ht="40.5" x14ac:dyDescent="0.25">
      <c r="A26" s="2" t="s">
        <v>955</v>
      </c>
      <c r="B26" s="2" t="s">
        <v>960</v>
      </c>
      <c r="C26" s="2" t="s">
        <v>961</v>
      </c>
      <c r="D26" s="4" t="s">
        <v>30</v>
      </c>
      <c r="E26" s="4" t="s">
        <v>39</v>
      </c>
      <c r="F26" s="5">
        <v>100</v>
      </c>
    </row>
    <row r="27" spans="1:6" ht="54" x14ac:dyDescent="0.25">
      <c r="A27" s="2" t="s">
        <v>962</v>
      </c>
      <c r="B27" s="2" t="s">
        <v>963</v>
      </c>
      <c r="C27" s="2" t="s">
        <v>964</v>
      </c>
      <c r="D27" s="4" t="s">
        <v>30</v>
      </c>
      <c r="E27" s="4" t="s">
        <v>39</v>
      </c>
      <c r="F27" s="5">
        <v>100</v>
      </c>
    </row>
    <row r="28" spans="1:6" x14ac:dyDescent="0.25">
      <c r="A28" s="77" t="s">
        <v>47</v>
      </c>
      <c r="B28" s="78"/>
      <c r="C28" s="78"/>
      <c r="D28" s="78"/>
      <c r="E28" s="78"/>
      <c r="F28" s="79"/>
    </row>
    <row r="29" spans="1:6" x14ac:dyDescent="0.25">
      <c r="A29" s="1" t="s">
        <v>16</v>
      </c>
      <c r="B29" s="1" t="s">
        <v>17</v>
      </c>
      <c r="C29" s="1" t="s">
        <v>18</v>
      </c>
      <c r="D29" s="1" t="s">
        <v>19</v>
      </c>
      <c r="E29" s="1" t="s">
        <v>20</v>
      </c>
      <c r="F29" s="1" t="s">
        <v>21</v>
      </c>
    </row>
    <row r="30" spans="1:6" ht="108" x14ac:dyDescent="0.25">
      <c r="A30" s="2" t="s">
        <v>965</v>
      </c>
      <c r="B30" s="2" t="s">
        <v>966</v>
      </c>
      <c r="C30" s="2" t="s">
        <v>967</v>
      </c>
      <c r="D30" s="4" t="s">
        <v>30</v>
      </c>
      <c r="E30" s="4" t="s">
        <v>895</v>
      </c>
      <c r="F30" s="5">
        <v>100</v>
      </c>
    </row>
    <row r="31" spans="1:6" ht="67.5" x14ac:dyDescent="0.25">
      <c r="A31" s="2" t="s">
        <v>965</v>
      </c>
      <c r="B31" s="2" t="s">
        <v>968</v>
      </c>
      <c r="C31" s="2" t="s">
        <v>969</v>
      </c>
      <c r="D31" s="4" t="s">
        <v>30</v>
      </c>
      <c r="E31" s="4" t="s">
        <v>895</v>
      </c>
      <c r="F31" s="5">
        <v>100</v>
      </c>
    </row>
    <row r="32" spans="1:6" ht="108" x14ac:dyDescent="0.25">
      <c r="A32" s="2" t="s">
        <v>970</v>
      </c>
      <c r="B32" s="2" t="s">
        <v>971</v>
      </c>
      <c r="C32" s="2" t="s">
        <v>972</v>
      </c>
      <c r="D32" s="4" t="s">
        <v>30</v>
      </c>
      <c r="E32" s="4" t="s">
        <v>895</v>
      </c>
      <c r="F32" s="5">
        <v>100</v>
      </c>
    </row>
    <row r="33" spans="1:6" ht="94.5" x14ac:dyDescent="0.25">
      <c r="A33" s="2" t="s">
        <v>973</v>
      </c>
      <c r="B33" s="2" t="s">
        <v>974</v>
      </c>
      <c r="C33" s="2" t="s">
        <v>975</v>
      </c>
      <c r="D33" s="4" t="s">
        <v>30</v>
      </c>
      <c r="E33" s="4" t="s">
        <v>895</v>
      </c>
      <c r="F33" s="5">
        <v>100</v>
      </c>
    </row>
    <row r="34" spans="1:6" ht="81" x14ac:dyDescent="0.25">
      <c r="A34" s="2" t="s">
        <v>973</v>
      </c>
      <c r="B34" s="2" t="s">
        <v>976</v>
      </c>
      <c r="C34" s="2" t="s">
        <v>977</v>
      </c>
      <c r="D34" s="4" t="s">
        <v>30</v>
      </c>
      <c r="E34" s="4" t="s">
        <v>895</v>
      </c>
      <c r="F34" s="5">
        <v>100</v>
      </c>
    </row>
    <row r="35" spans="1:6" ht="54" x14ac:dyDescent="0.25">
      <c r="A35" s="2" t="s">
        <v>978</v>
      </c>
      <c r="B35" s="2" t="s">
        <v>979</v>
      </c>
      <c r="C35" s="2" t="s">
        <v>980</v>
      </c>
      <c r="D35" s="4" t="s">
        <v>30</v>
      </c>
      <c r="E35" s="4" t="s">
        <v>895</v>
      </c>
      <c r="F35" s="5">
        <v>100</v>
      </c>
    </row>
    <row r="36" spans="1:6" ht="94.5" x14ac:dyDescent="0.25">
      <c r="A36" s="2" t="s">
        <v>981</v>
      </c>
      <c r="B36" s="2" t="s">
        <v>982</v>
      </c>
      <c r="C36" s="2" t="s">
        <v>983</v>
      </c>
      <c r="D36" s="4" t="s">
        <v>30</v>
      </c>
      <c r="E36" s="4" t="s">
        <v>895</v>
      </c>
      <c r="F36" s="5">
        <v>100</v>
      </c>
    </row>
    <row r="37" spans="1:6" x14ac:dyDescent="0.25">
      <c r="A37" s="6"/>
      <c r="B37" s="6"/>
      <c r="C37" s="6"/>
      <c r="D37" s="6"/>
      <c r="E37" s="6"/>
      <c r="F37" s="6"/>
    </row>
    <row r="38" spans="1:6" ht="45" customHeight="1" x14ac:dyDescent="0.25">
      <c r="A38" s="58" t="s">
        <v>63</v>
      </c>
      <c r="B38" s="58"/>
      <c r="C38" s="58"/>
      <c r="D38" s="58"/>
      <c r="E38" s="58"/>
      <c r="F38" s="58"/>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6:F16"/>
    <mergeCell ref="A19:F19"/>
    <mergeCell ref="A28:F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5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984</v>
      </c>
      <c r="C4" s="60"/>
      <c r="D4" s="60"/>
      <c r="E4" s="60"/>
      <c r="F4" s="61"/>
    </row>
    <row r="5" spans="1:6" x14ac:dyDescent="0.25">
      <c r="A5" s="38" t="s">
        <v>5</v>
      </c>
      <c r="B5" s="59" t="s">
        <v>6</v>
      </c>
      <c r="C5" s="60"/>
      <c r="D5" s="60"/>
      <c r="E5" s="60"/>
      <c r="F5" s="61"/>
    </row>
    <row r="6" spans="1:6" x14ac:dyDescent="0.25">
      <c r="A6" s="38" t="s">
        <v>7</v>
      </c>
      <c r="B6" s="59" t="s">
        <v>226</v>
      </c>
      <c r="C6" s="60"/>
      <c r="D6" s="60"/>
      <c r="E6" s="60"/>
      <c r="F6" s="61"/>
    </row>
    <row r="7" spans="1:6" ht="30" customHeight="1" x14ac:dyDescent="0.25">
      <c r="A7" s="38" t="s">
        <v>9</v>
      </c>
      <c r="B7" s="83" t="s">
        <v>1311</v>
      </c>
      <c r="C7" s="84"/>
      <c r="D7" s="84"/>
      <c r="E7" s="84"/>
      <c r="F7" s="85"/>
    </row>
    <row r="8" spans="1:6" x14ac:dyDescent="0.25">
      <c r="A8" s="65" t="s">
        <v>10</v>
      </c>
      <c r="B8" s="66"/>
      <c r="C8" s="66"/>
      <c r="D8" s="66"/>
      <c r="E8" s="67"/>
      <c r="F8" s="37">
        <v>1154.519086</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192</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54" x14ac:dyDescent="0.25">
      <c r="A15" s="2" t="s">
        <v>985</v>
      </c>
      <c r="B15" s="2" t="s">
        <v>986</v>
      </c>
      <c r="C15" s="2" t="s">
        <v>987</v>
      </c>
      <c r="D15" s="4" t="s">
        <v>232</v>
      </c>
      <c r="E15" s="4" t="s">
        <v>25</v>
      </c>
      <c r="F15" s="5">
        <v>86.12</v>
      </c>
    </row>
    <row r="16" spans="1:6" ht="81" x14ac:dyDescent="0.25">
      <c r="A16" s="2" t="s">
        <v>985</v>
      </c>
      <c r="B16" s="2" t="s">
        <v>988</v>
      </c>
      <c r="C16" s="2" t="s">
        <v>989</v>
      </c>
      <c r="D16" s="4" t="s">
        <v>30</v>
      </c>
      <c r="E16" s="4" t="s">
        <v>25</v>
      </c>
      <c r="F16" s="5">
        <v>3.41</v>
      </c>
    </row>
    <row r="17" spans="1:6" ht="54" x14ac:dyDescent="0.25">
      <c r="A17" s="2" t="s">
        <v>985</v>
      </c>
      <c r="B17" s="2" t="s">
        <v>990</v>
      </c>
      <c r="C17" s="2" t="s">
        <v>991</v>
      </c>
      <c r="D17" s="4" t="s">
        <v>30</v>
      </c>
      <c r="E17" s="4" t="s">
        <v>25</v>
      </c>
      <c r="F17" s="5">
        <v>4.88</v>
      </c>
    </row>
    <row r="18" spans="1:6" x14ac:dyDescent="0.25">
      <c r="A18" s="77" t="s">
        <v>26</v>
      </c>
      <c r="B18" s="78"/>
      <c r="C18" s="78"/>
      <c r="D18" s="78"/>
      <c r="E18" s="78"/>
      <c r="F18" s="79"/>
    </row>
    <row r="19" spans="1:6" x14ac:dyDescent="0.25">
      <c r="A19" s="1" t="s">
        <v>16</v>
      </c>
      <c r="B19" s="1" t="s">
        <v>17</v>
      </c>
      <c r="C19" s="1" t="s">
        <v>18</v>
      </c>
      <c r="D19" s="1" t="s">
        <v>19</v>
      </c>
      <c r="E19" s="1" t="s">
        <v>20</v>
      </c>
      <c r="F19" s="1" t="s">
        <v>21</v>
      </c>
    </row>
    <row r="20" spans="1:6" ht="67.5" x14ac:dyDescent="0.25">
      <c r="A20" s="2" t="s">
        <v>992</v>
      </c>
      <c r="B20" s="2" t="s">
        <v>993</v>
      </c>
      <c r="C20" s="2" t="s">
        <v>994</v>
      </c>
      <c r="D20" s="4" t="s">
        <v>30</v>
      </c>
      <c r="E20" s="4" t="s">
        <v>25</v>
      </c>
      <c r="F20" s="5">
        <v>13.92</v>
      </c>
    </row>
    <row r="21" spans="1:6" ht="54" x14ac:dyDescent="0.25">
      <c r="A21" s="2" t="s">
        <v>992</v>
      </c>
      <c r="B21" s="2" t="s">
        <v>995</v>
      </c>
      <c r="C21" s="2" t="s">
        <v>996</v>
      </c>
      <c r="D21" s="4" t="s">
        <v>30</v>
      </c>
      <c r="E21" s="4" t="s">
        <v>25</v>
      </c>
      <c r="F21" s="5">
        <v>5.21</v>
      </c>
    </row>
    <row r="22" spans="1:6" x14ac:dyDescent="0.25">
      <c r="A22" s="77" t="s">
        <v>35</v>
      </c>
      <c r="B22" s="78"/>
      <c r="C22" s="78"/>
      <c r="D22" s="78"/>
      <c r="E22" s="78"/>
      <c r="F22" s="79"/>
    </row>
    <row r="23" spans="1:6" x14ac:dyDescent="0.25">
      <c r="A23" s="1" t="s">
        <v>16</v>
      </c>
      <c r="B23" s="1" t="s">
        <v>17</v>
      </c>
      <c r="C23" s="1" t="s">
        <v>18</v>
      </c>
      <c r="D23" s="1" t="s">
        <v>19</v>
      </c>
      <c r="E23" s="1" t="s">
        <v>20</v>
      </c>
      <c r="F23" s="1" t="s">
        <v>21</v>
      </c>
    </row>
    <row r="24" spans="1:6" ht="54" x14ac:dyDescent="0.25">
      <c r="A24" s="2" t="s">
        <v>997</v>
      </c>
      <c r="B24" s="2" t="s">
        <v>998</v>
      </c>
      <c r="C24" s="2" t="s">
        <v>999</v>
      </c>
      <c r="D24" s="4" t="s">
        <v>30</v>
      </c>
      <c r="E24" s="4" t="s">
        <v>39</v>
      </c>
      <c r="F24" s="5">
        <v>25</v>
      </c>
    </row>
    <row r="25" spans="1:6" ht="54" x14ac:dyDescent="0.25">
      <c r="A25" s="2" t="s">
        <v>997</v>
      </c>
      <c r="B25" s="2" t="s">
        <v>1000</v>
      </c>
      <c r="C25" s="2" t="s">
        <v>1001</v>
      </c>
      <c r="D25" s="4" t="s">
        <v>30</v>
      </c>
      <c r="E25" s="4" t="s">
        <v>39</v>
      </c>
      <c r="F25" s="5">
        <v>45.75</v>
      </c>
    </row>
    <row r="26" spans="1:6" ht="54" x14ac:dyDescent="0.25">
      <c r="A26" s="2" t="s">
        <v>997</v>
      </c>
      <c r="B26" s="2" t="s">
        <v>1002</v>
      </c>
      <c r="C26" s="2" t="s">
        <v>1003</v>
      </c>
      <c r="D26" s="4" t="s">
        <v>30</v>
      </c>
      <c r="E26" s="4" t="s">
        <v>52</v>
      </c>
      <c r="F26" s="5">
        <v>28.3</v>
      </c>
    </row>
    <row r="27" spans="1:6" ht="40.5" x14ac:dyDescent="0.25">
      <c r="A27" s="2" t="s">
        <v>997</v>
      </c>
      <c r="B27" s="2" t="s">
        <v>1004</v>
      </c>
      <c r="C27" s="2" t="s">
        <v>1005</v>
      </c>
      <c r="D27" s="4" t="s">
        <v>30</v>
      </c>
      <c r="E27" s="4" t="s">
        <v>69</v>
      </c>
      <c r="F27" s="5">
        <v>100</v>
      </c>
    </row>
    <row r="28" spans="1:6" ht="67.5" x14ac:dyDescent="0.25">
      <c r="A28" s="2" t="s">
        <v>1006</v>
      </c>
      <c r="B28" s="2" t="s">
        <v>1007</v>
      </c>
      <c r="C28" s="2" t="s">
        <v>1008</v>
      </c>
      <c r="D28" s="4" t="s">
        <v>30</v>
      </c>
      <c r="E28" s="4" t="s">
        <v>39</v>
      </c>
      <c r="F28" s="5">
        <v>100</v>
      </c>
    </row>
    <row r="29" spans="1:6" ht="81" x14ac:dyDescent="0.25">
      <c r="A29" s="2" t="s">
        <v>1006</v>
      </c>
      <c r="B29" s="2" t="s">
        <v>1009</v>
      </c>
      <c r="C29" s="2" t="s">
        <v>1010</v>
      </c>
      <c r="D29" s="4" t="s">
        <v>30</v>
      </c>
      <c r="E29" s="4" t="s">
        <v>52</v>
      </c>
      <c r="F29" s="5">
        <v>5.01</v>
      </c>
    </row>
    <row r="30" spans="1:6" ht="54" x14ac:dyDescent="0.25">
      <c r="A30" s="2" t="s">
        <v>1011</v>
      </c>
      <c r="B30" s="2" t="s">
        <v>1012</v>
      </c>
      <c r="C30" s="2" t="s">
        <v>1013</v>
      </c>
      <c r="D30" s="4" t="s">
        <v>30</v>
      </c>
      <c r="E30" s="4" t="s">
        <v>39</v>
      </c>
      <c r="F30" s="5">
        <v>21.96</v>
      </c>
    </row>
    <row r="31" spans="1:6" ht="67.5" x14ac:dyDescent="0.25">
      <c r="A31" s="2" t="s">
        <v>1011</v>
      </c>
      <c r="B31" s="2" t="s">
        <v>1014</v>
      </c>
      <c r="C31" s="2" t="s">
        <v>1015</v>
      </c>
      <c r="D31" s="4" t="s">
        <v>30</v>
      </c>
      <c r="E31" s="4" t="s">
        <v>39</v>
      </c>
      <c r="F31" s="5">
        <v>6.84</v>
      </c>
    </row>
    <row r="32" spans="1:6" ht="81" x14ac:dyDescent="0.25">
      <c r="A32" s="2" t="s">
        <v>1016</v>
      </c>
      <c r="B32" s="2" t="s">
        <v>1017</v>
      </c>
      <c r="C32" s="2" t="s">
        <v>1018</v>
      </c>
      <c r="D32" s="4" t="s">
        <v>30</v>
      </c>
      <c r="E32" s="4" t="s">
        <v>39</v>
      </c>
      <c r="F32" s="5">
        <v>17.190000000000001</v>
      </c>
    </row>
    <row r="33" spans="1:6" ht="67.5" x14ac:dyDescent="0.25">
      <c r="A33" s="2" t="s">
        <v>1019</v>
      </c>
      <c r="B33" s="2" t="s">
        <v>1020</v>
      </c>
      <c r="C33" s="2" t="s">
        <v>1021</v>
      </c>
      <c r="D33" s="4" t="s">
        <v>30</v>
      </c>
      <c r="E33" s="4" t="s">
        <v>39</v>
      </c>
      <c r="F33" s="5">
        <v>55.99</v>
      </c>
    </row>
    <row r="34" spans="1:6" ht="81" x14ac:dyDescent="0.25">
      <c r="A34" s="2" t="s">
        <v>1019</v>
      </c>
      <c r="B34" s="2" t="s">
        <v>1022</v>
      </c>
      <c r="C34" s="2" t="s">
        <v>1023</v>
      </c>
      <c r="D34" s="4" t="s">
        <v>30</v>
      </c>
      <c r="E34" s="4" t="s">
        <v>39</v>
      </c>
      <c r="F34" s="5">
        <v>16.57</v>
      </c>
    </row>
    <row r="35" spans="1:6" ht="54" x14ac:dyDescent="0.25">
      <c r="A35" s="2" t="s">
        <v>1019</v>
      </c>
      <c r="B35" s="2" t="s">
        <v>1024</v>
      </c>
      <c r="C35" s="2" t="s">
        <v>1025</v>
      </c>
      <c r="D35" s="4" t="s">
        <v>30</v>
      </c>
      <c r="E35" s="4" t="s">
        <v>52</v>
      </c>
      <c r="F35" s="5">
        <v>0.64</v>
      </c>
    </row>
    <row r="36" spans="1:6" ht="54" x14ac:dyDescent="0.25">
      <c r="A36" s="2" t="s">
        <v>1019</v>
      </c>
      <c r="B36" s="2" t="s">
        <v>1026</v>
      </c>
      <c r="C36" s="2" t="s">
        <v>1027</v>
      </c>
      <c r="D36" s="4" t="s">
        <v>30</v>
      </c>
      <c r="E36" s="4" t="s">
        <v>39</v>
      </c>
      <c r="F36" s="5">
        <v>12.02</v>
      </c>
    </row>
    <row r="37" spans="1:6" ht="54" x14ac:dyDescent="0.25">
      <c r="A37" s="2" t="s">
        <v>1019</v>
      </c>
      <c r="B37" s="2" t="s">
        <v>1028</v>
      </c>
      <c r="C37" s="2" t="s">
        <v>1029</v>
      </c>
      <c r="D37" s="4" t="s">
        <v>30</v>
      </c>
      <c r="E37" s="4" t="s">
        <v>39</v>
      </c>
      <c r="F37" s="5">
        <v>31.08</v>
      </c>
    </row>
    <row r="38" spans="1:6" ht="94.5" x14ac:dyDescent="0.25">
      <c r="A38" s="2" t="s">
        <v>1019</v>
      </c>
      <c r="B38" s="2" t="s">
        <v>1030</v>
      </c>
      <c r="C38" s="2" t="s">
        <v>1031</v>
      </c>
      <c r="D38" s="4" t="s">
        <v>30</v>
      </c>
      <c r="E38" s="4" t="s">
        <v>39</v>
      </c>
      <c r="F38" s="5">
        <v>29.38</v>
      </c>
    </row>
    <row r="39" spans="1:6" ht="54" x14ac:dyDescent="0.25">
      <c r="A39" s="2" t="s">
        <v>1032</v>
      </c>
      <c r="B39" s="2" t="s">
        <v>1033</v>
      </c>
      <c r="C39" s="2" t="s">
        <v>1034</v>
      </c>
      <c r="D39" s="4" t="s">
        <v>30</v>
      </c>
      <c r="E39" s="4" t="s">
        <v>39</v>
      </c>
      <c r="F39" s="5">
        <v>82.36</v>
      </c>
    </row>
    <row r="40" spans="1:6" ht="67.5" x14ac:dyDescent="0.25">
      <c r="A40" s="2" t="s">
        <v>1032</v>
      </c>
      <c r="B40" s="2" t="s">
        <v>1035</v>
      </c>
      <c r="C40" s="2" t="s">
        <v>1036</v>
      </c>
      <c r="D40" s="4" t="s">
        <v>30</v>
      </c>
      <c r="E40" s="4" t="s">
        <v>39</v>
      </c>
      <c r="F40" s="5">
        <v>100</v>
      </c>
    </row>
    <row r="41" spans="1:6" ht="67.5" x14ac:dyDescent="0.25">
      <c r="A41" s="2" t="s">
        <v>1037</v>
      </c>
      <c r="B41" s="2" t="s">
        <v>1038</v>
      </c>
      <c r="C41" s="2" t="s">
        <v>1039</v>
      </c>
      <c r="D41" s="4" t="s">
        <v>30</v>
      </c>
      <c r="E41" s="4" t="s">
        <v>39</v>
      </c>
      <c r="F41" s="5">
        <v>33.4</v>
      </c>
    </row>
    <row r="42" spans="1:6" ht="67.5" x14ac:dyDescent="0.25">
      <c r="A42" s="2" t="s">
        <v>997</v>
      </c>
      <c r="B42" s="2" t="s">
        <v>1040</v>
      </c>
      <c r="C42" s="2" t="s">
        <v>1041</v>
      </c>
      <c r="D42" s="4" t="s">
        <v>30</v>
      </c>
      <c r="E42" s="4" t="s">
        <v>39</v>
      </c>
      <c r="F42" s="5">
        <v>2.37</v>
      </c>
    </row>
    <row r="43" spans="1:6" x14ac:dyDescent="0.25">
      <c r="A43" s="77" t="s">
        <v>47</v>
      </c>
      <c r="B43" s="78"/>
      <c r="C43" s="78"/>
      <c r="D43" s="78"/>
      <c r="E43" s="78"/>
      <c r="F43" s="79"/>
    </row>
    <row r="44" spans="1:6" x14ac:dyDescent="0.25">
      <c r="A44" s="1" t="s">
        <v>16</v>
      </c>
      <c r="B44" s="1" t="s">
        <v>17</v>
      </c>
      <c r="C44" s="1" t="s">
        <v>18</v>
      </c>
      <c r="D44" s="1" t="s">
        <v>19</v>
      </c>
      <c r="E44" s="1" t="s">
        <v>20</v>
      </c>
      <c r="F44" s="1" t="s">
        <v>21</v>
      </c>
    </row>
    <row r="45" spans="1:6" ht="54" x14ac:dyDescent="0.25">
      <c r="A45" s="2" t="s">
        <v>1042</v>
      </c>
      <c r="B45" s="2" t="s">
        <v>1043</v>
      </c>
      <c r="C45" s="2" t="s">
        <v>1044</v>
      </c>
      <c r="D45" s="4" t="s">
        <v>30</v>
      </c>
      <c r="E45" s="4" t="s">
        <v>52</v>
      </c>
      <c r="F45" s="5">
        <v>63.23</v>
      </c>
    </row>
    <row r="46" spans="1:6" ht="40.5" x14ac:dyDescent="0.25">
      <c r="A46" s="2" t="s">
        <v>1045</v>
      </c>
      <c r="B46" s="2" t="s">
        <v>1046</v>
      </c>
      <c r="C46" s="2" t="s">
        <v>1047</v>
      </c>
      <c r="D46" s="4" t="s">
        <v>30</v>
      </c>
      <c r="E46" s="4" t="s">
        <v>52</v>
      </c>
      <c r="F46" s="5">
        <v>100</v>
      </c>
    </row>
    <row r="47" spans="1:6" ht="40.5" x14ac:dyDescent="0.25">
      <c r="A47" s="2" t="s">
        <v>1048</v>
      </c>
      <c r="B47" s="2" t="s">
        <v>1049</v>
      </c>
      <c r="C47" s="2" t="s">
        <v>1050</v>
      </c>
      <c r="D47" s="4" t="s">
        <v>30</v>
      </c>
      <c r="E47" s="4" t="s">
        <v>52</v>
      </c>
      <c r="F47" s="5">
        <v>56.38</v>
      </c>
    </row>
    <row r="48" spans="1:6" ht="40.5" x14ac:dyDescent="0.25">
      <c r="A48" s="2" t="s">
        <v>1051</v>
      </c>
      <c r="B48" s="2" t="s">
        <v>1052</v>
      </c>
      <c r="C48" s="2" t="s">
        <v>1053</v>
      </c>
      <c r="D48" s="4" t="s">
        <v>30</v>
      </c>
      <c r="E48" s="4" t="s">
        <v>218</v>
      </c>
      <c r="F48" s="5">
        <v>89.52</v>
      </c>
    </row>
    <row r="49" spans="1:6" ht="67.5" x14ac:dyDescent="0.25">
      <c r="A49" s="2" t="s">
        <v>1054</v>
      </c>
      <c r="B49" s="2" t="s">
        <v>1055</v>
      </c>
      <c r="C49" s="2" t="s">
        <v>1056</v>
      </c>
      <c r="D49" s="4" t="s">
        <v>30</v>
      </c>
      <c r="E49" s="4" t="s">
        <v>52</v>
      </c>
      <c r="F49" s="5">
        <v>100</v>
      </c>
    </row>
    <row r="50" spans="1:6" ht="40.5" x14ac:dyDescent="0.25">
      <c r="A50" s="2" t="s">
        <v>1057</v>
      </c>
      <c r="B50" s="2" t="s">
        <v>1058</v>
      </c>
      <c r="C50" s="2" t="s">
        <v>1059</v>
      </c>
      <c r="D50" s="4" t="s">
        <v>30</v>
      </c>
      <c r="E50" s="4" t="s">
        <v>52</v>
      </c>
      <c r="F50" s="5">
        <v>81.03</v>
      </c>
    </row>
    <row r="51" spans="1:6" ht="40.5" x14ac:dyDescent="0.25">
      <c r="A51" s="2" t="s">
        <v>1060</v>
      </c>
      <c r="B51" s="2" t="s">
        <v>1061</v>
      </c>
      <c r="C51" s="2" t="s">
        <v>1062</v>
      </c>
      <c r="D51" s="4" t="s">
        <v>30</v>
      </c>
      <c r="E51" s="4" t="s">
        <v>52</v>
      </c>
      <c r="F51" s="5">
        <v>99.79</v>
      </c>
    </row>
    <row r="52" spans="1:6" ht="54" x14ac:dyDescent="0.25">
      <c r="A52" s="2" t="s">
        <v>1063</v>
      </c>
      <c r="B52" s="2" t="s">
        <v>1064</v>
      </c>
      <c r="C52" s="2" t="s">
        <v>1065</v>
      </c>
      <c r="D52" s="4" t="s">
        <v>30</v>
      </c>
      <c r="E52" s="4" t="s">
        <v>52</v>
      </c>
      <c r="F52" s="5">
        <v>42.71</v>
      </c>
    </row>
    <row r="53" spans="1:6" ht="40.5" x14ac:dyDescent="0.25">
      <c r="A53" s="2" t="s">
        <v>1063</v>
      </c>
      <c r="B53" s="2" t="s">
        <v>1066</v>
      </c>
      <c r="C53" s="2" t="s">
        <v>1067</v>
      </c>
      <c r="D53" s="4" t="s">
        <v>30</v>
      </c>
      <c r="E53" s="4" t="s">
        <v>218</v>
      </c>
      <c r="F53" s="5">
        <v>32.909999999999997</v>
      </c>
    </row>
    <row r="54" spans="1:6" x14ac:dyDescent="0.25">
      <c r="A54" s="6"/>
      <c r="B54" s="6"/>
      <c r="C54" s="6"/>
      <c r="D54" s="6"/>
      <c r="E54" s="6"/>
      <c r="F54" s="6"/>
    </row>
    <row r="55" spans="1:6" ht="45" customHeight="1" x14ac:dyDescent="0.25">
      <c r="A55" s="58" t="s">
        <v>63</v>
      </c>
      <c r="B55" s="58"/>
      <c r="C55" s="58"/>
      <c r="D55" s="58"/>
      <c r="E55" s="58"/>
      <c r="F55" s="58"/>
    </row>
  </sheetData>
  <mergeCells count="18">
    <mergeCell ref="B5:F5"/>
    <mergeCell ref="A1:B1"/>
    <mergeCell ref="C1:F1"/>
    <mergeCell ref="A2:F2"/>
    <mergeCell ref="A3:F3"/>
    <mergeCell ref="B4:F4"/>
    <mergeCell ref="A55:F55"/>
    <mergeCell ref="B6:F6"/>
    <mergeCell ref="B7:F7"/>
    <mergeCell ref="A8:E8"/>
    <mergeCell ref="A9:F9"/>
    <mergeCell ref="A10:F10"/>
    <mergeCell ref="A11:F11"/>
    <mergeCell ref="A12:F12"/>
    <mergeCell ref="A13:F13"/>
    <mergeCell ref="A18:F18"/>
    <mergeCell ref="A22:F22"/>
    <mergeCell ref="A43:F4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1068</v>
      </c>
      <c r="C4" s="60"/>
      <c r="D4" s="60"/>
      <c r="E4" s="60"/>
      <c r="F4" s="61"/>
    </row>
    <row r="5" spans="1:6" x14ac:dyDescent="0.25">
      <c r="A5" s="38" t="s">
        <v>5</v>
      </c>
      <c r="B5" s="59" t="s">
        <v>6</v>
      </c>
      <c r="C5" s="60"/>
      <c r="D5" s="60"/>
      <c r="E5" s="60"/>
      <c r="F5" s="61"/>
    </row>
    <row r="6" spans="1:6" x14ac:dyDescent="0.25">
      <c r="A6" s="38" t="s">
        <v>7</v>
      </c>
      <c r="B6" s="59" t="s">
        <v>8</v>
      </c>
      <c r="C6" s="60"/>
      <c r="D6" s="60"/>
      <c r="E6" s="60"/>
      <c r="F6" s="61"/>
    </row>
    <row r="7" spans="1:6" x14ac:dyDescent="0.25">
      <c r="A7" s="38" t="s">
        <v>9</v>
      </c>
      <c r="B7" s="83" t="s">
        <v>1306</v>
      </c>
      <c r="C7" s="84"/>
      <c r="D7" s="84"/>
      <c r="E7" s="84"/>
      <c r="F7" s="85"/>
    </row>
    <row r="8" spans="1:6" x14ac:dyDescent="0.25">
      <c r="A8" s="65" t="s">
        <v>10</v>
      </c>
      <c r="B8" s="66"/>
      <c r="C8" s="66"/>
      <c r="D8" s="66"/>
      <c r="E8" s="67"/>
      <c r="F8" s="37">
        <v>2.3000500000000001</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67.5" x14ac:dyDescent="0.25">
      <c r="A15" s="2" t="s">
        <v>1069</v>
      </c>
      <c r="B15" s="2" t="s">
        <v>23</v>
      </c>
      <c r="C15" s="2" t="s">
        <v>24</v>
      </c>
      <c r="D15" s="3"/>
      <c r="E15" s="4" t="s">
        <v>25</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54" x14ac:dyDescent="0.25">
      <c r="A18" s="2" t="s">
        <v>1070</v>
      </c>
      <c r="B18" s="2" t="s">
        <v>1071</v>
      </c>
      <c r="C18" s="2" t="s">
        <v>1072</v>
      </c>
      <c r="D18" s="4" t="s">
        <v>30</v>
      </c>
      <c r="E18" s="4" t="s">
        <v>25</v>
      </c>
      <c r="F18" s="5">
        <v>100</v>
      </c>
    </row>
    <row r="19" spans="1:6" x14ac:dyDescent="0.25">
      <c r="A19" s="77" t="s">
        <v>35</v>
      </c>
      <c r="B19" s="78"/>
      <c r="C19" s="78"/>
      <c r="D19" s="78"/>
      <c r="E19" s="78"/>
      <c r="F19" s="79"/>
    </row>
    <row r="20" spans="1:6" x14ac:dyDescent="0.25">
      <c r="A20" s="1" t="s">
        <v>16</v>
      </c>
      <c r="B20" s="1" t="s">
        <v>17</v>
      </c>
      <c r="C20" s="1" t="s">
        <v>18</v>
      </c>
      <c r="D20" s="1" t="s">
        <v>19</v>
      </c>
      <c r="E20" s="1" t="s">
        <v>20</v>
      </c>
      <c r="F20" s="1" t="s">
        <v>21</v>
      </c>
    </row>
    <row r="21" spans="1:6" ht="81" x14ac:dyDescent="0.25">
      <c r="A21" s="2" t="s">
        <v>1073</v>
      </c>
      <c r="B21" s="2" t="s">
        <v>1074</v>
      </c>
      <c r="C21" s="2" t="s">
        <v>1075</v>
      </c>
      <c r="D21" s="4" t="s">
        <v>30</v>
      </c>
      <c r="E21" s="4" t="s">
        <v>69</v>
      </c>
      <c r="F21" s="5">
        <v>100</v>
      </c>
    </row>
    <row r="22" spans="1:6" x14ac:dyDescent="0.25">
      <c r="A22" s="77" t="s">
        <v>47</v>
      </c>
      <c r="B22" s="78"/>
      <c r="C22" s="78"/>
      <c r="D22" s="78"/>
      <c r="E22" s="78"/>
      <c r="F22" s="79"/>
    </row>
    <row r="23" spans="1:6" x14ac:dyDescent="0.25">
      <c r="A23" s="1" t="s">
        <v>16</v>
      </c>
      <c r="B23" s="1" t="s">
        <v>17</v>
      </c>
      <c r="C23" s="1" t="s">
        <v>18</v>
      </c>
      <c r="D23" s="1" t="s">
        <v>19</v>
      </c>
      <c r="E23" s="1" t="s">
        <v>20</v>
      </c>
      <c r="F23" s="1" t="s">
        <v>21</v>
      </c>
    </row>
    <row r="24" spans="1:6" ht="81" x14ac:dyDescent="0.25">
      <c r="A24" s="2" t="s">
        <v>1076</v>
      </c>
      <c r="B24" s="2" t="s">
        <v>1077</v>
      </c>
      <c r="C24" s="2" t="s">
        <v>1078</v>
      </c>
      <c r="D24" s="4" t="s">
        <v>30</v>
      </c>
      <c r="E24" s="4" t="s">
        <v>895</v>
      </c>
      <c r="F24" s="5">
        <v>100</v>
      </c>
    </row>
    <row r="25" spans="1:6" x14ac:dyDescent="0.25">
      <c r="A25" s="6"/>
      <c r="B25" s="6"/>
      <c r="C25" s="6"/>
      <c r="D25" s="6"/>
      <c r="E25" s="6"/>
      <c r="F25" s="6"/>
    </row>
    <row r="26" spans="1:6" ht="45" customHeight="1" x14ac:dyDescent="0.25">
      <c r="A26" s="58" t="s">
        <v>63</v>
      </c>
      <c r="B26" s="58"/>
      <c r="C26" s="58"/>
      <c r="D26" s="58"/>
      <c r="E26" s="58"/>
      <c r="F26" s="58"/>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1079</v>
      </c>
      <c r="C4" s="60"/>
      <c r="D4" s="60"/>
      <c r="E4" s="60"/>
      <c r="F4" s="61"/>
    </row>
    <row r="5" spans="1:6" x14ac:dyDescent="0.25">
      <c r="A5" s="38" t="s">
        <v>5</v>
      </c>
      <c r="B5" s="59" t="s">
        <v>6</v>
      </c>
      <c r="C5" s="60"/>
      <c r="D5" s="60"/>
      <c r="E5" s="60"/>
      <c r="F5" s="61"/>
    </row>
    <row r="6" spans="1:6" x14ac:dyDescent="0.25">
      <c r="A6" s="38" t="s">
        <v>7</v>
      </c>
      <c r="B6" s="59" t="s">
        <v>1080</v>
      </c>
      <c r="C6" s="60"/>
      <c r="D6" s="60"/>
      <c r="E6" s="60"/>
      <c r="F6" s="61"/>
    </row>
    <row r="7" spans="1:6" x14ac:dyDescent="0.25">
      <c r="A7" s="38" t="s">
        <v>9</v>
      </c>
      <c r="B7" s="83" t="s">
        <v>1309</v>
      </c>
      <c r="C7" s="84"/>
      <c r="D7" s="84"/>
      <c r="E7" s="84"/>
      <c r="F7" s="85"/>
    </row>
    <row r="8" spans="1:6" x14ac:dyDescent="0.25">
      <c r="A8" s="65" t="s">
        <v>10</v>
      </c>
      <c r="B8" s="66"/>
      <c r="C8" s="66"/>
      <c r="D8" s="66"/>
      <c r="E8" s="67"/>
      <c r="F8" s="37">
        <v>145.43823900000001</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67.5" x14ac:dyDescent="0.25">
      <c r="A15" s="2" t="s">
        <v>1081</v>
      </c>
      <c r="B15" s="2" t="s">
        <v>1082</v>
      </c>
      <c r="C15" s="2" t="s">
        <v>1083</v>
      </c>
      <c r="D15" s="4" t="s">
        <v>30</v>
      </c>
      <c r="E15" s="4" t="s">
        <v>25</v>
      </c>
      <c r="F15" s="5">
        <v>14.29</v>
      </c>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54" x14ac:dyDescent="0.25">
      <c r="A18" s="2" t="s">
        <v>1084</v>
      </c>
      <c r="B18" s="2" t="s">
        <v>1085</v>
      </c>
      <c r="C18" s="2" t="s">
        <v>1086</v>
      </c>
      <c r="D18" s="4" t="s">
        <v>30</v>
      </c>
      <c r="E18" s="4" t="s">
        <v>25</v>
      </c>
      <c r="F18" s="5">
        <v>21.43</v>
      </c>
    </row>
    <row r="19" spans="1:6" x14ac:dyDescent="0.25">
      <c r="A19" s="77" t="s">
        <v>35</v>
      </c>
      <c r="B19" s="78"/>
      <c r="C19" s="78"/>
      <c r="D19" s="78"/>
      <c r="E19" s="78"/>
      <c r="F19" s="79"/>
    </row>
    <row r="20" spans="1:6" x14ac:dyDescent="0.25">
      <c r="A20" s="1" t="s">
        <v>16</v>
      </c>
      <c r="B20" s="1" t="s">
        <v>17</v>
      </c>
      <c r="C20" s="1" t="s">
        <v>18</v>
      </c>
      <c r="D20" s="1" t="s">
        <v>19</v>
      </c>
      <c r="E20" s="1" t="s">
        <v>20</v>
      </c>
      <c r="F20" s="1" t="s">
        <v>21</v>
      </c>
    </row>
    <row r="21" spans="1:6" ht="54" x14ac:dyDescent="0.25">
      <c r="A21" s="2" t="s">
        <v>1087</v>
      </c>
      <c r="B21" s="2" t="s">
        <v>1088</v>
      </c>
      <c r="C21" s="2" t="s">
        <v>1089</v>
      </c>
      <c r="D21" s="4" t="s">
        <v>30</v>
      </c>
      <c r="E21" s="4" t="s">
        <v>695</v>
      </c>
      <c r="F21" s="5">
        <v>81.67</v>
      </c>
    </row>
    <row r="22" spans="1:6" x14ac:dyDescent="0.25">
      <c r="A22" s="77" t="s">
        <v>47</v>
      </c>
      <c r="B22" s="78"/>
      <c r="C22" s="78"/>
      <c r="D22" s="78"/>
      <c r="E22" s="78"/>
      <c r="F22" s="79"/>
    </row>
    <row r="23" spans="1:6" x14ac:dyDescent="0.25">
      <c r="A23" s="1" t="s">
        <v>16</v>
      </c>
      <c r="B23" s="1" t="s">
        <v>17</v>
      </c>
      <c r="C23" s="1" t="s">
        <v>18</v>
      </c>
      <c r="D23" s="1" t="s">
        <v>19</v>
      </c>
      <c r="E23" s="1" t="s">
        <v>20</v>
      </c>
      <c r="F23" s="1" t="s">
        <v>21</v>
      </c>
    </row>
    <row r="24" spans="1:6" ht="67.5" x14ac:dyDescent="0.25">
      <c r="A24" s="2" t="s">
        <v>1090</v>
      </c>
      <c r="B24" s="2" t="s">
        <v>1091</v>
      </c>
      <c r="C24" s="2" t="s">
        <v>1092</v>
      </c>
      <c r="D24" s="4" t="s">
        <v>30</v>
      </c>
      <c r="E24" s="4" t="s">
        <v>695</v>
      </c>
      <c r="F24" s="5">
        <v>10.64</v>
      </c>
    </row>
    <row r="25" spans="1:6" x14ac:dyDescent="0.25">
      <c r="A25" s="6"/>
      <c r="B25" s="6"/>
      <c r="C25" s="6"/>
      <c r="D25" s="6"/>
      <c r="E25" s="6"/>
      <c r="F25" s="6"/>
    </row>
    <row r="26" spans="1:6" ht="45" customHeight="1" x14ac:dyDescent="0.25">
      <c r="A26" s="58" t="s">
        <v>63</v>
      </c>
      <c r="B26" s="58"/>
      <c r="C26" s="58"/>
      <c r="D26" s="58"/>
      <c r="E26" s="58"/>
      <c r="F26" s="58"/>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1093</v>
      </c>
      <c r="C4" s="60"/>
      <c r="D4" s="60"/>
      <c r="E4" s="60"/>
      <c r="F4" s="61"/>
    </row>
    <row r="5" spans="1:6" x14ac:dyDescent="0.25">
      <c r="A5" s="38" t="s">
        <v>5</v>
      </c>
      <c r="B5" s="59" t="s">
        <v>6</v>
      </c>
      <c r="C5" s="60"/>
      <c r="D5" s="60"/>
      <c r="E5" s="60"/>
      <c r="F5" s="61"/>
    </row>
    <row r="6" spans="1:6" x14ac:dyDescent="0.25">
      <c r="A6" s="38" t="s">
        <v>7</v>
      </c>
      <c r="B6" s="59" t="s">
        <v>521</v>
      </c>
      <c r="C6" s="60"/>
      <c r="D6" s="60"/>
      <c r="E6" s="60"/>
      <c r="F6" s="61"/>
    </row>
    <row r="7" spans="1:6" x14ac:dyDescent="0.25">
      <c r="A7" s="38" t="s">
        <v>9</v>
      </c>
      <c r="B7" s="83" t="s">
        <v>1310</v>
      </c>
      <c r="C7" s="84"/>
      <c r="D7" s="84"/>
      <c r="E7" s="84"/>
      <c r="F7" s="85"/>
    </row>
    <row r="8" spans="1:6" x14ac:dyDescent="0.25">
      <c r="A8" s="65" t="s">
        <v>10</v>
      </c>
      <c r="B8" s="66"/>
      <c r="C8" s="66"/>
      <c r="D8" s="66"/>
      <c r="E8" s="67"/>
      <c r="F8" s="37">
        <v>87.007525999999999</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67.5" x14ac:dyDescent="0.25">
      <c r="A15" s="2" t="s">
        <v>1094</v>
      </c>
      <c r="B15" s="2" t="s">
        <v>1095</v>
      </c>
      <c r="C15" s="2" t="s">
        <v>1096</v>
      </c>
      <c r="D15" s="4" t="s">
        <v>1097</v>
      </c>
      <c r="E15" s="4" t="s">
        <v>237</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40.5" x14ac:dyDescent="0.25">
      <c r="A18" s="2" t="s">
        <v>1098</v>
      </c>
      <c r="B18" s="2" t="s">
        <v>1099</v>
      </c>
      <c r="C18" s="2" t="s">
        <v>1100</v>
      </c>
      <c r="D18" s="4" t="s">
        <v>30</v>
      </c>
      <c r="E18" s="4" t="s">
        <v>34</v>
      </c>
      <c r="F18" s="2"/>
    </row>
    <row r="19" spans="1:6" x14ac:dyDescent="0.25">
      <c r="A19" s="77" t="s">
        <v>35</v>
      </c>
      <c r="B19" s="78"/>
      <c r="C19" s="78"/>
      <c r="D19" s="78"/>
      <c r="E19" s="78"/>
      <c r="F19" s="79"/>
    </row>
    <row r="20" spans="1:6" x14ac:dyDescent="0.25">
      <c r="A20" s="1" t="s">
        <v>16</v>
      </c>
      <c r="B20" s="1" t="s">
        <v>17</v>
      </c>
      <c r="C20" s="1" t="s">
        <v>18</v>
      </c>
      <c r="D20" s="1" t="s">
        <v>19</v>
      </c>
      <c r="E20" s="1" t="s">
        <v>20</v>
      </c>
      <c r="F20" s="1" t="s">
        <v>21</v>
      </c>
    </row>
    <row r="21" spans="1:6" ht="40.5" x14ac:dyDescent="0.25">
      <c r="A21" s="2" t="s">
        <v>1101</v>
      </c>
      <c r="B21" s="2" t="s">
        <v>1102</v>
      </c>
      <c r="C21" s="2" t="s">
        <v>1103</v>
      </c>
      <c r="D21" s="4" t="s">
        <v>30</v>
      </c>
      <c r="E21" s="4" t="s">
        <v>894</v>
      </c>
      <c r="F21" s="2"/>
    </row>
    <row r="22" spans="1:6" ht="40.5" x14ac:dyDescent="0.25">
      <c r="A22" s="2" t="s">
        <v>1104</v>
      </c>
      <c r="B22" s="2" t="s">
        <v>1105</v>
      </c>
      <c r="C22" s="2" t="s">
        <v>1106</v>
      </c>
      <c r="D22" s="4" t="s">
        <v>30</v>
      </c>
      <c r="E22" s="4" t="s">
        <v>894</v>
      </c>
      <c r="F22" s="2"/>
    </row>
    <row r="23" spans="1:6" ht="27" x14ac:dyDescent="0.25">
      <c r="A23" s="2" t="s">
        <v>1107</v>
      </c>
      <c r="B23" s="2" t="s">
        <v>1108</v>
      </c>
      <c r="C23" s="2" t="s">
        <v>1109</v>
      </c>
      <c r="D23" s="4" t="s">
        <v>30</v>
      </c>
      <c r="E23" s="4" t="s">
        <v>218</v>
      </c>
      <c r="F23" s="2"/>
    </row>
    <row r="24" spans="1:6" ht="54" x14ac:dyDescent="0.25">
      <c r="A24" s="2" t="s">
        <v>1104</v>
      </c>
      <c r="B24" s="2" t="s">
        <v>1110</v>
      </c>
      <c r="C24" s="2" t="s">
        <v>1111</v>
      </c>
      <c r="D24" s="4" t="s">
        <v>30</v>
      </c>
      <c r="E24" s="4" t="s">
        <v>894</v>
      </c>
      <c r="F24" s="2"/>
    </row>
    <row r="25" spans="1:6" ht="40.5" x14ac:dyDescent="0.25">
      <c r="A25" s="2" t="s">
        <v>1101</v>
      </c>
      <c r="B25" s="2" t="s">
        <v>1112</v>
      </c>
      <c r="C25" s="2" t="s">
        <v>1113</v>
      </c>
      <c r="D25" s="4" t="s">
        <v>30</v>
      </c>
      <c r="E25" s="4" t="s">
        <v>218</v>
      </c>
      <c r="F25" s="2"/>
    </row>
    <row r="26" spans="1:6" x14ac:dyDescent="0.25">
      <c r="A26" s="77" t="s">
        <v>47</v>
      </c>
      <c r="B26" s="78"/>
      <c r="C26" s="78"/>
      <c r="D26" s="78"/>
      <c r="E26" s="78"/>
      <c r="F26" s="79"/>
    </row>
    <row r="27" spans="1:6" x14ac:dyDescent="0.25">
      <c r="A27" s="1" t="s">
        <v>16</v>
      </c>
      <c r="B27" s="1" t="s">
        <v>17</v>
      </c>
      <c r="C27" s="1" t="s">
        <v>18</v>
      </c>
      <c r="D27" s="1" t="s">
        <v>19</v>
      </c>
      <c r="E27" s="1" t="s">
        <v>20</v>
      </c>
      <c r="F27" s="1" t="s">
        <v>21</v>
      </c>
    </row>
    <row r="28" spans="1:6" ht="40.5" x14ac:dyDescent="0.25">
      <c r="A28" s="2" t="s">
        <v>1114</v>
      </c>
      <c r="B28" s="2" t="s">
        <v>1115</v>
      </c>
      <c r="C28" s="2" t="s">
        <v>1116</v>
      </c>
      <c r="D28" s="4" t="s">
        <v>59</v>
      </c>
      <c r="E28" s="4" t="s">
        <v>52</v>
      </c>
      <c r="F28" s="2"/>
    </row>
    <row r="29" spans="1:6" ht="40.5" x14ac:dyDescent="0.25">
      <c r="A29" s="2" t="s">
        <v>1117</v>
      </c>
      <c r="B29" s="2" t="s">
        <v>1118</v>
      </c>
      <c r="C29" s="2" t="s">
        <v>1119</v>
      </c>
      <c r="D29" s="4" t="s">
        <v>59</v>
      </c>
      <c r="E29" s="4" t="s">
        <v>218</v>
      </c>
      <c r="F29" s="2"/>
    </row>
    <row r="30" spans="1:6" ht="27" x14ac:dyDescent="0.25">
      <c r="A30" s="2" t="s">
        <v>1120</v>
      </c>
      <c r="B30" s="2" t="s">
        <v>1121</v>
      </c>
      <c r="C30" s="2" t="s">
        <v>1122</v>
      </c>
      <c r="D30" s="4" t="s">
        <v>1123</v>
      </c>
      <c r="E30" s="4" t="s">
        <v>52</v>
      </c>
      <c r="F30" s="2"/>
    </row>
    <row r="31" spans="1:6" ht="40.5" x14ac:dyDescent="0.25">
      <c r="A31" s="2" t="s">
        <v>1124</v>
      </c>
      <c r="B31" s="2" t="s">
        <v>1125</v>
      </c>
      <c r="C31" s="2" t="s">
        <v>1126</v>
      </c>
      <c r="D31" s="4" t="s">
        <v>694</v>
      </c>
      <c r="E31" s="4" t="s">
        <v>52</v>
      </c>
      <c r="F31" s="2"/>
    </row>
    <row r="32" spans="1:6" x14ac:dyDescent="0.25">
      <c r="A32" s="6"/>
      <c r="B32" s="6"/>
      <c r="C32" s="6"/>
      <c r="D32" s="6"/>
      <c r="E32" s="6"/>
      <c r="F32" s="6"/>
    </row>
    <row r="33" spans="1:6" ht="45" customHeight="1" x14ac:dyDescent="0.25">
      <c r="A33" s="58" t="s">
        <v>63</v>
      </c>
      <c r="B33" s="58"/>
      <c r="C33" s="58"/>
      <c r="D33" s="58"/>
      <c r="E33" s="58"/>
      <c r="F33" s="5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1127</v>
      </c>
      <c r="C4" s="60"/>
      <c r="D4" s="60"/>
      <c r="E4" s="60"/>
      <c r="F4" s="61"/>
    </row>
    <row r="5" spans="1:6" x14ac:dyDescent="0.25">
      <c r="A5" s="38" t="s">
        <v>5</v>
      </c>
      <c r="B5" s="59" t="s">
        <v>6</v>
      </c>
      <c r="C5" s="60"/>
      <c r="D5" s="60"/>
      <c r="E5" s="60"/>
      <c r="F5" s="61"/>
    </row>
    <row r="6" spans="1:6" x14ac:dyDescent="0.25">
      <c r="A6" s="38" t="s">
        <v>7</v>
      </c>
      <c r="B6" s="59" t="s">
        <v>521</v>
      </c>
      <c r="C6" s="60"/>
      <c r="D6" s="60"/>
      <c r="E6" s="60"/>
      <c r="F6" s="61"/>
    </row>
    <row r="7" spans="1:6" x14ac:dyDescent="0.25">
      <c r="A7" s="38" t="s">
        <v>9</v>
      </c>
      <c r="B7" s="83" t="s">
        <v>1309</v>
      </c>
      <c r="C7" s="84"/>
      <c r="D7" s="84"/>
      <c r="E7" s="84"/>
      <c r="F7" s="85"/>
    </row>
    <row r="8" spans="1:6" x14ac:dyDescent="0.25">
      <c r="A8" s="65" t="s">
        <v>10</v>
      </c>
      <c r="B8" s="66"/>
      <c r="C8" s="66"/>
      <c r="D8" s="66"/>
      <c r="E8" s="67"/>
      <c r="F8" s="37">
        <v>87.708348000000001</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243" x14ac:dyDescent="0.25">
      <c r="A15" s="2" t="s">
        <v>1128</v>
      </c>
      <c r="B15" s="2" t="s">
        <v>523</v>
      </c>
      <c r="C15" s="2" t="s">
        <v>524</v>
      </c>
      <c r="D15" s="3"/>
      <c r="E15" s="4" t="s">
        <v>34</v>
      </c>
      <c r="F15" s="2"/>
    </row>
    <row r="16" spans="1:6" ht="81" x14ac:dyDescent="0.25">
      <c r="A16" s="2" t="s">
        <v>1128</v>
      </c>
      <c r="B16" s="2" t="s">
        <v>525</v>
      </c>
      <c r="C16" s="2" t="s">
        <v>526</v>
      </c>
      <c r="D16" s="3"/>
      <c r="E16" s="4" t="s">
        <v>34</v>
      </c>
      <c r="F16" s="2"/>
    </row>
    <row r="17" spans="1:6" x14ac:dyDescent="0.25">
      <c r="A17" s="77" t="s">
        <v>26</v>
      </c>
      <c r="B17" s="78"/>
      <c r="C17" s="78"/>
      <c r="D17" s="78"/>
      <c r="E17" s="78"/>
      <c r="F17" s="79"/>
    </row>
    <row r="18" spans="1:6" x14ac:dyDescent="0.25">
      <c r="A18" s="1" t="s">
        <v>16</v>
      </c>
      <c r="B18" s="1" t="s">
        <v>17</v>
      </c>
      <c r="C18" s="1" t="s">
        <v>18</v>
      </c>
      <c r="D18" s="1" t="s">
        <v>19</v>
      </c>
      <c r="E18" s="1" t="s">
        <v>20</v>
      </c>
      <c r="F18" s="1" t="s">
        <v>21</v>
      </c>
    </row>
    <row r="19" spans="1:6" ht="40.5" x14ac:dyDescent="0.25">
      <c r="A19" s="2" t="s">
        <v>1129</v>
      </c>
      <c r="B19" s="2" t="s">
        <v>1130</v>
      </c>
      <c r="C19" s="2" t="s">
        <v>1131</v>
      </c>
      <c r="D19" s="4" t="s">
        <v>30</v>
      </c>
      <c r="E19" s="4" t="s">
        <v>25</v>
      </c>
      <c r="F19" s="5">
        <v>0</v>
      </c>
    </row>
    <row r="20" spans="1:6" ht="54" x14ac:dyDescent="0.25">
      <c r="A20" s="2" t="s">
        <v>1129</v>
      </c>
      <c r="B20" s="2" t="s">
        <v>1132</v>
      </c>
      <c r="C20" s="2" t="s">
        <v>1133</v>
      </c>
      <c r="D20" s="4" t="s">
        <v>30</v>
      </c>
      <c r="E20" s="4" t="s">
        <v>34</v>
      </c>
      <c r="F20" s="5">
        <v>0</v>
      </c>
    </row>
    <row r="21" spans="1:6" ht="40.5" x14ac:dyDescent="0.25">
      <c r="A21" s="2" t="s">
        <v>1129</v>
      </c>
      <c r="B21" s="2" t="s">
        <v>1134</v>
      </c>
      <c r="C21" s="2" t="s">
        <v>1135</v>
      </c>
      <c r="D21" s="4" t="s">
        <v>30</v>
      </c>
      <c r="E21" s="4" t="s">
        <v>25</v>
      </c>
      <c r="F21" s="5">
        <v>0</v>
      </c>
    </row>
    <row r="22" spans="1:6" x14ac:dyDescent="0.25">
      <c r="A22" s="77" t="s">
        <v>35</v>
      </c>
      <c r="B22" s="78"/>
      <c r="C22" s="78"/>
      <c r="D22" s="78"/>
      <c r="E22" s="78"/>
      <c r="F22" s="79"/>
    </row>
    <row r="23" spans="1:6" x14ac:dyDescent="0.25">
      <c r="A23" s="1" t="s">
        <v>16</v>
      </c>
      <c r="B23" s="1" t="s">
        <v>17</v>
      </c>
      <c r="C23" s="1" t="s">
        <v>18</v>
      </c>
      <c r="D23" s="1" t="s">
        <v>19</v>
      </c>
      <c r="E23" s="1" t="s">
        <v>20</v>
      </c>
      <c r="F23" s="1" t="s">
        <v>21</v>
      </c>
    </row>
    <row r="24" spans="1:6" ht="54" x14ac:dyDescent="0.25">
      <c r="A24" s="2" t="s">
        <v>1136</v>
      </c>
      <c r="B24" s="2" t="s">
        <v>1137</v>
      </c>
      <c r="C24" s="2" t="s">
        <v>1138</v>
      </c>
      <c r="D24" s="4" t="s">
        <v>30</v>
      </c>
      <c r="E24" s="4" t="s">
        <v>69</v>
      </c>
      <c r="F24" s="5">
        <v>0</v>
      </c>
    </row>
    <row r="25" spans="1:6" ht="40.5" x14ac:dyDescent="0.25">
      <c r="A25" s="2" t="s">
        <v>1139</v>
      </c>
      <c r="B25" s="2" t="s">
        <v>1140</v>
      </c>
      <c r="C25" s="2" t="s">
        <v>1141</v>
      </c>
      <c r="D25" s="4" t="s">
        <v>30</v>
      </c>
      <c r="E25" s="4" t="s">
        <v>69</v>
      </c>
      <c r="F25" s="5">
        <v>0</v>
      </c>
    </row>
    <row r="26" spans="1:6" ht="81" x14ac:dyDescent="0.25">
      <c r="A26" s="2" t="s">
        <v>1142</v>
      </c>
      <c r="B26" s="2" t="s">
        <v>1143</v>
      </c>
      <c r="C26" s="2" t="s">
        <v>1144</v>
      </c>
      <c r="D26" s="4" t="s">
        <v>30</v>
      </c>
      <c r="E26" s="4" t="s">
        <v>69</v>
      </c>
      <c r="F26" s="5">
        <v>0</v>
      </c>
    </row>
    <row r="27" spans="1:6" ht="40.5" x14ac:dyDescent="0.25">
      <c r="A27" s="2" t="s">
        <v>1145</v>
      </c>
      <c r="B27" s="2" t="s">
        <v>1146</v>
      </c>
      <c r="C27" s="2" t="s">
        <v>1147</v>
      </c>
      <c r="D27" s="4" t="s">
        <v>30</v>
      </c>
      <c r="E27" s="4" t="s">
        <v>69</v>
      </c>
      <c r="F27" s="5">
        <v>0</v>
      </c>
    </row>
    <row r="28" spans="1:6" x14ac:dyDescent="0.25">
      <c r="A28" s="77" t="s">
        <v>47</v>
      </c>
      <c r="B28" s="78"/>
      <c r="C28" s="78"/>
      <c r="D28" s="78"/>
      <c r="E28" s="78"/>
      <c r="F28" s="79"/>
    </row>
    <row r="29" spans="1:6" x14ac:dyDescent="0.25">
      <c r="A29" s="1" t="s">
        <v>16</v>
      </c>
      <c r="B29" s="1" t="s">
        <v>17</v>
      </c>
      <c r="C29" s="1" t="s">
        <v>18</v>
      </c>
      <c r="D29" s="1" t="s">
        <v>19</v>
      </c>
      <c r="E29" s="1" t="s">
        <v>20</v>
      </c>
      <c r="F29" s="1" t="s">
        <v>21</v>
      </c>
    </row>
    <row r="30" spans="1:6" ht="40.5" x14ac:dyDescent="0.25">
      <c r="A30" s="2" t="s">
        <v>1148</v>
      </c>
      <c r="B30" s="2" t="s">
        <v>1149</v>
      </c>
      <c r="C30" s="2" t="s">
        <v>1150</v>
      </c>
      <c r="D30" s="4" t="s">
        <v>30</v>
      </c>
      <c r="E30" s="4" t="s">
        <v>52</v>
      </c>
      <c r="F30" s="5">
        <v>0</v>
      </c>
    </row>
    <row r="31" spans="1:6" ht="40.5" x14ac:dyDescent="0.25">
      <c r="A31" s="2" t="s">
        <v>1151</v>
      </c>
      <c r="B31" s="2" t="s">
        <v>1152</v>
      </c>
      <c r="C31" s="2" t="s">
        <v>1153</v>
      </c>
      <c r="D31" s="4" t="s">
        <v>30</v>
      </c>
      <c r="E31" s="4" t="s">
        <v>895</v>
      </c>
      <c r="F31" s="5">
        <v>0</v>
      </c>
    </row>
    <row r="32" spans="1:6" ht="54" x14ac:dyDescent="0.25">
      <c r="A32" s="2" t="s">
        <v>1154</v>
      </c>
      <c r="B32" s="2" t="s">
        <v>1155</v>
      </c>
      <c r="C32" s="2" t="s">
        <v>1156</v>
      </c>
      <c r="D32" s="4" t="s">
        <v>30</v>
      </c>
      <c r="E32" s="4" t="s">
        <v>895</v>
      </c>
      <c r="F32" s="5">
        <v>0</v>
      </c>
    </row>
    <row r="33" spans="1:6" ht="40.5" x14ac:dyDescent="0.25">
      <c r="A33" s="2" t="s">
        <v>1157</v>
      </c>
      <c r="B33" s="2" t="s">
        <v>1158</v>
      </c>
      <c r="C33" s="2" t="s">
        <v>1159</v>
      </c>
      <c r="D33" s="4" t="s">
        <v>30</v>
      </c>
      <c r="E33" s="4" t="s">
        <v>895</v>
      </c>
      <c r="F33" s="5">
        <v>0</v>
      </c>
    </row>
    <row r="34" spans="1:6" x14ac:dyDescent="0.25">
      <c r="A34" s="6"/>
      <c r="B34" s="6"/>
      <c r="C34" s="6"/>
      <c r="D34" s="6"/>
      <c r="E34" s="6"/>
      <c r="F34" s="6"/>
    </row>
    <row r="35" spans="1:6" ht="45" customHeight="1" x14ac:dyDescent="0.25">
      <c r="A35" s="58" t="s">
        <v>63</v>
      </c>
      <c r="B35" s="58"/>
      <c r="C35" s="58"/>
      <c r="D35" s="58"/>
      <c r="E35" s="58"/>
      <c r="F35" s="58"/>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2:F22"/>
    <mergeCell ref="A28:F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0" customWidth="1"/>
    <col min="3" max="3" width="45.7109375" style="40" bestFit="1" customWidth="1"/>
    <col min="4" max="4" width="15.5703125" style="40" customWidth="1"/>
    <col min="5" max="5" width="27.42578125" style="40" customWidth="1"/>
    <col min="6" max="6" width="17.85546875" style="40" customWidth="1"/>
    <col min="7" max="16384" width="11.42578125" style="40"/>
  </cols>
  <sheetData>
    <row r="1" spans="1:7" customFormat="1" ht="27" customHeight="1" x14ac:dyDescent="0.3">
      <c r="A1" s="89" t="s">
        <v>0</v>
      </c>
      <c r="B1" s="89"/>
      <c r="C1" s="51" t="s">
        <v>1</v>
      </c>
      <c r="D1" s="51"/>
      <c r="E1" s="51"/>
      <c r="F1" s="51"/>
      <c r="G1" s="42"/>
    </row>
    <row r="2" spans="1:7" ht="27" customHeight="1" thickBot="1" x14ac:dyDescent="0.3">
      <c r="A2" s="89"/>
      <c r="B2" s="89"/>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0" t="s">
        <v>1160</v>
      </c>
      <c r="B11" s="91"/>
      <c r="C11" s="91"/>
      <c r="D11" s="91"/>
      <c r="E11" s="91"/>
      <c r="F11" s="91"/>
    </row>
    <row r="12" spans="1:7" ht="18" customHeight="1" x14ac:dyDescent="0.25">
      <c r="A12" s="91"/>
      <c r="B12" s="91"/>
      <c r="C12" s="91"/>
      <c r="D12" s="91"/>
      <c r="E12" s="91"/>
      <c r="F12" s="91"/>
    </row>
    <row r="13" spans="1:7" ht="19.5" customHeight="1" x14ac:dyDescent="0.25">
      <c r="A13" s="91"/>
      <c r="B13" s="91"/>
      <c r="C13" s="91"/>
      <c r="D13" s="91"/>
      <c r="E13" s="91"/>
      <c r="F13" s="91"/>
    </row>
    <row r="14" spans="1:7" ht="24" customHeight="1" x14ac:dyDescent="0.25">
      <c r="A14" s="91"/>
      <c r="B14" s="91"/>
      <c r="C14" s="91"/>
      <c r="D14" s="91"/>
      <c r="E14" s="91"/>
      <c r="F14" s="91"/>
    </row>
    <row r="15" spans="1:7" ht="18" customHeight="1" x14ac:dyDescent="0.25"/>
    <row r="16" spans="1:7" ht="19.5" customHeight="1" x14ac:dyDescent="0.25"/>
    <row r="17" spans="1:6" ht="25.5" customHeight="1" x14ac:dyDescent="0.25">
      <c r="A17" s="92" t="s">
        <v>1321</v>
      </c>
      <c r="B17" s="92"/>
      <c r="C17" s="92"/>
      <c r="D17" s="92"/>
      <c r="E17" s="92"/>
      <c r="F17" s="92"/>
    </row>
    <row r="18" spans="1:6" ht="20.25" customHeight="1" x14ac:dyDescent="0.25">
      <c r="A18" s="41"/>
      <c r="B18" s="41"/>
      <c r="C18" s="41"/>
      <c r="D18" s="41"/>
      <c r="E18" s="41"/>
      <c r="F18" s="41"/>
    </row>
    <row r="19" spans="1:6" ht="21.75" customHeight="1" x14ac:dyDescent="0.25">
      <c r="A19" s="41"/>
      <c r="B19" s="41"/>
      <c r="C19" s="41"/>
      <c r="D19" s="41"/>
      <c r="E19" s="41"/>
      <c r="F19" s="41"/>
    </row>
    <row r="20" spans="1:6" ht="19.5" customHeight="1" x14ac:dyDescent="0.25">
      <c r="A20" s="41"/>
      <c r="B20" s="41"/>
      <c r="C20" s="41"/>
      <c r="D20" s="41"/>
      <c r="E20" s="41"/>
      <c r="F20" s="41"/>
    </row>
    <row r="21" spans="1:6" ht="36.75" customHeight="1" x14ac:dyDescent="0.25">
      <c r="A21" s="41"/>
      <c r="B21" s="41"/>
      <c r="C21" s="41"/>
      <c r="D21" s="41"/>
      <c r="E21" s="41"/>
      <c r="F21" s="41"/>
    </row>
    <row r="22" spans="1:6" ht="19.5" customHeight="1" x14ac:dyDescent="0.25">
      <c r="A22" s="41"/>
      <c r="B22" s="41"/>
      <c r="C22" s="41"/>
      <c r="D22" s="41"/>
      <c r="E22" s="41"/>
      <c r="F22" s="4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64</v>
      </c>
      <c r="C4" s="60"/>
      <c r="D4" s="60"/>
      <c r="E4" s="60"/>
      <c r="F4" s="61"/>
    </row>
    <row r="5" spans="1:6" x14ac:dyDescent="0.25">
      <c r="A5" s="38" t="s">
        <v>5</v>
      </c>
      <c r="B5" s="59" t="s">
        <v>6</v>
      </c>
      <c r="C5" s="60"/>
      <c r="D5" s="60"/>
      <c r="E5" s="60"/>
      <c r="F5" s="61"/>
    </row>
    <row r="6" spans="1:6" x14ac:dyDescent="0.25">
      <c r="A6" s="38" t="s">
        <v>7</v>
      </c>
      <c r="B6" s="59" t="s">
        <v>65</v>
      </c>
      <c r="C6" s="60"/>
      <c r="D6" s="60"/>
      <c r="E6" s="60"/>
      <c r="F6" s="61"/>
    </row>
    <row r="7" spans="1:6" x14ac:dyDescent="0.25">
      <c r="A7" s="38" t="s">
        <v>9</v>
      </c>
      <c r="B7" s="83" t="s">
        <v>1317</v>
      </c>
      <c r="C7" s="84"/>
      <c r="D7" s="84"/>
      <c r="E7" s="84"/>
      <c r="F7" s="85"/>
    </row>
    <row r="8" spans="1:6" x14ac:dyDescent="0.25">
      <c r="A8" s="65" t="s">
        <v>10</v>
      </c>
      <c r="B8" s="66"/>
      <c r="C8" s="66"/>
      <c r="D8" s="66"/>
      <c r="E8" s="67"/>
      <c r="F8" s="37">
        <v>39.990637000000007</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324" x14ac:dyDescent="0.25">
      <c r="A15" s="2" t="s">
        <v>66</v>
      </c>
      <c r="B15" s="2" t="s">
        <v>67</v>
      </c>
      <c r="C15" s="2" t="s">
        <v>68</v>
      </c>
      <c r="D15" s="3"/>
      <c r="E15" s="4" t="s">
        <v>69</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54" x14ac:dyDescent="0.25">
      <c r="A18" s="2" t="s">
        <v>70</v>
      </c>
      <c r="B18" s="2" t="s">
        <v>71</v>
      </c>
      <c r="C18" s="2" t="s">
        <v>72</v>
      </c>
      <c r="D18" s="4" t="s">
        <v>30</v>
      </c>
      <c r="E18" s="4" t="s">
        <v>25</v>
      </c>
      <c r="F18" s="5">
        <v>70</v>
      </c>
    </row>
    <row r="19" spans="1:6" ht="54" x14ac:dyDescent="0.25">
      <c r="A19" s="2" t="s">
        <v>70</v>
      </c>
      <c r="B19" s="2" t="s">
        <v>73</v>
      </c>
      <c r="C19" s="2" t="s">
        <v>74</v>
      </c>
      <c r="D19" s="4" t="s">
        <v>30</v>
      </c>
      <c r="E19" s="4" t="s">
        <v>25</v>
      </c>
      <c r="F19" s="5">
        <v>11.89</v>
      </c>
    </row>
    <row r="20" spans="1:6" x14ac:dyDescent="0.25">
      <c r="A20" s="77" t="s">
        <v>35</v>
      </c>
      <c r="B20" s="78"/>
      <c r="C20" s="78"/>
      <c r="D20" s="78"/>
      <c r="E20" s="78"/>
      <c r="F20" s="79"/>
    </row>
    <row r="21" spans="1:6" x14ac:dyDescent="0.25">
      <c r="A21" s="1" t="s">
        <v>16</v>
      </c>
      <c r="B21" s="1" t="s">
        <v>17</v>
      </c>
      <c r="C21" s="1" t="s">
        <v>18</v>
      </c>
      <c r="D21" s="1" t="s">
        <v>19</v>
      </c>
      <c r="E21" s="1" t="s">
        <v>20</v>
      </c>
      <c r="F21" s="1" t="s">
        <v>21</v>
      </c>
    </row>
    <row r="22" spans="1:6" ht="54" x14ac:dyDescent="0.25">
      <c r="A22" s="2" t="s">
        <v>75</v>
      </c>
      <c r="B22" s="2" t="s">
        <v>76</v>
      </c>
      <c r="C22" s="2" t="s">
        <v>77</v>
      </c>
      <c r="D22" s="4" t="s">
        <v>78</v>
      </c>
      <c r="E22" s="4" t="s">
        <v>69</v>
      </c>
      <c r="F22" s="5">
        <v>95.12</v>
      </c>
    </row>
    <row r="23" spans="1:6" ht="40.5" x14ac:dyDescent="0.25">
      <c r="A23" s="2" t="s">
        <v>75</v>
      </c>
      <c r="B23" s="2" t="s">
        <v>79</v>
      </c>
      <c r="C23" s="2" t="s">
        <v>80</v>
      </c>
      <c r="D23" s="4" t="s">
        <v>81</v>
      </c>
      <c r="E23" s="4" t="s">
        <v>69</v>
      </c>
      <c r="F23" s="5">
        <v>92.86</v>
      </c>
    </row>
    <row r="24" spans="1:6" ht="40.5" x14ac:dyDescent="0.25">
      <c r="A24" s="2" t="s">
        <v>75</v>
      </c>
      <c r="B24" s="2" t="s">
        <v>82</v>
      </c>
      <c r="C24" s="2" t="s">
        <v>83</v>
      </c>
      <c r="D24" s="4" t="s">
        <v>84</v>
      </c>
      <c r="E24" s="4" t="s">
        <v>69</v>
      </c>
      <c r="F24" s="5">
        <v>88.89</v>
      </c>
    </row>
    <row r="25" spans="1:6" ht="54" x14ac:dyDescent="0.25">
      <c r="A25" s="2" t="s">
        <v>75</v>
      </c>
      <c r="B25" s="2" t="s">
        <v>85</v>
      </c>
      <c r="C25" s="2" t="s">
        <v>86</v>
      </c>
      <c r="D25" s="4" t="s">
        <v>87</v>
      </c>
      <c r="E25" s="4" t="s">
        <v>69</v>
      </c>
      <c r="F25" s="5">
        <v>95.45</v>
      </c>
    </row>
    <row r="26" spans="1:6" ht="27" x14ac:dyDescent="0.25">
      <c r="A26" s="2" t="s">
        <v>88</v>
      </c>
      <c r="B26" s="2" t="s">
        <v>89</v>
      </c>
      <c r="C26" s="2" t="s">
        <v>90</v>
      </c>
      <c r="D26" s="4" t="s">
        <v>91</v>
      </c>
      <c r="E26" s="4" t="s">
        <v>69</v>
      </c>
      <c r="F26" s="5">
        <v>50.78</v>
      </c>
    </row>
    <row r="27" spans="1:6" ht="40.5" x14ac:dyDescent="0.25">
      <c r="A27" s="2" t="s">
        <v>92</v>
      </c>
      <c r="B27" s="2" t="s">
        <v>93</v>
      </c>
      <c r="C27" s="2" t="s">
        <v>94</v>
      </c>
      <c r="D27" s="4" t="s">
        <v>30</v>
      </c>
      <c r="E27" s="4" t="s">
        <v>69</v>
      </c>
      <c r="F27" s="5">
        <v>50</v>
      </c>
    </row>
    <row r="28" spans="1:6" ht="27" x14ac:dyDescent="0.25">
      <c r="A28" s="2" t="s">
        <v>88</v>
      </c>
      <c r="B28" s="2" t="s">
        <v>95</v>
      </c>
      <c r="C28" s="2" t="s">
        <v>96</v>
      </c>
      <c r="D28" s="4" t="s">
        <v>30</v>
      </c>
      <c r="E28" s="4" t="s">
        <v>97</v>
      </c>
      <c r="F28" s="5">
        <v>75</v>
      </c>
    </row>
    <row r="29" spans="1:6" ht="40.5" x14ac:dyDescent="0.25">
      <c r="A29" s="2" t="s">
        <v>98</v>
      </c>
      <c r="B29" s="2" t="s">
        <v>99</v>
      </c>
      <c r="C29" s="2" t="s">
        <v>100</v>
      </c>
      <c r="D29" s="4" t="s">
        <v>30</v>
      </c>
      <c r="E29" s="4" t="s">
        <v>69</v>
      </c>
      <c r="F29" s="5">
        <v>53.57</v>
      </c>
    </row>
    <row r="30" spans="1:6" ht="40.5" x14ac:dyDescent="0.25">
      <c r="A30" s="2" t="s">
        <v>92</v>
      </c>
      <c r="B30" s="2" t="s">
        <v>101</v>
      </c>
      <c r="C30" s="2" t="s">
        <v>102</v>
      </c>
      <c r="D30" s="4" t="s">
        <v>30</v>
      </c>
      <c r="E30" s="4" t="s">
        <v>69</v>
      </c>
      <c r="F30" s="5">
        <v>15.67</v>
      </c>
    </row>
    <row r="31" spans="1:6" ht="54" x14ac:dyDescent="0.25">
      <c r="A31" s="2" t="s">
        <v>75</v>
      </c>
      <c r="B31" s="2" t="s">
        <v>103</v>
      </c>
      <c r="C31" s="2" t="s">
        <v>104</v>
      </c>
      <c r="D31" s="4" t="s">
        <v>105</v>
      </c>
      <c r="E31" s="4" t="s">
        <v>69</v>
      </c>
      <c r="F31" s="5">
        <v>92.86</v>
      </c>
    </row>
    <row r="32" spans="1:6" x14ac:dyDescent="0.25">
      <c r="A32" s="77" t="s">
        <v>47</v>
      </c>
      <c r="B32" s="78"/>
      <c r="C32" s="78"/>
      <c r="D32" s="78"/>
      <c r="E32" s="78"/>
      <c r="F32" s="79"/>
    </row>
    <row r="33" spans="1:6" x14ac:dyDescent="0.25">
      <c r="A33" s="1" t="s">
        <v>16</v>
      </c>
      <c r="B33" s="1" t="s">
        <v>17</v>
      </c>
      <c r="C33" s="1" t="s">
        <v>18</v>
      </c>
      <c r="D33" s="1" t="s">
        <v>19</v>
      </c>
      <c r="E33" s="1" t="s">
        <v>20</v>
      </c>
      <c r="F33" s="1" t="s">
        <v>21</v>
      </c>
    </row>
    <row r="34" spans="1:6" ht="108" x14ac:dyDescent="0.25">
      <c r="A34" s="2" t="s">
        <v>106</v>
      </c>
      <c r="B34" s="2" t="s">
        <v>107</v>
      </c>
      <c r="C34" s="2" t="s">
        <v>108</v>
      </c>
      <c r="D34" s="4" t="s">
        <v>30</v>
      </c>
      <c r="E34" s="4" t="s">
        <v>109</v>
      </c>
      <c r="F34" s="5">
        <v>90</v>
      </c>
    </row>
    <row r="35" spans="1:6" ht="27" x14ac:dyDescent="0.25">
      <c r="A35" s="2" t="s">
        <v>110</v>
      </c>
      <c r="B35" s="2" t="s">
        <v>111</v>
      </c>
      <c r="C35" s="2" t="s">
        <v>112</v>
      </c>
      <c r="D35" s="4" t="s">
        <v>113</v>
      </c>
      <c r="E35" s="4" t="s">
        <v>114</v>
      </c>
      <c r="F35" s="5">
        <v>66.67</v>
      </c>
    </row>
    <row r="36" spans="1:6" ht="27" x14ac:dyDescent="0.25">
      <c r="A36" s="2" t="s">
        <v>110</v>
      </c>
      <c r="B36" s="2" t="s">
        <v>115</v>
      </c>
      <c r="C36" s="2" t="s">
        <v>116</v>
      </c>
      <c r="D36" s="4" t="s">
        <v>117</v>
      </c>
      <c r="E36" s="4" t="s">
        <v>69</v>
      </c>
      <c r="F36" s="5">
        <v>66.67</v>
      </c>
    </row>
    <row r="37" spans="1:6" ht="27" x14ac:dyDescent="0.25">
      <c r="A37" s="2" t="s">
        <v>110</v>
      </c>
      <c r="B37" s="2" t="s">
        <v>118</v>
      </c>
      <c r="C37" s="2" t="s">
        <v>119</v>
      </c>
      <c r="D37" s="4" t="s">
        <v>117</v>
      </c>
      <c r="E37" s="4" t="s">
        <v>69</v>
      </c>
      <c r="F37" s="5">
        <v>66.67</v>
      </c>
    </row>
    <row r="38" spans="1:6" ht="27" x14ac:dyDescent="0.25">
      <c r="A38" s="2" t="s">
        <v>110</v>
      </c>
      <c r="B38" s="2" t="s">
        <v>120</v>
      </c>
      <c r="C38" s="2" t="s">
        <v>121</v>
      </c>
      <c r="D38" s="4" t="s">
        <v>122</v>
      </c>
      <c r="E38" s="4" t="s">
        <v>69</v>
      </c>
      <c r="F38" s="5">
        <v>66.67</v>
      </c>
    </row>
    <row r="39" spans="1:6" ht="81" x14ac:dyDescent="0.25">
      <c r="A39" s="2" t="s">
        <v>123</v>
      </c>
      <c r="B39" s="2" t="s">
        <v>124</v>
      </c>
      <c r="C39" s="2" t="s">
        <v>125</v>
      </c>
      <c r="D39" s="4" t="s">
        <v>30</v>
      </c>
      <c r="E39" s="4" t="s">
        <v>52</v>
      </c>
      <c r="F39" s="5">
        <v>95</v>
      </c>
    </row>
    <row r="40" spans="1:6" ht="121.5" x14ac:dyDescent="0.25">
      <c r="A40" s="2" t="s">
        <v>126</v>
      </c>
      <c r="B40" s="2" t="s">
        <v>127</v>
      </c>
      <c r="C40" s="2" t="s">
        <v>128</v>
      </c>
      <c r="D40" s="4" t="s">
        <v>30</v>
      </c>
      <c r="E40" s="4" t="s">
        <v>109</v>
      </c>
      <c r="F40" s="5">
        <v>90</v>
      </c>
    </row>
    <row r="41" spans="1:6" ht="121.5" x14ac:dyDescent="0.25">
      <c r="A41" s="2" t="s">
        <v>129</v>
      </c>
      <c r="B41" s="2" t="s">
        <v>130</v>
      </c>
      <c r="C41" s="2" t="s">
        <v>128</v>
      </c>
      <c r="D41" s="4" t="s">
        <v>30</v>
      </c>
      <c r="E41" s="4" t="s">
        <v>109</v>
      </c>
      <c r="F41" s="5">
        <v>90</v>
      </c>
    </row>
    <row r="42" spans="1:6" x14ac:dyDescent="0.25">
      <c r="A42" s="6"/>
      <c r="B42" s="6"/>
      <c r="C42" s="6"/>
      <c r="D42" s="6"/>
      <c r="E42" s="6"/>
      <c r="F42" s="6"/>
    </row>
    <row r="43" spans="1:6" ht="45" customHeight="1" x14ac:dyDescent="0.25">
      <c r="A43" s="58" t="s">
        <v>63</v>
      </c>
      <c r="B43" s="58"/>
      <c r="C43" s="58"/>
      <c r="D43" s="58"/>
      <c r="E43" s="58"/>
      <c r="F43" s="58"/>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6:F16"/>
    <mergeCell ref="A20:F20"/>
    <mergeCell ref="A32:F3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0" t="s">
        <v>0</v>
      </c>
      <c r="B1" s="80"/>
      <c r="C1" s="80"/>
      <c r="D1" s="100" t="s">
        <v>1332</v>
      </c>
      <c r="E1" s="100"/>
      <c r="F1" s="100"/>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1331</v>
      </c>
      <c r="C4" s="60"/>
      <c r="D4" s="60"/>
      <c r="E4" s="60"/>
      <c r="F4" s="61"/>
    </row>
    <row r="5" spans="1:6" x14ac:dyDescent="0.25">
      <c r="A5" s="38" t="s">
        <v>5</v>
      </c>
      <c r="B5" s="59" t="s">
        <v>6</v>
      </c>
      <c r="C5" s="60"/>
      <c r="D5" s="60"/>
      <c r="E5" s="60"/>
      <c r="F5" s="61"/>
    </row>
    <row r="6" spans="1:6" x14ac:dyDescent="0.25">
      <c r="A6" s="38" t="s">
        <v>1330</v>
      </c>
      <c r="B6" s="62" t="s">
        <v>1306</v>
      </c>
      <c r="C6" s="63"/>
      <c r="D6" s="63"/>
      <c r="E6" s="63"/>
      <c r="F6" s="64"/>
    </row>
    <row r="7" spans="1:6" x14ac:dyDescent="0.25">
      <c r="A7" s="65" t="s">
        <v>10</v>
      </c>
      <c r="B7" s="66"/>
      <c r="C7" s="66"/>
      <c r="D7" s="66"/>
      <c r="E7" s="67"/>
      <c r="F7" s="45">
        <v>282.59261700000002</v>
      </c>
    </row>
    <row r="8" spans="1:6" ht="18" x14ac:dyDescent="0.25">
      <c r="A8" s="68" t="s">
        <v>1329</v>
      </c>
      <c r="B8" s="69"/>
      <c r="C8" s="69"/>
      <c r="D8" s="69"/>
      <c r="E8" s="69"/>
      <c r="F8" s="70"/>
    </row>
    <row r="9" spans="1:6" x14ac:dyDescent="0.25">
      <c r="A9" s="71" t="s">
        <v>12</v>
      </c>
      <c r="B9" s="72"/>
      <c r="C9" s="72"/>
      <c r="D9" s="72"/>
      <c r="E9" s="72"/>
      <c r="F9" s="73"/>
    </row>
    <row r="10" spans="1:6" x14ac:dyDescent="0.25">
      <c r="A10" s="74" t="s">
        <v>13</v>
      </c>
      <c r="B10" s="75"/>
      <c r="C10" s="75"/>
      <c r="D10" s="75"/>
      <c r="E10" s="75"/>
      <c r="F10" s="76"/>
    </row>
    <row r="11" spans="1:6" ht="18" x14ac:dyDescent="0.25">
      <c r="A11" s="68" t="s">
        <v>1328</v>
      </c>
      <c r="B11" s="69"/>
      <c r="C11" s="69"/>
      <c r="D11" s="69"/>
      <c r="E11" s="69"/>
      <c r="F11" s="70"/>
    </row>
    <row r="12" spans="1:6" x14ac:dyDescent="0.25">
      <c r="A12" s="44" t="s">
        <v>1327</v>
      </c>
      <c r="B12" s="93" t="s">
        <v>8</v>
      </c>
      <c r="C12" s="93"/>
      <c r="D12" s="93"/>
      <c r="E12" s="93"/>
      <c r="F12" s="94"/>
    </row>
    <row r="13" spans="1:6" x14ac:dyDescent="0.25">
      <c r="A13" s="1" t="s">
        <v>17</v>
      </c>
      <c r="B13" s="43" t="s">
        <v>1326</v>
      </c>
      <c r="C13" s="95" t="s">
        <v>19</v>
      </c>
      <c r="D13" s="96"/>
      <c r="E13" s="43" t="s">
        <v>20</v>
      </c>
      <c r="F13" s="43" t="s">
        <v>21</v>
      </c>
    </row>
    <row r="14" spans="1:6" ht="27" x14ac:dyDescent="0.25">
      <c r="A14" s="2" t="s">
        <v>1325</v>
      </c>
      <c r="B14" s="2" t="s">
        <v>1324</v>
      </c>
      <c r="C14" s="97" t="s">
        <v>30</v>
      </c>
      <c r="D14" s="98"/>
      <c r="E14" s="4" t="s">
        <v>1323</v>
      </c>
      <c r="F14" s="5">
        <v>100</v>
      </c>
    </row>
    <row r="15" spans="1:6" x14ac:dyDescent="0.25">
      <c r="A15" s="99"/>
      <c r="B15" s="99"/>
      <c r="C15" s="99"/>
      <c r="D15" s="99"/>
      <c r="E15" s="99"/>
      <c r="F15" s="99"/>
    </row>
    <row r="16" spans="1:6" ht="57.95" customHeight="1" x14ac:dyDescent="0.25">
      <c r="A16" s="58" t="s">
        <v>1322</v>
      </c>
      <c r="B16" s="58"/>
      <c r="C16" s="58"/>
      <c r="D16" s="58"/>
      <c r="E16" s="58"/>
      <c r="F16" s="58"/>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0" t="s">
        <v>0</v>
      </c>
      <c r="B1" s="80"/>
      <c r="C1" s="80"/>
      <c r="D1" s="100" t="s">
        <v>1332</v>
      </c>
      <c r="E1" s="100"/>
      <c r="F1" s="100"/>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1337</v>
      </c>
      <c r="C4" s="60"/>
      <c r="D4" s="60"/>
      <c r="E4" s="60"/>
      <c r="F4" s="61"/>
    </row>
    <row r="5" spans="1:6" x14ac:dyDescent="0.25">
      <c r="A5" s="38" t="s">
        <v>5</v>
      </c>
      <c r="B5" s="59" t="s">
        <v>6</v>
      </c>
      <c r="C5" s="60"/>
      <c r="D5" s="60"/>
      <c r="E5" s="60"/>
      <c r="F5" s="61"/>
    </row>
    <row r="6" spans="1:6" ht="27.75" customHeight="1" x14ac:dyDescent="0.25">
      <c r="A6" s="38" t="s">
        <v>1330</v>
      </c>
      <c r="B6" s="83" t="s">
        <v>1336</v>
      </c>
      <c r="C6" s="84"/>
      <c r="D6" s="84"/>
      <c r="E6" s="84"/>
      <c r="F6" s="85"/>
    </row>
    <row r="7" spans="1:6" x14ac:dyDescent="0.25">
      <c r="A7" s="65" t="s">
        <v>10</v>
      </c>
      <c r="B7" s="66"/>
      <c r="C7" s="66"/>
      <c r="D7" s="66"/>
      <c r="E7" s="67"/>
      <c r="F7" s="46">
        <v>2054.7182169999996</v>
      </c>
    </row>
    <row r="8" spans="1:6" ht="18" x14ac:dyDescent="0.25">
      <c r="A8" s="68" t="s">
        <v>1329</v>
      </c>
      <c r="B8" s="69"/>
      <c r="C8" s="69"/>
      <c r="D8" s="69"/>
      <c r="E8" s="69"/>
      <c r="F8" s="70"/>
    </row>
    <row r="9" spans="1:6" x14ac:dyDescent="0.25">
      <c r="A9" s="71" t="s">
        <v>12</v>
      </c>
      <c r="B9" s="72"/>
      <c r="C9" s="72"/>
      <c r="D9" s="72"/>
      <c r="E9" s="72"/>
      <c r="F9" s="73"/>
    </row>
    <row r="10" spans="1:6" x14ac:dyDescent="0.25">
      <c r="A10" s="74" t="s">
        <v>13</v>
      </c>
      <c r="B10" s="75"/>
      <c r="C10" s="75"/>
      <c r="D10" s="75"/>
      <c r="E10" s="75"/>
      <c r="F10" s="76"/>
    </row>
    <row r="11" spans="1:6" ht="18" x14ac:dyDescent="0.25">
      <c r="A11" s="68" t="s">
        <v>1328</v>
      </c>
      <c r="B11" s="69"/>
      <c r="C11" s="69"/>
      <c r="D11" s="69"/>
      <c r="E11" s="69"/>
      <c r="F11" s="70"/>
    </row>
    <row r="12" spans="1:6" x14ac:dyDescent="0.25">
      <c r="A12" s="44" t="s">
        <v>1327</v>
      </c>
      <c r="B12" s="93" t="s">
        <v>1335</v>
      </c>
      <c r="C12" s="93"/>
      <c r="D12" s="93"/>
      <c r="E12" s="93"/>
      <c r="F12" s="94"/>
    </row>
    <row r="13" spans="1:6" x14ac:dyDescent="0.25">
      <c r="A13" s="1" t="s">
        <v>17</v>
      </c>
      <c r="B13" s="43" t="s">
        <v>1326</v>
      </c>
      <c r="C13" s="95" t="s">
        <v>19</v>
      </c>
      <c r="D13" s="96"/>
      <c r="E13" s="43" t="s">
        <v>20</v>
      </c>
      <c r="F13" s="43" t="s">
        <v>21</v>
      </c>
    </row>
    <row r="14" spans="1:6" ht="27" x14ac:dyDescent="0.25">
      <c r="A14" s="2" t="s">
        <v>1334</v>
      </c>
      <c r="B14" s="2" t="s">
        <v>1333</v>
      </c>
      <c r="C14" s="97" t="s">
        <v>30</v>
      </c>
      <c r="D14" s="98"/>
      <c r="E14" s="4" t="s">
        <v>695</v>
      </c>
      <c r="F14" s="5">
        <v>100</v>
      </c>
    </row>
    <row r="15" spans="1:6" x14ac:dyDescent="0.25">
      <c r="A15" s="99"/>
      <c r="B15" s="99"/>
      <c r="C15" s="99"/>
      <c r="D15" s="99"/>
      <c r="E15" s="99"/>
      <c r="F15" s="99"/>
    </row>
    <row r="16" spans="1:6" ht="57.95" customHeight="1" x14ac:dyDescent="0.25">
      <c r="A16" s="58" t="s">
        <v>1322</v>
      </c>
      <c r="B16" s="58"/>
      <c r="C16" s="58"/>
      <c r="D16" s="58"/>
      <c r="E16" s="58"/>
      <c r="F16" s="58"/>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C1"/>
    </sheetView>
  </sheetViews>
  <sheetFormatPr baseColWidth="10" defaultRowHeight="15" x14ac:dyDescent="0.25"/>
  <cols>
    <col min="1" max="1" width="42.7109375" customWidth="1"/>
    <col min="2" max="2" width="45.7109375" bestFit="1" customWidth="1"/>
    <col min="4" max="4" width="13.7109375" customWidth="1"/>
    <col min="5" max="5" width="34.140625" customWidth="1"/>
    <col min="6" max="6" width="27" customWidth="1"/>
  </cols>
  <sheetData>
    <row r="1" spans="1:6" ht="49.5" customHeight="1" thickBot="1" x14ac:dyDescent="0.45">
      <c r="A1" s="80" t="s">
        <v>0</v>
      </c>
      <c r="B1" s="80"/>
      <c r="C1" s="80"/>
      <c r="D1" s="100" t="s">
        <v>1332</v>
      </c>
      <c r="E1" s="100"/>
      <c r="F1" s="100"/>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1347</v>
      </c>
      <c r="C4" s="60"/>
      <c r="D4" s="60"/>
      <c r="E4" s="60"/>
      <c r="F4" s="61"/>
    </row>
    <row r="5" spans="1:6" x14ac:dyDescent="0.25">
      <c r="A5" s="38" t="s">
        <v>5</v>
      </c>
      <c r="B5" s="59" t="s">
        <v>6</v>
      </c>
      <c r="C5" s="60"/>
      <c r="D5" s="60"/>
      <c r="E5" s="60"/>
      <c r="F5" s="61"/>
    </row>
    <row r="6" spans="1:6" ht="42" customHeight="1" x14ac:dyDescent="0.25">
      <c r="A6" s="38" t="s">
        <v>1330</v>
      </c>
      <c r="B6" s="83" t="s">
        <v>1346</v>
      </c>
      <c r="C6" s="84"/>
      <c r="D6" s="84"/>
      <c r="E6" s="84"/>
      <c r="F6" s="85"/>
    </row>
    <row r="7" spans="1:6" x14ac:dyDescent="0.25">
      <c r="A7" s="65" t="s">
        <v>10</v>
      </c>
      <c r="B7" s="66"/>
      <c r="C7" s="66"/>
      <c r="D7" s="66"/>
      <c r="E7" s="67"/>
      <c r="F7" s="46">
        <v>117.70785300000009</v>
      </c>
    </row>
    <row r="8" spans="1:6" ht="18" x14ac:dyDescent="0.25">
      <c r="A8" s="68" t="s">
        <v>1329</v>
      </c>
      <c r="B8" s="69"/>
      <c r="C8" s="69"/>
      <c r="D8" s="69"/>
      <c r="E8" s="69"/>
      <c r="F8" s="70"/>
    </row>
    <row r="9" spans="1:6" x14ac:dyDescent="0.25">
      <c r="A9" s="71" t="s">
        <v>12</v>
      </c>
      <c r="B9" s="72"/>
      <c r="C9" s="72"/>
      <c r="D9" s="72"/>
      <c r="E9" s="72"/>
      <c r="F9" s="73"/>
    </row>
    <row r="10" spans="1:6" x14ac:dyDescent="0.25">
      <c r="A10" s="74" t="s">
        <v>1345</v>
      </c>
      <c r="B10" s="75"/>
      <c r="C10" s="75"/>
      <c r="D10" s="75"/>
      <c r="E10" s="75"/>
      <c r="F10" s="76"/>
    </row>
    <row r="11" spans="1:6" ht="18" x14ac:dyDescent="0.25">
      <c r="A11" s="68" t="s">
        <v>1328</v>
      </c>
      <c r="B11" s="69"/>
      <c r="C11" s="69"/>
      <c r="D11" s="69"/>
      <c r="E11" s="69"/>
      <c r="F11" s="70"/>
    </row>
    <row r="12" spans="1:6" x14ac:dyDescent="0.25">
      <c r="A12" s="44" t="s">
        <v>1327</v>
      </c>
      <c r="B12" s="93" t="s">
        <v>8</v>
      </c>
      <c r="C12" s="93"/>
      <c r="D12" s="93"/>
      <c r="E12" s="93"/>
      <c r="F12" s="94"/>
    </row>
    <row r="13" spans="1:6" x14ac:dyDescent="0.25">
      <c r="A13" s="1" t="s">
        <v>17</v>
      </c>
      <c r="B13" s="43" t="s">
        <v>1326</v>
      </c>
      <c r="C13" s="95" t="s">
        <v>19</v>
      </c>
      <c r="D13" s="96"/>
      <c r="E13" s="43" t="s">
        <v>20</v>
      </c>
      <c r="F13" s="43" t="s">
        <v>21</v>
      </c>
    </row>
    <row r="14" spans="1:6" ht="27" x14ac:dyDescent="0.25">
      <c r="A14" s="2" t="s">
        <v>1339</v>
      </c>
      <c r="B14" s="2" t="s">
        <v>1338</v>
      </c>
      <c r="C14" s="97" t="s">
        <v>298</v>
      </c>
      <c r="D14" s="98"/>
      <c r="E14" s="4" t="s">
        <v>69</v>
      </c>
      <c r="F14" s="5">
        <v>80</v>
      </c>
    </row>
    <row r="15" spans="1:6" ht="27" x14ac:dyDescent="0.25">
      <c r="A15" s="2" t="s">
        <v>1341</v>
      </c>
      <c r="B15" s="2" t="s">
        <v>1340</v>
      </c>
      <c r="C15" s="97" t="s">
        <v>298</v>
      </c>
      <c r="D15" s="98"/>
      <c r="E15" s="4" t="s">
        <v>69</v>
      </c>
      <c r="F15" s="5">
        <v>80</v>
      </c>
    </row>
    <row r="16" spans="1:6" ht="27" x14ac:dyDescent="0.25">
      <c r="A16" s="2" t="s">
        <v>1343</v>
      </c>
      <c r="B16" s="2" t="s">
        <v>1342</v>
      </c>
      <c r="C16" s="97" t="s">
        <v>298</v>
      </c>
      <c r="D16" s="98"/>
      <c r="E16" s="4" t="s">
        <v>69</v>
      </c>
      <c r="F16" s="5">
        <v>80</v>
      </c>
    </row>
    <row r="17" spans="1:6" x14ac:dyDescent="0.25">
      <c r="A17" s="44" t="s">
        <v>1327</v>
      </c>
      <c r="B17" s="93" t="s">
        <v>226</v>
      </c>
      <c r="C17" s="93"/>
      <c r="D17" s="93"/>
      <c r="E17" s="93"/>
      <c r="F17" s="94"/>
    </row>
    <row r="18" spans="1:6" x14ac:dyDescent="0.25">
      <c r="A18" s="1" t="s">
        <v>17</v>
      </c>
      <c r="B18" s="43" t="s">
        <v>1326</v>
      </c>
      <c r="C18" s="95" t="s">
        <v>19</v>
      </c>
      <c r="D18" s="96"/>
      <c r="E18" s="43" t="s">
        <v>20</v>
      </c>
      <c r="F18" s="43" t="s">
        <v>21</v>
      </c>
    </row>
    <row r="19" spans="1:6" ht="27" x14ac:dyDescent="0.25">
      <c r="A19" s="2" t="s">
        <v>1343</v>
      </c>
      <c r="B19" s="2" t="s">
        <v>1342</v>
      </c>
      <c r="C19" s="97" t="s">
        <v>298</v>
      </c>
      <c r="D19" s="98"/>
      <c r="E19" s="4" t="s">
        <v>69</v>
      </c>
      <c r="F19" s="5">
        <v>85</v>
      </c>
    </row>
    <row r="20" spans="1:6" ht="27" x14ac:dyDescent="0.25">
      <c r="A20" s="2" t="s">
        <v>1341</v>
      </c>
      <c r="B20" s="2" t="s">
        <v>1340</v>
      </c>
      <c r="C20" s="97" t="s">
        <v>298</v>
      </c>
      <c r="D20" s="98"/>
      <c r="E20" s="4" t="s">
        <v>69</v>
      </c>
      <c r="F20" s="5">
        <v>85</v>
      </c>
    </row>
    <row r="21" spans="1:6" ht="27" x14ac:dyDescent="0.25">
      <c r="A21" s="2" t="s">
        <v>1339</v>
      </c>
      <c r="B21" s="2" t="s">
        <v>1338</v>
      </c>
      <c r="C21" s="97" t="s">
        <v>298</v>
      </c>
      <c r="D21" s="98"/>
      <c r="E21" s="4" t="s">
        <v>69</v>
      </c>
      <c r="F21" s="5">
        <v>90</v>
      </c>
    </row>
    <row r="22" spans="1:6" x14ac:dyDescent="0.25">
      <c r="A22" s="44" t="s">
        <v>1327</v>
      </c>
      <c r="B22" s="93" t="s">
        <v>191</v>
      </c>
      <c r="C22" s="93"/>
      <c r="D22" s="93"/>
      <c r="E22" s="93"/>
      <c r="F22" s="94"/>
    </row>
    <row r="23" spans="1:6" x14ac:dyDescent="0.25">
      <c r="A23" s="1" t="s">
        <v>17</v>
      </c>
      <c r="B23" s="43" t="s">
        <v>1326</v>
      </c>
      <c r="C23" s="95" t="s">
        <v>19</v>
      </c>
      <c r="D23" s="96"/>
      <c r="E23" s="43" t="s">
        <v>20</v>
      </c>
      <c r="F23" s="43" t="s">
        <v>21</v>
      </c>
    </row>
    <row r="24" spans="1:6" ht="27" x14ac:dyDescent="0.25">
      <c r="A24" s="2" t="s">
        <v>1343</v>
      </c>
      <c r="B24" s="2" t="s">
        <v>1342</v>
      </c>
      <c r="C24" s="97" t="s">
        <v>298</v>
      </c>
      <c r="D24" s="98"/>
      <c r="E24" s="4" t="s">
        <v>69</v>
      </c>
      <c r="F24" s="3"/>
    </row>
    <row r="25" spans="1:6" ht="27" x14ac:dyDescent="0.25">
      <c r="A25" s="2" t="s">
        <v>1341</v>
      </c>
      <c r="B25" s="2" t="s">
        <v>1340</v>
      </c>
      <c r="C25" s="97" t="s">
        <v>298</v>
      </c>
      <c r="D25" s="98"/>
      <c r="E25" s="4" t="s">
        <v>69</v>
      </c>
      <c r="F25" s="3"/>
    </row>
    <row r="26" spans="1:6" ht="27" x14ac:dyDescent="0.25">
      <c r="A26" s="2" t="s">
        <v>1339</v>
      </c>
      <c r="B26" s="2" t="s">
        <v>1338</v>
      </c>
      <c r="C26" s="97" t="s">
        <v>298</v>
      </c>
      <c r="D26" s="98"/>
      <c r="E26" s="4" t="s">
        <v>69</v>
      </c>
      <c r="F26" s="3"/>
    </row>
    <row r="27" spans="1:6" x14ac:dyDescent="0.25">
      <c r="A27" s="44" t="s">
        <v>1327</v>
      </c>
      <c r="B27" s="93" t="s">
        <v>1344</v>
      </c>
      <c r="C27" s="93"/>
      <c r="D27" s="93"/>
      <c r="E27" s="93"/>
      <c r="F27" s="94"/>
    </row>
    <row r="28" spans="1:6" x14ac:dyDescent="0.25">
      <c r="A28" s="1" t="s">
        <v>17</v>
      </c>
      <c r="B28" s="43" t="s">
        <v>1326</v>
      </c>
      <c r="C28" s="95" t="s">
        <v>19</v>
      </c>
      <c r="D28" s="96"/>
      <c r="E28" s="43" t="s">
        <v>20</v>
      </c>
      <c r="F28" s="43" t="s">
        <v>21</v>
      </c>
    </row>
    <row r="29" spans="1:6" ht="27" x14ac:dyDescent="0.25">
      <c r="A29" s="2" t="s">
        <v>1343</v>
      </c>
      <c r="B29" s="2" t="s">
        <v>1342</v>
      </c>
      <c r="C29" s="97" t="s">
        <v>298</v>
      </c>
      <c r="D29" s="98"/>
      <c r="E29" s="4" t="s">
        <v>69</v>
      </c>
      <c r="F29" s="5">
        <v>85</v>
      </c>
    </row>
    <row r="30" spans="1:6" ht="27" x14ac:dyDescent="0.25">
      <c r="A30" s="2" t="s">
        <v>1341</v>
      </c>
      <c r="B30" s="2" t="s">
        <v>1340</v>
      </c>
      <c r="C30" s="97" t="s">
        <v>298</v>
      </c>
      <c r="D30" s="98"/>
      <c r="E30" s="4" t="s">
        <v>69</v>
      </c>
      <c r="F30" s="5">
        <v>85</v>
      </c>
    </row>
    <row r="31" spans="1:6" ht="27" x14ac:dyDescent="0.25">
      <c r="A31" s="2" t="s">
        <v>1339</v>
      </c>
      <c r="B31" s="2" t="s">
        <v>1338</v>
      </c>
      <c r="C31" s="97" t="s">
        <v>298</v>
      </c>
      <c r="D31" s="98"/>
      <c r="E31" s="4" t="s">
        <v>69</v>
      </c>
      <c r="F31" s="5">
        <v>85</v>
      </c>
    </row>
    <row r="32" spans="1:6" x14ac:dyDescent="0.25">
      <c r="A32" s="99"/>
      <c r="B32" s="99"/>
      <c r="C32" s="99"/>
      <c r="D32" s="99"/>
      <c r="E32" s="99"/>
      <c r="F32" s="99"/>
    </row>
    <row r="33" spans="1:6" ht="57.95" customHeight="1" x14ac:dyDescent="0.25">
      <c r="A33" s="58" t="s">
        <v>1322</v>
      </c>
      <c r="B33" s="58"/>
      <c r="C33" s="58"/>
      <c r="D33" s="58"/>
      <c r="E33" s="58"/>
      <c r="F33" s="58"/>
    </row>
  </sheetData>
  <mergeCells count="34">
    <mergeCell ref="B5:F5"/>
    <mergeCell ref="B6:F6"/>
    <mergeCell ref="A7:E7"/>
    <mergeCell ref="A8:F8"/>
    <mergeCell ref="A1:C1"/>
    <mergeCell ref="D1:F1"/>
    <mergeCell ref="A2:F2"/>
    <mergeCell ref="A3:F3"/>
    <mergeCell ref="B4:F4"/>
    <mergeCell ref="A9:F9"/>
    <mergeCell ref="A10:F10"/>
    <mergeCell ref="C23:D23"/>
    <mergeCell ref="B12:F12"/>
    <mergeCell ref="C13:D13"/>
    <mergeCell ref="C14:D14"/>
    <mergeCell ref="C15:D15"/>
    <mergeCell ref="C16:D16"/>
    <mergeCell ref="B17:F17"/>
    <mergeCell ref="C18:D18"/>
    <mergeCell ref="A11:F11"/>
    <mergeCell ref="C19:D19"/>
    <mergeCell ref="C20:D20"/>
    <mergeCell ref="C21:D21"/>
    <mergeCell ref="B22:F22"/>
    <mergeCell ref="C30:D30"/>
    <mergeCell ref="A32:F32"/>
    <mergeCell ref="A33:F33"/>
    <mergeCell ref="C24:D24"/>
    <mergeCell ref="C25:D25"/>
    <mergeCell ref="C26:D26"/>
    <mergeCell ref="B27:F27"/>
    <mergeCell ref="C28:D28"/>
    <mergeCell ref="C29:D29"/>
    <mergeCell ref="C31:D3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4.85546875" customWidth="1"/>
    <col min="2" max="2" width="45.7109375" bestFit="1" customWidth="1"/>
    <col min="4" max="4" width="13.7109375" customWidth="1"/>
    <col min="5" max="5" width="34.140625" customWidth="1"/>
    <col min="6" max="6" width="27" customWidth="1"/>
  </cols>
  <sheetData>
    <row r="1" spans="1:6" ht="49.5" customHeight="1" thickBot="1" x14ac:dyDescent="0.45">
      <c r="A1" s="80" t="s">
        <v>0</v>
      </c>
      <c r="B1" s="80"/>
      <c r="C1" s="80"/>
      <c r="D1" s="100" t="s">
        <v>1332</v>
      </c>
      <c r="E1" s="100"/>
      <c r="F1" s="100"/>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1351</v>
      </c>
      <c r="C4" s="60"/>
      <c r="D4" s="60"/>
      <c r="E4" s="60"/>
      <c r="F4" s="61"/>
    </row>
    <row r="5" spans="1:6" x14ac:dyDescent="0.25">
      <c r="A5" s="38" t="s">
        <v>5</v>
      </c>
      <c r="B5" s="59" t="s">
        <v>6</v>
      </c>
      <c r="C5" s="60"/>
      <c r="D5" s="60"/>
      <c r="E5" s="60"/>
      <c r="F5" s="61"/>
    </row>
    <row r="6" spans="1:6" x14ac:dyDescent="0.25">
      <c r="A6" s="38" t="s">
        <v>1330</v>
      </c>
      <c r="B6" s="83" t="s">
        <v>1306</v>
      </c>
      <c r="C6" s="84"/>
      <c r="D6" s="84"/>
      <c r="E6" s="84"/>
      <c r="F6" s="85"/>
    </row>
    <row r="7" spans="1:6" x14ac:dyDescent="0.25">
      <c r="A7" s="65" t="s">
        <v>10</v>
      </c>
      <c r="B7" s="66"/>
      <c r="C7" s="66"/>
      <c r="D7" s="66"/>
      <c r="E7" s="67"/>
      <c r="F7" s="46">
        <v>2.4539040000000001</v>
      </c>
    </row>
    <row r="8" spans="1:6" ht="18" x14ac:dyDescent="0.25">
      <c r="A8" s="68" t="s">
        <v>1329</v>
      </c>
      <c r="B8" s="69"/>
      <c r="C8" s="69"/>
      <c r="D8" s="69"/>
      <c r="E8" s="69"/>
      <c r="F8" s="70"/>
    </row>
    <row r="9" spans="1:6" x14ac:dyDescent="0.25">
      <c r="A9" s="71" t="s">
        <v>12</v>
      </c>
      <c r="B9" s="72"/>
      <c r="C9" s="72"/>
      <c r="D9" s="72"/>
      <c r="E9" s="72"/>
      <c r="F9" s="73"/>
    </row>
    <row r="10" spans="1:6" x14ac:dyDescent="0.25">
      <c r="A10" s="74" t="s">
        <v>13</v>
      </c>
      <c r="B10" s="75"/>
      <c r="C10" s="75"/>
      <c r="D10" s="75"/>
      <c r="E10" s="75"/>
      <c r="F10" s="76"/>
    </row>
    <row r="11" spans="1:6" ht="18" x14ac:dyDescent="0.25">
      <c r="A11" s="68" t="s">
        <v>1328</v>
      </c>
      <c r="B11" s="69"/>
      <c r="C11" s="69"/>
      <c r="D11" s="69"/>
      <c r="E11" s="69"/>
      <c r="F11" s="70"/>
    </row>
    <row r="12" spans="1:6" x14ac:dyDescent="0.25">
      <c r="A12" s="44" t="s">
        <v>1327</v>
      </c>
      <c r="B12" s="93" t="s">
        <v>1350</v>
      </c>
      <c r="C12" s="93"/>
      <c r="D12" s="93"/>
      <c r="E12" s="93"/>
      <c r="F12" s="94"/>
    </row>
    <row r="13" spans="1:6" x14ac:dyDescent="0.25">
      <c r="A13" s="1" t="s">
        <v>17</v>
      </c>
      <c r="B13" s="43" t="s">
        <v>1326</v>
      </c>
      <c r="C13" s="95" t="s">
        <v>19</v>
      </c>
      <c r="D13" s="96"/>
      <c r="E13" s="43" t="s">
        <v>20</v>
      </c>
      <c r="F13" s="43" t="s">
        <v>21</v>
      </c>
    </row>
    <row r="14" spans="1:6" ht="27" x14ac:dyDescent="0.25">
      <c r="A14" s="2" t="s">
        <v>1349</v>
      </c>
      <c r="B14" s="2" t="s">
        <v>1348</v>
      </c>
      <c r="C14" s="97" t="s">
        <v>30</v>
      </c>
      <c r="D14" s="98"/>
      <c r="E14" s="4" t="s">
        <v>695</v>
      </c>
      <c r="F14" s="5">
        <v>100</v>
      </c>
    </row>
    <row r="15" spans="1:6" x14ac:dyDescent="0.25">
      <c r="A15" s="99"/>
      <c r="B15" s="99"/>
      <c r="C15" s="99"/>
      <c r="D15" s="99"/>
      <c r="E15" s="99"/>
      <c r="F15" s="99"/>
    </row>
    <row r="16" spans="1:6" ht="57.95" customHeight="1" x14ac:dyDescent="0.25">
      <c r="A16" s="58" t="s">
        <v>1322</v>
      </c>
      <c r="B16" s="58"/>
      <c r="C16" s="58"/>
      <c r="D16" s="58"/>
      <c r="E16" s="58"/>
      <c r="F16" s="58"/>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0" t="s">
        <v>0</v>
      </c>
      <c r="B1" s="80"/>
      <c r="C1" s="80"/>
      <c r="D1" s="100" t="s">
        <v>1332</v>
      </c>
      <c r="E1" s="100"/>
      <c r="F1" s="100"/>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1354</v>
      </c>
      <c r="C4" s="60"/>
      <c r="D4" s="60"/>
      <c r="E4" s="60"/>
      <c r="F4" s="61"/>
    </row>
    <row r="5" spans="1:6" x14ac:dyDescent="0.25">
      <c r="A5" s="38" t="s">
        <v>5</v>
      </c>
      <c r="B5" s="59" t="s">
        <v>6</v>
      </c>
      <c r="C5" s="60"/>
      <c r="D5" s="60"/>
      <c r="E5" s="60"/>
      <c r="F5" s="61"/>
    </row>
    <row r="6" spans="1:6" x14ac:dyDescent="0.25">
      <c r="A6" s="38" t="s">
        <v>1330</v>
      </c>
      <c r="B6" s="83" t="s">
        <v>1306</v>
      </c>
      <c r="C6" s="84"/>
      <c r="D6" s="84"/>
      <c r="E6" s="84"/>
      <c r="F6" s="85"/>
    </row>
    <row r="7" spans="1:6" x14ac:dyDescent="0.25">
      <c r="A7" s="65" t="s">
        <v>10</v>
      </c>
      <c r="B7" s="66"/>
      <c r="C7" s="66"/>
      <c r="D7" s="66"/>
      <c r="E7" s="67"/>
      <c r="F7" s="46">
        <v>1665</v>
      </c>
    </row>
    <row r="8" spans="1:6" ht="18" x14ac:dyDescent="0.25">
      <c r="A8" s="68" t="s">
        <v>1329</v>
      </c>
      <c r="B8" s="69"/>
      <c r="C8" s="69"/>
      <c r="D8" s="69"/>
      <c r="E8" s="69"/>
      <c r="F8" s="70"/>
    </row>
    <row r="9" spans="1:6" x14ac:dyDescent="0.25">
      <c r="A9" s="71" t="s">
        <v>12</v>
      </c>
      <c r="B9" s="72"/>
      <c r="C9" s="72"/>
      <c r="D9" s="72"/>
      <c r="E9" s="72"/>
      <c r="F9" s="73"/>
    </row>
    <row r="10" spans="1:6" x14ac:dyDescent="0.25">
      <c r="A10" s="74" t="s">
        <v>13</v>
      </c>
      <c r="B10" s="75"/>
      <c r="C10" s="75"/>
      <c r="D10" s="75"/>
      <c r="E10" s="75"/>
      <c r="F10" s="76"/>
    </row>
    <row r="11" spans="1:6" ht="18" x14ac:dyDescent="0.25">
      <c r="A11" s="68" t="s">
        <v>1328</v>
      </c>
      <c r="B11" s="69"/>
      <c r="C11" s="69"/>
      <c r="D11" s="69"/>
      <c r="E11" s="69"/>
      <c r="F11" s="70"/>
    </row>
    <row r="12" spans="1:6" x14ac:dyDescent="0.25">
      <c r="A12" s="44" t="s">
        <v>1327</v>
      </c>
      <c r="B12" s="93" t="s">
        <v>8</v>
      </c>
      <c r="C12" s="93"/>
      <c r="D12" s="93"/>
      <c r="E12" s="93"/>
      <c r="F12" s="94"/>
    </row>
    <row r="13" spans="1:6" x14ac:dyDescent="0.25">
      <c r="A13" s="1" t="s">
        <v>17</v>
      </c>
      <c r="B13" s="43" t="s">
        <v>1326</v>
      </c>
      <c r="C13" s="95" t="s">
        <v>19</v>
      </c>
      <c r="D13" s="96"/>
      <c r="E13" s="43" t="s">
        <v>20</v>
      </c>
      <c r="F13" s="43" t="s">
        <v>21</v>
      </c>
    </row>
    <row r="14" spans="1:6" ht="40.5" x14ac:dyDescent="0.25">
      <c r="A14" s="2" t="s">
        <v>1353</v>
      </c>
      <c r="B14" s="2" t="s">
        <v>1352</v>
      </c>
      <c r="C14" s="97" t="s">
        <v>30</v>
      </c>
      <c r="D14" s="98"/>
      <c r="E14" s="4" t="s">
        <v>218</v>
      </c>
      <c r="F14" s="5">
        <v>100</v>
      </c>
    </row>
    <row r="15" spans="1:6" x14ac:dyDescent="0.25">
      <c r="A15" s="99"/>
      <c r="B15" s="99"/>
      <c r="C15" s="99"/>
      <c r="D15" s="99"/>
      <c r="E15" s="99"/>
      <c r="F15" s="99"/>
    </row>
    <row r="16" spans="1:6" ht="57.95" customHeight="1" x14ac:dyDescent="0.25">
      <c r="A16" s="58" t="s">
        <v>1322</v>
      </c>
      <c r="B16" s="58"/>
      <c r="C16" s="58"/>
      <c r="D16" s="58"/>
      <c r="E16" s="58"/>
      <c r="F16" s="58"/>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131</v>
      </c>
      <c r="C4" s="60"/>
      <c r="D4" s="60"/>
      <c r="E4" s="60"/>
      <c r="F4" s="61"/>
    </row>
    <row r="5" spans="1:6" x14ac:dyDescent="0.25">
      <c r="A5" s="38" t="s">
        <v>5</v>
      </c>
      <c r="B5" s="59" t="s">
        <v>6</v>
      </c>
      <c r="C5" s="60"/>
      <c r="D5" s="60"/>
      <c r="E5" s="60"/>
      <c r="F5" s="61"/>
    </row>
    <row r="6" spans="1:6" x14ac:dyDescent="0.25">
      <c r="A6" s="38" t="s">
        <v>7</v>
      </c>
      <c r="B6" s="59" t="s">
        <v>8</v>
      </c>
      <c r="C6" s="60"/>
      <c r="D6" s="60"/>
      <c r="E6" s="60"/>
      <c r="F6" s="61"/>
    </row>
    <row r="7" spans="1:6" x14ac:dyDescent="0.25">
      <c r="A7" s="38" t="s">
        <v>9</v>
      </c>
      <c r="B7" s="83" t="s">
        <v>1306</v>
      </c>
      <c r="C7" s="84"/>
      <c r="D7" s="84"/>
      <c r="E7" s="84"/>
      <c r="F7" s="85"/>
    </row>
    <row r="8" spans="1:6" x14ac:dyDescent="0.25">
      <c r="A8" s="65" t="s">
        <v>10</v>
      </c>
      <c r="B8" s="66"/>
      <c r="C8" s="66"/>
      <c r="D8" s="66"/>
      <c r="E8" s="67"/>
      <c r="F8" s="37">
        <v>298.61896800000017</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67.5" x14ac:dyDescent="0.25">
      <c r="A15" s="2" t="s">
        <v>132</v>
      </c>
      <c r="B15" s="2" t="s">
        <v>133</v>
      </c>
      <c r="C15" s="2" t="s">
        <v>134</v>
      </c>
      <c r="D15" s="3"/>
      <c r="E15" s="4" t="s">
        <v>135</v>
      </c>
      <c r="F15" s="2"/>
    </row>
    <row r="16" spans="1:6" ht="67.5" x14ac:dyDescent="0.25">
      <c r="A16" s="2" t="s">
        <v>132</v>
      </c>
      <c r="B16" s="2" t="s">
        <v>136</v>
      </c>
      <c r="C16" s="2" t="s">
        <v>137</v>
      </c>
      <c r="D16" s="4" t="s">
        <v>30</v>
      </c>
      <c r="E16" s="4" t="s">
        <v>25</v>
      </c>
      <c r="F16" s="5">
        <v>100</v>
      </c>
    </row>
    <row r="17" spans="1:6" ht="67.5" x14ac:dyDescent="0.25">
      <c r="A17" s="2" t="s">
        <v>132</v>
      </c>
      <c r="B17" s="2" t="s">
        <v>138</v>
      </c>
      <c r="C17" s="2" t="s">
        <v>139</v>
      </c>
      <c r="D17" s="4" t="s">
        <v>30</v>
      </c>
      <c r="E17" s="4" t="s">
        <v>25</v>
      </c>
      <c r="F17" s="5">
        <v>80</v>
      </c>
    </row>
    <row r="18" spans="1:6" x14ac:dyDescent="0.25">
      <c r="A18" s="77" t="s">
        <v>26</v>
      </c>
      <c r="B18" s="78"/>
      <c r="C18" s="78"/>
      <c r="D18" s="78"/>
      <c r="E18" s="78"/>
      <c r="F18" s="79"/>
    </row>
    <row r="19" spans="1:6" x14ac:dyDescent="0.25">
      <c r="A19" s="1" t="s">
        <v>16</v>
      </c>
      <c r="B19" s="1" t="s">
        <v>17</v>
      </c>
      <c r="C19" s="1" t="s">
        <v>18</v>
      </c>
      <c r="D19" s="1" t="s">
        <v>19</v>
      </c>
      <c r="E19" s="1" t="s">
        <v>20</v>
      </c>
      <c r="F19" s="1" t="s">
        <v>21</v>
      </c>
    </row>
    <row r="20" spans="1:6" ht="54" x14ac:dyDescent="0.25">
      <c r="A20" s="2" t="s">
        <v>140</v>
      </c>
      <c r="B20" s="2" t="s">
        <v>141</v>
      </c>
      <c r="C20" s="2" t="s">
        <v>142</v>
      </c>
      <c r="D20" s="4" t="s">
        <v>30</v>
      </c>
      <c r="E20" s="4" t="s">
        <v>25</v>
      </c>
      <c r="F20" s="5">
        <v>100</v>
      </c>
    </row>
    <row r="21" spans="1:6" ht="54" x14ac:dyDescent="0.25">
      <c r="A21" s="2" t="s">
        <v>140</v>
      </c>
      <c r="B21" s="2" t="s">
        <v>143</v>
      </c>
      <c r="C21" s="2" t="s">
        <v>144</v>
      </c>
      <c r="D21" s="4" t="s">
        <v>145</v>
      </c>
      <c r="E21" s="4" t="s">
        <v>39</v>
      </c>
      <c r="F21" s="5">
        <v>5000</v>
      </c>
    </row>
    <row r="22" spans="1:6" x14ac:dyDescent="0.25">
      <c r="A22" s="77" t="s">
        <v>35</v>
      </c>
      <c r="B22" s="78"/>
      <c r="C22" s="78"/>
      <c r="D22" s="78"/>
      <c r="E22" s="78"/>
      <c r="F22" s="79"/>
    </row>
    <row r="23" spans="1:6" x14ac:dyDescent="0.25">
      <c r="A23" s="1" t="s">
        <v>16</v>
      </c>
      <c r="B23" s="1" t="s">
        <v>17</v>
      </c>
      <c r="C23" s="1" t="s">
        <v>18</v>
      </c>
      <c r="D23" s="1" t="s">
        <v>19</v>
      </c>
      <c r="E23" s="1" t="s">
        <v>20</v>
      </c>
      <c r="F23" s="1" t="s">
        <v>21</v>
      </c>
    </row>
    <row r="24" spans="1:6" ht="54" x14ac:dyDescent="0.25">
      <c r="A24" s="2" t="s">
        <v>146</v>
      </c>
      <c r="B24" s="2" t="s">
        <v>147</v>
      </c>
      <c r="C24" s="2" t="s">
        <v>148</v>
      </c>
      <c r="D24" s="4" t="s">
        <v>30</v>
      </c>
      <c r="E24" s="4" t="s">
        <v>69</v>
      </c>
      <c r="F24" s="5">
        <v>90</v>
      </c>
    </row>
    <row r="25" spans="1:6" ht="54" x14ac:dyDescent="0.25">
      <c r="A25" s="2" t="s">
        <v>149</v>
      </c>
      <c r="B25" s="2" t="s">
        <v>150</v>
      </c>
      <c r="C25" s="2" t="s">
        <v>151</v>
      </c>
      <c r="D25" s="4" t="s">
        <v>30</v>
      </c>
      <c r="E25" s="4" t="s">
        <v>34</v>
      </c>
      <c r="F25" s="5">
        <v>100</v>
      </c>
    </row>
    <row r="26" spans="1:6" ht="40.5" x14ac:dyDescent="0.25">
      <c r="A26" s="2" t="s">
        <v>152</v>
      </c>
      <c r="B26" s="2" t="s">
        <v>153</v>
      </c>
      <c r="C26" s="2" t="s">
        <v>154</v>
      </c>
      <c r="D26" s="4" t="s">
        <v>155</v>
      </c>
      <c r="E26" s="4" t="s">
        <v>52</v>
      </c>
      <c r="F26" s="5">
        <v>312310</v>
      </c>
    </row>
    <row r="27" spans="1:6" ht="54" x14ac:dyDescent="0.25">
      <c r="A27" s="2" t="s">
        <v>156</v>
      </c>
      <c r="B27" s="2" t="s">
        <v>157</v>
      </c>
      <c r="C27" s="2" t="s">
        <v>158</v>
      </c>
      <c r="D27" s="4" t="s">
        <v>30</v>
      </c>
      <c r="E27" s="4" t="s">
        <v>34</v>
      </c>
      <c r="F27" s="5">
        <v>100</v>
      </c>
    </row>
    <row r="28" spans="1:6" ht="54" x14ac:dyDescent="0.25">
      <c r="A28" s="2" t="s">
        <v>146</v>
      </c>
      <c r="B28" s="2" t="s">
        <v>159</v>
      </c>
      <c r="C28" s="2" t="s">
        <v>160</v>
      </c>
      <c r="D28" s="4" t="s">
        <v>30</v>
      </c>
      <c r="E28" s="4" t="s">
        <v>69</v>
      </c>
      <c r="F28" s="5">
        <v>60.94</v>
      </c>
    </row>
    <row r="29" spans="1:6" ht="54" x14ac:dyDescent="0.25">
      <c r="A29" s="2" t="s">
        <v>146</v>
      </c>
      <c r="B29" s="2" t="s">
        <v>161</v>
      </c>
      <c r="C29" s="2" t="s">
        <v>162</v>
      </c>
      <c r="D29" s="4" t="s">
        <v>30</v>
      </c>
      <c r="E29" s="4" t="s">
        <v>69</v>
      </c>
      <c r="F29" s="5">
        <v>91</v>
      </c>
    </row>
    <row r="30" spans="1:6" ht="40.5" x14ac:dyDescent="0.25">
      <c r="A30" s="2" t="s">
        <v>163</v>
      </c>
      <c r="B30" s="2" t="s">
        <v>164</v>
      </c>
      <c r="C30" s="2" t="s">
        <v>165</v>
      </c>
      <c r="D30" s="4" t="s">
        <v>30</v>
      </c>
      <c r="E30" s="4" t="s">
        <v>109</v>
      </c>
      <c r="F30" s="5">
        <v>100</v>
      </c>
    </row>
    <row r="31" spans="1:6" ht="40.5" x14ac:dyDescent="0.25">
      <c r="A31" s="2" t="s">
        <v>166</v>
      </c>
      <c r="B31" s="2" t="s">
        <v>167</v>
      </c>
      <c r="C31" s="2" t="s">
        <v>168</v>
      </c>
      <c r="D31" s="4" t="s">
        <v>30</v>
      </c>
      <c r="E31" s="4" t="s">
        <v>69</v>
      </c>
      <c r="F31" s="5">
        <v>100</v>
      </c>
    </row>
    <row r="32" spans="1:6" ht="54" x14ac:dyDescent="0.25">
      <c r="A32" s="2" t="s">
        <v>146</v>
      </c>
      <c r="B32" s="2" t="s">
        <v>169</v>
      </c>
      <c r="C32" s="2" t="s">
        <v>170</v>
      </c>
      <c r="D32" s="4" t="s">
        <v>30</v>
      </c>
      <c r="E32" s="4" t="s">
        <v>69</v>
      </c>
      <c r="F32" s="5">
        <v>94.33</v>
      </c>
    </row>
    <row r="33" spans="1:6" x14ac:dyDescent="0.25">
      <c r="A33" s="77" t="s">
        <v>47</v>
      </c>
      <c r="B33" s="78"/>
      <c r="C33" s="78"/>
      <c r="D33" s="78"/>
      <c r="E33" s="78"/>
      <c r="F33" s="79"/>
    </row>
    <row r="34" spans="1:6" x14ac:dyDescent="0.25">
      <c r="A34" s="1" t="s">
        <v>16</v>
      </c>
      <c r="B34" s="1" t="s">
        <v>17</v>
      </c>
      <c r="C34" s="1" t="s">
        <v>18</v>
      </c>
      <c r="D34" s="1" t="s">
        <v>19</v>
      </c>
      <c r="E34" s="1" t="s">
        <v>20</v>
      </c>
      <c r="F34" s="1" t="s">
        <v>21</v>
      </c>
    </row>
    <row r="35" spans="1:6" ht="67.5" x14ac:dyDescent="0.25">
      <c r="A35" s="2" t="s">
        <v>171</v>
      </c>
      <c r="B35" s="2" t="s">
        <v>172</v>
      </c>
      <c r="C35" s="2" t="s">
        <v>173</v>
      </c>
      <c r="D35" s="4" t="s">
        <v>30</v>
      </c>
      <c r="E35" s="4" t="s">
        <v>52</v>
      </c>
      <c r="F35" s="5">
        <v>100</v>
      </c>
    </row>
    <row r="36" spans="1:6" ht="40.5" x14ac:dyDescent="0.25">
      <c r="A36" s="2" t="s">
        <v>174</v>
      </c>
      <c r="B36" s="2" t="s">
        <v>175</v>
      </c>
      <c r="C36" s="2" t="s">
        <v>176</v>
      </c>
      <c r="D36" s="4" t="s">
        <v>177</v>
      </c>
      <c r="E36" s="4" t="s">
        <v>52</v>
      </c>
      <c r="F36" s="5">
        <v>320</v>
      </c>
    </row>
    <row r="37" spans="1:6" ht="67.5" x14ac:dyDescent="0.25">
      <c r="A37" s="2" t="s">
        <v>178</v>
      </c>
      <c r="B37" s="2" t="s">
        <v>179</v>
      </c>
      <c r="C37" s="2" t="s">
        <v>180</v>
      </c>
      <c r="D37" s="4" t="s">
        <v>30</v>
      </c>
      <c r="E37" s="4" t="s">
        <v>52</v>
      </c>
      <c r="F37" s="5">
        <v>100</v>
      </c>
    </row>
    <row r="38" spans="1:6" ht="67.5" x14ac:dyDescent="0.25">
      <c r="A38" s="2" t="s">
        <v>181</v>
      </c>
      <c r="B38" s="2" t="s">
        <v>182</v>
      </c>
      <c r="C38" s="2" t="s">
        <v>183</v>
      </c>
      <c r="D38" s="4" t="s">
        <v>30</v>
      </c>
      <c r="E38" s="4" t="s">
        <v>52</v>
      </c>
      <c r="F38" s="5">
        <v>20</v>
      </c>
    </row>
    <row r="39" spans="1:6" ht="40.5" x14ac:dyDescent="0.25">
      <c r="A39" s="2" t="s">
        <v>184</v>
      </c>
      <c r="B39" s="2" t="s">
        <v>185</v>
      </c>
      <c r="C39" s="2" t="s">
        <v>186</v>
      </c>
      <c r="D39" s="4" t="s">
        <v>30</v>
      </c>
      <c r="E39" s="4" t="s">
        <v>52</v>
      </c>
      <c r="F39" s="5">
        <v>70</v>
      </c>
    </row>
    <row r="40" spans="1:6" ht="40.5" x14ac:dyDescent="0.25">
      <c r="A40" s="2" t="s">
        <v>187</v>
      </c>
      <c r="B40" s="2" t="s">
        <v>188</v>
      </c>
      <c r="C40" s="2" t="s">
        <v>189</v>
      </c>
      <c r="D40" s="4" t="s">
        <v>30</v>
      </c>
      <c r="E40" s="4" t="s">
        <v>109</v>
      </c>
      <c r="F40" s="5">
        <v>100</v>
      </c>
    </row>
    <row r="41" spans="1:6" x14ac:dyDescent="0.25">
      <c r="A41" s="6"/>
      <c r="B41" s="6"/>
      <c r="C41" s="6"/>
      <c r="D41" s="6"/>
      <c r="E41" s="6"/>
      <c r="F41" s="6"/>
    </row>
    <row r="42" spans="1:6" ht="45" customHeight="1" x14ac:dyDescent="0.25">
      <c r="A42" s="58" t="s">
        <v>63</v>
      </c>
      <c r="B42" s="58"/>
      <c r="C42" s="58"/>
      <c r="D42" s="58"/>
      <c r="E42" s="58"/>
      <c r="F42" s="58"/>
    </row>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8:F18"/>
    <mergeCell ref="A22:F22"/>
    <mergeCell ref="A33:F3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57031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190</v>
      </c>
      <c r="C4" s="60"/>
      <c r="D4" s="60"/>
      <c r="E4" s="60"/>
      <c r="F4" s="61"/>
    </row>
    <row r="5" spans="1:6" x14ac:dyDescent="0.25">
      <c r="A5" s="38" t="s">
        <v>5</v>
      </c>
      <c r="B5" s="59" t="s">
        <v>6</v>
      </c>
      <c r="C5" s="60"/>
      <c r="D5" s="60"/>
      <c r="E5" s="60"/>
      <c r="F5" s="61"/>
    </row>
    <row r="6" spans="1:6" x14ac:dyDescent="0.25">
      <c r="A6" s="38" t="s">
        <v>7</v>
      </c>
      <c r="B6" s="59" t="s">
        <v>191</v>
      </c>
      <c r="C6" s="60"/>
      <c r="D6" s="60"/>
      <c r="E6" s="60"/>
      <c r="F6" s="61"/>
    </row>
    <row r="7" spans="1:6" ht="28.5" customHeight="1" x14ac:dyDescent="0.25">
      <c r="A7" s="38" t="s">
        <v>9</v>
      </c>
      <c r="B7" s="83" t="s">
        <v>1320</v>
      </c>
      <c r="C7" s="84"/>
      <c r="D7" s="84"/>
      <c r="E7" s="84"/>
      <c r="F7" s="85"/>
    </row>
    <row r="8" spans="1:6" x14ac:dyDescent="0.25">
      <c r="A8" s="65" t="s">
        <v>10</v>
      </c>
      <c r="B8" s="66"/>
      <c r="C8" s="66"/>
      <c r="D8" s="66"/>
      <c r="E8" s="67"/>
      <c r="F8" s="37">
        <v>210.21332699999996</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192</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283.5" x14ac:dyDescent="0.25">
      <c r="A15" s="2" t="s">
        <v>193</v>
      </c>
      <c r="B15" s="2" t="s">
        <v>194</v>
      </c>
      <c r="C15" s="2" t="s">
        <v>195</v>
      </c>
      <c r="D15" s="3"/>
      <c r="E15" s="4" t="s">
        <v>25</v>
      </c>
      <c r="F15" s="2"/>
    </row>
    <row r="16" spans="1:6" ht="108" x14ac:dyDescent="0.25">
      <c r="A16" s="2" t="s">
        <v>193</v>
      </c>
      <c r="B16" s="2" t="s">
        <v>196</v>
      </c>
      <c r="C16" s="2" t="s">
        <v>197</v>
      </c>
      <c r="D16" s="4" t="s">
        <v>30</v>
      </c>
      <c r="E16" s="4" t="s">
        <v>25</v>
      </c>
      <c r="F16" s="2"/>
    </row>
    <row r="17" spans="1:6" x14ac:dyDescent="0.25">
      <c r="A17" s="77" t="s">
        <v>26</v>
      </c>
      <c r="B17" s="78"/>
      <c r="C17" s="78"/>
      <c r="D17" s="78"/>
      <c r="E17" s="78"/>
      <c r="F17" s="79"/>
    </row>
    <row r="18" spans="1:6" x14ac:dyDescent="0.25">
      <c r="A18" s="1" t="s">
        <v>16</v>
      </c>
      <c r="B18" s="1" t="s">
        <v>17</v>
      </c>
      <c r="C18" s="1" t="s">
        <v>18</v>
      </c>
      <c r="D18" s="1" t="s">
        <v>19</v>
      </c>
      <c r="E18" s="1" t="s">
        <v>20</v>
      </c>
      <c r="F18" s="1" t="s">
        <v>21</v>
      </c>
    </row>
    <row r="19" spans="1:6" ht="148.5" x14ac:dyDescent="0.25">
      <c r="A19" s="2" t="s">
        <v>198</v>
      </c>
      <c r="B19" s="2" t="s">
        <v>199</v>
      </c>
      <c r="C19" s="2" t="s">
        <v>200</v>
      </c>
      <c r="D19" s="4" t="s">
        <v>30</v>
      </c>
      <c r="E19" s="4" t="s">
        <v>25</v>
      </c>
      <c r="F19" s="2"/>
    </row>
    <row r="20" spans="1:6" ht="94.5" x14ac:dyDescent="0.25">
      <c r="A20" s="2" t="s">
        <v>198</v>
      </c>
      <c r="B20" s="2" t="s">
        <v>201</v>
      </c>
      <c r="C20" s="2" t="s">
        <v>202</v>
      </c>
      <c r="D20" s="4" t="s">
        <v>30</v>
      </c>
      <c r="E20" s="4" t="s">
        <v>25</v>
      </c>
      <c r="F20" s="2"/>
    </row>
    <row r="21" spans="1:6" x14ac:dyDescent="0.25">
      <c r="A21" s="77" t="s">
        <v>35</v>
      </c>
      <c r="B21" s="78"/>
      <c r="C21" s="78"/>
      <c r="D21" s="78"/>
      <c r="E21" s="78"/>
      <c r="F21" s="79"/>
    </row>
    <row r="22" spans="1:6" x14ac:dyDescent="0.25">
      <c r="A22" s="1" t="s">
        <v>16</v>
      </c>
      <c r="B22" s="1" t="s">
        <v>17</v>
      </c>
      <c r="C22" s="1" t="s">
        <v>18</v>
      </c>
      <c r="D22" s="1" t="s">
        <v>19</v>
      </c>
      <c r="E22" s="1" t="s">
        <v>20</v>
      </c>
      <c r="F22" s="1" t="s">
        <v>21</v>
      </c>
    </row>
    <row r="23" spans="1:6" ht="54" x14ac:dyDescent="0.25">
      <c r="A23" s="2" t="s">
        <v>203</v>
      </c>
      <c r="B23" s="2" t="s">
        <v>204</v>
      </c>
      <c r="C23" s="2" t="s">
        <v>205</v>
      </c>
      <c r="D23" s="4" t="s">
        <v>30</v>
      </c>
      <c r="E23" s="4" t="s">
        <v>114</v>
      </c>
      <c r="F23" s="2"/>
    </row>
    <row r="24" spans="1:6" ht="40.5" x14ac:dyDescent="0.25">
      <c r="A24" s="2" t="s">
        <v>203</v>
      </c>
      <c r="B24" s="2" t="s">
        <v>206</v>
      </c>
      <c r="C24" s="2" t="s">
        <v>207</v>
      </c>
      <c r="D24" s="4" t="s">
        <v>30</v>
      </c>
      <c r="E24" s="4" t="s">
        <v>114</v>
      </c>
      <c r="F24" s="2"/>
    </row>
    <row r="25" spans="1:6" ht="40.5" x14ac:dyDescent="0.25">
      <c r="A25" s="2" t="s">
        <v>208</v>
      </c>
      <c r="B25" s="2" t="s">
        <v>209</v>
      </c>
      <c r="C25" s="2" t="s">
        <v>210</v>
      </c>
      <c r="D25" s="4" t="s">
        <v>30</v>
      </c>
      <c r="E25" s="4" t="s">
        <v>114</v>
      </c>
      <c r="F25" s="2"/>
    </row>
    <row r="26" spans="1:6" ht="27" x14ac:dyDescent="0.25">
      <c r="A26" s="2" t="s">
        <v>211</v>
      </c>
      <c r="B26" s="2" t="s">
        <v>212</v>
      </c>
      <c r="C26" s="2" t="s">
        <v>213</v>
      </c>
      <c r="D26" s="4" t="s">
        <v>30</v>
      </c>
      <c r="E26" s="4" t="s">
        <v>214</v>
      </c>
      <c r="F26" s="2"/>
    </row>
    <row r="27" spans="1:6" x14ac:dyDescent="0.25">
      <c r="A27" s="77" t="s">
        <v>47</v>
      </c>
      <c r="B27" s="78"/>
      <c r="C27" s="78"/>
      <c r="D27" s="78"/>
      <c r="E27" s="78"/>
      <c r="F27" s="79"/>
    </row>
    <row r="28" spans="1:6" x14ac:dyDescent="0.25">
      <c r="A28" s="1" t="s">
        <v>16</v>
      </c>
      <c r="B28" s="1" t="s">
        <v>17</v>
      </c>
      <c r="C28" s="1" t="s">
        <v>18</v>
      </c>
      <c r="D28" s="1" t="s">
        <v>19</v>
      </c>
      <c r="E28" s="1" t="s">
        <v>20</v>
      </c>
      <c r="F28" s="1" t="s">
        <v>21</v>
      </c>
    </row>
    <row r="29" spans="1:6" ht="27" x14ac:dyDescent="0.25">
      <c r="A29" s="2" t="s">
        <v>215</v>
      </c>
      <c r="B29" s="2" t="s">
        <v>216</v>
      </c>
      <c r="C29" s="2" t="s">
        <v>217</v>
      </c>
      <c r="D29" s="4" t="s">
        <v>30</v>
      </c>
      <c r="E29" s="4" t="s">
        <v>218</v>
      </c>
      <c r="F29" s="2"/>
    </row>
    <row r="30" spans="1:6" ht="40.5" x14ac:dyDescent="0.25">
      <c r="A30" s="2" t="s">
        <v>219</v>
      </c>
      <c r="B30" s="2" t="s">
        <v>220</v>
      </c>
      <c r="C30" s="2" t="s">
        <v>221</v>
      </c>
      <c r="D30" s="4" t="s">
        <v>30</v>
      </c>
      <c r="E30" s="4" t="s">
        <v>218</v>
      </c>
      <c r="F30" s="2"/>
    </row>
    <row r="31" spans="1:6" ht="108" x14ac:dyDescent="0.25">
      <c r="A31" s="2" t="s">
        <v>222</v>
      </c>
      <c r="B31" s="2" t="s">
        <v>223</v>
      </c>
      <c r="C31" s="2" t="s">
        <v>224</v>
      </c>
      <c r="D31" s="4" t="s">
        <v>30</v>
      </c>
      <c r="E31" s="4" t="s">
        <v>218</v>
      </c>
      <c r="F31" s="2"/>
    </row>
    <row r="32" spans="1:6" x14ac:dyDescent="0.25">
      <c r="A32" s="6"/>
      <c r="B32" s="6"/>
      <c r="C32" s="6"/>
      <c r="D32" s="6"/>
      <c r="E32" s="6"/>
      <c r="F32" s="6"/>
    </row>
    <row r="33" spans="1:6" ht="45" customHeight="1" x14ac:dyDescent="0.25">
      <c r="A33" s="58" t="s">
        <v>63</v>
      </c>
      <c r="B33" s="58"/>
      <c r="C33" s="58"/>
      <c r="D33" s="58"/>
      <c r="E33" s="58"/>
      <c r="F33" s="5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1:F21"/>
    <mergeCell ref="A27: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7"/>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225</v>
      </c>
      <c r="C4" s="60"/>
      <c r="D4" s="60"/>
      <c r="E4" s="60"/>
      <c r="F4" s="61"/>
    </row>
    <row r="5" spans="1:6" x14ac:dyDescent="0.25">
      <c r="A5" s="38" t="s">
        <v>5</v>
      </c>
      <c r="B5" s="59" t="s">
        <v>6</v>
      </c>
      <c r="C5" s="60"/>
      <c r="D5" s="60"/>
      <c r="E5" s="60"/>
      <c r="F5" s="61"/>
    </row>
    <row r="6" spans="1:6" x14ac:dyDescent="0.25">
      <c r="A6" s="38" t="s">
        <v>7</v>
      </c>
      <c r="B6" s="59" t="s">
        <v>226</v>
      </c>
      <c r="C6" s="60"/>
      <c r="D6" s="60"/>
      <c r="E6" s="60"/>
      <c r="F6" s="61"/>
    </row>
    <row r="7" spans="1:6" x14ac:dyDescent="0.25">
      <c r="A7" s="38" t="s">
        <v>9</v>
      </c>
      <c r="B7" s="83" t="s">
        <v>1309</v>
      </c>
      <c r="C7" s="84"/>
      <c r="D7" s="84"/>
      <c r="E7" s="84"/>
      <c r="F7" s="85"/>
    </row>
    <row r="8" spans="1:6" x14ac:dyDescent="0.25">
      <c r="A8" s="65" t="s">
        <v>10</v>
      </c>
      <c r="B8" s="66"/>
      <c r="C8" s="66"/>
      <c r="D8" s="66"/>
      <c r="E8" s="67"/>
      <c r="F8" s="37">
        <v>1390.6097869999981</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192</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108" x14ac:dyDescent="0.25">
      <c r="A15" s="2" t="s">
        <v>227</v>
      </c>
      <c r="B15" s="2" t="s">
        <v>228</v>
      </c>
      <c r="C15" s="2" t="s">
        <v>229</v>
      </c>
      <c r="D15" s="3"/>
      <c r="E15" s="4" t="s">
        <v>25</v>
      </c>
      <c r="F15" s="2"/>
    </row>
    <row r="16" spans="1:6" ht="40.5" x14ac:dyDescent="0.25">
      <c r="A16" s="2" t="s">
        <v>227</v>
      </c>
      <c r="B16" s="2" t="s">
        <v>230</v>
      </c>
      <c r="C16" s="2" t="s">
        <v>231</v>
      </c>
      <c r="D16" s="4" t="s">
        <v>232</v>
      </c>
      <c r="E16" s="4" t="s">
        <v>233</v>
      </c>
      <c r="F16" s="5">
        <v>-0.14000000000000001</v>
      </c>
    </row>
    <row r="17" spans="1:6" x14ac:dyDescent="0.25">
      <c r="A17" s="77" t="s">
        <v>26</v>
      </c>
      <c r="B17" s="78"/>
      <c r="C17" s="78"/>
      <c r="D17" s="78"/>
      <c r="E17" s="78"/>
      <c r="F17" s="79"/>
    </row>
    <row r="18" spans="1:6" x14ac:dyDescent="0.25">
      <c r="A18" s="1" t="s">
        <v>16</v>
      </c>
      <c r="B18" s="1" t="s">
        <v>17</v>
      </c>
      <c r="C18" s="1" t="s">
        <v>18</v>
      </c>
      <c r="D18" s="1" t="s">
        <v>19</v>
      </c>
      <c r="E18" s="1" t="s">
        <v>20</v>
      </c>
      <c r="F18" s="1" t="s">
        <v>21</v>
      </c>
    </row>
    <row r="19" spans="1:6" ht="54" x14ac:dyDescent="0.25">
      <c r="A19" s="2" t="s">
        <v>234</v>
      </c>
      <c r="B19" s="2" t="s">
        <v>235</v>
      </c>
      <c r="C19" s="2" t="s">
        <v>236</v>
      </c>
      <c r="D19" s="4" t="s">
        <v>30</v>
      </c>
      <c r="E19" s="4" t="s">
        <v>237</v>
      </c>
      <c r="F19" s="5">
        <v>99.78</v>
      </c>
    </row>
    <row r="20" spans="1:6" ht="67.5" x14ac:dyDescent="0.25">
      <c r="A20" s="2" t="s">
        <v>234</v>
      </c>
      <c r="B20" s="2" t="s">
        <v>238</v>
      </c>
      <c r="C20" s="2" t="s">
        <v>239</v>
      </c>
      <c r="D20" s="4" t="s">
        <v>232</v>
      </c>
      <c r="E20" s="4" t="s">
        <v>25</v>
      </c>
      <c r="F20" s="5">
        <v>-25</v>
      </c>
    </row>
    <row r="21" spans="1:6" x14ac:dyDescent="0.25">
      <c r="A21" s="77" t="s">
        <v>35</v>
      </c>
      <c r="B21" s="78"/>
      <c r="C21" s="78"/>
      <c r="D21" s="78"/>
      <c r="E21" s="78"/>
      <c r="F21" s="79"/>
    </row>
    <row r="22" spans="1:6" x14ac:dyDescent="0.25">
      <c r="A22" s="1" t="s">
        <v>16</v>
      </c>
      <c r="B22" s="1" t="s">
        <v>17</v>
      </c>
      <c r="C22" s="1" t="s">
        <v>18</v>
      </c>
      <c r="D22" s="1" t="s">
        <v>19</v>
      </c>
      <c r="E22" s="1" t="s">
        <v>20</v>
      </c>
      <c r="F22" s="1" t="s">
        <v>21</v>
      </c>
    </row>
    <row r="23" spans="1:6" ht="40.5" x14ac:dyDescent="0.25">
      <c r="A23" s="2" t="s">
        <v>240</v>
      </c>
      <c r="B23" s="2" t="s">
        <v>241</v>
      </c>
      <c r="C23" s="2" t="s">
        <v>242</v>
      </c>
      <c r="D23" s="4" t="s">
        <v>30</v>
      </c>
      <c r="E23" s="4" t="s">
        <v>39</v>
      </c>
      <c r="F23" s="5">
        <v>51.59</v>
      </c>
    </row>
    <row r="24" spans="1:6" ht="81" x14ac:dyDescent="0.25">
      <c r="A24" s="2" t="s">
        <v>243</v>
      </c>
      <c r="B24" s="2" t="s">
        <v>244</v>
      </c>
      <c r="C24" s="2" t="s">
        <v>245</v>
      </c>
      <c r="D24" s="4" t="s">
        <v>30</v>
      </c>
      <c r="E24" s="4" t="s">
        <v>52</v>
      </c>
      <c r="F24" s="5">
        <v>100</v>
      </c>
    </row>
    <row r="25" spans="1:6" ht="40.5" x14ac:dyDescent="0.25">
      <c r="A25" s="2" t="s">
        <v>243</v>
      </c>
      <c r="B25" s="2" t="s">
        <v>246</v>
      </c>
      <c r="C25" s="2" t="s">
        <v>247</v>
      </c>
      <c r="D25" s="4" t="s">
        <v>30</v>
      </c>
      <c r="E25" s="4" t="s">
        <v>69</v>
      </c>
      <c r="F25" s="5">
        <v>100</v>
      </c>
    </row>
    <row r="26" spans="1:6" ht="54" x14ac:dyDescent="0.25">
      <c r="A26" s="2" t="s">
        <v>243</v>
      </c>
      <c r="B26" s="2" t="s">
        <v>248</v>
      </c>
      <c r="C26" s="2" t="s">
        <v>249</v>
      </c>
      <c r="D26" s="4" t="s">
        <v>30</v>
      </c>
      <c r="E26" s="4" t="s">
        <v>52</v>
      </c>
      <c r="F26" s="5">
        <v>75.349999999999994</v>
      </c>
    </row>
    <row r="27" spans="1:6" ht="54" x14ac:dyDescent="0.25">
      <c r="A27" s="2" t="s">
        <v>250</v>
      </c>
      <c r="B27" s="2" t="s">
        <v>251</v>
      </c>
      <c r="C27" s="2" t="s">
        <v>252</v>
      </c>
      <c r="D27" s="4" t="s">
        <v>30</v>
      </c>
      <c r="E27" s="4" t="s">
        <v>39</v>
      </c>
      <c r="F27" s="5">
        <v>100</v>
      </c>
    </row>
    <row r="28" spans="1:6" ht="67.5" x14ac:dyDescent="0.25">
      <c r="A28" s="2" t="s">
        <v>250</v>
      </c>
      <c r="B28" s="2" t="s">
        <v>253</v>
      </c>
      <c r="C28" s="2" t="s">
        <v>254</v>
      </c>
      <c r="D28" s="4" t="s">
        <v>30</v>
      </c>
      <c r="E28" s="4" t="s">
        <v>39</v>
      </c>
      <c r="F28" s="5">
        <v>100</v>
      </c>
    </row>
    <row r="29" spans="1:6" ht="54" x14ac:dyDescent="0.25">
      <c r="A29" s="2" t="s">
        <v>250</v>
      </c>
      <c r="B29" s="2" t="s">
        <v>255</v>
      </c>
      <c r="C29" s="2" t="s">
        <v>256</v>
      </c>
      <c r="D29" s="4" t="s">
        <v>30</v>
      </c>
      <c r="E29" s="4" t="s">
        <v>39</v>
      </c>
      <c r="F29" s="5">
        <v>100</v>
      </c>
    </row>
    <row r="30" spans="1:6" ht="67.5" x14ac:dyDescent="0.25">
      <c r="A30" s="2" t="s">
        <v>240</v>
      </c>
      <c r="B30" s="2" t="s">
        <v>257</v>
      </c>
      <c r="C30" s="2" t="s">
        <v>258</v>
      </c>
      <c r="D30" s="4" t="s">
        <v>30</v>
      </c>
      <c r="E30" s="4" t="s">
        <v>39</v>
      </c>
      <c r="F30" s="5">
        <v>53.08</v>
      </c>
    </row>
    <row r="31" spans="1:6" ht="54" x14ac:dyDescent="0.25">
      <c r="A31" s="2" t="s">
        <v>259</v>
      </c>
      <c r="B31" s="2" t="s">
        <v>260</v>
      </c>
      <c r="C31" s="2" t="s">
        <v>261</v>
      </c>
      <c r="D31" s="4" t="s">
        <v>30</v>
      </c>
      <c r="E31" s="4" t="s">
        <v>52</v>
      </c>
      <c r="F31" s="5">
        <v>45.89</v>
      </c>
    </row>
    <row r="32" spans="1:6" x14ac:dyDescent="0.25">
      <c r="A32" s="77" t="s">
        <v>47</v>
      </c>
      <c r="B32" s="78"/>
      <c r="C32" s="78"/>
      <c r="D32" s="78"/>
      <c r="E32" s="78"/>
      <c r="F32" s="79"/>
    </row>
    <row r="33" spans="1:6" x14ac:dyDescent="0.25">
      <c r="A33" s="1" t="s">
        <v>16</v>
      </c>
      <c r="B33" s="1" t="s">
        <v>17</v>
      </c>
      <c r="C33" s="1" t="s">
        <v>18</v>
      </c>
      <c r="D33" s="1" t="s">
        <v>19</v>
      </c>
      <c r="E33" s="1" t="s">
        <v>20</v>
      </c>
      <c r="F33" s="1" t="s">
        <v>21</v>
      </c>
    </row>
    <row r="34" spans="1:6" ht="67.5" x14ac:dyDescent="0.25">
      <c r="A34" s="2" t="s">
        <v>262</v>
      </c>
      <c r="B34" s="2" t="s">
        <v>263</v>
      </c>
      <c r="C34" s="2" t="s">
        <v>264</v>
      </c>
      <c r="D34" s="4" t="s">
        <v>30</v>
      </c>
      <c r="E34" s="4" t="s">
        <v>52</v>
      </c>
      <c r="F34" s="5">
        <v>37.5</v>
      </c>
    </row>
    <row r="35" spans="1:6" ht="40.5" x14ac:dyDescent="0.25">
      <c r="A35" s="2" t="s">
        <v>265</v>
      </c>
      <c r="B35" s="2" t="s">
        <v>266</v>
      </c>
      <c r="C35" s="2" t="s">
        <v>267</v>
      </c>
      <c r="D35" s="4" t="s">
        <v>30</v>
      </c>
      <c r="E35" s="4" t="s">
        <v>52</v>
      </c>
      <c r="F35" s="5">
        <v>100</v>
      </c>
    </row>
    <row r="36" spans="1:6" ht="54" x14ac:dyDescent="0.25">
      <c r="A36" s="2" t="s">
        <v>265</v>
      </c>
      <c r="B36" s="2" t="s">
        <v>268</v>
      </c>
      <c r="C36" s="2" t="s">
        <v>269</v>
      </c>
      <c r="D36" s="4" t="s">
        <v>30</v>
      </c>
      <c r="E36" s="4" t="s">
        <v>52</v>
      </c>
      <c r="F36" s="5">
        <v>100</v>
      </c>
    </row>
    <row r="37" spans="1:6" ht="67.5" x14ac:dyDescent="0.25">
      <c r="A37" s="2" t="s">
        <v>265</v>
      </c>
      <c r="B37" s="2" t="s">
        <v>270</v>
      </c>
      <c r="C37" s="2" t="s">
        <v>271</v>
      </c>
      <c r="D37" s="4" t="s">
        <v>30</v>
      </c>
      <c r="E37" s="4" t="s">
        <v>52</v>
      </c>
      <c r="F37" s="5">
        <v>100</v>
      </c>
    </row>
    <row r="38" spans="1:6" ht="54" x14ac:dyDescent="0.25">
      <c r="A38" s="2" t="s">
        <v>265</v>
      </c>
      <c r="B38" s="2" t="s">
        <v>272</v>
      </c>
      <c r="C38" s="2" t="s">
        <v>273</v>
      </c>
      <c r="D38" s="4" t="s">
        <v>30</v>
      </c>
      <c r="E38" s="4" t="s">
        <v>52</v>
      </c>
      <c r="F38" s="5">
        <v>100</v>
      </c>
    </row>
    <row r="39" spans="1:6" ht="81" x14ac:dyDescent="0.25">
      <c r="A39" s="2" t="s">
        <v>265</v>
      </c>
      <c r="B39" s="2" t="s">
        <v>274</v>
      </c>
      <c r="C39" s="2" t="s">
        <v>275</v>
      </c>
      <c r="D39" s="4" t="s">
        <v>30</v>
      </c>
      <c r="E39" s="4" t="s">
        <v>52</v>
      </c>
      <c r="F39" s="5">
        <v>100</v>
      </c>
    </row>
    <row r="40" spans="1:6" ht="81" x14ac:dyDescent="0.25">
      <c r="A40" s="2" t="s">
        <v>265</v>
      </c>
      <c r="B40" s="2" t="s">
        <v>276</v>
      </c>
      <c r="C40" s="2" t="s">
        <v>277</v>
      </c>
      <c r="D40" s="4" t="s">
        <v>30</v>
      </c>
      <c r="E40" s="4" t="s">
        <v>52</v>
      </c>
      <c r="F40" s="5">
        <v>100</v>
      </c>
    </row>
    <row r="41" spans="1:6" ht="67.5" x14ac:dyDescent="0.25">
      <c r="A41" s="2" t="s">
        <v>278</v>
      </c>
      <c r="B41" s="2" t="s">
        <v>279</v>
      </c>
      <c r="C41" s="2" t="s">
        <v>280</v>
      </c>
      <c r="D41" s="4" t="s">
        <v>30</v>
      </c>
      <c r="E41" s="4" t="s">
        <v>52</v>
      </c>
      <c r="F41" s="5">
        <v>47</v>
      </c>
    </row>
    <row r="42" spans="1:6" ht="54" x14ac:dyDescent="0.25">
      <c r="A42" s="2" t="s">
        <v>281</v>
      </c>
      <c r="B42" s="2" t="s">
        <v>282</v>
      </c>
      <c r="C42" s="2" t="s">
        <v>283</v>
      </c>
      <c r="D42" s="4" t="s">
        <v>30</v>
      </c>
      <c r="E42" s="4" t="s">
        <v>52</v>
      </c>
      <c r="F42" s="5">
        <v>46.43</v>
      </c>
    </row>
    <row r="43" spans="1:6" ht="81" x14ac:dyDescent="0.25">
      <c r="A43" s="2" t="s">
        <v>284</v>
      </c>
      <c r="B43" s="2" t="s">
        <v>285</v>
      </c>
      <c r="C43" s="2" t="s">
        <v>286</v>
      </c>
      <c r="D43" s="4" t="s">
        <v>30</v>
      </c>
      <c r="E43" s="4" t="s">
        <v>52</v>
      </c>
      <c r="F43" s="5">
        <v>100</v>
      </c>
    </row>
    <row r="44" spans="1:6" ht="81" x14ac:dyDescent="0.25">
      <c r="A44" s="2" t="s">
        <v>287</v>
      </c>
      <c r="B44" s="2" t="s">
        <v>288</v>
      </c>
      <c r="C44" s="2" t="s">
        <v>289</v>
      </c>
      <c r="D44" s="4" t="s">
        <v>30</v>
      </c>
      <c r="E44" s="4" t="s">
        <v>52</v>
      </c>
      <c r="F44" s="5">
        <v>100</v>
      </c>
    </row>
    <row r="45" spans="1:6" ht="54" x14ac:dyDescent="0.25">
      <c r="A45" s="2" t="s">
        <v>290</v>
      </c>
      <c r="B45" s="2" t="s">
        <v>291</v>
      </c>
      <c r="C45" s="2" t="s">
        <v>292</v>
      </c>
      <c r="D45" s="4" t="s">
        <v>30</v>
      </c>
      <c r="E45" s="4" t="s">
        <v>52</v>
      </c>
      <c r="F45" s="5">
        <v>43.31</v>
      </c>
    </row>
    <row r="46" spans="1:6" x14ac:dyDescent="0.25">
      <c r="A46" s="6"/>
      <c r="B46" s="6"/>
      <c r="C46" s="6"/>
      <c r="D46" s="6"/>
      <c r="E46" s="6"/>
      <c r="F46" s="6"/>
    </row>
    <row r="47" spans="1:6" ht="45" customHeight="1" x14ac:dyDescent="0.25">
      <c r="A47" s="58" t="s">
        <v>63</v>
      </c>
      <c r="B47" s="58"/>
      <c r="C47" s="58"/>
      <c r="D47" s="58"/>
      <c r="E47" s="58"/>
      <c r="F47" s="58"/>
    </row>
  </sheetData>
  <mergeCells count="18">
    <mergeCell ref="B5:F5"/>
    <mergeCell ref="A1:B1"/>
    <mergeCell ref="C1:F1"/>
    <mergeCell ref="A2:F2"/>
    <mergeCell ref="A3:F3"/>
    <mergeCell ref="B4:F4"/>
    <mergeCell ref="A47:F47"/>
    <mergeCell ref="B6:F6"/>
    <mergeCell ref="B7:F7"/>
    <mergeCell ref="A8:E8"/>
    <mergeCell ref="A9:F9"/>
    <mergeCell ref="A10:F10"/>
    <mergeCell ref="A11:F11"/>
    <mergeCell ref="A12:F12"/>
    <mergeCell ref="A13:F13"/>
    <mergeCell ref="A17:F17"/>
    <mergeCell ref="A21:F21"/>
    <mergeCell ref="A32:F3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293</v>
      </c>
      <c r="C4" s="60"/>
      <c r="D4" s="60"/>
      <c r="E4" s="60"/>
      <c r="F4" s="61"/>
    </row>
    <row r="5" spans="1:6" x14ac:dyDescent="0.25">
      <c r="A5" s="38" t="s">
        <v>5</v>
      </c>
      <c r="B5" s="59" t="s">
        <v>6</v>
      </c>
      <c r="C5" s="60"/>
      <c r="D5" s="60"/>
      <c r="E5" s="60"/>
      <c r="F5" s="61"/>
    </row>
    <row r="6" spans="1:6" x14ac:dyDescent="0.25">
      <c r="A6" s="38" t="s">
        <v>7</v>
      </c>
      <c r="B6" s="59" t="s">
        <v>294</v>
      </c>
      <c r="C6" s="60"/>
      <c r="D6" s="60"/>
      <c r="E6" s="60"/>
      <c r="F6" s="61"/>
    </row>
    <row r="7" spans="1:6" x14ac:dyDescent="0.25">
      <c r="A7" s="38" t="s">
        <v>9</v>
      </c>
      <c r="B7" s="83" t="s">
        <v>1319</v>
      </c>
      <c r="C7" s="84"/>
      <c r="D7" s="84"/>
      <c r="E7" s="84"/>
      <c r="F7" s="85"/>
    </row>
    <row r="8" spans="1:6" x14ac:dyDescent="0.25">
      <c r="A8" s="65" t="s">
        <v>10</v>
      </c>
      <c r="B8" s="66"/>
      <c r="C8" s="66"/>
      <c r="D8" s="66"/>
      <c r="E8" s="67"/>
      <c r="F8" s="37">
        <v>157.81641199999993</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192</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67.5" x14ac:dyDescent="0.25">
      <c r="A15" s="2" t="s">
        <v>295</v>
      </c>
      <c r="B15" s="2" t="s">
        <v>296</v>
      </c>
      <c r="C15" s="2" t="s">
        <v>297</v>
      </c>
      <c r="D15" s="4" t="s">
        <v>30</v>
      </c>
      <c r="E15" s="4" t="s">
        <v>25</v>
      </c>
      <c r="F15" s="5">
        <v>100</v>
      </c>
    </row>
    <row r="16" spans="1:6" ht="283.5" x14ac:dyDescent="0.25">
      <c r="A16" s="2" t="s">
        <v>295</v>
      </c>
      <c r="B16" s="2" t="s">
        <v>194</v>
      </c>
      <c r="C16" s="2" t="s">
        <v>195</v>
      </c>
      <c r="D16" s="4" t="s">
        <v>298</v>
      </c>
      <c r="E16" s="4" t="s">
        <v>25</v>
      </c>
      <c r="F16" s="2"/>
    </row>
    <row r="17" spans="1:6" x14ac:dyDescent="0.25">
      <c r="A17" s="77" t="s">
        <v>26</v>
      </c>
      <c r="B17" s="78"/>
      <c r="C17" s="78"/>
      <c r="D17" s="78"/>
      <c r="E17" s="78"/>
      <c r="F17" s="79"/>
    </row>
    <row r="18" spans="1:6" x14ac:dyDescent="0.25">
      <c r="A18" s="1" t="s">
        <v>16</v>
      </c>
      <c r="B18" s="1" t="s">
        <v>17</v>
      </c>
      <c r="C18" s="1" t="s">
        <v>18</v>
      </c>
      <c r="D18" s="1" t="s">
        <v>19</v>
      </c>
      <c r="E18" s="1" t="s">
        <v>20</v>
      </c>
      <c r="F18" s="1" t="s">
        <v>21</v>
      </c>
    </row>
    <row r="19" spans="1:6" ht="121.5" x14ac:dyDescent="0.25">
      <c r="A19" s="2" t="s">
        <v>299</v>
      </c>
      <c r="B19" s="2" t="s">
        <v>300</v>
      </c>
      <c r="C19" s="2" t="s">
        <v>301</v>
      </c>
      <c r="D19" s="4" t="s">
        <v>30</v>
      </c>
      <c r="E19" s="4" t="s">
        <v>34</v>
      </c>
      <c r="F19" s="5">
        <v>100</v>
      </c>
    </row>
    <row r="20" spans="1:6" x14ac:dyDescent="0.25">
      <c r="A20" s="77" t="s">
        <v>35</v>
      </c>
      <c r="B20" s="78"/>
      <c r="C20" s="78"/>
      <c r="D20" s="78"/>
      <c r="E20" s="78"/>
      <c r="F20" s="79"/>
    </row>
    <row r="21" spans="1:6" x14ac:dyDescent="0.25">
      <c r="A21" s="1" t="s">
        <v>16</v>
      </c>
      <c r="B21" s="1" t="s">
        <v>17</v>
      </c>
      <c r="C21" s="1" t="s">
        <v>18</v>
      </c>
      <c r="D21" s="1" t="s">
        <v>19</v>
      </c>
      <c r="E21" s="1" t="s">
        <v>20</v>
      </c>
      <c r="F21" s="1" t="s">
        <v>21</v>
      </c>
    </row>
    <row r="22" spans="1:6" ht="40.5" x14ac:dyDescent="0.25">
      <c r="A22" s="2" t="s">
        <v>302</v>
      </c>
      <c r="B22" s="2" t="s">
        <v>303</v>
      </c>
      <c r="C22" s="2" t="s">
        <v>304</v>
      </c>
      <c r="D22" s="4" t="s">
        <v>30</v>
      </c>
      <c r="E22" s="4" t="s">
        <v>114</v>
      </c>
      <c r="F22" s="5">
        <v>100</v>
      </c>
    </row>
    <row r="23" spans="1:6" ht="67.5" x14ac:dyDescent="0.25">
      <c r="A23" s="2" t="s">
        <v>305</v>
      </c>
      <c r="B23" s="2" t="s">
        <v>306</v>
      </c>
      <c r="C23" s="2" t="s">
        <v>307</v>
      </c>
      <c r="D23" s="4" t="s">
        <v>30</v>
      </c>
      <c r="E23" s="4" t="s">
        <v>25</v>
      </c>
      <c r="F23" s="5">
        <v>100</v>
      </c>
    </row>
    <row r="24" spans="1:6" ht="40.5" x14ac:dyDescent="0.25">
      <c r="A24" s="2" t="s">
        <v>308</v>
      </c>
      <c r="B24" s="2" t="s">
        <v>309</v>
      </c>
      <c r="C24" s="2" t="s">
        <v>310</v>
      </c>
      <c r="D24" s="4" t="s">
        <v>30</v>
      </c>
      <c r="E24" s="4" t="s">
        <v>218</v>
      </c>
      <c r="F24" s="5">
        <v>100</v>
      </c>
    </row>
    <row r="25" spans="1:6" x14ac:dyDescent="0.25">
      <c r="A25" s="77" t="s">
        <v>47</v>
      </c>
      <c r="B25" s="78"/>
      <c r="C25" s="78"/>
      <c r="D25" s="78"/>
      <c r="E25" s="78"/>
      <c r="F25" s="79"/>
    </row>
    <row r="26" spans="1:6" x14ac:dyDescent="0.25">
      <c r="A26" s="1" t="s">
        <v>16</v>
      </c>
      <c r="B26" s="1" t="s">
        <v>17</v>
      </c>
      <c r="C26" s="1" t="s">
        <v>18</v>
      </c>
      <c r="D26" s="1" t="s">
        <v>19</v>
      </c>
      <c r="E26" s="1" t="s">
        <v>20</v>
      </c>
      <c r="F26" s="1" t="s">
        <v>21</v>
      </c>
    </row>
    <row r="27" spans="1:6" ht="54" x14ac:dyDescent="0.25">
      <c r="A27" s="2" t="s">
        <v>311</v>
      </c>
      <c r="B27" s="2" t="s">
        <v>312</v>
      </c>
      <c r="C27" s="2" t="s">
        <v>313</v>
      </c>
      <c r="D27" s="4" t="s">
        <v>30</v>
      </c>
      <c r="E27" s="4" t="s">
        <v>218</v>
      </c>
      <c r="F27" s="5">
        <v>100</v>
      </c>
    </row>
    <row r="28" spans="1:6" ht="54" x14ac:dyDescent="0.25">
      <c r="A28" s="2" t="s">
        <v>314</v>
      </c>
      <c r="B28" s="2" t="s">
        <v>315</v>
      </c>
      <c r="C28" s="2" t="s">
        <v>316</v>
      </c>
      <c r="D28" s="4" t="s">
        <v>51</v>
      </c>
      <c r="E28" s="4" t="s">
        <v>218</v>
      </c>
      <c r="F28" s="5">
        <v>100</v>
      </c>
    </row>
    <row r="29" spans="1:6" ht="54" x14ac:dyDescent="0.25">
      <c r="A29" s="2" t="s">
        <v>317</v>
      </c>
      <c r="B29" s="2" t="s">
        <v>318</v>
      </c>
      <c r="C29" s="2" t="s">
        <v>319</v>
      </c>
      <c r="D29" s="4" t="s">
        <v>30</v>
      </c>
      <c r="E29" s="4" t="s">
        <v>218</v>
      </c>
      <c r="F29" s="5">
        <v>100</v>
      </c>
    </row>
    <row r="30" spans="1:6" ht="40.5" x14ac:dyDescent="0.25">
      <c r="A30" s="2" t="s">
        <v>320</v>
      </c>
      <c r="B30" s="2" t="s">
        <v>321</v>
      </c>
      <c r="C30" s="2" t="s">
        <v>322</v>
      </c>
      <c r="D30" s="4" t="s">
        <v>51</v>
      </c>
      <c r="E30" s="4" t="s">
        <v>218</v>
      </c>
      <c r="F30" s="5">
        <v>100</v>
      </c>
    </row>
    <row r="31" spans="1:6" x14ac:dyDescent="0.25">
      <c r="A31" s="6"/>
      <c r="B31" s="6"/>
      <c r="C31" s="6"/>
      <c r="D31" s="6"/>
      <c r="E31" s="6"/>
      <c r="F31" s="6"/>
    </row>
    <row r="32" spans="1:6" ht="45" customHeight="1" x14ac:dyDescent="0.25">
      <c r="A32" s="58" t="s">
        <v>63</v>
      </c>
      <c r="B32" s="58"/>
      <c r="C32" s="58"/>
      <c r="D32" s="58"/>
      <c r="E32" s="58"/>
      <c r="F32" s="58"/>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3"/>
  <sheetViews>
    <sheetView showGridLines="0" workbookViewId="0">
      <selection sqref="A1:B1"/>
    </sheetView>
  </sheetViews>
  <sheetFormatPr baseColWidth="10" defaultRowHeight="15" x14ac:dyDescent="0.25"/>
  <cols>
    <col min="1" max="3" width="45.7109375" bestFit="1" customWidth="1"/>
    <col min="4" max="4" width="26" customWidth="1"/>
    <col min="5" max="5" width="33"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323</v>
      </c>
      <c r="C4" s="60"/>
      <c r="D4" s="60"/>
      <c r="E4" s="60"/>
      <c r="F4" s="61"/>
    </row>
    <row r="5" spans="1:6" x14ac:dyDescent="0.25">
      <c r="A5" s="38" t="s">
        <v>5</v>
      </c>
      <c r="B5" s="59" t="s">
        <v>6</v>
      </c>
      <c r="C5" s="60"/>
      <c r="D5" s="60"/>
      <c r="E5" s="60"/>
      <c r="F5" s="61"/>
    </row>
    <row r="6" spans="1:6" x14ac:dyDescent="0.25">
      <c r="A6" s="38" t="s">
        <v>7</v>
      </c>
      <c r="B6" s="59" t="s">
        <v>324</v>
      </c>
      <c r="C6" s="60"/>
      <c r="D6" s="60"/>
      <c r="E6" s="60"/>
      <c r="F6" s="61"/>
    </row>
    <row r="7" spans="1:6" x14ac:dyDescent="0.25">
      <c r="A7" s="38" t="s">
        <v>9</v>
      </c>
      <c r="B7" s="83" t="s">
        <v>1317</v>
      </c>
      <c r="C7" s="84"/>
      <c r="D7" s="84"/>
      <c r="E7" s="84"/>
      <c r="F7" s="85"/>
    </row>
    <row r="8" spans="1:6" x14ac:dyDescent="0.25">
      <c r="A8" s="65" t="s">
        <v>10</v>
      </c>
      <c r="B8" s="66"/>
      <c r="C8" s="66"/>
      <c r="D8" s="66"/>
      <c r="E8" s="67"/>
      <c r="F8" s="37">
        <v>831.52098100000035</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121.5" x14ac:dyDescent="0.25">
      <c r="A15" s="2" t="s">
        <v>325</v>
      </c>
      <c r="B15" s="2" t="s">
        <v>326</v>
      </c>
      <c r="C15" s="2" t="s">
        <v>327</v>
      </c>
      <c r="D15" s="3"/>
      <c r="E15" s="4" t="s">
        <v>25</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54" x14ac:dyDescent="0.25">
      <c r="A18" s="2" t="s">
        <v>328</v>
      </c>
      <c r="B18" s="2" t="s">
        <v>329</v>
      </c>
      <c r="C18" s="2" t="s">
        <v>330</v>
      </c>
      <c r="D18" s="4" t="s">
        <v>30</v>
      </c>
      <c r="E18" s="4" t="s">
        <v>25</v>
      </c>
      <c r="F18" s="5">
        <v>90</v>
      </c>
    </row>
    <row r="19" spans="1:6" x14ac:dyDescent="0.25">
      <c r="A19" s="77" t="s">
        <v>35</v>
      </c>
      <c r="B19" s="78"/>
      <c r="C19" s="78"/>
      <c r="D19" s="78"/>
      <c r="E19" s="78"/>
      <c r="F19" s="79"/>
    </row>
    <row r="20" spans="1:6" x14ac:dyDescent="0.25">
      <c r="A20" s="1" t="s">
        <v>16</v>
      </c>
      <c r="B20" s="1" t="s">
        <v>17</v>
      </c>
      <c r="C20" s="1" t="s">
        <v>18</v>
      </c>
      <c r="D20" s="1" t="s">
        <v>19</v>
      </c>
      <c r="E20" s="1" t="s">
        <v>20</v>
      </c>
      <c r="F20" s="1" t="s">
        <v>21</v>
      </c>
    </row>
    <row r="21" spans="1:6" ht="27" x14ac:dyDescent="0.25">
      <c r="A21" s="2" t="s">
        <v>331</v>
      </c>
      <c r="B21" s="2" t="s">
        <v>332</v>
      </c>
      <c r="C21" s="2" t="s">
        <v>333</v>
      </c>
      <c r="D21" s="4" t="s">
        <v>30</v>
      </c>
      <c r="E21" s="4" t="s">
        <v>334</v>
      </c>
      <c r="F21" s="2"/>
    </row>
    <row r="22" spans="1:6" ht="40.5" x14ac:dyDescent="0.25">
      <c r="A22" s="2" t="s">
        <v>335</v>
      </c>
      <c r="B22" s="2" t="s">
        <v>336</v>
      </c>
      <c r="C22" s="2" t="s">
        <v>337</v>
      </c>
      <c r="D22" s="4" t="s">
        <v>30</v>
      </c>
      <c r="E22" s="4" t="s">
        <v>39</v>
      </c>
      <c r="F22" s="5">
        <v>1</v>
      </c>
    </row>
    <row r="23" spans="1:6" ht="27" x14ac:dyDescent="0.25">
      <c r="A23" s="2" t="s">
        <v>338</v>
      </c>
      <c r="B23" s="2" t="s">
        <v>339</v>
      </c>
      <c r="C23" s="2" t="s">
        <v>340</v>
      </c>
      <c r="D23" s="4" t="s">
        <v>341</v>
      </c>
      <c r="E23" s="4" t="s">
        <v>334</v>
      </c>
      <c r="F23" s="5">
        <v>2</v>
      </c>
    </row>
    <row r="24" spans="1:6" ht="40.5" x14ac:dyDescent="0.25">
      <c r="A24" s="2" t="s">
        <v>342</v>
      </c>
      <c r="B24" s="2" t="s">
        <v>343</v>
      </c>
      <c r="C24" s="2" t="s">
        <v>344</v>
      </c>
      <c r="D24" s="4" t="s">
        <v>30</v>
      </c>
      <c r="E24" s="4" t="s">
        <v>52</v>
      </c>
      <c r="F24" s="2"/>
    </row>
    <row r="25" spans="1:6" ht="54" x14ac:dyDescent="0.25">
      <c r="A25" s="2" t="s">
        <v>345</v>
      </c>
      <c r="B25" s="2" t="s">
        <v>346</v>
      </c>
      <c r="C25" s="2" t="s">
        <v>347</v>
      </c>
      <c r="D25" s="4" t="s">
        <v>348</v>
      </c>
      <c r="E25" s="4" t="s">
        <v>25</v>
      </c>
      <c r="F25" s="5">
        <v>600000</v>
      </c>
    </row>
    <row r="26" spans="1:6" ht="54" x14ac:dyDescent="0.25">
      <c r="A26" s="2" t="s">
        <v>349</v>
      </c>
      <c r="B26" s="2" t="s">
        <v>350</v>
      </c>
      <c r="C26" s="2" t="s">
        <v>351</v>
      </c>
      <c r="D26" s="4" t="s">
        <v>30</v>
      </c>
      <c r="E26" s="4" t="s">
        <v>52</v>
      </c>
      <c r="F26" s="2"/>
    </row>
    <row r="27" spans="1:6" ht="94.5" x14ac:dyDescent="0.25">
      <c r="A27" s="2" t="s">
        <v>352</v>
      </c>
      <c r="B27" s="2" t="s">
        <v>353</v>
      </c>
      <c r="C27" s="2" t="s">
        <v>354</v>
      </c>
      <c r="D27" s="4" t="s">
        <v>355</v>
      </c>
      <c r="E27" s="4" t="s">
        <v>356</v>
      </c>
      <c r="F27" s="5">
        <v>94</v>
      </c>
    </row>
    <row r="28" spans="1:6" ht="54" x14ac:dyDescent="0.25">
      <c r="A28" s="2" t="s">
        <v>352</v>
      </c>
      <c r="B28" s="2" t="s">
        <v>357</v>
      </c>
      <c r="C28" s="2" t="s">
        <v>358</v>
      </c>
      <c r="D28" s="4" t="s">
        <v>30</v>
      </c>
      <c r="E28" s="4" t="s">
        <v>52</v>
      </c>
      <c r="F28" s="5">
        <v>100</v>
      </c>
    </row>
    <row r="29" spans="1:6" ht="40.5" x14ac:dyDescent="0.25">
      <c r="A29" s="2" t="s">
        <v>359</v>
      </c>
      <c r="B29" s="2" t="s">
        <v>360</v>
      </c>
      <c r="C29" s="2" t="s">
        <v>361</v>
      </c>
      <c r="D29" s="4" t="s">
        <v>362</v>
      </c>
      <c r="E29" s="4" t="s">
        <v>39</v>
      </c>
      <c r="F29" s="5">
        <v>850</v>
      </c>
    </row>
    <row r="30" spans="1:6" ht="40.5" x14ac:dyDescent="0.25">
      <c r="A30" s="2" t="s">
        <v>363</v>
      </c>
      <c r="B30" s="2" t="s">
        <v>364</v>
      </c>
      <c r="C30" s="2" t="s">
        <v>365</v>
      </c>
      <c r="D30" s="4" t="s">
        <v>366</v>
      </c>
      <c r="E30" s="4" t="s">
        <v>367</v>
      </c>
      <c r="F30" s="2"/>
    </row>
    <row r="31" spans="1:6" x14ac:dyDescent="0.25">
      <c r="A31" s="77" t="s">
        <v>47</v>
      </c>
      <c r="B31" s="78"/>
      <c r="C31" s="78"/>
      <c r="D31" s="78"/>
      <c r="E31" s="78"/>
      <c r="F31" s="79"/>
    </row>
    <row r="32" spans="1:6" x14ac:dyDescent="0.25">
      <c r="A32" s="1" t="s">
        <v>16</v>
      </c>
      <c r="B32" s="1" t="s">
        <v>17</v>
      </c>
      <c r="C32" s="1" t="s">
        <v>18</v>
      </c>
      <c r="D32" s="1" t="s">
        <v>19</v>
      </c>
      <c r="E32" s="1" t="s">
        <v>20</v>
      </c>
      <c r="F32" s="1" t="s">
        <v>21</v>
      </c>
    </row>
    <row r="33" spans="1:6" ht="54" x14ac:dyDescent="0.25">
      <c r="A33" s="2" t="s">
        <v>368</v>
      </c>
      <c r="B33" s="2" t="s">
        <v>369</v>
      </c>
      <c r="C33" s="2" t="s">
        <v>370</v>
      </c>
      <c r="D33" s="4" t="s">
        <v>30</v>
      </c>
      <c r="E33" s="4" t="s">
        <v>97</v>
      </c>
      <c r="F33" s="5">
        <v>70</v>
      </c>
    </row>
    <row r="34" spans="1:6" ht="54" x14ac:dyDescent="0.25">
      <c r="A34" s="2" t="s">
        <v>371</v>
      </c>
      <c r="B34" s="2" t="s">
        <v>372</v>
      </c>
      <c r="C34" s="2" t="s">
        <v>373</v>
      </c>
      <c r="D34" s="4" t="s">
        <v>30</v>
      </c>
      <c r="E34" s="4" t="s">
        <v>52</v>
      </c>
      <c r="F34" s="2"/>
    </row>
    <row r="35" spans="1:6" ht="27" x14ac:dyDescent="0.25">
      <c r="A35" s="2" t="s">
        <v>374</v>
      </c>
      <c r="B35" s="2" t="s">
        <v>375</v>
      </c>
      <c r="C35" s="2" t="s">
        <v>376</v>
      </c>
      <c r="D35" s="4" t="s">
        <v>30</v>
      </c>
      <c r="E35" s="4" t="s">
        <v>52</v>
      </c>
      <c r="F35" s="5">
        <v>90</v>
      </c>
    </row>
    <row r="36" spans="1:6" ht="40.5" x14ac:dyDescent="0.25">
      <c r="A36" s="2" t="s">
        <v>377</v>
      </c>
      <c r="B36" s="2" t="s">
        <v>378</v>
      </c>
      <c r="C36" s="2" t="s">
        <v>379</v>
      </c>
      <c r="D36" s="4" t="s">
        <v>30</v>
      </c>
      <c r="E36" s="4" t="s">
        <v>97</v>
      </c>
      <c r="F36" s="5">
        <v>100</v>
      </c>
    </row>
    <row r="37" spans="1:6" ht="67.5" x14ac:dyDescent="0.25">
      <c r="A37" s="2" t="s">
        <v>380</v>
      </c>
      <c r="B37" s="2" t="s">
        <v>381</v>
      </c>
      <c r="C37" s="2" t="s">
        <v>382</v>
      </c>
      <c r="D37" s="4" t="s">
        <v>383</v>
      </c>
      <c r="E37" s="4" t="s">
        <v>52</v>
      </c>
      <c r="F37" s="2"/>
    </row>
    <row r="38" spans="1:6" ht="54" x14ac:dyDescent="0.25">
      <c r="A38" s="2" t="s">
        <v>384</v>
      </c>
      <c r="B38" s="2" t="s">
        <v>385</v>
      </c>
      <c r="C38" s="2" t="s">
        <v>386</v>
      </c>
      <c r="D38" s="4" t="s">
        <v>30</v>
      </c>
      <c r="E38" s="4" t="s">
        <v>52</v>
      </c>
      <c r="F38" s="5">
        <v>100</v>
      </c>
    </row>
    <row r="39" spans="1:6" ht="54" x14ac:dyDescent="0.25">
      <c r="A39" s="2" t="s">
        <v>387</v>
      </c>
      <c r="B39" s="2" t="s">
        <v>388</v>
      </c>
      <c r="C39" s="2" t="s">
        <v>389</v>
      </c>
      <c r="D39" s="4" t="s">
        <v>390</v>
      </c>
      <c r="E39" s="4" t="s">
        <v>52</v>
      </c>
      <c r="F39" s="2"/>
    </row>
    <row r="40" spans="1:6" ht="54" x14ac:dyDescent="0.25">
      <c r="A40" s="2" t="s">
        <v>391</v>
      </c>
      <c r="B40" s="2" t="s">
        <v>392</v>
      </c>
      <c r="C40" s="2" t="s">
        <v>393</v>
      </c>
      <c r="D40" s="4" t="s">
        <v>30</v>
      </c>
      <c r="E40" s="4" t="s">
        <v>52</v>
      </c>
      <c r="F40" s="2"/>
    </row>
    <row r="41" spans="1:6" ht="27" x14ac:dyDescent="0.25">
      <c r="A41" s="2" t="s">
        <v>394</v>
      </c>
      <c r="B41" s="2" t="s">
        <v>395</v>
      </c>
      <c r="C41" s="2" t="s">
        <v>396</v>
      </c>
      <c r="D41" s="4" t="s">
        <v>30</v>
      </c>
      <c r="E41" s="4" t="s">
        <v>97</v>
      </c>
      <c r="F41" s="2"/>
    </row>
    <row r="42" spans="1:6" x14ac:dyDescent="0.25">
      <c r="A42" s="6"/>
      <c r="B42" s="6"/>
      <c r="C42" s="6"/>
      <c r="D42" s="6"/>
      <c r="E42" s="6"/>
      <c r="F42" s="6"/>
    </row>
    <row r="43" spans="1:6" ht="45" customHeight="1" x14ac:dyDescent="0.25">
      <c r="A43" s="58" t="s">
        <v>63</v>
      </c>
      <c r="B43" s="58"/>
      <c r="C43" s="58"/>
      <c r="D43" s="58"/>
      <c r="E43" s="58"/>
      <c r="F43" s="58"/>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6:F16"/>
    <mergeCell ref="A19:F19"/>
    <mergeCell ref="A31:F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397</v>
      </c>
      <c r="C4" s="60"/>
      <c r="D4" s="60"/>
      <c r="E4" s="60"/>
      <c r="F4" s="61"/>
    </row>
    <row r="5" spans="1:6" x14ac:dyDescent="0.25">
      <c r="A5" s="38" t="s">
        <v>5</v>
      </c>
      <c r="B5" s="59" t="s">
        <v>6</v>
      </c>
      <c r="C5" s="60"/>
      <c r="D5" s="60"/>
      <c r="E5" s="60"/>
      <c r="F5" s="61"/>
    </row>
    <row r="6" spans="1:6" x14ac:dyDescent="0.25">
      <c r="A6" s="38" t="s">
        <v>7</v>
      </c>
      <c r="B6" s="59" t="s">
        <v>398</v>
      </c>
      <c r="C6" s="60"/>
      <c r="D6" s="60"/>
      <c r="E6" s="60"/>
      <c r="F6" s="61"/>
    </row>
    <row r="7" spans="1:6" ht="32.25" customHeight="1" x14ac:dyDescent="0.25">
      <c r="A7" s="38" t="s">
        <v>9</v>
      </c>
      <c r="B7" s="83" t="s">
        <v>1318</v>
      </c>
      <c r="C7" s="84"/>
      <c r="D7" s="84"/>
      <c r="E7" s="84"/>
      <c r="F7" s="85"/>
    </row>
    <row r="8" spans="1:6" x14ac:dyDescent="0.25">
      <c r="A8" s="65" t="s">
        <v>10</v>
      </c>
      <c r="B8" s="66"/>
      <c r="C8" s="66"/>
      <c r="D8" s="66"/>
      <c r="E8" s="67"/>
      <c r="F8" s="37">
        <v>210.0583120000006</v>
      </c>
    </row>
    <row r="9" spans="1:6" ht="18" x14ac:dyDescent="0.25">
      <c r="A9" s="68" t="s">
        <v>11</v>
      </c>
      <c r="B9" s="69"/>
      <c r="C9" s="69"/>
      <c r="D9" s="69"/>
      <c r="E9" s="69"/>
      <c r="F9" s="70"/>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8" t="s">
        <v>14</v>
      </c>
      <c r="B12" s="69"/>
      <c r="C12" s="69"/>
      <c r="D12" s="69"/>
      <c r="E12" s="69"/>
      <c r="F12" s="70"/>
    </row>
    <row r="13" spans="1:6" x14ac:dyDescent="0.25">
      <c r="A13" s="77" t="s">
        <v>15</v>
      </c>
      <c r="B13" s="78"/>
      <c r="C13" s="78"/>
      <c r="D13" s="78"/>
      <c r="E13" s="78"/>
      <c r="F13" s="79"/>
    </row>
    <row r="14" spans="1:6" x14ac:dyDescent="0.25">
      <c r="A14" s="1" t="s">
        <v>16</v>
      </c>
      <c r="B14" s="1" t="s">
        <v>17</v>
      </c>
      <c r="C14" s="1" t="s">
        <v>18</v>
      </c>
      <c r="D14" s="1" t="s">
        <v>19</v>
      </c>
      <c r="E14" s="1" t="s">
        <v>20</v>
      </c>
      <c r="F14" s="1" t="s">
        <v>21</v>
      </c>
    </row>
    <row r="15" spans="1:6" ht="175.5" x14ac:dyDescent="0.25">
      <c r="A15" s="2" t="s">
        <v>399</v>
      </c>
      <c r="B15" s="2" t="s">
        <v>400</v>
      </c>
      <c r="C15" s="2" t="s">
        <v>401</v>
      </c>
      <c r="D15" s="4" t="s">
        <v>30</v>
      </c>
      <c r="E15" s="4" t="s">
        <v>25</v>
      </c>
      <c r="F15" s="2"/>
    </row>
    <row r="16" spans="1:6" x14ac:dyDescent="0.25">
      <c r="A16" s="77" t="s">
        <v>26</v>
      </c>
      <c r="B16" s="78"/>
      <c r="C16" s="78"/>
      <c r="D16" s="78"/>
      <c r="E16" s="78"/>
      <c r="F16" s="79"/>
    </row>
    <row r="17" spans="1:6" x14ac:dyDescent="0.25">
      <c r="A17" s="1" t="s">
        <v>16</v>
      </c>
      <c r="B17" s="1" t="s">
        <v>17</v>
      </c>
      <c r="C17" s="1" t="s">
        <v>18</v>
      </c>
      <c r="D17" s="1" t="s">
        <v>19</v>
      </c>
      <c r="E17" s="1" t="s">
        <v>20</v>
      </c>
      <c r="F17" s="1" t="s">
        <v>21</v>
      </c>
    </row>
    <row r="18" spans="1:6" ht="94.5" x14ac:dyDescent="0.25">
      <c r="A18" s="2" t="s">
        <v>402</v>
      </c>
      <c r="B18" s="2" t="s">
        <v>403</v>
      </c>
      <c r="C18" s="2" t="s">
        <v>404</v>
      </c>
      <c r="D18" s="4" t="s">
        <v>30</v>
      </c>
      <c r="E18" s="4" t="s">
        <v>34</v>
      </c>
      <c r="F18" s="5">
        <v>0</v>
      </c>
    </row>
    <row r="19" spans="1:6" ht="54" x14ac:dyDescent="0.25">
      <c r="A19" s="2" t="s">
        <v>402</v>
      </c>
      <c r="B19" s="2" t="s">
        <v>405</v>
      </c>
      <c r="C19" s="2" t="s">
        <v>406</v>
      </c>
      <c r="D19" s="4" t="s">
        <v>30</v>
      </c>
      <c r="E19" s="4" t="s">
        <v>34</v>
      </c>
      <c r="F19" s="5">
        <v>0</v>
      </c>
    </row>
    <row r="20" spans="1:6" ht="67.5" x14ac:dyDescent="0.25">
      <c r="A20" s="2" t="s">
        <v>402</v>
      </c>
      <c r="B20" s="2" t="s">
        <v>407</v>
      </c>
      <c r="C20" s="2" t="s">
        <v>408</v>
      </c>
      <c r="D20" s="4" t="s">
        <v>30</v>
      </c>
      <c r="E20" s="4" t="s">
        <v>34</v>
      </c>
      <c r="F20" s="5">
        <v>0</v>
      </c>
    </row>
    <row r="21" spans="1:6" ht="54" x14ac:dyDescent="0.25">
      <c r="A21" s="2" t="s">
        <v>402</v>
      </c>
      <c r="B21" s="2" t="s">
        <v>409</v>
      </c>
      <c r="C21" s="2" t="s">
        <v>410</v>
      </c>
      <c r="D21" s="4" t="s">
        <v>30</v>
      </c>
      <c r="E21" s="4" t="s">
        <v>34</v>
      </c>
      <c r="F21" s="5">
        <v>0</v>
      </c>
    </row>
    <row r="22" spans="1:6" ht="54" x14ac:dyDescent="0.25">
      <c r="A22" s="2" t="s">
        <v>402</v>
      </c>
      <c r="B22" s="2" t="s">
        <v>411</v>
      </c>
      <c r="C22" s="2" t="s">
        <v>412</v>
      </c>
      <c r="D22" s="4" t="s">
        <v>30</v>
      </c>
      <c r="E22" s="4" t="s">
        <v>34</v>
      </c>
      <c r="F22" s="5">
        <v>0</v>
      </c>
    </row>
    <row r="23" spans="1:6" x14ac:dyDescent="0.25">
      <c r="A23" s="77" t="s">
        <v>35</v>
      </c>
      <c r="B23" s="78"/>
      <c r="C23" s="78"/>
      <c r="D23" s="78"/>
      <c r="E23" s="78"/>
      <c r="F23" s="79"/>
    </row>
    <row r="24" spans="1:6" x14ac:dyDescent="0.25">
      <c r="A24" s="1" t="s">
        <v>16</v>
      </c>
      <c r="B24" s="1" t="s">
        <v>17</v>
      </c>
      <c r="C24" s="1" t="s">
        <v>18</v>
      </c>
      <c r="D24" s="1" t="s">
        <v>19</v>
      </c>
      <c r="E24" s="1" t="s">
        <v>20</v>
      </c>
      <c r="F24" s="1" t="s">
        <v>21</v>
      </c>
    </row>
    <row r="25" spans="1:6" ht="54" x14ac:dyDescent="0.25">
      <c r="A25" s="2" t="s">
        <v>413</v>
      </c>
      <c r="B25" s="2" t="s">
        <v>414</v>
      </c>
      <c r="C25" s="2" t="s">
        <v>415</v>
      </c>
      <c r="D25" s="4" t="s">
        <v>30</v>
      </c>
      <c r="E25" s="4" t="s">
        <v>39</v>
      </c>
      <c r="F25" s="5">
        <v>0</v>
      </c>
    </row>
    <row r="26" spans="1:6" ht="40.5" x14ac:dyDescent="0.25">
      <c r="A26" s="2" t="s">
        <v>416</v>
      </c>
      <c r="B26" s="2" t="s">
        <v>417</v>
      </c>
      <c r="C26" s="2" t="s">
        <v>418</v>
      </c>
      <c r="D26" s="4" t="s">
        <v>30</v>
      </c>
      <c r="E26" s="4" t="s">
        <v>39</v>
      </c>
      <c r="F26" s="5">
        <v>0</v>
      </c>
    </row>
    <row r="27" spans="1:6" ht="40.5" x14ac:dyDescent="0.25">
      <c r="A27" s="2" t="s">
        <v>419</v>
      </c>
      <c r="B27" s="2" t="s">
        <v>420</v>
      </c>
      <c r="C27" s="2" t="s">
        <v>421</v>
      </c>
      <c r="D27" s="4" t="s">
        <v>30</v>
      </c>
      <c r="E27" s="4" t="s">
        <v>39</v>
      </c>
      <c r="F27" s="5">
        <v>0</v>
      </c>
    </row>
    <row r="28" spans="1:6" ht="135" x14ac:dyDescent="0.25">
      <c r="A28" s="2" t="s">
        <v>413</v>
      </c>
      <c r="B28" s="2" t="s">
        <v>422</v>
      </c>
      <c r="C28" s="2" t="s">
        <v>423</v>
      </c>
      <c r="D28" s="4" t="s">
        <v>30</v>
      </c>
      <c r="E28" s="4" t="s">
        <v>424</v>
      </c>
      <c r="F28" s="5">
        <v>0</v>
      </c>
    </row>
    <row r="29" spans="1:6" ht="81" x14ac:dyDescent="0.25">
      <c r="A29" s="2" t="s">
        <v>419</v>
      </c>
      <c r="B29" s="2" t="s">
        <v>425</v>
      </c>
      <c r="C29" s="2" t="s">
        <v>426</v>
      </c>
      <c r="D29" s="4" t="s">
        <v>30</v>
      </c>
      <c r="E29" s="4" t="s">
        <v>39</v>
      </c>
      <c r="F29" s="5">
        <v>0</v>
      </c>
    </row>
    <row r="30" spans="1:6" ht="81" x14ac:dyDescent="0.25">
      <c r="A30" s="2" t="s">
        <v>419</v>
      </c>
      <c r="B30" s="2" t="s">
        <v>427</v>
      </c>
      <c r="C30" s="2" t="s">
        <v>428</v>
      </c>
      <c r="D30" s="4" t="s">
        <v>30</v>
      </c>
      <c r="E30" s="4" t="s">
        <v>39</v>
      </c>
      <c r="F30" s="5">
        <v>0</v>
      </c>
    </row>
    <row r="31" spans="1:6" x14ac:dyDescent="0.25">
      <c r="A31" s="77" t="s">
        <v>47</v>
      </c>
      <c r="B31" s="78"/>
      <c r="C31" s="78"/>
      <c r="D31" s="78"/>
      <c r="E31" s="78"/>
      <c r="F31" s="79"/>
    </row>
    <row r="32" spans="1:6" x14ac:dyDescent="0.25">
      <c r="A32" s="1" t="s">
        <v>16</v>
      </c>
      <c r="B32" s="1" t="s">
        <v>17</v>
      </c>
      <c r="C32" s="1" t="s">
        <v>18</v>
      </c>
      <c r="D32" s="1" t="s">
        <v>19</v>
      </c>
      <c r="E32" s="1" t="s">
        <v>20</v>
      </c>
      <c r="F32" s="1" t="s">
        <v>21</v>
      </c>
    </row>
    <row r="33" spans="1:6" ht="67.5" x14ac:dyDescent="0.25">
      <c r="A33" s="2" t="s">
        <v>429</v>
      </c>
      <c r="B33" s="2" t="s">
        <v>430</v>
      </c>
      <c r="C33" s="2" t="s">
        <v>431</v>
      </c>
      <c r="D33" s="4" t="s">
        <v>30</v>
      </c>
      <c r="E33" s="4" t="s">
        <v>218</v>
      </c>
      <c r="F33" s="5">
        <v>0</v>
      </c>
    </row>
    <row r="34" spans="1:6" ht="108" x14ac:dyDescent="0.25">
      <c r="A34" s="2" t="s">
        <v>429</v>
      </c>
      <c r="B34" s="2" t="s">
        <v>432</v>
      </c>
      <c r="C34" s="2" t="s">
        <v>433</v>
      </c>
      <c r="D34" s="4" t="s">
        <v>30</v>
      </c>
      <c r="E34" s="4" t="s">
        <v>52</v>
      </c>
      <c r="F34" s="5">
        <v>0</v>
      </c>
    </row>
    <row r="35" spans="1:6" ht="54" x14ac:dyDescent="0.25">
      <c r="A35" s="2" t="s">
        <v>429</v>
      </c>
      <c r="B35" s="2" t="s">
        <v>434</v>
      </c>
      <c r="C35" s="2" t="s">
        <v>435</v>
      </c>
      <c r="D35" s="4" t="s">
        <v>30</v>
      </c>
      <c r="E35" s="4" t="s">
        <v>218</v>
      </c>
      <c r="F35" s="5">
        <v>0</v>
      </c>
    </row>
    <row r="36" spans="1:6" ht="54" x14ac:dyDescent="0.25">
      <c r="A36" s="2" t="s">
        <v>429</v>
      </c>
      <c r="B36" s="2" t="s">
        <v>436</v>
      </c>
      <c r="C36" s="2" t="s">
        <v>437</v>
      </c>
      <c r="D36" s="4" t="s">
        <v>30</v>
      </c>
      <c r="E36" s="4" t="s">
        <v>218</v>
      </c>
      <c r="F36" s="5">
        <v>0</v>
      </c>
    </row>
    <row r="37" spans="1:6" ht="40.5" x14ac:dyDescent="0.25">
      <c r="A37" s="2" t="s">
        <v>429</v>
      </c>
      <c r="B37" s="2" t="s">
        <v>438</v>
      </c>
      <c r="C37" s="2" t="s">
        <v>439</v>
      </c>
      <c r="D37" s="4" t="s">
        <v>30</v>
      </c>
      <c r="E37" s="4" t="s">
        <v>218</v>
      </c>
      <c r="F37" s="5">
        <v>0</v>
      </c>
    </row>
    <row r="38" spans="1:6" ht="54" x14ac:dyDescent="0.25">
      <c r="A38" s="2" t="s">
        <v>429</v>
      </c>
      <c r="B38" s="2" t="s">
        <v>440</v>
      </c>
      <c r="C38" s="2" t="s">
        <v>441</v>
      </c>
      <c r="D38" s="4" t="s">
        <v>30</v>
      </c>
      <c r="E38" s="4" t="s">
        <v>52</v>
      </c>
      <c r="F38" s="5">
        <v>0</v>
      </c>
    </row>
    <row r="39" spans="1:6" ht="54" x14ac:dyDescent="0.25">
      <c r="A39" s="2" t="s">
        <v>442</v>
      </c>
      <c r="B39" s="2" t="s">
        <v>443</v>
      </c>
      <c r="C39" s="2" t="s">
        <v>444</v>
      </c>
      <c r="D39" s="4" t="s">
        <v>30</v>
      </c>
      <c r="E39" s="4" t="s">
        <v>52</v>
      </c>
      <c r="F39" s="5">
        <v>0</v>
      </c>
    </row>
    <row r="40" spans="1:6" ht="40.5" x14ac:dyDescent="0.25">
      <c r="A40" s="2" t="s">
        <v>442</v>
      </c>
      <c r="B40" s="2" t="s">
        <v>445</v>
      </c>
      <c r="C40" s="2" t="s">
        <v>446</v>
      </c>
      <c r="D40" s="4" t="s">
        <v>30</v>
      </c>
      <c r="E40" s="4" t="s">
        <v>52</v>
      </c>
      <c r="F40" s="5">
        <v>0</v>
      </c>
    </row>
    <row r="41" spans="1:6" ht="54" x14ac:dyDescent="0.25">
      <c r="A41" s="2" t="s">
        <v>442</v>
      </c>
      <c r="B41" s="2" t="s">
        <v>447</v>
      </c>
      <c r="C41" s="2" t="s">
        <v>448</v>
      </c>
      <c r="D41" s="4" t="s">
        <v>30</v>
      </c>
      <c r="E41" s="4" t="s">
        <v>52</v>
      </c>
      <c r="F41" s="5">
        <v>0</v>
      </c>
    </row>
    <row r="42" spans="1:6" ht="67.5" x14ac:dyDescent="0.25">
      <c r="A42" s="2" t="s">
        <v>449</v>
      </c>
      <c r="B42" s="2" t="s">
        <v>450</v>
      </c>
      <c r="C42" s="2" t="s">
        <v>451</v>
      </c>
      <c r="D42" s="4" t="s">
        <v>30</v>
      </c>
      <c r="E42" s="4" t="s">
        <v>52</v>
      </c>
      <c r="F42" s="5">
        <v>0</v>
      </c>
    </row>
    <row r="43" spans="1:6" ht="40.5" x14ac:dyDescent="0.25">
      <c r="A43" s="2" t="s">
        <v>449</v>
      </c>
      <c r="B43" s="2" t="s">
        <v>452</v>
      </c>
      <c r="C43" s="2" t="s">
        <v>453</v>
      </c>
      <c r="D43" s="4" t="s">
        <v>30</v>
      </c>
      <c r="E43" s="4" t="s">
        <v>424</v>
      </c>
      <c r="F43" s="5">
        <v>0</v>
      </c>
    </row>
    <row r="44" spans="1:6" ht="40.5" x14ac:dyDescent="0.25">
      <c r="A44" s="2" t="s">
        <v>449</v>
      </c>
      <c r="B44" s="2" t="s">
        <v>454</v>
      </c>
      <c r="C44" s="2" t="s">
        <v>455</v>
      </c>
      <c r="D44" s="4" t="s">
        <v>30</v>
      </c>
      <c r="E44" s="4" t="s">
        <v>52</v>
      </c>
      <c r="F44" s="5">
        <v>0</v>
      </c>
    </row>
    <row r="45" spans="1:6" ht="108" x14ac:dyDescent="0.25">
      <c r="A45" s="2" t="s">
        <v>449</v>
      </c>
      <c r="B45" s="2" t="s">
        <v>456</v>
      </c>
      <c r="C45" s="2" t="s">
        <v>457</v>
      </c>
      <c r="D45" s="4" t="s">
        <v>30</v>
      </c>
      <c r="E45" s="4" t="s">
        <v>218</v>
      </c>
      <c r="F45" s="5">
        <v>0</v>
      </c>
    </row>
    <row r="46" spans="1:6" ht="54" x14ac:dyDescent="0.25">
      <c r="A46" s="2" t="s">
        <v>429</v>
      </c>
      <c r="B46" s="2" t="s">
        <v>458</v>
      </c>
      <c r="C46" s="2" t="s">
        <v>459</v>
      </c>
      <c r="D46" s="4" t="s">
        <v>30</v>
      </c>
      <c r="E46" s="4" t="s">
        <v>52</v>
      </c>
      <c r="F46" s="5">
        <v>0</v>
      </c>
    </row>
    <row r="47" spans="1:6" x14ac:dyDescent="0.25">
      <c r="A47" s="6"/>
      <c r="B47" s="6"/>
      <c r="C47" s="6"/>
      <c r="D47" s="6"/>
      <c r="E47" s="6"/>
      <c r="F47" s="6"/>
    </row>
    <row r="48" spans="1:6" ht="45" customHeight="1" x14ac:dyDescent="0.25">
      <c r="A48" s="58" t="s">
        <v>63</v>
      </c>
      <c r="B48" s="58"/>
      <c r="C48" s="58"/>
      <c r="D48" s="58"/>
      <c r="E48" s="58"/>
      <c r="F48" s="58"/>
    </row>
  </sheetData>
  <mergeCells count="18">
    <mergeCell ref="B5:F5"/>
    <mergeCell ref="A1:B1"/>
    <mergeCell ref="C1:F1"/>
    <mergeCell ref="A2:F2"/>
    <mergeCell ref="A3:F3"/>
    <mergeCell ref="B4:F4"/>
    <mergeCell ref="A48:F48"/>
    <mergeCell ref="B6:F6"/>
    <mergeCell ref="B7:F7"/>
    <mergeCell ref="A8:E8"/>
    <mergeCell ref="A9:F9"/>
    <mergeCell ref="A10:F10"/>
    <mergeCell ref="A11:F11"/>
    <mergeCell ref="A12:F12"/>
    <mergeCell ref="A13:F13"/>
    <mergeCell ref="A16:F16"/>
    <mergeCell ref="A23:F23"/>
    <mergeCell ref="A31:F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1</vt:i4>
      </vt:variant>
    </vt:vector>
  </HeadingPairs>
  <TitlesOfParts>
    <vt:vector size="35" baseType="lpstr">
      <vt:lpstr>Ramo 16</vt:lpstr>
      <vt:lpstr>R16_E001</vt:lpstr>
      <vt:lpstr>R16_E005</vt:lpstr>
      <vt:lpstr>R16_E006</vt:lpstr>
      <vt:lpstr>R16_E009</vt:lpstr>
      <vt:lpstr>R16_E014</vt:lpstr>
      <vt:lpstr>R16_E015</vt:lpstr>
      <vt:lpstr>R16_G003</vt:lpstr>
      <vt:lpstr>R16_G005</vt:lpstr>
      <vt:lpstr>R16_G010</vt:lpstr>
      <vt:lpstr>R16_G013</vt:lpstr>
      <vt:lpstr>R16_G026</vt:lpstr>
      <vt:lpstr>R16_G030</vt:lpstr>
      <vt:lpstr>R16_G031</vt:lpstr>
      <vt:lpstr>R16_K007</vt:lpstr>
      <vt:lpstr>R16_K111</vt:lpstr>
      <vt:lpstr>R16_K129</vt:lpstr>
      <vt:lpstr>R16_K141</vt:lpstr>
      <vt:lpstr>R16_P001</vt:lpstr>
      <vt:lpstr>R16_P002</vt:lpstr>
      <vt:lpstr>R16_S046</vt:lpstr>
      <vt:lpstr>R16_S074</vt:lpstr>
      <vt:lpstr>R16_S217</vt:lpstr>
      <vt:lpstr>R16_S219</vt:lpstr>
      <vt:lpstr>R16_U001</vt:lpstr>
      <vt:lpstr>R16_U020</vt:lpstr>
      <vt:lpstr>R16_U025</vt:lpstr>
      <vt:lpstr>R16_U035</vt:lpstr>
      <vt:lpstr>FID_R16</vt:lpstr>
      <vt:lpstr>R16_K025</vt:lpstr>
      <vt:lpstr>R16_M001</vt:lpstr>
      <vt:lpstr>R16_O001</vt:lpstr>
      <vt:lpstr>R16_R015</vt:lpstr>
      <vt:lpstr>R16_R016</vt:lpstr>
      <vt:lpstr>'Ramo 16'!Área_de_impresión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2019-01-11T23:38:09Z</dcterms:created>
  <dcterms:modified xsi:type="dcterms:W3CDTF">2019-01-16T20:21:01Z</dcterms:modified>
</cp:coreProperties>
</file>