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964"/>
  </bookViews>
  <sheets>
    <sheet name="Ramo 6" sheetId="56" r:id="rId1"/>
    <sheet name="R6_B001" sheetId="2" r:id="rId2"/>
    <sheet name="R6_E003" sheetId="6" r:id="rId3"/>
    <sheet name="R6_E008" sheetId="7" r:id="rId4"/>
    <sheet name="R6_E011" sheetId="9" r:id="rId5"/>
    <sheet name="R6_E025" sheetId="20" r:id="rId6"/>
    <sheet name="R6_E026" sheetId="21" r:id="rId7"/>
    <sheet name="R6_E032" sheetId="23" r:id="rId8"/>
    <sheet name="R6_F001" sheetId="24" r:id="rId9"/>
    <sheet name="R6_F035" sheetId="39" r:id="rId10"/>
    <sheet name="R6_G001" sheetId="42" r:id="rId11"/>
    <sheet name="R6_G002" sheetId="43" r:id="rId12"/>
    <sheet name="R6_G003" sheetId="44" r:id="rId13"/>
    <sheet name="R6_G004" sheetId="45" r:id="rId14"/>
    <sheet name="R6_G005" sheetId="46" r:id="rId15"/>
    <sheet name="R6_G006" sheetId="47" r:id="rId16"/>
    <sheet name="R6_O007" sheetId="48" r:id="rId17"/>
    <sheet name="R6_P001" sheetId="49" r:id="rId18"/>
    <sheet name="R6_P002" sheetId="50" r:id="rId19"/>
    <sheet name="R6_P003" sheetId="51" r:id="rId20"/>
    <sheet name="R6_P004" sheetId="52" r:id="rId21"/>
    <sheet name="R6_P006" sheetId="54" r:id="rId22"/>
    <sheet name="R6_S265" sheetId="55" r:id="rId23"/>
    <sheet name="FID_R06" sheetId="57" r:id="rId24"/>
    <sheet name="R6_M001" sheetId="58" r:id="rId25"/>
    <sheet name="R6_O001" sheetId="59" r:id="rId26"/>
    <sheet name="R6_R021" sheetId="60" r:id="rId27"/>
  </sheets>
  <externalReferences>
    <externalReference r:id="rId28"/>
    <externalReference r:id="rId29"/>
    <externalReference r:id="rId30"/>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6'!$A$1:$F$25</definedName>
    <definedName name="cf" localSheetId="23">#REF!</definedName>
    <definedName name="cf" localSheetId="0">#REF!</definedName>
    <definedName name="cf">#REF!</definedName>
    <definedName name="DG" localSheetId="23">#REF!</definedName>
    <definedName name="DG" localSheetId="0">#REF!</definedName>
    <definedName name="DG">#REF!</definedName>
    <definedName name="DGAJ" localSheetId="23">#REF!</definedName>
    <definedName name="DGAJ" localSheetId="0">#REF!</definedName>
    <definedName name="DGAJ">#REF!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s" localSheetId="23">#REF!</definedName>
    <definedName name="ds" localSheetId="0">#REF!</definedName>
    <definedName name="ds">#REF!</definedName>
    <definedName name="Programas" localSheetId="23">[1]Programas_PND!$A$2:$A$23</definedName>
    <definedName name="Programas">[2]Programas_PND!$A$2:$A$23</definedName>
    <definedName name="Ramos">[3]Ramos!$A$2:$A$47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4" i="56" l="1"/>
  <c r="B133" i="56"/>
  <c r="B132" i="56"/>
  <c r="B131" i="56"/>
  <c r="B130" i="56"/>
  <c r="B129" i="56"/>
  <c r="B128" i="56"/>
  <c r="B127" i="56"/>
  <c r="B126" i="56"/>
  <c r="B125" i="56"/>
  <c r="B124" i="56"/>
  <c r="B123" i="56"/>
  <c r="B122" i="56"/>
  <c r="B121" i="56"/>
  <c r="B120" i="56"/>
  <c r="B119" i="56"/>
  <c r="B118" i="56"/>
  <c r="B117" i="56"/>
  <c r="B116" i="56"/>
  <c r="B115" i="56"/>
  <c r="B114" i="56"/>
  <c r="B113" i="56"/>
  <c r="B112" i="56"/>
  <c r="B111" i="56"/>
  <c r="B110" i="56"/>
  <c r="B109" i="56"/>
  <c r="B108" i="56"/>
  <c r="B107" i="56"/>
  <c r="B106" i="56"/>
  <c r="B105" i="56"/>
  <c r="B104" i="56"/>
  <c r="B103" i="56"/>
  <c r="B102" i="56"/>
  <c r="B101" i="56"/>
  <c r="B100" i="56"/>
  <c r="B99" i="56"/>
  <c r="B98" i="56"/>
  <c r="B97" i="56"/>
  <c r="B96" i="56"/>
  <c r="B95" i="56"/>
  <c r="B94" i="56"/>
  <c r="B93" i="56"/>
  <c r="B92" i="56"/>
  <c r="B91" i="56"/>
  <c r="B90" i="56"/>
  <c r="B89" i="56"/>
  <c r="B88" i="56"/>
  <c r="B87" i="56"/>
  <c r="B86" i="56"/>
  <c r="B85" i="56"/>
  <c r="B84" i="56"/>
  <c r="B83" i="56"/>
  <c r="B82" i="56"/>
  <c r="B81" i="56"/>
  <c r="B80" i="56"/>
  <c r="B79" i="56"/>
  <c r="B78" i="56"/>
  <c r="B77" i="56"/>
  <c r="B76" i="56"/>
  <c r="B75" i="56"/>
  <c r="B74" i="56"/>
  <c r="B73" i="56"/>
  <c r="B72" i="56"/>
  <c r="B71" i="56"/>
  <c r="B70" i="56"/>
  <c r="B69" i="56"/>
  <c r="B68" i="56"/>
  <c r="B67" i="56"/>
  <c r="B66" i="56"/>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alcChain>
</file>

<file path=xl/sharedStrings.xml><?xml version="1.0" encoding="utf-8"?>
<sst xmlns="http://schemas.openxmlformats.org/spreadsheetml/2006/main" count="3112" uniqueCount="993">
  <si>
    <t>Presupuesto de Egresos de la Federación para el Ejercicio Fiscal 2020</t>
  </si>
  <si>
    <t>Objetivos, Indicadores y Metas para Resultados de los Programas Presupuestarios</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</si>
  <si>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</si>
  <si>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</si>
  <si>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</si>
  <si>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</si>
  <si>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</si>
  <si>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</si>
  <si>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</si>
  <si>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</si>
  <si>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</si>
  <si>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</si>
  <si>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</si>
  <si>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</si>
  <si>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</si>
  <si>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</si>
  <si>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</si>
  <si>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</si>
  <si>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</si>
  <si>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</si>
  <si>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</si>
  <si>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</si>
  <si>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Regeneración Ética de las Instituciones, mediante la producción de impresos que requieran las Dependencias y Entidades de la Administración Pública Federal bajo los principios de austeridad, honestidad y transparencia.</t>
  </si>
  <si>
    <t>Porcentaje de eficiencia de los procesos productivos</t>
  </si>
  <si>
    <t>(Valor de la producción alcanzada / (Gasto de operación + saldo inicial del inventario de materias primas e insumos - saldo del inventario final de materias primas e insumos))*100-100</t>
  </si>
  <si>
    <t>Porcentaje</t>
  </si>
  <si>
    <t>Estratégico - Eficiencia - Anual</t>
  </si>
  <si>
    <r>
      <t>Nivel:</t>
    </r>
    <r>
      <rPr>
        <sz val="9"/>
        <color rgb="FF000000"/>
        <rFont val="Montserrat"/>
      </rPr>
      <t xml:space="preserve"> </t>
    </r>
    <r>
      <rPr>
        <b/>
        <sz val="9"/>
        <color rgb="FF000000"/>
        <rFont val="Montserrat"/>
      </rPr>
      <t>Propósito</t>
    </r>
  </si>
  <si>
    <t>Las Dependencias y Entidades de la Administracion Pública Federal reciben los impresos solicitados de conformidad con las características técnicas que requieren</t>
  </si>
  <si>
    <t>Porcentaje de satisfacción del cliente</t>
  </si>
  <si>
    <t>(Total de impresos aceptados en calidad y oportunidad/Total de impresos entregados al solicitante)* 100</t>
  </si>
  <si>
    <t>Estratégico - Eficacia - Semestral</t>
  </si>
  <si>
    <r>
      <t>Nivel:</t>
    </r>
    <r>
      <rPr>
        <sz val="9"/>
        <color rgb="FF000000"/>
        <rFont val="Montserrat"/>
      </rPr>
      <t xml:space="preserve"> </t>
    </r>
    <r>
      <rPr>
        <b/>
        <sz val="9"/>
        <color rgb="FF000000"/>
        <rFont val="Montserrat"/>
      </rPr>
      <t>Componente</t>
    </r>
  </si>
  <si>
    <t>Impresos diversos producidos</t>
  </si>
  <si>
    <t>Porcentaje de cumplimiento de los requerimientos de producción de impresos diversos</t>
  </si>
  <si>
    <t>(Total de impresos diversos producidos/Total de impresos diversos solicitados)* 100</t>
  </si>
  <si>
    <t>Impresos valorados, numerados y de seguridad producidos</t>
  </si>
  <si>
    <t>Porcentaje de cumplimiento de los requerimientos de producción de impresos valorados, numerados y de seguridad</t>
  </si>
  <si>
    <t>(Total de impresos valorados, numerados y de seguridad producidos/Total de impresos valorados, numerados y de seguridad solicitados)* 100</t>
  </si>
  <si>
    <r>
      <t>Nivel:</t>
    </r>
    <r>
      <rPr>
        <sz val="9"/>
        <color rgb="FF000000"/>
        <rFont val="Montserrat"/>
      </rPr>
      <t xml:space="preserve"> </t>
    </r>
    <r>
      <rPr>
        <b/>
        <sz val="9"/>
        <color rgb="FF000000"/>
        <rFont val="Montserrat"/>
      </rPr>
      <t>Actividad</t>
    </r>
  </si>
  <si>
    <t>Adquisición de materias primas, insumos y refacciones</t>
  </si>
  <si>
    <t>Porcentaje de solicitudes de compra atendidas</t>
  </si>
  <si>
    <t>(Total de solicitudes atendidas/Total de solicitudes recibidas)* 100</t>
  </si>
  <si>
    <t>Gestión - Eficacia - Trimestral</t>
  </si>
  <si>
    <t>Ejecución del programa de mantenimiento preventivo de maquinaria de producción</t>
  </si>
  <si>
    <t>Porcentaje de mantenimiento preventivo a maquinaria de producción</t>
  </si>
  <si>
    <t>(Total de maquinaria de producción que recibio servicio / Total de maquinaria considerada en el programa de mantenimiento)*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</si>
  <si>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</si>
  <si>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Programas presupuestarios del gasto programable con un nivel de logro satisfactorio</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</si>
  <si>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</si>
  <si>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</si>
  <si>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tasa</t>
  </si>
  <si>
    <t>Gestión - Eficacia - Semestral</t>
  </si>
  <si>
    <t>Gasto de operación administrativo</t>
  </si>
  <si>
    <t>Pesos</t>
  </si>
  <si>
    <t>Estratégico - Eficacia - Trimestral</t>
  </si>
  <si>
    <t>Gestión - Eficiencia - Trimestral</t>
  </si>
  <si>
    <t>Gestión - Calidad - Trimestral</t>
  </si>
  <si>
    <t>Promedio</t>
  </si>
  <si>
    <t>E003 Administración de losrecursos y valores federales</t>
  </si>
  <si>
    <t>600-Tesorería de la Federación</t>
  </si>
  <si>
    <t>Contribuir a erradicar la corrupción mediante la administración eficiente, eficaz y transparente de los recursos y valores de la propiedad o al cuidado del Gobierno Federal en cuentas de la Tesorería.</t>
  </si>
  <si>
    <t>Administración Eficiente de los Recursos Federales</t>
  </si>
  <si>
    <t>0.5*(porcentaje de ingresos del Gobierno Federal captados en Cuenta Única de Tesorería (CUT), en el ejercicio fiscal) + 0.5*(Porcentaje de pagos oportunos efectuados, en el ejercicio fiscal)</t>
  </si>
  <si>
    <t>Otra-Suma Ponderada</t>
  </si>
  <si>
    <t>El Gobierno Federal administra con calidad, eficiencia, eficacia y transparencia los fondos y valores de su propiedad y/o custodia en cuentas de la Tesorería</t>
  </si>
  <si>
    <t>Suma ponderada de los principales servicios para la administración de los fondos y valores del Gobierno Federal.</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</si>
  <si>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</si>
  <si>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Otra-Suma ponderada</t>
  </si>
  <si>
    <t>Ingresos del Gobierno Federal en el esquema de Cuenta Única de Tesorería (CUT) integrados</t>
  </si>
  <si>
    <t>Porcentaje de Ingresos del Gobierno Federal Captados en Cuenta Única de Tesorería (CUT).</t>
  </si>
  <si>
    <t>(Monto de ingresos integrados al esquema de Cuenta Única de Tesorería / Monto de ingresos totales del Gobierno Federal) * 100</t>
  </si>
  <si>
    <t>Estratégico - Eficiencia - Semestral</t>
  </si>
  <si>
    <t>Información contable confiable entregada</t>
  </si>
  <si>
    <t>Porcentaje de informes contables confiables generados en la Tesorería de la Federación (TESOFE).</t>
  </si>
  <si>
    <t>(Número de informes contables confiables entregados en los plazos establecidos en el periodo t / Total de informes a entregar a las instancias competentes en el periodo t) * 100</t>
  </si>
  <si>
    <t>Pagos oportunos efectuados</t>
  </si>
  <si>
    <t>Porcentaje de Pagos Oportunos Efectuados.</t>
  </si>
  <si>
    <t>(Número de Cuentas por Liquidar Certificadas pagadas en la fecha programada / número de Cuentas por Liquidar Certificadas Recibidas)*100</t>
  </si>
  <si>
    <t>Estimación de flujos de fondos para el pago de Cuentas por Liquidar Certificadas</t>
  </si>
  <si>
    <t>Porcentaje de estimaciones de flujo de fondo correctamente realizadas.</t>
  </si>
  <si>
    <t>(Número de estimaciones correctas en el monto asignado al pago de Cuentas Liquidar Certificadas/ número de días hábiles de pago anual)*100</t>
  </si>
  <si>
    <t>Realización de conciliaciones bancarias</t>
  </si>
  <si>
    <t>Porcentaje de conciliaciones bancarias realizadas</t>
  </si>
  <si>
    <t>(Conciliaciones bancarias realizadas dentro de los 15 días hábiles siguientes al cierre contable / Total de cuentas aperturadas y registradas en la contabilidad de la Tesorería de la Federación)*100</t>
  </si>
  <si>
    <t>Identificación de partidas de ingreso y egreso</t>
  </si>
  <si>
    <t>Porcentaje del importe de partidas de ingreso y egreso identificadas</t>
  </si>
  <si>
    <t xml:space="preserve">(Importe de partidas de ingreso y egreso identificadas en t / Importe de movimientos bancarios de ingreso y egreso en t)*100 </t>
  </si>
  <si>
    <t>Operaciones de ingresos federales captados en los sistemas de registro de Tesoreria identificadas y aplicadas en la fecha de su recepción</t>
  </si>
  <si>
    <t>Porcentaje de operaciones de ingresos federales captadas en los sistemas de registro de Tesorería, identificadas y aplicadas en la fecha de su recepción al renglón de Ley de Ingresos de la Federación que corresponda o el ajeno a ésta.</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</si>
  <si>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</si>
  <si>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E008 Administración, restauración y difusión del acervo patrimonial y documental de la SHCP</t>
  </si>
  <si>
    <t>715-Dirección General de Promoción Cultural y Acervo Patrimonial</t>
  </si>
  <si>
    <t>Contribuir a la paz, Estado democrático y de derecho mediante la conservación, mantenimiento y difusión de los bienes culturales en resguardo de la SHCP.</t>
  </si>
  <si>
    <t>Tasa de incremento de instrumentos jurídicos-administrativos suscritos</t>
  </si>
  <si>
    <t>(((Número de instrumentos jurídicos-administrativos suscritos en el año t/Número de instrumentos jurídicos-administrativos suscritos en el año t-1)-1)*100)</t>
  </si>
  <si>
    <t>Contribuir a que los mexicanos tengan acceso a la participación y disfrute del patrimonio cultural, histórico y artístico del país, a través de la difusión del acervo cultural en resguardo de la SHCP.</t>
  </si>
  <si>
    <t>Tasa de incremento de asistentes a eventos y exposiciones.</t>
  </si>
  <si>
    <t>(((Número de asistentes a los eventos, exposiciones y actividades culturales realizadas en el año t/número de asistentes a los eventos, exposiciones y actividades culturales realizadas en el año t-1)-1)*100)</t>
  </si>
  <si>
    <t>Otra-Tasa de incremento</t>
  </si>
  <si>
    <t>Obra Exhibida</t>
  </si>
  <si>
    <t>Porcentaje de obra exhibida.</t>
  </si>
  <si>
    <t>(Número de piezas del acervo cultural exhibidas / total de piezas del acervo cultural)*100</t>
  </si>
  <si>
    <t>Bienes culturales conservados.</t>
  </si>
  <si>
    <t>Porcentaje de bienes culturales conservados.</t>
  </si>
  <si>
    <t>(Número de bienes del acervo que requieren intervención / número de bienes culturales del acervo inventariados)*100</t>
  </si>
  <si>
    <t>Eventos y exposiciones realizadas.</t>
  </si>
  <si>
    <t>Porcentaje de eventos realizados.</t>
  </si>
  <si>
    <t>Número de eventos realizados durante el periodo/número de eventos programados para el periodo*100</t>
  </si>
  <si>
    <t>Porcentaje de exposiciones realizadas.</t>
  </si>
  <si>
    <t>Número de exposiciones realizadas durante el periodo/número de exposiciones programadas para el periodo*100</t>
  </si>
  <si>
    <t>Porcentaje de bienes culturales restaurados.</t>
  </si>
  <si>
    <t>(Número de bienes culturales restaurados / número de bienes culturales que requieren restauración)*100</t>
  </si>
  <si>
    <t>Ejecución del programa de promoción de eventos y exposiciones culturales.</t>
  </si>
  <si>
    <t>Porcentaje de cumplimiento de acciones de promoción.</t>
  </si>
  <si>
    <t>(Acciones de promoción realizadas/acciones de promoción contenidas en el programa de difusión)*100</t>
  </si>
  <si>
    <t>Verificación de obra en resguardo.</t>
  </si>
  <si>
    <t>Porcentaje de bienes culturales en resguardo.</t>
  </si>
  <si>
    <t>(Número de obra cuya ubicación física es igual a los resguardos / número de obras contenidas en el listado de resguardos)*100</t>
  </si>
  <si>
    <t>HJO-Banco del Bienestar, S.N.C., I.B.D.</t>
  </si>
  <si>
    <t>2 Política Social</t>
  </si>
  <si>
    <t>E011 Protección y Defensa de los Usuarios de Servicios Financieros</t>
  </si>
  <si>
    <t>G3A-Comisión Nacional para la Protección y Defensa de los Usuarios de Servicios Financieros</t>
  </si>
  <si>
    <t>Contribuir a la paz, Estado democrático y de derecho mediante acciones preventivas y correctivas para establecer una relación más equitativa entre los usuarios y las instituciones.</t>
  </si>
  <si>
    <t>Porcentaje de la población adulta usuaria de servicios financieros.</t>
  </si>
  <si>
    <t>(Total de adultos usuario de al menos un producto o servicios financieros / Total de población adulta mayores de 18 años de edad representada en Encuesta Nacional de Inclusión Financiera)*100</t>
  </si>
  <si>
    <t>Estratégico - Eficacia - Bianual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</si>
  <si>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</si>
  <si>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</si>
  <si>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</si>
  <si>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</si>
  <si>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Los derechos e intereses de los Usuarios son protegidos y defendidos ante las Instituciones Financieras.</t>
  </si>
  <si>
    <t>Número de acciones de defensa realizadas por cada 10,000 adultos.</t>
  </si>
  <si>
    <t>(Total de acciones de defensa realizadas por la CONDUSEF/Total de población adulta/10,000</t>
  </si>
  <si>
    <t>Acción</t>
  </si>
  <si>
    <t>Servicios de protección a usuarios de servicios financieros proporcionados.</t>
  </si>
  <si>
    <t>Porcentaje de instituciones y productos financieros evaluados de conformida a normatividad.</t>
  </si>
  <si>
    <t>(Número de instituciones y productos evaluados y que cumplen con normatividad/ Total de instituciones y productos programados que cumplen con normatividad) *100</t>
  </si>
  <si>
    <t>Servicios de defensa a usuarios atendidos y concluídos.</t>
  </si>
  <si>
    <t>Porcentaje de acciones de asesoria y defensas concluidas favorables al usuario.</t>
  </si>
  <si>
    <t>(Total de acciones de asesorias, defensa, dictamen, conciliacion y gestión favorables / Total de acciones de asesorias, defensa de dictamen, conciliacion y gestion concluidas por la CONDUSEF)*100</t>
  </si>
  <si>
    <t>Eventos de promoción y difusión de cultura financiera realizados.</t>
  </si>
  <si>
    <t>Porcentaje de asistecia a los diversos eventos en materia de educación financiera durante la Semana Nacional de Educación Financiera.</t>
  </si>
  <si>
    <t>(Total de personas que asistieron a los eventos realizados en la Semana Nacional de Educacion Financiera / Total de personas programadas a asistir a los eventos en la Semana Nacional de Educacion Financiera) *100</t>
  </si>
  <si>
    <t>Gestión - Eficacia - Anual</t>
  </si>
  <si>
    <t>Aplicación de medidas de protección a usuarios.</t>
  </si>
  <si>
    <t>Porcentaje de emisión de opiniones favorables conforme a una valoración técnico jurídica.</t>
  </si>
  <si>
    <t>(Número de dictámenes técnicos favorables / Número de dictámenes técnicos concluidos)*100</t>
  </si>
  <si>
    <t>Gestión - Eficacia - Mensual</t>
  </si>
  <si>
    <t>Evaluación de acuerdo a normatividad de la operación de las instituciones.</t>
  </si>
  <si>
    <t>Porcentaje de documentos financieras evaluados respecto de las programados.</t>
  </si>
  <si>
    <t>(Número total de documentos financieros evaluados/ Número total de documentos financieras programados) *100</t>
  </si>
  <si>
    <t>Gestión - Eficiencia - Semestral</t>
  </si>
  <si>
    <t>Fortalecimiento de las actividades de prevención.</t>
  </si>
  <si>
    <t>Porcentaje de asesoramiento técnico jurídico a los usuarios de servicios financieros.</t>
  </si>
  <si>
    <t>(Número asesorías técnicas jurídicas realizadas / Total de acciones de protección y defensa realizadas por la CONDUSEF ) *100</t>
  </si>
  <si>
    <t>Cumplimiento del programa de Educación financiera.</t>
  </si>
  <si>
    <t>Porcentaje de alumnos que adquieren conocimientos suficientes sobre temas financieros.</t>
  </si>
  <si>
    <t>(Número de alumnos aprobados en el examen final del diplomado en educación financiera / Número de alumnos que cursaron el diplomado en educación financiera)*100</t>
  </si>
  <si>
    <t>Gestión - Calidad - Semestral</t>
  </si>
  <si>
    <t>Verificación de ordenamientos en materia financiera.</t>
  </si>
  <si>
    <t>Porcentaje de cumplimiento del programa de supervisión de Instituciones.</t>
  </si>
  <si>
    <t>(Número de instituciones financieras inspeccionadas / Número de instituciones programadas) *100</t>
  </si>
  <si>
    <t>Disposición de herramientas informáticas.</t>
  </si>
  <si>
    <t>Difusión de información financiera a traves de herramientas web.</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</si>
  <si>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</si>
  <si>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Contribución al programa de inclusión financiera.</t>
  </si>
  <si>
    <t>Tasa de variación en la asistencia a eventos foros, ferias y talleres en materia de educación financiera.</t>
  </si>
  <si>
    <t>(Total de eventos mensuales realizados en materia de educación financiera en al año actual / Total de eventos realizados en materia de educación financiera en el ejercicio anterior) *100</t>
  </si>
  <si>
    <t>Aportación de información en redes sociales.</t>
  </si>
  <si>
    <t>Tasa de crecimiento mensual en captación de nuevos seguidores en redes sociales, modalidad twiter.</t>
  </si>
  <si>
    <t>(Conteo mensual de nuevos seguidores en twiter/ Conteo acumulado de seguidores de twiter al cierre del mes inmediato anterior) *100</t>
  </si>
  <si>
    <t>Gestión - Eficacia - Bimestral</t>
  </si>
  <si>
    <t>Representación de los derechos de usuarios de servicios financieros.</t>
  </si>
  <si>
    <t>Porcentaje de atención a las solicitudes de defensoría legal gratuita.</t>
  </si>
  <si>
    <t>(Número de solicitudes atendidas de defensoría legal gratuita / Número de solicitudes recibidas de defensoría legal gratuita) *100</t>
  </si>
  <si>
    <t>Evaluación de documentos financieros de acuerdo a normatividad vigente.</t>
  </si>
  <si>
    <t>Porcentaje de documentos financieros aprobados</t>
  </si>
  <si>
    <t xml:space="preserve">(Número de documentos financieros aprobados / Número de documentos evaluados)*100 </t>
  </si>
  <si>
    <t>Mediación de la relación entre usuarios e instituciones financieras.</t>
  </si>
  <si>
    <t>Porcentaje de conciliaciones favorables al usuario.</t>
  </si>
  <si>
    <t>(Número de conciliaciones favorables al usuario/Número de procedimientos conciliatorios concluidos)*100</t>
  </si>
  <si>
    <t>Tasa de variación</t>
  </si>
  <si>
    <t>E025 Control de la operación aduanera</t>
  </si>
  <si>
    <t>E00-Servicio de Administración Tributaria</t>
  </si>
  <si>
    <t>Contribuir a contar con un sistema hacendario que sea simple, progresivo y que fomente la formalidad mediante el control de la operación aduanera.</t>
  </si>
  <si>
    <t xml:space="preserve">Ingresos tributarios </t>
  </si>
  <si>
    <t>(Ingresos tributarios del Gobierno Federal/Producto Interno Bruto)*100</t>
  </si>
  <si>
    <t>Porcentaje del PIB</t>
  </si>
  <si>
    <t>Los usuarios de comercio exterior cumplen con sus obligaciones fiscales</t>
  </si>
  <si>
    <t>Porcentaje de avance de la recaudación anual de IVA en aduanas</t>
  </si>
  <si>
    <t>(Recaudación de IVA en aduanas / Recaudación de IVA en aduanas proyectada para el ejercicio fiscal que se reporta ) X 100</t>
  </si>
  <si>
    <t>Despacho aduanero realizado</t>
  </si>
  <si>
    <t>Oportunidad en el reconocimiento aduanero</t>
  </si>
  <si>
    <t>(Reconocimiento que se realizan en 3 horas o menos / Número de reconocimientos totales) X 100</t>
  </si>
  <si>
    <t>Registro de operaciones de comercio exterior</t>
  </si>
  <si>
    <t>Porcentaje de avance en las operaciones de comercio exterior</t>
  </si>
  <si>
    <t>Número de operaciones realizadas en el año actual / Numero de operaciones programadas en el año actual X 100</t>
  </si>
  <si>
    <t>Modernización aduanera</t>
  </si>
  <si>
    <t>Porcentaje de avance en el proceso de modernización aduanera</t>
  </si>
  <si>
    <t>(Obras de infraestructura y/o equipamiento que iniciaron su ejecución al periodo / Total de obras de infraestructura y/o equipamiento programadas en el año) X 100</t>
  </si>
  <si>
    <t>Registro en el padrón de importadores y exportadores</t>
  </si>
  <si>
    <t>Días hábiles promedio de inscripción en el padrón de importadores.</t>
  </si>
  <si>
    <t>Sumatoria de días hábiles de registro al padrón de importadores / Total de solicitudes de registro</t>
  </si>
  <si>
    <t>Otra-Promedio de días hábiles</t>
  </si>
  <si>
    <t>E026 Recaudación de las contribuciones federales</t>
  </si>
  <si>
    <t>Contribuir a contar con un sistema hacendario que sea simple y que fomente la formalidad, mediante la recaudación de las contribuciones federales</t>
  </si>
  <si>
    <t>Los contribuyentes cuentan con herramientas que facilitan el cumplimento de sus obligaciones fiscales</t>
  </si>
  <si>
    <t>Variación real de los ingresos tributarios administrados por el SAT</t>
  </si>
  <si>
    <t>(Ingresos tributarios administrados por el SAT reales recaudados en el año actual/ Ingresos tributarios administrados por el SAT reales recaudados en el año anterior) -1 x 100</t>
  </si>
  <si>
    <t>Otra-Tasa de variación</t>
  </si>
  <si>
    <t>Verificación del correcto cumplimiento de las obligaciones fiscales realizada</t>
  </si>
  <si>
    <t>Promedio de recaudación secundaria por acto de fiscalización de métodos sustantivos otros contribuyentes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</si>
  <si>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</si>
  <si>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Otra-Miles de pesos</t>
  </si>
  <si>
    <t>Porcentaje de eficacia de la fiscalización otros contribuyentes.</t>
  </si>
  <si>
    <t>(Revisiones terminadas de métodos sustantivos con cifras recaudadas iguales o superiores a 50 mil pesos / Revisiones terminadas de métodos sustantivos) X 100</t>
  </si>
  <si>
    <t>Porcentaje de eficacia de la fiscalización de grandes contribuyentes</t>
  </si>
  <si>
    <t>(Revisiones profundas terminadas con cobros mayores a 100 mil pesos  / Revisiones Profundas terminadas con observaciones) X 100</t>
  </si>
  <si>
    <t>Trámites fáciles generados</t>
  </si>
  <si>
    <t>Percepción de calidad y servicios en el SAT</t>
  </si>
  <si>
    <t>(Sumatoria de calificación de la percepción de calidad y servicios en el SAT/ Número de encuestas aplicadas) X 100</t>
  </si>
  <si>
    <t>Otra-Calificación</t>
  </si>
  <si>
    <t>Gestión - Calidad - Cuatrimestral</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</si>
  <si>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</si>
  <si>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</si>
  <si>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Millones de pesos</t>
  </si>
  <si>
    <t>Percepción de los contribuyentes respecto de la simplificación de trámites</t>
  </si>
  <si>
    <t>Suma de calificaciones de la encuesta / Número de encuestas aplicadas  X 100</t>
  </si>
  <si>
    <t>Realización de actos de fiscalización</t>
  </si>
  <si>
    <t>Porcentaje de efectividad en actos de fiscalización profundos a Grandes Contribuyentes</t>
  </si>
  <si>
    <t>(Revisiones terminadas de métodos profundos con observaciones / Total de revisiones terminadas de métodos profundos) X 100</t>
  </si>
  <si>
    <t>Registro de contribuyentes</t>
  </si>
  <si>
    <t>Incremento general del padrón de contribuyentes activos respecto del año anterior</t>
  </si>
  <si>
    <t>((Total de contribuyentes activos al periodo a reportar / Contribuyentes activos a diciembre del año anterior) -1) X100</t>
  </si>
  <si>
    <t>Realización de actos para la defensa del interés fiscal</t>
  </si>
  <si>
    <t>Porcentaje de sentencias definitivas favorables al SAT</t>
  </si>
  <si>
    <t>(Sentencias definitivas favorables al SAT / Sentencias definitivas notificadas) X 100</t>
  </si>
  <si>
    <t>Realización de acciones de cobranza</t>
  </si>
  <si>
    <t>Avance en meta de recuperación</t>
  </si>
  <si>
    <t>(Recuperación acumulada al mes de evaluación / Meta de recuperación anual) X 100</t>
  </si>
  <si>
    <t>Atención a contribuyentes</t>
  </si>
  <si>
    <t>Tiempo de espera</t>
  </si>
  <si>
    <t>Promedio de espera de los turnos entregados con cita</t>
  </si>
  <si>
    <t>Minuto por usuario</t>
  </si>
  <si>
    <t>Juicios ganados por el Servicio de Administración Tributaria a grandes contribuyentes en sentencias definitivas</t>
  </si>
  <si>
    <t>Número de juicios ganados / Número de juicios concluidos X 100</t>
  </si>
  <si>
    <t>Porcentaje de efectividad en métodos profundos otros contribuyentes</t>
  </si>
  <si>
    <t>GSA-Agroasemex, S.A.</t>
  </si>
  <si>
    <t>3 Economía</t>
  </si>
  <si>
    <t>E032 Administración y enajenación de activos</t>
  </si>
  <si>
    <t>HKA-Instituto de Administración de Bienes y Activos</t>
  </si>
  <si>
    <t>Contribuir a la paz, Estado democrático y de derecho mediante la administración y destino de Bienes y Empresas que han sido transferidos al SAE a fin de contribuir al fortalecimiento de la Administración Pública Nacional y las Finanzas Públicas.</t>
  </si>
  <si>
    <t>Las dependencias y entidades de la administración pública cuentan con los servicios adecuados para la administración y enajenación de bienes, empresas y activos financieros improductivos u obsoletos, ociosos o innecesarios para la Nación.</t>
  </si>
  <si>
    <t>Índice de Servicios de Recepción, Administración y Destino.</t>
  </si>
  <si>
    <t>[Indicador de Bienes Transferidos *  20 + Indicador de Herramientas de Supervisión aplicadas a las Empresas * 20 + Indicador de Asuntos Jurídicos Concluidos y Recuperados * 10 + Indicador de Asignación de Destino para Bienes * 50] / Suma del valor de las ponderaciones</t>
  </si>
  <si>
    <t>Otra-Índice</t>
  </si>
  <si>
    <t>Recepción de bienes muebles por parte de las Entidades Transferentes Obligadas (SAT y PGR), realizada.</t>
  </si>
  <si>
    <t>Índice de Bienes Muebles Transferidos y Recibidos.</t>
  </si>
  <si>
    <t>[Nivel de atención a Transferentes Obligadas * 50 + Nivel de recepción física * 50] / Suma del valor de las ponderaciones</t>
  </si>
  <si>
    <t>Servicio para las entidades de la Administración Pública que requieren liquidar, administrar y/o dar destino a las empresas puestas bajo la administración del SAE, otorgado.</t>
  </si>
  <si>
    <t>Índice de cumplimiento de la gestión de las  Empresas.</t>
  </si>
  <si>
    <t>[Indicador cumplimiento de Reuniones de Seguimiento * 33 + Indicador cumplimiento de Tarjeta Estratégica * 33 + Indicador cumplimiento Informes de Avance * 33] / Suma del valor de las ponderaciones</t>
  </si>
  <si>
    <t>Activos financieros recuperados</t>
  </si>
  <si>
    <t xml:space="preserve">Índice de Asuntos Jurídicos Concluidos y Recuperados. </t>
  </si>
  <si>
    <t>[Desempeño de abogados externos * 34  + Recursos financieros en procesos legales * 33  + Supervisión de avances procesales * 33] / suma del valor de las ponderaciones</t>
  </si>
  <si>
    <t>Bienes muebles con solicitudes en las que se especifica su destino, recibidos.</t>
  </si>
  <si>
    <t>Bienes muebles con destino específico asignado.</t>
  </si>
  <si>
    <t>Número de Registros de Bienes Muebles con Destino en el periodo / Número de Registros de Bienes Muebles Recibidos a principios del periodo *100</t>
  </si>
  <si>
    <t>Donación de todos los Bienes Muebles para los cuales el transferente haya indicado ese destino.</t>
  </si>
  <si>
    <t>Porcentaje de bienes muebles donados</t>
  </si>
  <si>
    <t>(Número de Registros de Bienes Muebles donados en el periodo / Número de registros de Bienes Muebles con destino donación a principios del periodo) *100</t>
  </si>
  <si>
    <t>Venta de bienes muebles e inmuebles expuestos al mercado.</t>
  </si>
  <si>
    <t>Porcentaje de  bienes muebles vendidos</t>
  </si>
  <si>
    <t>(Número de registros de  Bienes Muebles Vendidos / Número de registros de Bienes Muebles Ofertados) *100</t>
  </si>
  <si>
    <t>Recepción de bienes transferidos al SAE.</t>
  </si>
  <si>
    <t>Eficiencia en la puesta a disposición de los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</si>
  <si>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</si>
  <si>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Generación de avalúos de bienes muebles e inmuebles.</t>
  </si>
  <si>
    <t>Porcentaje Bienes Muebles valuados</t>
  </si>
  <si>
    <t>(Número de registros de Bienes Muebles atendidos de los solicitados en el trimestre anterior / Total de registros Bienes Muebles solicitados en el trimestre anterior) *100</t>
  </si>
  <si>
    <t>Destrucción de todos los Bienes Muebles para los cuales el transferente haya indicado ese destino.</t>
  </si>
  <si>
    <t>Porcentaje de bienes muebles destruidos</t>
  </si>
  <si>
    <t>(Número de registros de Bienes Muebles destruidos en el periodo / Número de registros de Bienes Muebles con destino destrucción a principios del periodo) *100</t>
  </si>
  <si>
    <t>Porcentaje de  bienes Inmuebles vendidos</t>
  </si>
  <si>
    <t>Número de registros de Bienes Inmuebles Vendidos / Número de registros de Bienes Inmuebles Ofertados * 100</t>
  </si>
  <si>
    <t>Porcentaje Bienes Inmuebles valuados</t>
  </si>
  <si>
    <t xml:space="preserve">(Número de Bienes Inmuebles atendidos de los solicitados en el trimestre anterior / Total de Bienes Inmuebles solicitados en el trimestre anterior) *100  </t>
  </si>
  <si>
    <t>Gestión efectiva de los servicios profesionales de los abogados externos que intervienen en la disminución de contingencias en contra de la Entidad.</t>
  </si>
  <si>
    <t>Gestión de los Recursos Financieros en Procesos Legales.</t>
  </si>
  <si>
    <t>(Total de ahorro o disminución de contingencia de asuntos demandados - Pago a abogados externos por honorarios para la defensa del Organismo) / Total de ahorro o disminución de contingencias de asuntos demandados)  * 100</t>
  </si>
  <si>
    <t>Gestión - Economía - Trimestral</t>
  </si>
  <si>
    <t>F001 Garantías Líquidas</t>
  </si>
  <si>
    <t>HAN-Financiera Nacional de Desarrollo Agropecuario, Rural, Forestal y Pesquero</t>
  </si>
  <si>
    <t>Contribuir al desarrollo económico incluyente mediante el financiamiento de las actividades económicas en el medio rural, con especial énfasis en áreas prioritarias para impulsar el crecimiento económico, y el desarrollo de Productores, Empresas Rurales y Empresas de Intermediación Financiera</t>
  </si>
  <si>
    <t>Porcentaje de participación del saldo de cartera de la Financiera respecto del saldo de la Banca de Desarrollo</t>
  </si>
  <si>
    <t>(Saldo de cartera de la Financiera / saldo de cartera de la Banca de Desarrollo) * 100</t>
  </si>
  <si>
    <t>Los Productores y las Empresas de Intermediación Financiera cuentan con las garantías suficientes para disminuir el riesgo y acceder u operar un crédito con mejores tasas de interés.</t>
  </si>
  <si>
    <t>Tasa Promedio Ponderada otorgada por la Financiera</t>
  </si>
  <si>
    <t>Promedio de las Tasas otorgadas en el período</t>
  </si>
  <si>
    <t>Otra-Tasa, cifra absoluta del período</t>
  </si>
  <si>
    <t>Garantías Otorgadas.</t>
  </si>
  <si>
    <t>Nivel de satisfacción de los beneficiarios que constituyen garantías líquidas.</t>
  </si>
  <si>
    <t>(Número de opiniones favorables en el programa de Garantías Líquidas/Número de opiniones recibidas en el programa de Garantías Liquidas)*100</t>
  </si>
  <si>
    <t>Porcentaje del Crédito Asociado por el Programa de Garantías Líquidas respecto del Crédito otorgado por la Financiera</t>
  </si>
  <si>
    <t>(Crédtio Asociado a los apoyos del programa de Garantías Líquidas / Total de Crédito Otorgado por la Financiera) * 100</t>
  </si>
  <si>
    <t>Resolución de solicitudes de apoyo de clientes nuevos del Programa para la constitución de garantías liquidas.</t>
  </si>
  <si>
    <t>Porcentaje de atención a Nuevos Clientes del Programa de Garantías Líquidas.</t>
  </si>
  <si>
    <t>(Clientes Nuevos apoyados por el Programa de Garantías Líquidas/Número de Clientes Nuevos que opera la Financiera en el año)*100</t>
  </si>
  <si>
    <t>Atención a Municipios Marginados</t>
  </si>
  <si>
    <t>Porcentaje de atención a municipios marginados</t>
  </si>
  <si>
    <t>(Monto de apoyos otorgados en los municipios de la Cruzada contra el Hambre / Monto de los recursos otorgados por el programa de Garantías Líquidas)* 100</t>
  </si>
  <si>
    <t>Atención a Mujeres Productoras Rurales</t>
  </si>
  <si>
    <t>Porcentaje de atención a mujeres apoyadas con el programa de Garantías Liquidas</t>
  </si>
  <si>
    <t>(Número de mujeres apoyadas del programa de Garantías Líquidas / Total de beneficiarios personas físicas del programa de Garantías Líquidas) * 100</t>
  </si>
  <si>
    <t>Otra-Porcentaje</t>
  </si>
  <si>
    <t>Estratégico - Eficiencia - Trimestral</t>
  </si>
  <si>
    <t>F035 Programa de Inclusión Financiera</t>
  </si>
  <si>
    <t>Contribuir al desarrollo de la economía mediante la impartición de educación financiera y el incremento en el acceso y uso de productos y servicios financieros</t>
  </si>
  <si>
    <t>Porcentaje de población adulta de 18 a 70 años de edad con al menos 1 producto financiero respecto del total de la población adulta de 18 a 70 años</t>
  </si>
  <si>
    <t>(Población adulta de 18 a 70 años de edad con al menos 1 producto / Población adulta de 18 a 70 años de edad)*100</t>
  </si>
  <si>
    <t>Estratégico - Eficacia - Trienal</t>
  </si>
  <si>
    <t>La población preponderantemente del segmento de bajos ingresos tiene acceso y utiliza servicios financieros formales</t>
  </si>
  <si>
    <t>Porcentaje de clientes-socios de las sociedades atendidas por el Banco del Bienestar y clientes del Banco del Bienestar respecto del total de población adulta que habita en los municipios con cobertura</t>
  </si>
  <si>
    <t>((Número de socios-clientes de las sociedades atendidas por el Banco del Bienestar + Clientes de los productos de captación del Banco del Bienestar)/(Total de población adulta que habita en los municipios con presencia de sucursales de las sociedades atendidas por el Banco del Bienestar y por el propio Banco del Bienestar))*100</t>
  </si>
  <si>
    <t>Plataforma Tecnológica del Banco del Bienestar optimizada para su utilización</t>
  </si>
  <si>
    <t>Porcentaje de transacciones realizadas a través de la Plataforma Tecnológica del Banco del Bienestar</t>
  </si>
  <si>
    <t>((Número de transacciones realizadas en la Plataforma Tecnológica del Banco del Bienestar en el año t / Número de transacciones en la Plataforma Tecnológica del Banco del Bienestar planeadas))*100</t>
  </si>
  <si>
    <t>Cursos de educación financiera a los diferentes segmentos de población objetivo otorgados</t>
  </si>
  <si>
    <t>Porcentaje de cursos otorgados a la población objetivo en materia de educación financiera</t>
  </si>
  <si>
    <t>(Número de cursos otorgados/ Total de cursos planeados por atender durante el periodo )*100</t>
  </si>
  <si>
    <t>Nivel adecuado de solidez financiera de las Sociedades de Ahorro y Crédito Popular que son atendidas en los programas de fortalecimiento y expansión</t>
  </si>
  <si>
    <t>Porcentaje de cumplimiento del índice de capitalización</t>
  </si>
  <si>
    <t>((número de sociedades apoyadas que mantuvieron su nivel de capitalización en el periodo t  / total de sociedades que son atendidas en los programas de fortalecimiento y expansión en el periodo t)*100</t>
  </si>
  <si>
    <t>Red de sucursales del Banco del Bienestar con infraestructura mejorada</t>
  </si>
  <si>
    <t>Porcentaje de sucursales del Banco del Bienestar a las que atendió el programa de mantenimiento integral respecto de la red de sucursales del Banco del Bienestar.</t>
  </si>
  <si>
    <t>(Número de sucursales del Banco del Bienestar a las que atendió el programa de mantenimiento integral/Total de sucursales con que cuenta la red del Banco del Bienestar)*100</t>
  </si>
  <si>
    <t>Personas (Unidades de Inclusión Financiera, UNIF), a través de las Sociedades de Ahorro y Crédito Popular atendidas, incluidas financieramente</t>
  </si>
  <si>
    <t>Porcentaje de cumplimiento de Unidades de Inclusión Financiera (UNIF)</t>
  </si>
  <si>
    <t>(Unidades de Inclusión Financiera alcanzadas en el año t/Unidades de Inclusión Financiera alcanzadas  en el año t-1)*100</t>
  </si>
  <si>
    <t>Corresponsales bancarios operando</t>
  </si>
  <si>
    <t>Variación de Corresponsales Bancarios habilitados en operación</t>
  </si>
  <si>
    <t>((Corresponsales bancarios habilitados en operación en el año t / Corresponsales bancarios habilitados en operación en el año t - 1)-1)*100</t>
  </si>
  <si>
    <t>Distribución de objetos de aprendizaje para el desarrollo de capacidades financieras de los diferentes segmentos de población objetivo del banco.</t>
  </si>
  <si>
    <t>Porcentaje de objetos de aprendizaje para el desarrollo de capacidades financieras distribuidos a la población objetivo</t>
  </si>
  <si>
    <t>(Número de objetos de aprendizaje para el desarrollo de capacidades financieras distribuidos a los distintos segmentos de población objetivo/Total de objetos de aprendizaje programados  en el año)*100</t>
  </si>
  <si>
    <t>Verificación de sucursales para ser atendidas por el Programa de Mantenimiento y Transformación</t>
  </si>
  <si>
    <t>Porcentaje de sucursales del Banco del Bienestar verificadas para determinar su inclusión en el programa de mantenimiento integral respecto del total planeado</t>
  </si>
  <si>
    <t>(Número de sucursales del Banco del Bienestar verificadas / Total de sucursales programadas para verificación)*100</t>
  </si>
  <si>
    <t>Revisión de los entregables del programa dirigido al fortalecimiento de las Sociedades de Ahorro y Crédito Popular</t>
  </si>
  <si>
    <t>Porcentaje de avance de la revisión de entregables del programa dirigido al fortalecimiento de las Sociedades de Ahorro y Crédito Popular</t>
  </si>
  <si>
    <t>(Número de entregables revisados durante el programa dirigidos al fortalecimiento de las Sociedades de Ahorro y Crédito Popular / Número total de entregables planeados en el año)*100</t>
  </si>
  <si>
    <t>Funcionamiento de la Plataforma Tecnológica optimizada</t>
  </si>
  <si>
    <t>Promedio del nivel de funcionamiento de la Plataforma Tecnológica productiva</t>
  </si>
  <si>
    <t>(Nivel de funcionamiento del MAINFRAME + Nivel de funcionamiento UNIX + Nivel de funcionamiento INTEL / Total de procesadores (MAINFRAME, UNIX e INTEL))</t>
  </si>
  <si>
    <t>Revisión de los entregables del programa dirigido a la expansión de las Sociedades de Ahorro y Crédito Popular</t>
  </si>
  <si>
    <t>Porcentaje de avance de la revisión de entregables del programa dirigido a la expansión de las Sociedades de Ahorro y Crédito Popular</t>
  </si>
  <si>
    <t>(Número de entregables revisados durante el programa dirigidos a la expansión de las Sociedades de Ahorro y Crédito Popular / Número total de entregables planeados en el año)*100</t>
  </si>
  <si>
    <t>Incremento en la red de corresponsales bancarios operando</t>
  </si>
  <si>
    <t>Porcentaje de notificaciones de incremento en la red de corresponsales enviadas a la CNBV</t>
  </si>
  <si>
    <t>(Número de notificaciones de incremento en la red de corresponsales enviadas a la CNBV/ Total de notificaciones de incremento en la red de corresponsales enviadas a la CNBV planeadas en el periodo)*100</t>
  </si>
  <si>
    <t>G001 Regulación del sector financiero</t>
  </si>
  <si>
    <t>212-Unidad de Banca de Desarrollo</t>
  </si>
  <si>
    <t>Contribuir a la paz, Estado democrático y de derecho mediante la regulación eficiente del Sistema Financiero.</t>
  </si>
  <si>
    <t>El Sistema Financiero se encuentra eficientemente regulado</t>
  </si>
  <si>
    <t>Tasa real de variación porcentual del financiamiento interno total otorgado al sector privado</t>
  </si>
  <si>
    <t>((Saldo de financiamiento interno total al sector privado otorgado en el año t / (Saldo real de financiamiento interno total al sector privado otorgado año t-1)-1)*100</t>
  </si>
  <si>
    <t>Saldo del Financiamento de la banca comercial al sector privado otorgado</t>
  </si>
  <si>
    <t>Tasa real de variación porcentual del saldo de la cartera de crédito total de la banca comercial otorgado al sector privado.</t>
  </si>
  <si>
    <t>(Saldo de la cartera de crédito otorgado por la banca comercial al sector privado en el año t / Saldo real de la cartera de crédito otorgado por la banca comercial al sector privado en el año t-1) -1)*100</t>
  </si>
  <si>
    <t>Crédito Directo e Impulsado de la banca de desarrollo incrementado</t>
  </si>
  <si>
    <t>Porcentaje de Crédito Directo e Impulsado de la Banca de Desarrollo como proporción del PIB.</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</si>
  <si>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</si>
  <si>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Activos de las Afores y las Aseguradoras incrementado</t>
  </si>
  <si>
    <t>Tasa de variación de los Activos del Sistema de Ahorro para el Retiro (SAR) y del Sector Asegurador</t>
  </si>
  <si>
    <t>(Activos del SAR + Activos del Sector Asegurador del año t / Activos reales del SAR + Activos reales del Sector Asegurador del año t-1) -1 * 100</t>
  </si>
  <si>
    <t>Atención de solicitudes  relacionadas con seguros, fianzas y seguridad social sobre operación y cumplimiento normativo</t>
  </si>
  <si>
    <t>Porcentaje de solicitudes relacionadas con seguros, fianzas, pensiones y seguridad social atendidas</t>
  </si>
  <si>
    <t>(Número de solicitudes del sector de seguros, fianzas y seguridad social atendidas en el periodo / Número de solicitudes del sector de seguros, fianzas y seguridad social recibidas en el periodo) * 100</t>
  </si>
  <si>
    <t>Asistencia a sesiones de organos de gobierno de la banca de desarrollo</t>
  </si>
  <si>
    <t>Porcentaje de asistencia  a las sesiones de los Órganos de Gobierno de las instituciones de la banca de desarrollo</t>
  </si>
  <si>
    <t>(Número de asistencias a las sesiones de los Consejos Directivos y Comités Técnicos realizados en el periodo / Número de sesiones de los Consejos Directivos y Comités Técnicos programados  en el periodo) *100</t>
  </si>
  <si>
    <t>Atención de requerimientos de instituciones y actividades financieras sobre autorizaciones de cumplimiento normativo</t>
  </si>
  <si>
    <t>Porcentaje de requerimientos de instituciones y actividades financieras atendidos</t>
  </si>
  <si>
    <t>(Número de requerimientos de instituciones y actividades financieras atendidos en el periodo / Número de solicitudes de instituciones y actividades financieras recibidas en el periodo) * 100</t>
  </si>
  <si>
    <t>Elaboración de estadisticas sobre la evolución y resultados de la banca de desarrollo.</t>
  </si>
  <si>
    <t>Porcentaje de cumplimento en la elaboración de estadísticas sobre el seguimiento y evolución de resultados de la banca de desarrollo</t>
  </si>
  <si>
    <t>(Número de Carpetas de Indicadores de la Banca de Desarrollo emitidas / Número de Carpetas de Indicadores de la Banca de Desarrollo programadas en el ejercicio fiscal) * 100</t>
  </si>
  <si>
    <t>Participación en las sesiones de regulación de las Juntas de Gobierno de CONSAR y CNSF, Consejos de Administración de AGROASEMEX, Comisión Ejecutiva de FOVISSSTE y el Comité Análisis de Riesgo de la CONSAR</t>
  </si>
  <si>
    <t>Porcentaje de asistencia a las sesiones de Juntas de Gobierno de CONSAR, CNSF, Consejos de Administración de AGROASEMEX, Comisión Ejecutiva de FOVISSSTE  y el Comité de Análisis de Riesgos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</si>
  <si>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</si>
  <si>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G002 Detección y prevención de ilícitos financieros</t>
  </si>
  <si>
    <t>110-Unidad de Inteligencia Financiera</t>
  </si>
  <si>
    <t>Contribuir a la paz, Estado democrático y de derecho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</si>
  <si>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</si>
  <si>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Suma ponderada del avance en las medidas para la detección y prevención de lavado de dinero y financiamiento al terrorismo.</t>
  </si>
  <si>
    <t>Porcentaje de denuncias presentadas *0.7+ Porcentaje de estudios, informes y guías entregadas *0.3.</t>
  </si>
  <si>
    <t>Denuncias formuladas</t>
  </si>
  <si>
    <t>Porcentaje de atención de denuncias.</t>
  </si>
  <si>
    <t>(Número de denuncias formuladas en el año/Total de denuncias solicitadas por la Procuraduría General de la República+ el número de denuncias generadas sin solicitud de la Procuraduría General de la República en el año)*100.</t>
  </si>
  <si>
    <t>Elaboración de estudios, informes y guias.</t>
  </si>
  <si>
    <t>Porcentaje de estudios, informes y guías entregados.</t>
  </si>
  <si>
    <t>(Número de estudios, informes y guías entregados en el periodo / Número de estudios, informes y guías realizados en el periodo) * 100.</t>
  </si>
  <si>
    <t>G003 Regulación ysupervisión delSistema de Ahorro para el Retiro</t>
  </si>
  <si>
    <t>D00-Comisión Nacional del Sistema de Ahorro para el Retiro</t>
  </si>
  <si>
    <t>Contribuir a la paz, Estado democrático y de derecho mediante la coordinación, regulación, inspección y vigilancia de entidades participantes en los Sistemas de Ahorro para el Retiro a fin de fortalecer el funcionamiento del SAR</t>
  </si>
  <si>
    <t>Porcentaje de cuentas individuales registradas.</t>
  </si>
  <si>
    <t>(Número de cuentas individuales registradas / Número  total de cuentas individuales administradas con recursos invertidos en las Siefores )*100</t>
  </si>
  <si>
    <t>Los trabajadores cuentan con protección de su ahorro para el retiro</t>
  </si>
  <si>
    <t>Porcentaje de sanciones administrativas</t>
  </si>
  <si>
    <t>(Número total de dictámenes de incumplimientos que derivan en una sanción para las Administradoras en el año de reporte / Número total de dictámenes de incumplimientos)*100</t>
  </si>
  <si>
    <t>Información sobre el SAR difundida</t>
  </si>
  <si>
    <t>Porcentaje de cumplimiento  de publicación de información estadística</t>
  </si>
  <si>
    <t>(Número total de cuadros de información estadística actualizados sin error /  Número total de cuadros de información estadística actualizados)*100</t>
  </si>
  <si>
    <t>Supervisión de Afores y Siefores en materia financiera (inspección y vigilancia) realizada. 1)</t>
  </si>
  <si>
    <t>Porcentaje de cumplimiento al programa anual de Supervisión Financiera</t>
  </si>
  <si>
    <t>(Número total de visitas de inspección realizadas / Número total de visitas de Inspección programadas) x 100</t>
  </si>
  <si>
    <t>Visitas de inspección y vigilancia operativa realizadas</t>
  </si>
  <si>
    <t>Porcentaje de cobertura del programa de visitas de inspección y de supervisión a distancia en materia operativa y contable</t>
  </si>
  <si>
    <t>(Número total de entidades inspeccionadas / Número total de Entidades a inspeccionar programadas) x 100</t>
  </si>
  <si>
    <t>Vigilancia operativa (supervisión a distancia) a las entidades participantes del SAR</t>
  </si>
  <si>
    <t>Porcentaje de informes de vigilancia emitidos</t>
  </si>
  <si>
    <t>(Número de informes de vigilancia emitidos / Número de informes de vigilancia programados)*100</t>
  </si>
  <si>
    <t>Vigilancia financiera (supervisión a distancia) a las entidades participantes del SAR (Afores, Entidades Públicas que realicen funciones similares a las Afores y Siefores)</t>
  </si>
  <si>
    <t>Porcentaje de informes de vigilancia financiera emitidos</t>
  </si>
  <si>
    <t>(Número de informes de vigilancia financiera emitidos / Número de informes de vigilancia financiera programados)*100</t>
  </si>
  <si>
    <t>Atención a propuestas de proyectos operativos</t>
  </si>
  <si>
    <t>Porcentaje de atención a propuestas de proyectos a procesos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</si>
  <si>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</si>
  <si>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Difusión de información general en el sitito web emitida</t>
  </si>
  <si>
    <t>Porcentaje de cumplimiento de actualización de página web</t>
  </si>
  <si>
    <t>(Número de actualizaciones realizadas/ Número de actualizaciones requeridas)*100</t>
  </si>
  <si>
    <t>Inspección (in situ) en materia financiera a las entidades participantes del SAR (Afores, Entidades Públicas que realicen funciones similares a las Afores y Siefores Básicas)</t>
  </si>
  <si>
    <t>Porcentaje de informes de inspección financiera emitidos</t>
  </si>
  <si>
    <t>(Número de informes de inspección financiera emitidos / Número de informes de inspección financiera programados)*100</t>
  </si>
  <si>
    <t>Sanción a las entidades participantes del SAR por incuplimiento del marco normativo</t>
  </si>
  <si>
    <t>Promedio de días para la resolución de reportes de incidencia recibidos</t>
  </si>
  <si>
    <t xml:space="preserve">(Sumatoria de días utilizados para resolver los reportes de incidencias recibidas en el periodo / Total de reportes de incidencias recibidas en el periodo) </t>
  </si>
  <si>
    <t>Otra-Días promedio</t>
  </si>
  <si>
    <t>Inspección operativa (auditoría in situ) a las entidades participantes del SAR</t>
  </si>
  <si>
    <t>Porcentaje de cumplimiento del programa de visitas de inspección operativa.</t>
  </si>
  <si>
    <t>(Número total de vistas concluidas / Número total de visitas programadas)  * 100</t>
  </si>
  <si>
    <t>G004 Regulación y supervisión del sector asegurador y afianzador</t>
  </si>
  <si>
    <t>C00-Comisión Nacional de Seguros y Fianzas</t>
  </si>
  <si>
    <t>Contribuir a la paz, Estado democrático y de derecho mediante la supervisión del cumplimiento de la regulación por parte de las instituciones de seguros y fianzas.</t>
  </si>
  <si>
    <t>Porcentaje de supervisión de regulación.</t>
  </si>
  <si>
    <t>(Instituciones  que cumplen adecuadamente con la regulación (IC) + instituciones con observaciones relevantes (IOR)/ Total de instituciones en operación (TIO)) * 100</t>
  </si>
  <si>
    <t>El sector asegurador y afianzador cuenta con un margen de solvencia adecuado</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</si>
  <si>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</si>
  <si>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</si>
  <si>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fondos de aseguramiento supervisados que cumplen con el marco regulatorio en la materia.</t>
  </si>
  <si>
    <t>(Fondos de aseguramiento supervisados que cumplen con el marco regulatorio en materia de fondos de aseguramiento (FASCMR) / Total de fondos de aseguramiento en operación (TFAO)) * 100</t>
  </si>
  <si>
    <t>Informes de supervisión con observaciones relevantes sobre el deterioro de la solvencia de las instituciones elaborados.</t>
  </si>
  <si>
    <t>Porcentaje de informes globales de inspección con observaciones relevantes de Fondos de Aseguramiento.</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</si>
  <si>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</si>
  <si>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</si>
  <si>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</si>
  <si>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</si>
  <si>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</si>
  <si>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</si>
  <si>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</si>
  <si>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Revisión "in situ" del cumplimiento de la normatividad en aspectos financieros, técnicos y legales.</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</si>
  <si>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</si>
  <si>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</si>
  <si>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Revisión documental de cumplimiento de parámetros estatutarios de tipo financiero, técnico y legal.</t>
  </si>
  <si>
    <t>Porcentaje de revisión documental del cumplimiento de la normatividad en materia de fondos de aseguramiento.</t>
  </si>
  <si>
    <t>(Número de procesos de revisión documental realizados (NPRDR) / Número de procesos de revisión programados (NPRP))*100</t>
  </si>
  <si>
    <t>Porcentaje de revisión documental del cumplimiento de la normatividad en la materia.</t>
  </si>
  <si>
    <t xml:space="preserve">(Número de procesos de revisión documental realizados (NPRDR) / Número de procesos de revisión programados (NPRP))*100 </t>
  </si>
  <si>
    <t>Porcentaje de instituciones que se programan para visita conforme a los criterios de evaluación en el programa anual.</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</si>
  <si>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</si>
  <si>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G005 Regulación y supervisión de las entidades del sistema financiero mexicano</t>
  </si>
  <si>
    <t>B00-Comisión Nacional Bancaria y de Valores</t>
  </si>
  <si>
    <t>Contribuir a la paz, Estado democrático y de derecho mediante la supervisión de las entidades financieras para que los mercados financieros operen con equidad, transparencia y legalidad en protección de los inversionistas y ahorradores.</t>
  </si>
  <si>
    <t>Las entidades supervisadas por la CNBV (sectores bancario, bursátil, fondos de inversión, auxiliares del crédito, ahorro y crédito popular, uniones de crédito) cumplen la normatividad vigente.</t>
  </si>
  <si>
    <t>Porcentaje de entidades supervisadas que funcionan observando la normatividad vigente.</t>
  </si>
  <si>
    <t>[[(Número de Entidades que cumplen con la Regulación)+ (Número de Entidades en Proceso de Medidas Correctivas)] / (Número de Entidades Supervisadas sujetas al Cumplimiento de Regulación)] x 100</t>
  </si>
  <si>
    <t>C2 Vigilancia de las Entidades Financieras realizada.</t>
  </si>
  <si>
    <t>Porcentaje de Reportes de Vigilancia realizados</t>
  </si>
  <si>
    <t>Número de Reportes producto de la vigilancia generados en el ejercicio fiscal  actual, con corte al trimestre actual / (Número de Reportes producto de la vigilancia programados en el año actual) x 100</t>
  </si>
  <si>
    <t>C1 Inspección a las Entidades Financieras realizada.</t>
  </si>
  <si>
    <t>Porcentaje de Informes de Visita realizados</t>
  </si>
  <si>
    <t>(Número de Informes de Visitas ordinarias realizados en el ejercicio fiscal actual, con corte al trimestre actual / (Número de Informes de visitas ordinarias programadas en el  año actual) x 100</t>
  </si>
  <si>
    <t>A1 C1 Ejecución de las Visitas de inspección</t>
  </si>
  <si>
    <t>Porcentaje de cumplimiento del programa de Visitas de Inspección</t>
  </si>
  <si>
    <t>Número de visitas de Inspección ordinarias realizadas en el ejercicio fiscal actual con corte al trimestre actual / (Número de Visitas de Inspección ordinarias programadas en el año actual) X 100</t>
  </si>
  <si>
    <t>A2 C2 Monitoreo y Seguimiento de entidades</t>
  </si>
  <si>
    <t>Porcentaje de entidades que son monitoreadas conforme a la metodología para la elaboración del Reporte Institucional</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</si>
  <si>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</si>
  <si>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A1 C2 Acopio y Validación de Información</t>
  </si>
  <si>
    <t>Porcentaje de Reportes Regulatorios Validados</t>
  </si>
  <si>
    <t>(Número de Reportes Regulatorios validados en el ejercicio actual con corte al trimestre actual) / (Número de entregas de  Reportes regulatorios programados en el año actual) X 100</t>
  </si>
  <si>
    <t>G006 Regulación del proceso de compras y contrataciones</t>
  </si>
  <si>
    <t>703-Unidad de Compras y Contrataciones Públicas</t>
  </si>
  <si>
    <t>Contribuir a generar ahorros y combatir a la corrupción mediante procedimientos y sistemas que permitan adquirir bienes y servicios, así como contratar obra pública, de calidad y a los menores precios del mercado.</t>
  </si>
  <si>
    <t>Porcentaje del monto de contratos asignados a través de licitación pública</t>
  </si>
  <si>
    <t>(Monto de los contratos asignados a través de licitación pública / monto de la suma de los programas anuales de adquisiciones contenidos en Compranet) * 100</t>
  </si>
  <si>
    <t>Las dependencias y entidades de la Administración Pública Federal contratan bienes, servicios y obra pública propiciando la competencia y evitando actos de corrupción.</t>
  </si>
  <si>
    <t>Porcentaje de contratos asignados por el procedimiento de licitación pública.</t>
  </si>
  <si>
    <t>(Número de contratos asignados por licitación pública/Número de contratos totales asignados) * 100.</t>
  </si>
  <si>
    <t>Compras consolidadas realizadas.</t>
  </si>
  <si>
    <t>Cobertura de las compras consolidadas en el Sector Central</t>
  </si>
  <si>
    <t>(Número de dependencias del Sector Central que participan en los procedimientos de contratación consolidada/Número de dependencias) * 100.</t>
  </si>
  <si>
    <t>Bienes y servicios a adquirir de manera consolidada</t>
  </si>
  <si>
    <t>Porcentaje de bienes y servicios a adquirir de manera consolidada</t>
  </si>
  <si>
    <t>(Número bienes y servicios a adquirir de manera consolidada / Total de bienes y servicios a adquirir en el ejercicio) * 100</t>
  </si>
  <si>
    <t>O007 Optimización de los inmuebles federales y valuación de los bienes nacionales</t>
  </si>
  <si>
    <t>A00-Instituto de Administración y Avalúos de Bienes Nacionales</t>
  </si>
  <si>
    <t>Contribuir a la paz, Estado democrático y de derecho mediante el control y aprovechamiento de los inmuebles federales, así como la valuación de bienes nacionales.</t>
  </si>
  <si>
    <t>Método de cálculo: (GOi/GOi11)*100 menor o igual a la tasa de inflación Donde: GO= Gasto de operación administrativo, i= Año vigente. Mide la proporción de contención del crecimiento de gasto de operación administrativo en función del valor observado de inflación anual</t>
  </si>
  <si>
    <t>Gasto operativo inmobiliario por servidor público de la Administración Pública Federal.</t>
  </si>
  <si>
    <t>Gasto operativo inmobiliario / Número total de servidores públicos de la Administración Pública Federal</t>
  </si>
  <si>
    <t>Las dependencias y entidades de la Administración Pública Federal utilizan de manera óptima la superficie de los inmuebles federales.</t>
  </si>
  <si>
    <t>Superficie útil de los inmuebles administrativos a cargo de la Administración Pública Federal.</t>
  </si>
  <si>
    <t>Superficie útil de los inmuebles de la Administración Pública Federal / Número total de servidores públicos de la Administración Pública Federal</t>
  </si>
  <si>
    <t>Dictámenes valuatorios arancelados oportunos emitidos.</t>
  </si>
  <si>
    <t>Porcentaje de dictámenes valuatorios arancelados emitidos oportunamente.</t>
  </si>
  <si>
    <t>((Número de dictámenes valuatorios arancelados emitidos en tiempo) / (Total de dictámenes valuatorios arancelados emitidos)) x 100</t>
  </si>
  <si>
    <t>Inmuebles federales administrativos a cargo de la Administración Pública Federal aprovechados.</t>
  </si>
  <si>
    <t>Porcentaje de 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</si>
  <si>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</si>
  <si>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Revisión en tiempo de los proyectos de dictámenes valuatorios arancelados.</t>
  </si>
  <si>
    <t>Porcentaje de proyectos de dictámenes valuatorios arancelados revisados en tiempo.</t>
  </si>
  <si>
    <t>((Número de proyectos de dictámenes valuatorios arancelados revisados en tiempo) / (Número total de proyectos de dictámenes valuatorios arancelados revisados)) x 100</t>
  </si>
  <si>
    <t>Realización de acciones de regularización y aprovechamiento sobre los inmuebles federales administrativos desaprovechados competencia de la Administración Pública Federal.</t>
  </si>
  <si>
    <t>Porcentaje de acciones de regularización y aprovechamiento realizadas.</t>
  </si>
  <si>
    <t>((Número de acciones de regularización y aprovechamiento realizadas) / (Número de acciones de regularización y aprovechamiento programadas)) x 100</t>
  </si>
  <si>
    <t>P001 Diseño de la política de ingresos</t>
  </si>
  <si>
    <t>300-Subsecretaría de Ingresos</t>
  </si>
  <si>
    <t>Contribuir a la paz, Estado democrático y de derecho mediante el fortalecimiento de la política de ingresos del sector público.</t>
  </si>
  <si>
    <t>La Administración Pública Federal cuenta con una política de ingresos adecuada que genera mayores ingresos tributarios no petroleros.</t>
  </si>
  <si>
    <t>Crecimiento real de los ingresos tributarios no petroleros.</t>
  </si>
  <si>
    <t>[(Ingresos tributarios no petroleros reales en el ejercicio actual menos ingresos tributarios no petroleros reales en el ejercicio anterior)/ingresos tributarios no petroleros reales en el ejercicio anterior]*100</t>
  </si>
  <si>
    <t>Participaciones e incentivos económicos incrementados</t>
  </si>
  <si>
    <t>Porcentaje de incremento de participaciones</t>
  </si>
  <si>
    <t>(Monto de participaciones e incentivos económicos del ejercicio fiscal vigente /Monto de participaciones e incentivos económicos de ejercicio fiscal anterior a pesos del ejercicio fiscal vigente )-1*100)</t>
  </si>
  <si>
    <t>Opiniones jurídicas en materia fiscal y aduanera emitidas.</t>
  </si>
  <si>
    <t>Porcentaje de opiniones jurídicas en materia fiscal y aduanera emitidas</t>
  </si>
  <si>
    <t>(Número de opiniones jurídicas emitidas/número de consultas jurídicas analizadas)*100</t>
  </si>
  <si>
    <t>Precios, tarifas, productos y aprovechamientos autorizados</t>
  </si>
  <si>
    <t>Porcentaje de autorizaciones de precios, tarifas, productos y aprovechamientos de la Administración Pública Federal.</t>
  </si>
  <si>
    <t>(Número de propuestas autorizadas de precios, tarifas, productos y aprovechamientos /número de propuestas revisadas)*100</t>
  </si>
  <si>
    <t>Campañas de difusión y promoción realizadas</t>
  </si>
  <si>
    <t>Porcentaje de Campañas Difundidas.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</si>
  <si>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</si>
  <si>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Ingresos excedentes validados</t>
  </si>
  <si>
    <t xml:space="preserve">Porcentaje de revisiones y análisis de solicitudes de ingresos excedentes validados. </t>
  </si>
  <si>
    <t>(Número de solicitudes de ingresos excedentes validados /número de solicitudes recibidas)*100</t>
  </si>
  <si>
    <t>Adecuaciones al marco jurídico fiscal presentadas</t>
  </si>
  <si>
    <t>Porcentaje de adecuaciones al marco jurídico tributario.</t>
  </si>
  <si>
    <t>(Número de adecuaciones al marco jurídico presentadas/número de adecuaciones al marco jurídico elaboradas) *100</t>
  </si>
  <si>
    <t>Estudios de Propuestas de Política de Ingresos, presentados a autoridades superiores</t>
  </si>
  <si>
    <t>Porcentaje de estudios de alternativas de política de ingresos publicados en cada ejercicio.</t>
  </si>
  <si>
    <t>(Estudios de alternativas de política de ingresos publicados/Estudios de alternativa de política de ingresos validados)*100</t>
  </si>
  <si>
    <t>Análisis de las solicitudes de ingresos excedentes</t>
  </si>
  <si>
    <t>Porcentaje de revisiones y análisis de solicitudes de ingresos excedentes.</t>
  </si>
  <si>
    <t>(Número de solicitudes de ingresos excedentes revisadas y analizadas/número de solicitudes ingresos excedentes recibidas)*100</t>
  </si>
  <si>
    <t>Atención de consultas en materia fiscal y aduanera</t>
  </si>
  <si>
    <t>Porcentaje de opiniones jurídicas en materia fiscal y aduanera analizadas</t>
  </si>
  <si>
    <t>Elaboración del Programa Anual de Comunicación Social de la SHCP</t>
  </si>
  <si>
    <t>Porcentaje de Campañas Autorizadas en el Programa Anual de Comunicación Social por la Secretaría de Gobernación para su difusión.</t>
  </si>
  <si>
    <t>Campañas Autorizadas para promover la recaudación y la educación financiera para su difusión /  Solicitudes de autorización de campañas para promover la recaudación y la educación financiera presentadas a la Secretaría de Gobernación * 100</t>
  </si>
  <si>
    <t>Formalización de convenios y anexos de colaboración administrativa en materia fiscal federal</t>
  </si>
  <si>
    <t>Porcentaje de convenios y anexos firmados</t>
  </si>
  <si>
    <t>(Número de convenios y anexos firmados/Número de convenios y anexos elaborados)*100</t>
  </si>
  <si>
    <t>Análisis económico, fiscal y/o contables de propuestas de alternativas de política de ingresos</t>
  </si>
  <si>
    <t>Porcentaje de propuestas de alternativas de política de ingresos analizadas.</t>
  </si>
  <si>
    <t>(Propuestas de alternativas de política de ingresos analizadas/propuestas de alternativas de política de ingresos recibidas y formuladas)*100</t>
  </si>
  <si>
    <t>Inscripción de obligaciones y empréstitos en el Registro de Obligaciones y Empréstitos de entidades federativas y municipios</t>
  </si>
  <si>
    <t>Porcentaje de registros de financiamientos y obligaciones realizados</t>
  </si>
  <si>
    <t>(Número de registros de financiamientos y obligaciones realizados/ número de registros de financiamientos y obligaciones programados)*100</t>
  </si>
  <si>
    <t>Elaboración de Anteproyectos y Proyectos legales en materia fiscal y aduanera</t>
  </si>
  <si>
    <t>Porcentaje de Anteproyectos y Proyectos legales en materia fiscal y aduanera.</t>
  </si>
  <si>
    <t>(Número de Anteproyectos y Proyectos legales en materia fiscal y aduanera presentados/número de Anteproyectos y Proyectos legales en materia fiscal y aduanera elaborados)*100</t>
  </si>
  <si>
    <t>Negociación de convenios internacionales en materia fiscal y aduanera, así como participación en tratados de libre comercio</t>
  </si>
  <si>
    <t>Porcentaje de 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</si>
  <si>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</si>
  <si>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Notificación de participaciones e incentivos económicos</t>
  </si>
  <si>
    <t>Porcentaje de notificaciones realizadas</t>
  </si>
  <si>
    <t>(Número de notificaciones realizadas/Número de notificaciones programadas)*100</t>
  </si>
  <si>
    <t>Análisis de las propuestas de precios, tarifas, productos y aprovechamientos</t>
  </si>
  <si>
    <t>Porcentaje de revisiones y análisis de propuestas de precios, tarifas, productos y aprovechamientos.</t>
  </si>
  <si>
    <t>(Número de propuestas de precios, tarifas, productos y aprovechamientos revisadas/número de propuestas recibidas)*100</t>
  </si>
  <si>
    <t>P002 Diseñoy conducción de la política de gasto público</t>
  </si>
  <si>
    <t>400-Subsecretaría de Egresos</t>
  </si>
  <si>
    <t>Contribuir a la paz, Estado democrático y de derecho mediante el cumplimiento de los objetivos y metas de los programas presupuestarios</t>
  </si>
  <si>
    <t>Los programas presupuestarios cumplen con los objetivos y metas establecidos.</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</si>
  <si>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</si>
  <si>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</si>
  <si>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 xml:space="preserve">Tasa de crecimiento del gasto de operación administrativo por dependencia y entidad de la Administración Pública Federal </t>
  </si>
  <si>
    <t xml:space="preserve">((gasto de operación en el año t/gasto de operación en el año t-1)-1)*100 </t>
  </si>
  <si>
    <t>Otra-Tasa de crecimiento</t>
  </si>
  <si>
    <t>Informes de Contabilidad Gubernamental e Informes de Gestión Pública emitidos.</t>
  </si>
  <si>
    <t>Porcentaje de Formulación e Integración de los Informes de Contabilidad Gubernamental e Informes de Gestión Pública.</t>
  </si>
  <si>
    <t>(Número de informes de  Contabilidad Gubernamental e informes de Gestión Pública concluidos/ Número de procesos de  Contabilidad Gubernamental e informes de Gestión Pública establecidos por el marco constitucional y legal)*100</t>
  </si>
  <si>
    <t>Información de desempeño valorada y mejorada</t>
  </si>
  <si>
    <t>Porcentaje de programas presupuestarios con 3 o más elementos de información estructurada de desempeño.</t>
  </si>
  <si>
    <t xml:space="preserve">(Número de programas presupuestarios con 3 o más elementos de información estructurada de desempeño/ Total de programas presupuestarios considerados para la valoración del MSD)*100   </t>
  </si>
  <si>
    <t>Cartera de Programas y Proyectos de Inversión de infraestructura productiva aprobada.</t>
  </si>
  <si>
    <t xml:space="preserve">Porcentaje del gasto de inversión en infraestructura productiva. </t>
  </si>
  <si>
    <t xml:space="preserve">(Asignación original de los proyectos de Infraestructura social, económica y su mantenimiento/ Monto total de la asignación original pública presupuestal para Programas y Proyectos de inversión)*100 </t>
  </si>
  <si>
    <t>MIR con valoración satisfactoria</t>
  </si>
  <si>
    <t>Porcentaje de programas presupuestarios cuya Matriz de Indicadores para Resultados (MIR) alcanza una valoración igual o superior a 85</t>
  </si>
  <si>
    <t xml:space="preserve">(Número de programas presupuestarios cuya MIR tiene una valoración igual o superior a 85 / Total de programas presupuestarios cuya MIR fue valorada) * 100 </t>
  </si>
  <si>
    <t>Evaluación de programas presupuestarios y de políticas públicas.</t>
  </si>
  <si>
    <t>Porcentaje de evaluaciones coordinadas por SHCP que proporcionan información del desempeño</t>
  </si>
  <si>
    <t>(Número de evaluaciones coordinadas por SHCP, realizadas y entregadas correspondientes al PAE del año t /Número de evaluaciones vigentes establecidas en el PAE para el año t, coordinadas por la SHCP )*100</t>
  </si>
  <si>
    <t>Retroalimentación para la mejora de la información de desempeño de los programas presupuestarios de la Administración Pública Federal y del gasto federalizado.</t>
  </si>
  <si>
    <t>Porcentaje de servidores públicos que consideraron útiles las capacitaciones que les impartió la UED para desempeñar sus funciones en el marco de la Gestión para Resultados</t>
  </si>
  <si>
    <t>(Servidores públicos que consideraron muy útiles y útiles las capacitaciones) / Total de servidores públicos encuestados) * 100</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</si>
  <si>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</si>
  <si>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Porcentaje de atención presupuestaria</t>
  </si>
  <si>
    <t xml:space="preserve">(Número de AP autorizadas/Número de AP solicitada)*100  </t>
  </si>
  <si>
    <t>Ejercicio del presupuesto público que se destina a la Cartera de Programas y Proyectos de Inversión.</t>
  </si>
  <si>
    <t xml:space="preserve">Porcentaje del ejercicio de recursos públicos respecto a lo programado en gasto de inversión. </t>
  </si>
  <si>
    <t xml:space="preserve">(Monto total ejercido de programas y proyectos de inversión de enero a noviembre/ Monto total de la asignación modificada de programas y proyectos de inversión reportada a noviembre)*100 </t>
  </si>
  <si>
    <t>Realización de reuniones del Consejo Nacional de Armonización Contable.</t>
  </si>
  <si>
    <t xml:space="preserve">Porcentaje de realización de reuniones del Consejo Nacional de Armonización Contable. </t>
  </si>
  <si>
    <t xml:space="preserve">(Número de reuniones del Consejo Nacional de Armonización Contable celebradas/ Número de reuniones del Consejo Nacional de Armonización Contable establecidas por la Ley General de Contabilidad Gubernamental)*100 </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</si>
  <si>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</si>
  <si>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</si>
  <si>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P003 Diseño y aplicación de la política económica</t>
  </si>
  <si>
    <t>200-Subsecretaría de Hacienda y Crédito Público</t>
  </si>
  <si>
    <t>Contribuir a la paz, Estado democrático y de derecho mediante la estabilidad de las finanzas y la deuda pública para lograr un entorno macroeconómico favorable y un crecimiento sostenido.</t>
  </si>
  <si>
    <t>Requerimientos Financieros del Sector Público</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</si>
  <si>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</si>
  <si>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Las finanzas públicas y la deuda pública se mantienen estables para lograr un entorno macroeconómico favorable y un crecimiento sostenido.</t>
  </si>
  <si>
    <t>Balance público</t>
  </si>
  <si>
    <t>((Déficit público+Inversión de PEMEX(+-) margen transaccional)/Producto Interno Bruto)*100</t>
  </si>
  <si>
    <t>Porcentaje de la deuda neta tradicional</t>
  </si>
  <si>
    <t>(Saldo de la Deuda Bruta año t-Total de activos financieros año t)/Producto Interno Bruto año t)*100</t>
  </si>
  <si>
    <t>Niveles de endeudamiento público interno y externo autorizados</t>
  </si>
  <si>
    <t>Monto del endeudamiento interno neto del gobierno federal</t>
  </si>
  <si>
    <t>Total de Desembolsos del Gobierno Federal año t - Total Amortizaciones de capital del Gobierno Federal del año t  &lt;  ó =  Total Endeudamiento Interno Neto autorizado al Gobierno Federal año t</t>
  </si>
  <si>
    <t>Otra-Monto</t>
  </si>
  <si>
    <t>Monto del endeudamiento externo neto del Sector Público</t>
  </si>
  <si>
    <t>Total de Desembolsos del sector público año t - Total Amortizaciones de capital del  sector público del año t  &lt;  ó =  Total Endeudamiento Externo Neto autorizado al Sector Público  año t</t>
  </si>
  <si>
    <t>  Informes sobre la Situación Económica, las Finanzas Públicas y la Deuda Pública oportunamente entregados.</t>
  </si>
  <si>
    <t>Porcentaje de informes sobre la Situación Económica, las Finanzas Públicas y la Deuda Pública entregados</t>
  </si>
  <si>
    <t>(Documentos entregados oportunamente / documentos comprometidos por ley aplicable)* 100</t>
  </si>
  <si>
    <t>Compromisos internacionales en materia económica y financiera en el marco de foros multilaterales y/o bilaterales de cooperación económica, atendidos</t>
  </si>
  <si>
    <t>Número de compromisos atendidos en el marco de  los foros multilaterales y/o bilterales  de cooperación económica.</t>
  </si>
  <si>
    <t>(Número de compromisos atendidos en el marco de los foros multilaterales y/o bilaterales  de cooperación económica/ Número de compromisos adquiridos por la SHCP en el marco de los foros multilaterales y/o bilaterales  de cooperación económica)*100</t>
  </si>
  <si>
    <t>Otra-Número</t>
  </si>
  <si>
    <t>Elaboración del Informe de la Deuda Pública</t>
  </si>
  <si>
    <t>Porcentaje de cumplimiento en la Elaboración de informes de Niveles de Endeudamiento Interno Neto del Gobierno Federal.</t>
  </si>
  <si>
    <t>(Número total de Informes de endeudamiento interno neto elaborados en el periodo t / Número total de Informes de endeudamiento interno neto programados en el año t) *100</t>
  </si>
  <si>
    <t>Publicación de las estadísticas oportunas de finanzas públicas y deuda pública para la toma de decisiones.</t>
  </si>
  <si>
    <t>Porcentaje de estadísticas oportunas de finanzas públicas y deuda pública divulgadas</t>
  </si>
  <si>
    <t>(Documentos divulgados/documentos comprometidos)* 100</t>
  </si>
  <si>
    <t>Participación de la Seceretaría de Hacienda y Crédito Público en los eventos organizados en el marco de los foros multilaterales de cooperación económica y organismos internacionales para la promoción de la política de la Hacienda Pública de México.</t>
  </si>
  <si>
    <t>Notas de apoyo elaboradas para las reuniones de los foros multilaterales de cooperación económica, que reflejan la posición de nuestro país.</t>
  </si>
  <si>
    <t>Registro de documentos  de apoyo elaborados.</t>
  </si>
  <si>
    <t>Otra-Total</t>
  </si>
  <si>
    <t>Porcentaje de cumplimiento en la elaboracion de informes de niveles de endeudamiento externo neto del sector publico</t>
  </si>
  <si>
    <t>(Número total de Informes de endeudamiento externo neto elaborados en el periodo t / Número total de Informes de endeudamiento externo neto programados en el año t) *100</t>
  </si>
  <si>
    <t>Registro de información de finanzas públicas y deuda pública oportunamente</t>
  </si>
  <si>
    <t>Porcentaje de información registrada oportunamente</t>
  </si>
  <si>
    <t>(Información registrada oportunamente / Información comprometida)*100</t>
  </si>
  <si>
    <t>P004 Asesoría jurídica y representación judicial y administrativa de la SHCP</t>
  </si>
  <si>
    <t>500-Procuraduría Fiscal de la Federación</t>
  </si>
  <si>
    <t>Contribuir a la erradicación de la evasión fiscal, el fomento de la disciplina fiscal y financiera, a través de la asesoría jurídica a las Dependencias y Entidades de la Administración Pública Federal y de su representación en juicios y procedimientos en los que interviene la Procuraduría Fiscal de la Federación.</t>
  </si>
  <si>
    <t xml:space="preserve">Porcentaje de resoluciones comunicadas por la Procuraduría Fiscal de la Federación.  </t>
  </si>
  <si>
    <t>(Número de resoluciones jurídicas y legales comunicadas/ Número de resoluciones jurídicas y legales notificadas) * 100.</t>
  </si>
  <si>
    <t>Las Dependencias y Entidades de la Administración Pública Federal son asesorados jurídicamente y representados en los juicios y procedimientos en los que interviene la Procuraduría Fiscal de la Federación.</t>
  </si>
  <si>
    <t>Porcentaje de resoluciones emitidas en los asuntos de representación judicial y administrativa a favor de la Procuraduría Fiscal de la Federación.</t>
  </si>
  <si>
    <t>(Número de resoluciones favorables en los asuntos de representación judicial y administrativa/ Número de resoluciones recibidas en los asuntos de representación judicial y administrativa) * 100.</t>
  </si>
  <si>
    <t>Recursos de revisión interpuestos.</t>
  </si>
  <si>
    <t xml:space="preserve">Porcentaje de recursos de revisión interpuestos.  </t>
  </si>
  <si>
    <t xml:space="preserve">(Número recursos de revisión interpuestos en el periodo / Número de recursos de revisión requeridos en el periodo) * 100.  </t>
  </si>
  <si>
    <t>Querellas, denuncias, peticiones y declaratorias de perjuicio presentadas.</t>
  </si>
  <si>
    <t xml:space="preserve">Porcentaje de requisitos de procedibilidad presentados.  </t>
  </si>
  <si>
    <t>(Requisitos de procedibilidad presentados en el periodo / Asuntos procedentes para la elaboración del requisito de procedibilidad recibidos en el periodo) * 100.</t>
  </si>
  <si>
    <t>Informes ante autoridades judiciales rendidos.</t>
  </si>
  <si>
    <t>Porcentaje de informes previos y justificados contestados.</t>
  </si>
  <si>
    <t xml:space="preserve">(Número de informes previos y justificados rendidos en el periodo / Número de informes previos y justificados requeridos en el periodo) * 100.   </t>
  </si>
  <si>
    <t>Asuntos jurídicos atendidos.</t>
  </si>
  <si>
    <t xml:space="preserve">Porcentaje de atención de asuntos jurídicos.  </t>
  </si>
  <si>
    <t xml:space="preserve">(Número de asuntos jurídicos atendidos en el periodo / Número de asuntos jurídicos activos en el periodo) * 100.  </t>
  </si>
  <si>
    <t>Atención de asesorías a consultas.</t>
  </si>
  <si>
    <t xml:space="preserve">Porcentaje de asesorías atendidas  </t>
  </si>
  <si>
    <t xml:space="preserve">(Asesorías atendidas / Asesorías recibidas) * 100  </t>
  </si>
  <si>
    <t>Cumplimiento en la Atención de Amparos.</t>
  </si>
  <si>
    <t>Porcentaje de Demandas de Amparo Directo contestadas.</t>
  </si>
  <si>
    <t xml:space="preserve">(Número de demandas de Amparo Directo atendidas / Número de demandas de Amparo Directo recibidas) * 100.  </t>
  </si>
  <si>
    <t>Atención de actuaciones derivadas del seguimiento administrativo desde la presentación del requisito de procedibilidad ante el Ministerio Público Federal hasta la consignación.</t>
  </si>
  <si>
    <t>Porcentaje de actuaciones derivadas del seguimiento administrativo de asuntos en etapa de averiguación previa atendidas.</t>
  </si>
  <si>
    <t>(Actuaciones derivadas del seguimiento administrativo de asuntos en etapa de averiguación previa atendidas durante el periodo / actuaciones derivadas del seguimiento administrativo de asuntos en etapa de averiguación previa recibidas durante el periodo) *100</t>
  </si>
  <si>
    <t>Atención a trámites de juicios y procedimientos.</t>
  </si>
  <si>
    <t xml:space="preserve">Porcentaje de juicios y procedimientos atendidos.  </t>
  </si>
  <si>
    <t xml:space="preserve">(Trámites de juicios y procedimientos atendidos durante el periodo / Trámites de juicios y procedimientos recibidos en el periodo) * 100.     </t>
  </si>
  <si>
    <t>Atención de solicitudes y requerimientos de particulares y autoridades nacionales y extranjeras.</t>
  </si>
  <si>
    <t xml:space="preserve">Porcentaje de atención de solicitudes y requerimientos de particulares y autoridades nacionales y extranjeras.  </t>
  </si>
  <si>
    <t xml:space="preserve">(Solicitudes y requerimientos de particulares y autoridades nacionales y extranjeras atendidas en el periodo / solicitudes y requerimientos de particulares y autoridades nacionales y extranjeras recibidas en el periodo) * 100  </t>
  </si>
  <si>
    <t xml:space="preserve">Porcentaje de Demandas de Amparo Indirecto contestadas.  </t>
  </si>
  <si>
    <t xml:space="preserve">(Número de demandas de Amparo Indirecto atendidas / Número de demandas de Amparo Indirecto recibidas) * 100.  </t>
  </si>
  <si>
    <t xml:space="preserve">Porcentaje de sentencias desfavorables dictaminadas.  </t>
  </si>
  <si>
    <t xml:space="preserve">(Número de resoluciones desfavorables dictaminadas / Número de resoluciones desfavorables recibidas) * 100.  </t>
  </si>
  <si>
    <t>Integración, análisis y trámite de la documentación recibida para la formulación del requisito de procedibilidad.</t>
  </si>
  <si>
    <t xml:space="preserve">Porcentaje de  documentación relativa a la procedencia del requisito de procedibilidad.  </t>
  </si>
  <si>
    <t xml:space="preserve">(Documentación relativa a la procedencia del requisito de procedibilidad analizada en el periodo / Documentación relativa a la procedencia del requisito de procedibilidad recibida en el periodo) * 100.  </t>
  </si>
  <si>
    <t>Atención de actuaciones derivadas del seguimiento administrativo desde la consignación de la averiguación previa hasta la última actuación judicial.</t>
  </si>
  <si>
    <t xml:space="preserve">Porcentaje de actuaciones derivadas del seguimiento administrativo de asuntos durante el proceso judicial atendidas  </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</si>
  <si>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</si>
  <si>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Revisión de los proyectos sometidos a consideración.</t>
  </si>
  <si>
    <t xml:space="preserve">Porcentaje de proyectos opinados  </t>
  </si>
  <si>
    <t xml:space="preserve">(Proyectos atendidos / Proyectos recibidos) * 100  </t>
  </si>
  <si>
    <t>P006 Diseño y conducción de la política operativa de las Unidades de Administración y Finanzas</t>
  </si>
  <si>
    <t>701-Unidad de Coordinación de Unidades de Administración y Finanzas</t>
  </si>
  <si>
    <t>Coadyuvar a reducir el gasto de operación administrativo mediante la implementación del Modelo de Operación de las UAF</t>
  </si>
  <si>
    <t>Gasto de operación administrativo de la APF</t>
  </si>
  <si>
    <t>Gasto de operación administrativo = o &lt; inflación.</t>
  </si>
  <si>
    <t>Las Unidades de Administración y Finanzas aplican las disposiciones normativas homologadas.</t>
  </si>
  <si>
    <t>Porcentaje de avance en la implementación del Modelo de Operación</t>
  </si>
  <si>
    <t>(Disposiciones generales emitidas / Disposiciones generales requeridas para implementar el Modelo de Operación de las UAF)*100</t>
  </si>
  <si>
    <t>Área de riesgo reguladas.</t>
  </si>
  <si>
    <t>Porcentaje de áreas de riesgo reguladas.</t>
  </si>
  <si>
    <t>(Número de asuntos regulados por la UCUAF / Número de asuntos identificados como áreas de riesgo) *100</t>
  </si>
  <si>
    <t>Información oportuna y precisa.</t>
  </si>
  <si>
    <t>Porcentaje de disposiciones difundidas</t>
  </si>
  <si>
    <t>(Disposiciones difundidas en el periodo / disposiciones programadas a difundir) *100</t>
  </si>
  <si>
    <t>S265 Programa de aseguramiento agropecuario</t>
  </si>
  <si>
    <t>Contribuir al desarrollo económico incluyente mediante la obtención de certeza, acceso al crédito y seguro para los productores agropecuarios además del fortalecimiento de su capacidad productiva.</t>
  </si>
  <si>
    <t>Porcentaje de superficie ganadera asegurada con subsidio.</t>
  </si>
  <si>
    <t>[(Número de unidades animal apoyadas en el año t) / (Total de unidades animal reportada en el SIAP-SAGARPA a la fecha de actualización que este al momento de este indicador)]*100.</t>
  </si>
  <si>
    <t>Porcentaje de superficie agrícola asegurada con subsidio.</t>
  </si>
  <si>
    <t>[(Número de hectáreas agrícolas con seguros apoyadas en el año t) / (Total de la superficie sembrada reportada en el SIAP-SAGARPA a la fecha de actualización que este publicado en el año t)]*100.</t>
  </si>
  <si>
    <t>Los productores protegen su producción agropecuaria ante alguna eventualidad climatologica.</t>
  </si>
  <si>
    <t>Tasa de variacion de la superficie agricola asegurada con seguros comerciales</t>
  </si>
  <si>
    <t>[((Número de hectáreas agrícolas con seguros comerciales apoyadas en el año t) / (Número de hectáreas agrícolas con seguros comerciales apoyadas en el año t-1))-1]*100.</t>
  </si>
  <si>
    <t>Tasa de variación de la cobertura ganadera asegurada con seguros comerciales.</t>
  </si>
  <si>
    <t>[(Número de unidades animal aseguradas en el año t) / (Número de unidades animal aseguradas en el año t-1)-1]*100.</t>
  </si>
  <si>
    <t>Tasa de variacion de aseguramiento catastrófico</t>
  </si>
  <si>
    <t>[((Número de unidades apoyadas con subsidios en el año t) / (Número de unidades con seguros apoyadas en el año t-1))-1]*100.</t>
  </si>
  <si>
    <t>Subsidios al costo de la prima de seguros comerciales agropecuarios ejercidos.</t>
  </si>
  <si>
    <t>Porcentaje de reducción en el costo de las primas del ramo ganadero.</t>
  </si>
  <si>
    <t>[(Sumatoria de subsidio otorgado a seguros comerciales ganaderos)/(Sumatoria de primas totales ganaderas rdel seguro comercial en el año t)]*100</t>
  </si>
  <si>
    <t>Estratégico - Economía - Trimestral</t>
  </si>
  <si>
    <t>Apoyo monetario para la gestion de los fondos de aseguramiento y sus organismos integradores ejercido.</t>
  </si>
  <si>
    <t>Porcentaje de la superficie agrícola asegurada por Fondos de Aseguramiento.</t>
  </si>
  <si>
    <t>[(Total de la superficie agrícola asegurada por los Fondos de Aseguramiento)/(Total de la superficie agrícola asegurada del componente de subsidio)]*100</t>
  </si>
  <si>
    <t>Importe promedio de apoyos otorgados a los Organismos Integradores.</t>
  </si>
  <si>
    <t>(Monto total otorgado  a Organismos Integradores)/(Número de Organismos apoyados)</t>
  </si>
  <si>
    <t>Porcentaje de reducción en el costo de las primas del ramo agrícola.</t>
  </si>
  <si>
    <t>[(Sumatoria de subsidio otorgado a seguros comerciales agrícolas)/(Sumatoria de primas totales agrícolas del seguro comercial en el año t)]*100</t>
  </si>
  <si>
    <t>Porcentaje de participación de las primas del seguro agrícola con recursos del componente de subsidio en relación al total de primas de seguros agrícolas en el Sistema Nacional de Aseguramiento Agropecuario.</t>
  </si>
  <si>
    <t>[(Monto total en pesos de las primas de seguros agrícolas comerciales con recursos del componente de subsidio en el año t) / (Monto total en pesos de las primas de seguros agrícolas  reportadas en el Sistema Nacional de Aseguramiento Agropecuario en el año t)] *100</t>
  </si>
  <si>
    <t>Subsidio al costo de la prima de seguros agropecuarios catastroficos ejercidos.</t>
  </si>
  <si>
    <t>Porcentaje de participación de los recursos monetarios del programa en relación al monto total de primas de Seguros catastróficos.</t>
  </si>
  <si>
    <t>(Monto en pesos de las primas totales con subsidio del componente de contingencias climatologicas  en el año t / Monto en pesos de las primas totales de los Seguros catastróficos en el año t) * 100.</t>
  </si>
  <si>
    <t>Porcentaje de unidades apoyadas por el componente de contingencias climatologicas</t>
  </si>
  <si>
    <t>(Número de unidades apoyadas con recursos del componente de contingencias climatologicas en el año t / Total de unidades con seguros catastróficos en el Sistema Nacional de Aseguramiento Agropecuario en el año t)*100.</t>
  </si>
  <si>
    <t xml:space="preserve">Importe promedio de apoyos otorgados a los Fondos de Aseguramiento Agropecuario </t>
  </si>
  <si>
    <t>(Monto total otorgado  a Fondos de Aseguramiento Agropecuario)/(Número de Fondos apoyados)</t>
  </si>
  <si>
    <t>Porcentaje de participación de las primas del seguro ganadero con recursos del componente de subsidio en relación al total de primas de seguros ganaderos en el Sistema Nacional de Aseguramiento Agropecuario.</t>
  </si>
  <si>
    <t>[(Monto total en pesos de las primas de seguros ganaderos comerciales con recursos del componente de subsidio en el año t) / (Monto total en pesos de las primas de seguros ganaderos  reportadas en el Sistema Nacional de Aseguramiento Agropecuario en el año t)] *100</t>
  </si>
  <si>
    <t>Implementar instrumentos y herramientas técnologicas que faciliten la accesibilidad a los fondos de aseguramiento y organismos integradores a los apoyos para complementar sus costos operativos y de gestión.</t>
  </si>
  <si>
    <t>Porcentaje de cumplimento de días atención entre dictamen y pago del componente de apoyos.</t>
  </si>
  <si>
    <t>[(Promedio de días transcurridos entre dictaminación y pago de solicitudes del componente de apoyos en el año t))/(Días normativos)]*100</t>
  </si>
  <si>
    <t>Porcentaje de solicitudes supervisadas respecto de las solicitudes de apoyos pagadas del Componente de Apoyos.</t>
  </si>
  <si>
    <t>[Número de solicitudes supervisadas del componente de apoyos en el período del año t / Número de solicitudes pagadas del componente de apoyos en el período del año t] * 100</t>
  </si>
  <si>
    <t>Eficientar el proceso de pago de las pólizas beneficiadas con el subsidio del componente de contingencias climatologicas.</t>
  </si>
  <si>
    <t>Porcentaje de pólizas emitidas y pagadas con recursos del componente de contingencias respecto del total de las pólizas emitidas por AGROASEMEX en los Seguros Catastróficos.</t>
  </si>
  <si>
    <t>[(Número de póliza pagadas con recursos del componente de contingencias en el año t) / (Total de pólizas emitidas por AGROASEMEX año t)] * 100</t>
  </si>
  <si>
    <t>Implementar instrumentos y herramientas técnologicas que faciliten la accesibilidad a los productores agropecuarios a los esquemas de aseguramiento agropecuario.</t>
  </si>
  <si>
    <t xml:space="preserve">Porcentaje de operaciones de aseguramiento supervisadas respecto de las operaciones de aseguramiento pagadas del Componente de Subsidio. </t>
  </si>
  <si>
    <t xml:space="preserve">[Número de operaciones de aseguramiento supervisadas del componente de subsidio en el período del año t / Número de operaciones de aseguramiento pagadas del componente de subsidio en el período del año t] * 100 </t>
  </si>
  <si>
    <t>Porcentaje de cumplimento de días atención entre solicitud y dictamen del componente de subsidio.</t>
  </si>
  <si>
    <t>[(Promedio de días transcurridos entre recepción y dictaminación de solicitudes del componente de subsidio en el año t))/(Días normativos)]*100</t>
  </si>
  <si>
    <t>Porcentaje de cumplimento de días atención entre dictamen y pago del componente de subsidio.</t>
  </si>
  <si>
    <t>[(Promedio de días transcurridos entre dictaminación y pago de solicitudes del componente de subsidio en el año t))/(Días normativos)]*100</t>
  </si>
  <si>
    <t>Porcentaje de cumplimento de días atención entre solicitud y dictamen del componente de apoyos.</t>
  </si>
  <si>
    <t>[(Promedio de días transcurridos entre recepción y dictaminación de solicitudes del componente de apoyos en el año t))/(Días normativos)]*100</t>
  </si>
  <si>
    <t>N/A</t>
  </si>
  <si>
    <t>2 (Programa Especial Concurrente para el Desarrollo Rural Sustentable)</t>
  </si>
  <si>
    <t>11 (Acciones para la prevención del delito, combate a las adicciones, rescate de espacios públicos y promoción de proyectos productivos)</t>
  </si>
  <si>
    <t>R6_S265</t>
  </si>
  <si>
    <t>Agroasemex, S.A.</t>
  </si>
  <si>
    <t>GSA</t>
  </si>
  <si>
    <t>Programa de aseguramiento agropecuario</t>
  </si>
  <si>
    <t>R6_R021</t>
  </si>
  <si>
    <t>Instituto de Administración de Bienes y Activos</t>
  </si>
  <si>
    <t>HKA</t>
  </si>
  <si>
    <t>Administración del Fondo de Pensiones</t>
  </si>
  <si>
    <t>R6_P006</t>
  </si>
  <si>
    <t>Unidad de Coordinación de Unidades de Administración y Finanzas</t>
  </si>
  <si>
    <t>Diseño y conducción de la política operativa de las Unidades de Administración y Finanzas</t>
  </si>
  <si>
    <t>R6_</t>
  </si>
  <si>
    <t>Subprocuraduría Fiscal Federal de Investigaciones</t>
  </si>
  <si>
    <t>Subprocuraduría Fiscal Federal de Asuntos Financieros</t>
  </si>
  <si>
    <t>Subprocuraduría Fiscal Federal de Amparos</t>
  </si>
  <si>
    <t>Subprocuraduría Fiscal Federal de Legislación y Consulta</t>
  </si>
  <si>
    <t>R6_P004</t>
  </si>
  <si>
    <t>Procuraduría Fiscal de la Federación</t>
  </si>
  <si>
    <t>Asesoría jurídica y representación judicial y administrativa de la SHCP</t>
  </si>
  <si>
    <t>Unidad de Asuntos Internacionales de Hacienda</t>
  </si>
  <si>
    <t>Unidad de Planeación Económica de la Hacienda Pública</t>
  </si>
  <si>
    <t>Unidad de Crédito Público</t>
  </si>
  <si>
    <t>Subsecretaría de Hacienda y Crédito Público</t>
  </si>
  <si>
    <t>Unidad de Productividad Económica</t>
  </si>
  <si>
    <t>R6_P003</t>
  </si>
  <si>
    <t>Secretaría</t>
  </si>
  <si>
    <t>Diseño y aplicación de la política económica</t>
  </si>
  <si>
    <t>Unidad de Evaluación del Desempeño</t>
  </si>
  <si>
    <t>Dirección General Jurídica de Egresos</t>
  </si>
  <si>
    <t>Dirección General de Programación y Presupuesto "A"</t>
  </si>
  <si>
    <t>Dirección General de Programación y Presupuesto "B"</t>
  </si>
  <si>
    <t>Unidad de Contabilidad Gubernamental</t>
  </si>
  <si>
    <t>Unidad de Política y Control Presupuestario</t>
  </si>
  <si>
    <t>Unidad de Inversiones</t>
  </si>
  <si>
    <t>R6_P002</t>
  </si>
  <si>
    <t>Subsecretaría de Egresos</t>
  </si>
  <si>
    <t>Diseño y conducción de la política de gasto público</t>
  </si>
  <si>
    <t>Unidad de Ingresos sobre Hidrocarburos</t>
  </si>
  <si>
    <t>Unidad de Coordinación con Entidades Federativas</t>
  </si>
  <si>
    <t>Unidad de Política de Ingresos No Tributarios</t>
  </si>
  <si>
    <t>Unidad de Legislación Tributaria</t>
  </si>
  <si>
    <t>Unidad de Política de Ingresos Tributarios</t>
  </si>
  <si>
    <t>Subsecretaría de Ingresos</t>
  </si>
  <si>
    <t>R6_P001</t>
  </si>
  <si>
    <t>Unidad de Comunicación Social y Vocero</t>
  </si>
  <si>
    <t>Diseño de la política de ingresos</t>
  </si>
  <si>
    <t>R6_O007</t>
  </si>
  <si>
    <t>Instituto de Administración y Avalúos de Bienes Nacionales</t>
  </si>
  <si>
    <t>A00</t>
  </si>
  <si>
    <t>Optimización de los inmuebles federales y valuación de los bienes nacionales</t>
  </si>
  <si>
    <t>Sociedad Hipotecaria Federal, S.N.C.</t>
  </si>
  <si>
    <t>HKI</t>
  </si>
  <si>
    <t>Pronósticos para la Asistencia Pública</t>
  </si>
  <si>
    <t>HJY</t>
  </si>
  <si>
    <t>Banco del Bienestar, S.N.C., I.B.D.</t>
  </si>
  <si>
    <t>HJO</t>
  </si>
  <si>
    <t>Nacional Financiera, S.N.C.</t>
  </si>
  <si>
    <t>HIU</t>
  </si>
  <si>
    <t>Lotería Nacional para la Asistencia Pública</t>
  </si>
  <si>
    <t>HHQ</t>
  </si>
  <si>
    <t>Instituto para la Protección al Ahorro Bancario</t>
  </si>
  <si>
    <t>HHN</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</si>
  <si>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</si>
  <si>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</si>
  <si>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</si>
  <si>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</si>
  <si>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</si>
  <si>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</si>
  <si>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</si>
  <si>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</si>
  <si>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</si>
  <si>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</si>
  <si>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</si>
  <si>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</si>
  <si>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Comisión Nacional para la Protección y Defensa de los Usuarios de Servicios Financieros</t>
  </si>
  <si>
    <t>G3A</t>
  </si>
  <si>
    <t>Casa de Moneda de México</t>
  </si>
  <si>
    <t>G2T</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</si>
  <si>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</si>
  <si>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</si>
  <si>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</si>
  <si>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</si>
  <si>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</si>
  <si>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</si>
  <si>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</si>
  <si>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</si>
  <si>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</si>
  <si>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</si>
  <si>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</si>
  <si>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</si>
  <si>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</si>
  <si>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</si>
  <si>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</si>
  <si>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</si>
  <si>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Autoridad Federal para el Desarrollo de las Zonas Económicas Especiales</t>
  </si>
  <si>
    <t>G00</t>
  </si>
  <si>
    <t>Dirección General de Tecnologías y Seguridad de la Información</t>
  </si>
  <si>
    <t>Dirección General de Recursos Materiales, Obra Pública y Servicios Generales</t>
  </si>
  <si>
    <t>Dirección General de Recursos Humanos</t>
  </si>
  <si>
    <t>Dirección General de Recursos Financieros</t>
  </si>
  <si>
    <t>Unidad de Administración y Finanzas</t>
  </si>
  <si>
    <t>R6_M001</t>
  </si>
  <si>
    <t>Oficialía Mayor</t>
  </si>
  <si>
    <t>Actividades de apoyo administrativo</t>
  </si>
  <si>
    <t>Unidad de Normatividad</t>
  </si>
  <si>
    <t>Unidad del Sistema Nacional de PROCURA</t>
  </si>
  <si>
    <t>Unidad de Compras y Contrataciones Públicas</t>
  </si>
  <si>
    <t>R6_G006</t>
  </si>
  <si>
    <t>Unidad de Planeación e Investigaciones de Mercado</t>
  </si>
  <si>
    <t>Regulación del proceso de compras y contrataciones</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</si>
  <si>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</si>
  <si>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</si>
  <si>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</si>
  <si>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</si>
  <si>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</si>
  <si>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</si>
  <si>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R6_G002</t>
  </si>
  <si>
    <t>Unidad de Inteligencia Financiera</t>
  </si>
  <si>
    <t>Detección y prevención de ilícitos financieros</t>
  </si>
  <si>
    <t>Unidad de Seguros, Pensiones y Seguridad Social</t>
  </si>
  <si>
    <t>Unidad de Banca, Valores y Ahorro</t>
  </si>
  <si>
    <t>R6_G001</t>
  </si>
  <si>
    <t>Unidad de Banca de Desarrollo</t>
  </si>
  <si>
    <t>Regulación del sector financiero</t>
  </si>
  <si>
    <t>R6_F035</t>
  </si>
  <si>
    <t>Programa de Inclusión Financiera</t>
  </si>
  <si>
    <t>R6_F001</t>
  </si>
  <si>
    <t>Garantías Líquidas</t>
  </si>
  <si>
    <t>R6_E032</t>
  </si>
  <si>
    <t>Administración y enajenación de activos</t>
  </si>
  <si>
    <t>R6_E026</t>
  </si>
  <si>
    <t>Recaudación de las contribuciones federales</t>
  </si>
  <si>
    <t>R6_E025</t>
  </si>
  <si>
    <t>Control de la operación aduanera</t>
  </si>
  <si>
    <t>R6_E011</t>
  </si>
  <si>
    <t>Protección y Defensa de los Usuarios de Servicios Financieros</t>
  </si>
  <si>
    <t>Dirección General de Promoción Cultural y Acervo Patrimonial</t>
  </si>
  <si>
    <t>R6_E008</t>
  </si>
  <si>
    <t>Conservaduría de Palacio Nacional</t>
  </si>
  <si>
    <t>Administración, restauración y difusión del acervo patrimonial y documental de la SHCP</t>
  </si>
  <si>
    <t>Dirección General de Asuntos Jurídicos</t>
  </si>
  <si>
    <t>Subtesorería de Vigilancia de Recursos y Valores</t>
  </si>
  <si>
    <t>Subtesorería de Control y Continuidad Operativa</t>
  </si>
  <si>
    <t>Subtesorería de Operación</t>
  </si>
  <si>
    <t>R6_E003</t>
  </si>
  <si>
    <t>Tesorería de la Federación</t>
  </si>
  <si>
    <t>Administración de los recursos y valores federales</t>
  </si>
  <si>
    <t>R6_B001</t>
  </si>
  <si>
    <t>Dirección General de Talleres de Impresión de Estampillas y Valores</t>
  </si>
  <si>
    <t>Producción de impresos valorados, no valorados, numerados y de seguridad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</si>
  <si>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</si>
  <si>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</si>
  <si>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</si>
  <si>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</si>
  <si>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</si>
  <si>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</si>
  <si>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Secretaría de Hacienda y Crédito Público tiene como misión proponer, dirigir y controlar la política económica del Gobierno Federal en materia financiera, fiscal, de gasto, de ingresos y deuda pública, con el propósito de consolidar un país con crecimiento económico de calidad, equitativo, incluyente y sostenido, que fortalezca el bienestar de las y los mexicanos.</t>
    </r>
  </si>
  <si>
    <t>Ramo 06
Hacienda y Crédito Público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</si>
  <si>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</si>
  <si>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</si>
  <si>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Economía - Anual</t>
  </si>
  <si>
    <t>((Gasto de operación administrativo en el año t / Gasto de operación administrativo en el año t-1) -1)*100. Menor o igual a la Inflación del año corriente</t>
  </si>
  <si>
    <t xml:space="preserve">Cociente del gasto de operación administrativo. </t>
  </si>
  <si>
    <t>Método de Cálculo</t>
  </si>
  <si>
    <t>710-Dirección General de Recursos Financieros</t>
  </si>
  <si>
    <t>Unidad Responsable*:</t>
  </si>
  <si>
    <t>IAE = (UA) / (OE) * 100</t>
  </si>
  <si>
    <t>Alineación estratégica del Banco del Bienestar</t>
  </si>
  <si>
    <t>(Importe acumulado durante el ejercicio registrado a flujo de efectivo presupuestal del presupuesto pagado para las actividades de apoyo administrativo / Importe del presupuesto de egresos aprobado para las actividades de apoyo administrativo)*100</t>
  </si>
  <si>
    <t>Porcentaje de cumplimiento del presupuesto pagado respecto al presupuesto de egresos aprobado en las actividades de apoyo administrativo.</t>
  </si>
  <si>
    <t>HHQ-Lotería Nacional para la Asistencia Pública</t>
  </si>
  <si>
    <t>Gestión - Eficiencia - Anual</t>
  </si>
  <si>
    <t>(Monto del gasto de operación realizado para las actividades de apoyo administrativo en el año n / Monto total del gasto de operación realizado en el año n)*100</t>
  </si>
  <si>
    <t>Porcentaje de participación del gasto de operación administrativo</t>
  </si>
  <si>
    <t>HDA-Fondo Especial para Financiamientos Agropecuarios</t>
  </si>
  <si>
    <t>HBX-Fondo de Garantía y Fomento para las Actividades Pesqueras</t>
  </si>
  <si>
    <t>HBW-Fondo de Garantía y Fomento para la Agricultura, Ganadería y Avicultura</t>
  </si>
  <si>
    <t>HAS-Fondo Especial de Asistencia Técnica y Garantía para Créditos Agropecuarios</t>
  </si>
  <si>
    <t>(Monto acumulado durante el año del presupuesto ejercido para las actividades de apoyo administrativo / Monto de presupuesto aprobado para las actividades de apoyo administrativo ) * 100</t>
  </si>
  <si>
    <t>Porcentaje de cumplimiento del presupuesto ejercido respecto al aprobado para las actividades de apoyo administrativo</t>
  </si>
  <si>
    <t>G1C-Banco Nacional de Obras y Servicios Públicos, S.N.C.</t>
  </si>
  <si>
    <t>Gestión - Calidad - Anual</t>
  </si>
  <si>
    <t xml:space="preserve">(Número de servidores públicos profesionalizados/Total de servidores públicos en la Institución)*100   </t>
  </si>
  <si>
    <t>Recursos Humanos Profesionalizados</t>
  </si>
  <si>
    <t>G0N-Banco Nacional de Comercio Exterior, S.N.C.</t>
  </si>
  <si>
    <t>(¿Procedimientos de contratación electrónicos y mixtos / No. total de Procedimientos)*100</t>
  </si>
  <si>
    <t>Porcentaje de procedimientos  de contratación competidos  con posibilidad de recibir proposiciones de manera electrónica</t>
  </si>
  <si>
    <t>Otra-GASTO EJERCIDO</t>
  </si>
  <si>
    <t>(Gasto ejercido en servicios personales/ Gasto programable neto ejercido)*100</t>
  </si>
  <si>
    <t>Proporción del gasto en servicios personales respecto al gasto programable</t>
  </si>
  <si>
    <t>Indicadores y Metas de la FID</t>
  </si>
  <si>
    <t>Alineación con los Ejes del Plan Nacional de Desarrollo 2019 -2024</t>
  </si>
  <si>
    <t>4 (Erogaciones para la Igualdad entre Mujeres y Hombres)</t>
  </si>
  <si>
    <t xml:space="preserve">Enfoques Transversales </t>
  </si>
  <si>
    <t>M001 Actividades de apoyo administrativo</t>
  </si>
  <si>
    <t>Indicadores y Metas para Resultados de los Programas Presupuestarios</t>
  </si>
  <si>
    <t>Índice</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</si>
  <si>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</si>
  <si>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</si>
  <si>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</si>
  <si>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</si>
  <si>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</si>
  <si>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</si>
  <si>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HKI-Sociedad Hipotecaria Federal, S.N.C.</t>
  </si>
  <si>
    <t>HJY-Pronósticos para la Asistencia Pública</t>
  </si>
  <si>
    <t>HIU-Nacional Financiera, S.N.C.</t>
  </si>
  <si>
    <t>HHN-Instituto para la Protección al Ahorro Bancario</t>
  </si>
  <si>
    <t>HAT-Fondo de Capitalización e Inversión del Sector Rural</t>
  </si>
  <si>
    <t>G2T-Casa de Moneda de México</t>
  </si>
  <si>
    <t>G1H-Banco Nacional del Ejército, Fuerza Aérea y Armada, S.N.C.</t>
  </si>
  <si>
    <t>(Monto acumulado durante el año del presupuesto ejercido para las actividades de apoyo a la función pública y buen gobierno / Monto del presupuesto acumulado aprobado para las actividades de apoyo a la función pública y buen gobierno ) * 100</t>
  </si>
  <si>
    <t>Porcentaje de cumplimiento del presupuesto aprobado para las actividades de apoyo a la función pública y buen gobierno</t>
  </si>
  <si>
    <t>O001 Actividades de apoyo administrativo</t>
  </si>
  <si>
    <t xml:space="preserve">Otra-Moneda Nacional </t>
  </si>
  <si>
    <t>Recursos transferidos para capitalizar los Fondos de Pensiones administrados por el SAE / Monto de recursos asignados en el presupuesto del SAE por la SHCP * 100</t>
  </si>
  <si>
    <t>Recursos transferidos a los Fondos de Pensiones administrados por el SAE</t>
  </si>
  <si>
    <t>R021 Administración del Fondo de Pensiones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</si>
</sst>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9"/>
      <name val="Montserrat"/>
    </font>
    <font>
      <b/>
      <sz val="9"/>
      <name val="Montserrat"/>
    </font>
    <font>
      <sz val="11"/>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horizontal="right" wrapText="1"/>
    </xf>
    <xf numFmtId="0" fontId="26" fillId="3" borderId="6" xfId="0" applyFont="1" applyFill="1" applyBorder="1" applyAlignment="1">
      <alignment horizontal="center" wrapText="1"/>
    </xf>
    <xf numFmtId="0" fontId="26" fillId="3" borderId="6" xfId="0" applyFont="1" applyFill="1" applyBorder="1" applyAlignment="1">
      <alignment wrapText="1"/>
    </xf>
    <xf numFmtId="0" fontId="27" fillId="3" borderId="24" xfId="0" applyFont="1" applyFill="1" applyBorder="1" applyAlignment="1">
      <alignment horizontal="center" wrapText="1"/>
    </xf>
    <xf numFmtId="0" fontId="28" fillId="3" borderId="6" xfId="0" applyFont="1" applyFill="1" applyBorder="1" applyAlignment="1">
      <alignment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6" fillId="4" borderId="4"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2"/>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50" t="s">
        <v>0</v>
      </c>
      <c r="B1" s="50"/>
      <c r="C1" s="57" t="s">
        <v>1</v>
      </c>
      <c r="D1" s="57"/>
      <c r="E1" s="57"/>
      <c r="F1" s="57"/>
    </row>
    <row r="2" spans="1:6" ht="27" customHeight="1" thickBot="1" x14ac:dyDescent="0.3">
      <c r="A2" s="51"/>
      <c r="B2" s="51"/>
      <c r="C2" s="58"/>
      <c r="D2" s="58"/>
      <c r="E2" s="58"/>
      <c r="F2" s="5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933</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row>
    <row r="16" spans="1:6" x14ac:dyDescent="0.25">
      <c r="B16"/>
    </row>
    <row r="17" spans="1:8" ht="20.25" customHeight="1" x14ac:dyDescent="0.25">
      <c r="A17" s="54" t="s">
        <v>932</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6" t="s">
        <v>931</v>
      </c>
      <c r="C23" s="56"/>
      <c r="D23" s="56"/>
      <c r="E23" s="56"/>
    </row>
    <row r="24" spans="1:8" ht="22.5" thickBot="1" x14ac:dyDescent="0.3">
      <c r="B24" s="47" t="s">
        <v>930</v>
      </c>
      <c r="C24" s="48"/>
      <c r="D24" s="48"/>
      <c r="E24" s="49"/>
    </row>
    <row r="25" spans="1:8" ht="30.75" thickBot="1" x14ac:dyDescent="0.3">
      <c r="B25" s="33" t="s">
        <v>929</v>
      </c>
      <c r="C25" s="32" t="s">
        <v>928</v>
      </c>
      <c r="D25" s="32" t="s">
        <v>927</v>
      </c>
      <c r="E25" s="31" t="s">
        <v>926</v>
      </c>
    </row>
    <row r="26" spans="1:8" ht="30.75" thickBot="1" x14ac:dyDescent="0.35">
      <c r="B26" s="18" t="str">
        <f>HYPERLINK("#'"&amp;H26&amp;"'!A1",MID(H26,4,4))</f>
        <v>B001</v>
      </c>
      <c r="C26" s="17" t="s">
        <v>925</v>
      </c>
      <c r="D26" s="16">
        <v>713</v>
      </c>
      <c r="E26" s="15" t="s">
        <v>924</v>
      </c>
      <c r="F26" s="11"/>
      <c r="G26" s="11"/>
      <c r="H26" s="11" t="s">
        <v>923</v>
      </c>
    </row>
    <row r="27" spans="1:8" ht="30" x14ac:dyDescent="0.3">
      <c r="B27" s="30" t="str">
        <f t="shared" ref="B27:B90" si="0">HYPERLINK("#'"&amp;H27&amp;"'!A1",MID(H27,4,4))</f>
        <v>E003</v>
      </c>
      <c r="C27" s="29" t="s">
        <v>922</v>
      </c>
      <c r="D27" s="28">
        <v>600</v>
      </c>
      <c r="E27" s="27" t="s">
        <v>921</v>
      </c>
      <c r="F27" s="11"/>
      <c r="G27" s="11"/>
      <c r="H27" s="11" t="s">
        <v>920</v>
      </c>
    </row>
    <row r="28" spans="1:8" ht="15.75" x14ac:dyDescent="0.3">
      <c r="B28" s="26" t="str">
        <f t="shared" si="0"/>
        <v/>
      </c>
      <c r="C28" s="25"/>
      <c r="D28" s="24">
        <v>610</v>
      </c>
      <c r="E28" s="23" t="s">
        <v>919</v>
      </c>
      <c r="F28" s="11"/>
      <c r="G28" s="11"/>
      <c r="H28" s="11" t="s">
        <v>787</v>
      </c>
    </row>
    <row r="29" spans="1:8" ht="30" x14ac:dyDescent="0.3">
      <c r="B29" s="26" t="str">
        <f t="shared" si="0"/>
        <v/>
      </c>
      <c r="C29" s="25"/>
      <c r="D29" s="24">
        <v>611</v>
      </c>
      <c r="E29" s="23" t="s">
        <v>918</v>
      </c>
      <c r="F29" s="11"/>
      <c r="G29" s="11"/>
      <c r="H29" s="11" t="s">
        <v>787</v>
      </c>
    </row>
    <row r="30" spans="1:8" ht="30" x14ac:dyDescent="0.3">
      <c r="B30" s="26" t="str">
        <f t="shared" si="0"/>
        <v/>
      </c>
      <c r="C30" s="25"/>
      <c r="D30" s="24">
        <v>612</v>
      </c>
      <c r="E30" s="23" t="s">
        <v>917</v>
      </c>
      <c r="F30" s="11"/>
      <c r="G30" s="11"/>
      <c r="H30" s="11" t="s">
        <v>787</v>
      </c>
    </row>
    <row r="31" spans="1:8" ht="16.5" thickBot="1" x14ac:dyDescent="0.35">
      <c r="B31" s="22" t="str">
        <f t="shared" si="0"/>
        <v/>
      </c>
      <c r="C31" s="21"/>
      <c r="D31" s="20">
        <v>613</v>
      </c>
      <c r="E31" s="19" t="s">
        <v>916</v>
      </c>
      <c r="F31" s="11"/>
      <c r="G31" s="11"/>
      <c r="H31" s="11" t="s">
        <v>787</v>
      </c>
    </row>
    <row r="32" spans="1:8" ht="30" x14ac:dyDescent="0.3">
      <c r="B32" s="30" t="str">
        <f t="shared" si="0"/>
        <v>E008</v>
      </c>
      <c r="C32" s="29" t="s">
        <v>915</v>
      </c>
      <c r="D32" s="28">
        <v>714</v>
      </c>
      <c r="E32" s="27" t="s">
        <v>914</v>
      </c>
      <c r="F32" s="11"/>
      <c r="G32" s="11"/>
      <c r="H32" s="11" t="s">
        <v>913</v>
      </c>
    </row>
    <row r="33" spans="2:8" ht="30.75" thickBot="1" x14ac:dyDescent="0.35">
      <c r="B33" s="22" t="str">
        <f t="shared" si="0"/>
        <v/>
      </c>
      <c r="C33" s="21"/>
      <c r="D33" s="20">
        <v>715</v>
      </c>
      <c r="E33" s="19" t="s">
        <v>912</v>
      </c>
      <c r="F33" s="11"/>
      <c r="G33" s="11"/>
      <c r="H33" s="11" t="s">
        <v>787</v>
      </c>
    </row>
    <row r="34" spans="2:8" ht="45.75" thickBot="1" x14ac:dyDescent="0.35">
      <c r="B34" s="18" t="str">
        <f t="shared" si="0"/>
        <v>E011</v>
      </c>
      <c r="C34" s="17" t="s">
        <v>911</v>
      </c>
      <c r="D34" s="16" t="s">
        <v>851</v>
      </c>
      <c r="E34" s="15" t="s">
        <v>850</v>
      </c>
      <c r="F34" s="11"/>
      <c r="G34" s="11"/>
      <c r="H34" s="11" t="s">
        <v>910</v>
      </c>
    </row>
    <row r="35" spans="2:8" ht="16.5" thickBot="1" x14ac:dyDescent="0.35">
      <c r="B35" s="18" t="str">
        <f t="shared" si="0"/>
        <v>E025</v>
      </c>
      <c r="C35" s="17" t="s">
        <v>909</v>
      </c>
      <c r="D35" s="16" t="s">
        <v>861</v>
      </c>
      <c r="E35" s="15" t="s">
        <v>860</v>
      </c>
      <c r="F35" s="11"/>
      <c r="G35" s="11"/>
      <c r="H35" s="11" t="s">
        <v>908</v>
      </c>
    </row>
    <row r="36" spans="2:8" ht="16.5" thickBot="1" x14ac:dyDescent="0.35">
      <c r="B36" s="18" t="str">
        <f t="shared" si="0"/>
        <v>E026</v>
      </c>
      <c r="C36" s="17" t="s">
        <v>907</v>
      </c>
      <c r="D36" s="16" t="s">
        <v>861</v>
      </c>
      <c r="E36" s="15" t="s">
        <v>860</v>
      </c>
      <c r="F36" s="11"/>
      <c r="G36" s="11"/>
      <c r="H36" s="11" t="s">
        <v>906</v>
      </c>
    </row>
    <row r="37" spans="2:8" ht="30.75" thickBot="1" x14ac:dyDescent="0.35">
      <c r="B37" s="18" t="str">
        <f t="shared" si="0"/>
        <v>E032</v>
      </c>
      <c r="C37" s="17" t="s">
        <v>905</v>
      </c>
      <c r="D37" s="16" t="s">
        <v>782</v>
      </c>
      <c r="E37" s="15" t="s">
        <v>781</v>
      </c>
      <c r="F37" s="11"/>
      <c r="G37" s="11"/>
      <c r="H37" s="11" t="s">
        <v>904</v>
      </c>
    </row>
    <row r="38" spans="2:8" ht="30.75" thickBot="1" x14ac:dyDescent="0.35">
      <c r="B38" s="18" t="str">
        <f t="shared" si="0"/>
        <v>F001</v>
      </c>
      <c r="C38" s="17" t="s">
        <v>903</v>
      </c>
      <c r="D38" s="16" t="s">
        <v>849</v>
      </c>
      <c r="E38" s="15" t="s">
        <v>848</v>
      </c>
      <c r="F38" s="11"/>
      <c r="G38" s="11"/>
      <c r="H38" s="11" t="s">
        <v>902</v>
      </c>
    </row>
    <row r="39" spans="2:8" ht="16.5" thickBot="1" x14ac:dyDescent="0.35">
      <c r="B39" s="18" t="str">
        <f t="shared" si="0"/>
        <v>F035</v>
      </c>
      <c r="C39" s="17" t="s">
        <v>901</v>
      </c>
      <c r="D39" s="16" t="s">
        <v>831</v>
      </c>
      <c r="E39" s="15" t="s">
        <v>830</v>
      </c>
      <c r="F39" s="11"/>
      <c r="G39" s="11"/>
      <c r="H39" s="11" t="s">
        <v>900</v>
      </c>
    </row>
    <row r="40" spans="2:8" ht="15.75" x14ac:dyDescent="0.3">
      <c r="B40" s="30" t="str">
        <f t="shared" si="0"/>
        <v>G001</v>
      </c>
      <c r="C40" s="29" t="s">
        <v>899</v>
      </c>
      <c r="D40" s="28">
        <v>212</v>
      </c>
      <c r="E40" s="27" t="s">
        <v>898</v>
      </c>
      <c r="F40" s="11"/>
      <c r="G40" s="11"/>
      <c r="H40" s="11" t="s">
        <v>897</v>
      </c>
    </row>
    <row r="41" spans="2:8" ht="15.75" x14ac:dyDescent="0.3">
      <c r="B41" s="26" t="str">
        <f t="shared" si="0"/>
        <v/>
      </c>
      <c r="C41" s="25"/>
      <c r="D41" s="24">
        <v>213</v>
      </c>
      <c r="E41" s="23" t="s">
        <v>896</v>
      </c>
      <c r="F41" s="11"/>
      <c r="G41" s="11"/>
      <c r="H41" s="11" t="s">
        <v>787</v>
      </c>
    </row>
    <row r="42" spans="2:8" ht="30.75" thickBot="1" x14ac:dyDescent="0.35">
      <c r="B42" s="22" t="str">
        <f t="shared" si="0"/>
        <v/>
      </c>
      <c r="C42" s="21"/>
      <c r="D42" s="20">
        <v>214</v>
      </c>
      <c r="E42" s="19" t="s">
        <v>895</v>
      </c>
      <c r="F42" s="11"/>
      <c r="G42" s="11"/>
      <c r="H42" s="11" t="s">
        <v>787</v>
      </c>
    </row>
    <row r="43" spans="2:8" ht="16.5" thickBot="1" x14ac:dyDescent="0.35">
      <c r="B43" s="18" t="str">
        <f t="shared" si="0"/>
        <v>G002</v>
      </c>
      <c r="C43" s="17" t="s">
        <v>894</v>
      </c>
      <c r="D43" s="16">
        <v>110</v>
      </c>
      <c r="E43" s="15" t="s">
        <v>893</v>
      </c>
      <c r="F43" s="11"/>
      <c r="G43" s="11"/>
      <c r="H43" s="11" t="s">
        <v>892</v>
      </c>
    </row>
    <row r="44" spans="2:8" ht="30.75" thickBot="1" x14ac:dyDescent="0.35">
      <c r="B44" s="18" t="str">
        <f t="shared" si="0"/>
        <v>G003</v>
      </c>
      <c r="C44" s="17" t="s">
        <v>891</v>
      </c>
      <c r="D44" s="16" t="s">
        <v>863</v>
      </c>
      <c r="E44" s="15" t="s">
        <v>862</v>
      </c>
      <c r="F44" s="11"/>
      <c r="G44" s="11"/>
      <c r="H44" s="11" t="s">
        <v>890</v>
      </c>
    </row>
    <row r="45" spans="2:8" ht="30.75" thickBot="1" x14ac:dyDescent="0.35">
      <c r="B45" s="18" t="str">
        <f t="shared" si="0"/>
        <v>G004</v>
      </c>
      <c r="C45" s="17" t="s">
        <v>889</v>
      </c>
      <c r="D45" s="16" t="s">
        <v>865</v>
      </c>
      <c r="E45" s="15" t="s">
        <v>864</v>
      </c>
      <c r="F45" s="11"/>
      <c r="G45" s="11"/>
      <c r="H45" s="11" t="s">
        <v>888</v>
      </c>
    </row>
    <row r="46" spans="2:8" ht="30.75" thickBot="1" x14ac:dyDescent="0.35">
      <c r="B46" s="18" t="str">
        <f t="shared" si="0"/>
        <v>G005</v>
      </c>
      <c r="C46" s="17" t="s">
        <v>887</v>
      </c>
      <c r="D46" s="16" t="s">
        <v>868</v>
      </c>
      <c r="E46" s="15" t="s">
        <v>867</v>
      </c>
      <c r="F46" s="11"/>
      <c r="G46" s="11"/>
      <c r="H46" s="11" t="s">
        <v>886</v>
      </c>
    </row>
    <row r="47" spans="2:8" ht="30" x14ac:dyDescent="0.3">
      <c r="B47" s="30" t="str">
        <f t="shared" si="0"/>
        <v>G006</v>
      </c>
      <c r="C47" s="29" t="s">
        <v>885</v>
      </c>
      <c r="D47" s="28">
        <v>702</v>
      </c>
      <c r="E47" s="27" t="s">
        <v>884</v>
      </c>
      <c r="F47" s="11"/>
      <c r="G47" s="11"/>
      <c r="H47" s="11" t="s">
        <v>883</v>
      </c>
    </row>
    <row r="48" spans="2:8" ht="15.75" x14ac:dyDescent="0.3">
      <c r="B48" s="26" t="str">
        <f t="shared" si="0"/>
        <v/>
      </c>
      <c r="C48" s="25"/>
      <c r="D48" s="24">
        <v>703</v>
      </c>
      <c r="E48" s="23" t="s">
        <v>882</v>
      </c>
      <c r="F48" s="11"/>
      <c r="G48" s="11"/>
      <c r="H48" s="11" t="s">
        <v>787</v>
      </c>
    </row>
    <row r="49" spans="2:8" ht="15.75" x14ac:dyDescent="0.3">
      <c r="B49" s="26" t="str">
        <f t="shared" si="0"/>
        <v/>
      </c>
      <c r="C49" s="25"/>
      <c r="D49" s="24">
        <v>704</v>
      </c>
      <c r="E49" s="23" t="s">
        <v>881</v>
      </c>
      <c r="F49" s="11"/>
      <c r="G49" s="11"/>
      <c r="H49" s="11" t="s">
        <v>787</v>
      </c>
    </row>
    <row r="50" spans="2:8" ht="16.5" thickBot="1" x14ac:dyDescent="0.35">
      <c r="B50" s="22" t="str">
        <f t="shared" si="0"/>
        <v/>
      </c>
      <c r="C50" s="21"/>
      <c r="D50" s="20">
        <v>705</v>
      </c>
      <c r="E50" s="19" t="s">
        <v>880</v>
      </c>
      <c r="F50" s="11"/>
      <c r="G50" s="11"/>
      <c r="H50" s="11" t="s">
        <v>787</v>
      </c>
    </row>
    <row r="51" spans="2:8" ht="15.75" x14ac:dyDescent="0.3">
      <c r="B51" s="30" t="str">
        <f t="shared" si="0"/>
        <v>M001</v>
      </c>
      <c r="C51" s="29" t="s">
        <v>879</v>
      </c>
      <c r="D51" s="28">
        <v>700</v>
      </c>
      <c r="E51" s="27" t="s">
        <v>878</v>
      </c>
      <c r="F51" s="11"/>
      <c r="G51" s="11"/>
      <c r="H51" s="11" t="s">
        <v>877</v>
      </c>
    </row>
    <row r="52" spans="2:8" ht="15.75" x14ac:dyDescent="0.3">
      <c r="B52" s="26" t="str">
        <f t="shared" si="0"/>
        <v/>
      </c>
      <c r="C52" s="25"/>
      <c r="D52" s="24">
        <v>709</v>
      </c>
      <c r="E52" s="23" t="s">
        <v>876</v>
      </c>
      <c r="F52" s="11"/>
      <c r="G52" s="11"/>
      <c r="H52" s="11" t="s">
        <v>787</v>
      </c>
    </row>
    <row r="53" spans="2:8" ht="15.75" x14ac:dyDescent="0.3">
      <c r="B53" s="26" t="str">
        <f t="shared" si="0"/>
        <v/>
      </c>
      <c r="C53" s="25"/>
      <c r="D53" s="24">
        <v>710</v>
      </c>
      <c r="E53" s="23" t="s">
        <v>875</v>
      </c>
      <c r="F53" s="11"/>
      <c r="G53" s="11"/>
      <c r="H53" s="11" t="s">
        <v>787</v>
      </c>
    </row>
    <row r="54" spans="2:8" ht="15.75" x14ac:dyDescent="0.3">
      <c r="B54" s="26" t="str">
        <f t="shared" si="0"/>
        <v/>
      </c>
      <c r="C54" s="25"/>
      <c r="D54" s="24">
        <v>711</v>
      </c>
      <c r="E54" s="23" t="s">
        <v>874</v>
      </c>
      <c r="F54" s="11"/>
      <c r="G54" s="11"/>
      <c r="H54" s="11" t="s">
        <v>787</v>
      </c>
    </row>
    <row r="55" spans="2:8" ht="30" x14ac:dyDescent="0.3">
      <c r="B55" s="26" t="str">
        <f t="shared" si="0"/>
        <v/>
      </c>
      <c r="C55" s="25"/>
      <c r="D55" s="24">
        <v>712</v>
      </c>
      <c r="E55" s="23" t="s">
        <v>873</v>
      </c>
      <c r="F55" s="11"/>
      <c r="G55" s="11"/>
      <c r="H55" s="11" t="s">
        <v>787</v>
      </c>
    </row>
    <row r="56" spans="2:8" ht="30" x14ac:dyDescent="0.3">
      <c r="B56" s="26" t="str">
        <f t="shared" si="0"/>
        <v/>
      </c>
      <c r="C56" s="25"/>
      <c r="D56" s="24">
        <v>716</v>
      </c>
      <c r="E56" s="23" t="s">
        <v>872</v>
      </c>
      <c r="F56" s="11"/>
      <c r="G56" s="11"/>
      <c r="H56" s="11" t="s">
        <v>787</v>
      </c>
    </row>
    <row r="57" spans="2:8" ht="30" x14ac:dyDescent="0.3">
      <c r="B57" s="26" t="str">
        <f t="shared" si="0"/>
        <v/>
      </c>
      <c r="C57" s="25"/>
      <c r="D57" s="24" t="s">
        <v>824</v>
      </c>
      <c r="E57" s="23" t="s">
        <v>823</v>
      </c>
      <c r="F57" s="11"/>
      <c r="G57" s="11"/>
      <c r="H57" s="11" t="s">
        <v>787</v>
      </c>
    </row>
    <row r="58" spans="2:8" ht="15.75" x14ac:dyDescent="0.3">
      <c r="B58" s="26" t="str">
        <f t="shared" si="0"/>
        <v/>
      </c>
      <c r="C58" s="25"/>
      <c r="D58" s="24" t="s">
        <v>868</v>
      </c>
      <c r="E58" s="23" t="s">
        <v>867</v>
      </c>
      <c r="F58" s="11"/>
      <c r="G58" s="11"/>
      <c r="H58" s="11" t="s">
        <v>787</v>
      </c>
    </row>
    <row r="59" spans="2:8" ht="15.75" x14ac:dyDescent="0.3">
      <c r="B59" s="26" t="str">
        <f t="shared" si="0"/>
        <v/>
      </c>
      <c r="C59" s="25"/>
      <c r="D59" s="24" t="s">
        <v>865</v>
      </c>
      <c r="E59" s="23" t="s">
        <v>864</v>
      </c>
      <c r="F59" s="11"/>
      <c r="G59" s="11"/>
      <c r="H59" s="11" t="s">
        <v>787</v>
      </c>
    </row>
    <row r="60" spans="2:8" ht="30" x14ac:dyDescent="0.3">
      <c r="B60" s="26" t="str">
        <f t="shared" si="0"/>
        <v/>
      </c>
      <c r="C60" s="25"/>
      <c r="D60" s="24" t="s">
        <v>863</v>
      </c>
      <c r="E60" s="23" t="s">
        <v>862</v>
      </c>
      <c r="F60" s="11"/>
      <c r="G60" s="11"/>
      <c r="H60" s="11" t="s">
        <v>787</v>
      </c>
    </row>
    <row r="61" spans="2:8" ht="15.75" x14ac:dyDescent="0.3">
      <c r="B61" s="26" t="str">
        <f t="shared" si="0"/>
        <v/>
      </c>
      <c r="C61" s="25"/>
      <c r="D61" s="24" t="s">
        <v>861</v>
      </c>
      <c r="E61" s="23" t="s">
        <v>860</v>
      </c>
      <c r="F61" s="11"/>
      <c r="G61" s="11"/>
      <c r="H61" s="11" t="s">
        <v>787</v>
      </c>
    </row>
    <row r="62" spans="2:8" ht="30" x14ac:dyDescent="0.3">
      <c r="B62" s="26" t="str">
        <f t="shared" si="0"/>
        <v/>
      </c>
      <c r="C62" s="25"/>
      <c r="D62" s="24" t="s">
        <v>871</v>
      </c>
      <c r="E62" s="23" t="s">
        <v>870</v>
      </c>
      <c r="F62" s="11"/>
      <c r="G62" s="11"/>
      <c r="H62" s="11" t="s">
        <v>787</v>
      </c>
    </row>
    <row r="63" spans="2:8" ht="15.75" x14ac:dyDescent="0.3">
      <c r="B63" s="26" t="str">
        <f t="shared" si="0"/>
        <v/>
      </c>
      <c r="C63" s="25"/>
      <c r="D63" s="24" t="s">
        <v>859</v>
      </c>
      <c r="E63" s="23" t="s">
        <v>858</v>
      </c>
      <c r="F63" s="11"/>
      <c r="G63" s="11"/>
      <c r="H63" s="11" t="s">
        <v>787</v>
      </c>
    </row>
    <row r="64" spans="2:8" ht="30" x14ac:dyDescent="0.3">
      <c r="B64" s="26" t="str">
        <f t="shared" si="0"/>
        <v/>
      </c>
      <c r="C64" s="25"/>
      <c r="D64" s="24" t="s">
        <v>857</v>
      </c>
      <c r="E64" s="23" t="s">
        <v>856</v>
      </c>
      <c r="F64" s="11"/>
      <c r="G64" s="11"/>
      <c r="H64" s="11" t="s">
        <v>787</v>
      </c>
    </row>
    <row r="65" spans="2:8" ht="30" x14ac:dyDescent="0.3">
      <c r="B65" s="26" t="str">
        <f t="shared" si="0"/>
        <v/>
      </c>
      <c r="C65" s="25"/>
      <c r="D65" s="24" t="s">
        <v>855</v>
      </c>
      <c r="E65" s="23" t="s">
        <v>854</v>
      </c>
      <c r="F65" s="11"/>
      <c r="G65" s="11"/>
      <c r="H65" s="11" t="s">
        <v>787</v>
      </c>
    </row>
    <row r="66" spans="2:8" ht="15.75" x14ac:dyDescent="0.3">
      <c r="B66" s="26" t="str">
        <f t="shared" si="0"/>
        <v/>
      </c>
      <c r="C66" s="25"/>
      <c r="D66" s="24" t="s">
        <v>853</v>
      </c>
      <c r="E66" s="23" t="s">
        <v>852</v>
      </c>
      <c r="F66" s="11"/>
      <c r="G66" s="11"/>
      <c r="H66" s="11" t="s">
        <v>787</v>
      </c>
    </row>
    <row r="67" spans="2:8" ht="45" x14ac:dyDescent="0.3">
      <c r="B67" s="26" t="str">
        <f t="shared" si="0"/>
        <v/>
      </c>
      <c r="C67" s="25"/>
      <c r="D67" s="24" t="s">
        <v>851</v>
      </c>
      <c r="E67" s="23" t="s">
        <v>850</v>
      </c>
      <c r="F67" s="11"/>
      <c r="G67" s="11"/>
      <c r="H67" s="11" t="s">
        <v>787</v>
      </c>
    </row>
    <row r="68" spans="2:8" ht="15.75" x14ac:dyDescent="0.3">
      <c r="B68" s="26" t="str">
        <f t="shared" si="0"/>
        <v/>
      </c>
      <c r="C68" s="25"/>
      <c r="D68" s="24" t="s">
        <v>778</v>
      </c>
      <c r="E68" s="23" t="s">
        <v>777</v>
      </c>
      <c r="F68" s="11"/>
      <c r="G68" s="11"/>
      <c r="H68" s="11" t="s">
        <v>787</v>
      </c>
    </row>
    <row r="69" spans="2:8" ht="30" x14ac:dyDescent="0.3">
      <c r="B69" s="26" t="str">
        <f t="shared" si="0"/>
        <v/>
      </c>
      <c r="C69" s="25"/>
      <c r="D69" s="24" t="s">
        <v>849</v>
      </c>
      <c r="E69" s="23" t="s">
        <v>848</v>
      </c>
      <c r="F69" s="11"/>
      <c r="G69" s="11"/>
      <c r="H69" s="11" t="s">
        <v>787</v>
      </c>
    </row>
    <row r="70" spans="2:8" ht="30" x14ac:dyDescent="0.3">
      <c r="B70" s="26" t="str">
        <f t="shared" si="0"/>
        <v/>
      </c>
      <c r="C70" s="25"/>
      <c r="D70" s="24" t="s">
        <v>847</v>
      </c>
      <c r="E70" s="23" t="s">
        <v>846</v>
      </c>
      <c r="F70" s="11"/>
      <c r="G70" s="11"/>
      <c r="H70" s="11" t="s">
        <v>787</v>
      </c>
    </row>
    <row r="71" spans="2:8" ht="30" x14ac:dyDescent="0.3">
      <c r="B71" s="26" t="str">
        <f t="shared" si="0"/>
        <v/>
      </c>
      <c r="C71" s="25"/>
      <c r="D71" s="24" t="s">
        <v>845</v>
      </c>
      <c r="E71" s="23" t="s">
        <v>844</v>
      </c>
      <c r="F71" s="11"/>
      <c r="G71" s="11"/>
      <c r="H71" s="11" t="s">
        <v>787</v>
      </c>
    </row>
    <row r="72" spans="2:8" ht="30" x14ac:dyDescent="0.3">
      <c r="B72" s="26" t="str">
        <f t="shared" si="0"/>
        <v/>
      </c>
      <c r="C72" s="25"/>
      <c r="D72" s="24" t="s">
        <v>843</v>
      </c>
      <c r="E72" s="23" t="s">
        <v>842</v>
      </c>
      <c r="F72" s="11"/>
      <c r="G72" s="11"/>
      <c r="H72" s="11" t="s">
        <v>787</v>
      </c>
    </row>
    <row r="73" spans="2:8" ht="30" x14ac:dyDescent="0.3">
      <c r="B73" s="26" t="str">
        <f t="shared" si="0"/>
        <v/>
      </c>
      <c r="C73" s="25"/>
      <c r="D73" s="24" t="s">
        <v>841</v>
      </c>
      <c r="E73" s="23" t="s">
        <v>840</v>
      </c>
      <c r="F73" s="11"/>
      <c r="G73" s="11"/>
      <c r="H73" s="11" t="s">
        <v>787</v>
      </c>
    </row>
    <row r="74" spans="2:8" ht="30" x14ac:dyDescent="0.3">
      <c r="B74" s="26" t="str">
        <f t="shared" si="0"/>
        <v/>
      </c>
      <c r="C74" s="25"/>
      <c r="D74" s="24" t="s">
        <v>839</v>
      </c>
      <c r="E74" s="23" t="s">
        <v>838</v>
      </c>
      <c r="F74" s="11"/>
      <c r="G74" s="11"/>
      <c r="H74" s="11" t="s">
        <v>787</v>
      </c>
    </row>
    <row r="75" spans="2:8" ht="15.75" x14ac:dyDescent="0.3">
      <c r="B75" s="26" t="str">
        <f t="shared" si="0"/>
        <v/>
      </c>
      <c r="C75" s="25"/>
      <c r="D75" s="24" t="s">
        <v>837</v>
      </c>
      <c r="E75" s="23" t="s">
        <v>836</v>
      </c>
      <c r="F75" s="11"/>
      <c r="G75" s="11"/>
      <c r="H75" s="11" t="s">
        <v>787</v>
      </c>
    </row>
    <row r="76" spans="2:8" ht="15.75" x14ac:dyDescent="0.3">
      <c r="B76" s="26" t="str">
        <f t="shared" si="0"/>
        <v/>
      </c>
      <c r="C76" s="25"/>
      <c r="D76" s="24" t="s">
        <v>835</v>
      </c>
      <c r="E76" s="23" t="s">
        <v>834</v>
      </c>
      <c r="F76" s="11"/>
      <c r="G76" s="11"/>
      <c r="H76" s="11" t="s">
        <v>787</v>
      </c>
    </row>
    <row r="77" spans="2:8" ht="15.75" x14ac:dyDescent="0.3">
      <c r="B77" s="26" t="str">
        <f t="shared" si="0"/>
        <v/>
      </c>
      <c r="C77" s="25"/>
      <c r="D77" s="24" t="s">
        <v>833</v>
      </c>
      <c r="E77" s="23" t="s">
        <v>832</v>
      </c>
      <c r="F77" s="11"/>
      <c r="G77" s="11"/>
      <c r="H77" s="11" t="s">
        <v>787</v>
      </c>
    </row>
    <row r="78" spans="2:8" ht="15.75" x14ac:dyDescent="0.3">
      <c r="B78" s="26" t="str">
        <f t="shared" si="0"/>
        <v/>
      </c>
      <c r="C78" s="25"/>
      <c r="D78" s="24" t="s">
        <v>831</v>
      </c>
      <c r="E78" s="23" t="s">
        <v>830</v>
      </c>
      <c r="F78" s="11"/>
      <c r="G78" s="11"/>
      <c r="H78" s="11" t="s">
        <v>787</v>
      </c>
    </row>
    <row r="79" spans="2:8" ht="15.75" x14ac:dyDescent="0.3">
      <c r="B79" s="26" t="str">
        <f t="shared" si="0"/>
        <v/>
      </c>
      <c r="C79" s="25"/>
      <c r="D79" s="24" t="s">
        <v>829</v>
      </c>
      <c r="E79" s="23" t="s">
        <v>828</v>
      </c>
      <c r="F79" s="11"/>
      <c r="G79" s="11"/>
      <c r="H79" s="11" t="s">
        <v>787</v>
      </c>
    </row>
    <row r="80" spans="2:8" ht="30" x14ac:dyDescent="0.3">
      <c r="B80" s="26" t="str">
        <f t="shared" si="0"/>
        <v/>
      </c>
      <c r="C80" s="25"/>
      <c r="D80" s="24" t="s">
        <v>782</v>
      </c>
      <c r="E80" s="23" t="s">
        <v>781</v>
      </c>
      <c r="F80" s="11"/>
      <c r="G80" s="11"/>
      <c r="H80" s="11" t="s">
        <v>787</v>
      </c>
    </row>
    <row r="81" spans="2:8" ht="16.5" thickBot="1" x14ac:dyDescent="0.35">
      <c r="B81" s="22" t="str">
        <f t="shared" si="0"/>
        <v/>
      </c>
      <c r="C81" s="21"/>
      <c r="D81" s="20" t="s">
        <v>827</v>
      </c>
      <c r="E81" s="19" t="s">
        <v>826</v>
      </c>
      <c r="F81" s="11"/>
      <c r="G81" s="11"/>
      <c r="H81" s="11" t="s">
        <v>787</v>
      </c>
    </row>
    <row r="82" spans="2:8" ht="30" x14ac:dyDescent="0.3">
      <c r="B82" s="30" t="str">
        <f t="shared" si="0"/>
        <v>O001</v>
      </c>
      <c r="C82" s="29" t="s">
        <v>869</v>
      </c>
      <c r="D82" s="28" t="s">
        <v>868</v>
      </c>
      <c r="E82" s="27" t="s">
        <v>867</v>
      </c>
      <c r="F82" s="11"/>
      <c r="G82" s="11"/>
      <c r="H82" s="11" t="s">
        <v>866</v>
      </c>
    </row>
    <row r="83" spans="2:8" ht="15.75" x14ac:dyDescent="0.3">
      <c r="B83" s="26" t="str">
        <f t="shared" si="0"/>
        <v/>
      </c>
      <c r="C83" s="25"/>
      <c r="D83" s="24" t="s">
        <v>865</v>
      </c>
      <c r="E83" s="23" t="s">
        <v>864</v>
      </c>
      <c r="F83" s="11"/>
      <c r="G83" s="11"/>
      <c r="H83" s="11" t="s">
        <v>787</v>
      </c>
    </row>
    <row r="84" spans="2:8" ht="30" x14ac:dyDescent="0.3">
      <c r="B84" s="26" t="str">
        <f t="shared" si="0"/>
        <v/>
      </c>
      <c r="C84" s="25"/>
      <c r="D84" s="24" t="s">
        <v>863</v>
      </c>
      <c r="E84" s="23" t="s">
        <v>862</v>
      </c>
      <c r="F84" s="11"/>
      <c r="G84" s="11"/>
      <c r="H84" s="11" t="s">
        <v>787</v>
      </c>
    </row>
    <row r="85" spans="2:8" ht="15.75" x14ac:dyDescent="0.3">
      <c r="B85" s="26" t="str">
        <f t="shared" si="0"/>
        <v/>
      </c>
      <c r="C85" s="25"/>
      <c r="D85" s="24" t="s">
        <v>861</v>
      </c>
      <c r="E85" s="23" t="s">
        <v>860</v>
      </c>
      <c r="F85" s="11"/>
      <c r="G85" s="11"/>
      <c r="H85" s="11" t="s">
        <v>787</v>
      </c>
    </row>
    <row r="86" spans="2:8" ht="15.75" x14ac:dyDescent="0.3">
      <c r="B86" s="26" t="str">
        <f t="shared" si="0"/>
        <v/>
      </c>
      <c r="C86" s="25"/>
      <c r="D86" s="24" t="s">
        <v>859</v>
      </c>
      <c r="E86" s="23" t="s">
        <v>858</v>
      </c>
      <c r="F86" s="11"/>
      <c r="G86" s="11"/>
      <c r="H86" s="11" t="s">
        <v>787</v>
      </c>
    </row>
    <row r="87" spans="2:8" ht="30" x14ac:dyDescent="0.3">
      <c r="B87" s="26" t="str">
        <f t="shared" si="0"/>
        <v/>
      </c>
      <c r="C87" s="25"/>
      <c r="D87" s="24" t="s">
        <v>857</v>
      </c>
      <c r="E87" s="23" t="s">
        <v>856</v>
      </c>
      <c r="F87" s="11"/>
      <c r="G87" s="11"/>
      <c r="H87" s="11" t="s">
        <v>787</v>
      </c>
    </row>
    <row r="88" spans="2:8" ht="30" x14ac:dyDescent="0.3">
      <c r="B88" s="26" t="str">
        <f t="shared" si="0"/>
        <v/>
      </c>
      <c r="C88" s="25"/>
      <c r="D88" s="24" t="s">
        <v>855</v>
      </c>
      <c r="E88" s="23" t="s">
        <v>854</v>
      </c>
      <c r="F88" s="11"/>
      <c r="G88" s="11"/>
      <c r="H88" s="11" t="s">
        <v>787</v>
      </c>
    </row>
    <row r="89" spans="2:8" ht="15.75" x14ac:dyDescent="0.3">
      <c r="B89" s="26" t="str">
        <f t="shared" si="0"/>
        <v/>
      </c>
      <c r="C89" s="25"/>
      <c r="D89" s="24" t="s">
        <v>853</v>
      </c>
      <c r="E89" s="23" t="s">
        <v>852</v>
      </c>
      <c r="F89" s="11"/>
      <c r="G89" s="11"/>
      <c r="H89" s="11" t="s">
        <v>787</v>
      </c>
    </row>
    <row r="90" spans="2:8" ht="45" x14ac:dyDescent="0.3">
      <c r="B90" s="26" t="str">
        <f t="shared" si="0"/>
        <v/>
      </c>
      <c r="C90" s="25"/>
      <c r="D90" s="24" t="s">
        <v>851</v>
      </c>
      <c r="E90" s="23" t="s">
        <v>850</v>
      </c>
      <c r="F90" s="11"/>
      <c r="G90" s="11"/>
      <c r="H90" s="11" t="s">
        <v>787</v>
      </c>
    </row>
    <row r="91" spans="2:8" ht="15.75" x14ac:dyDescent="0.3">
      <c r="B91" s="26" t="str">
        <f t="shared" ref="B91:B134" si="1">HYPERLINK("#'"&amp;H91&amp;"'!A1",MID(H91,4,4))</f>
        <v/>
      </c>
      <c r="C91" s="25"/>
      <c r="D91" s="24" t="s">
        <v>778</v>
      </c>
      <c r="E91" s="23" t="s">
        <v>777</v>
      </c>
      <c r="F91" s="11"/>
      <c r="G91" s="11"/>
      <c r="H91" s="11" t="s">
        <v>787</v>
      </c>
    </row>
    <row r="92" spans="2:8" ht="30" x14ac:dyDescent="0.3">
      <c r="B92" s="26" t="str">
        <f t="shared" si="1"/>
        <v/>
      </c>
      <c r="C92" s="25"/>
      <c r="D92" s="24" t="s">
        <v>849</v>
      </c>
      <c r="E92" s="23" t="s">
        <v>848</v>
      </c>
      <c r="F92" s="11"/>
      <c r="G92" s="11"/>
      <c r="H92" s="11" t="s">
        <v>787</v>
      </c>
    </row>
    <row r="93" spans="2:8" ht="30" x14ac:dyDescent="0.3">
      <c r="B93" s="26" t="str">
        <f t="shared" si="1"/>
        <v/>
      </c>
      <c r="C93" s="25"/>
      <c r="D93" s="24" t="s">
        <v>847</v>
      </c>
      <c r="E93" s="23" t="s">
        <v>846</v>
      </c>
      <c r="F93" s="11"/>
      <c r="G93" s="11"/>
      <c r="H93" s="11" t="s">
        <v>787</v>
      </c>
    </row>
    <row r="94" spans="2:8" ht="30" x14ac:dyDescent="0.3">
      <c r="B94" s="26" t="str">
        <f t="shared" si="1"/>
        <v/>
      </c>
      <c r="C94" s="25"/>
      <c r="D94" s="24" t="s">
        <v>845</v>
      </c>
      <c r="E94" s="23" t="s">
        <v>844</v>
      </c>
      <c r="F94" s="11"/>
      <c r="G94" s="11"/>
      <c r="H94" s="11" t="s">
        <v>787</v>
      </c>
    </row>
    <row r="95" spans="2:8" ht="30" x14ac:dyDescent="0.3">
      <c r="B95" s="26" t="str">
        <f t="shared" si="1"/>
        <v/>
      </c>
      <c r="C95" s="25"/>
      <c r="D95" s="24" t="s">
        <v>843</v>
      </c>
      <c r="E95" s="23" t="s">
        <v>842</v>
      </c>
      <c r="F95" s="11"/>
      <c r="G95" s="11"/>
      <c r="H95" s="11" t="s">
        <v>787</v>
      </c>
    </row>
    <row r="96" spans="2:8" ht="30" x14ac:dyDescent="0.3">
      <c r="B96" s="26" t="str">
        <f t="shared" si="1"/>
        <v/>
      </c>
      <c r="C96" s="25"/>
      <c r="D96" s="24" t="s">
        <v>841</v>
      </c>
      <c r="E96" s="23" t="s">
        <v>840</v>
      </c>
      <c r="F96" s="11"/>
      <c r="G96" s="11"/>
      <c r="H96" s="11" t="s">
        <v>787</v>
      </c>
    </row>
    <row r="97" spans="2:8" ht="30" x14ac:dyDescent="0.3">
      <c r="B97" s="26" t="str">
        <f t="shared" si="1"/>
        <v/>
      </c>
      <c r="C97" s="25"/>
      <c r="D97" s="24" t="s">
        <v>839</v>
      </c>
      <c r="E97" s="23" t="s">
        <v>838</v>
      </c>
      <c r="F97" s="11"/>
      <c r="G97" s="11"/>
      <c r="H97" s="11" t="s">
        <v>787</v>
      </c>
    </row>
    <row r="98" spans="2:8" ht="15.75" x14ac:dyDescent="0.3">
      <c r="B98" s="26" t="str">
        <f t="shared" si="1"/>
        <v/>
      </c>
      <c r="C98" s="25"/>
      <c r="D98" s="24" t="s">
        <v>837</v>
      </c>
      <c r="E98" s="23" t="s">
        <v>836</v>
      </c>
      <c r="F98" s="11"/>
      <c r="G98" s="11"/>
      <c r="H98" s="11" t="s">
        <v>787</v>
      </c>
    </row>
    <row r="99" spans="2:8" ht="15.75" x14ac:dyDescent="0.3">
      <c r="B99" s="26" t="str">
        <f t="shared" si="1"/>
        <v/>
      </c>
      <c r="C99" s="25"/>
      <c r="D99" s="24" t="s">
        <v>835</v>
      </c>
      <c r="E99" s="23" t="s">
        <v>834</v>
      </c>
      <c r="F99" s="11"/>
      <c r="G99" s="11"/>
      <c r="H99" s="11" t="s">
        <v>787</v>
      </c>
    </row>
    <row r="100" spans="2:8" ht="15.75" x14ac:dyDescent="0.3">
      <c r="B100" s="26" t="str">
        <f t="shared" si="1"/>
        <v/>
      </c>
      <c r="C100" s="25"/>
      <c r="D100" s="24" t="s">
        <v>833</v>
      </c>
      <c r="E100" s="23" t="s">
        <v>832</v>
      </c>
      <c r="F100" s="11"/>
      <c r="G100" s="11"/>
      <c r="H100" s="11" t="s">
        <v>787</v>
      </c>
    </row>
    <row r="101" spans="2:8" ht="15.75" x14ac:dyDescent="0.3">
      <c r="B101" s="26" t="str">
        <f t="shared" si="1"/>
        <v/>
      </c>
      <c r="C101" s="25"/>
      <c r="D101" s="24" t="s">
        <v>831</v>
      </c>
      <c r="E101" s="23" t="s">
        <v>830</v>
      </c>
      <c r="F101" s="11"/>
      <c r="G101" s="11"/>
      <c r="H101" s="11" t="s">
        <v>787</v>
      </c>
    </row>
    <row r="102" spans="2:8" ht="15.75" x14ac:dyDescent="0.3">
      <c r="B102" s="26" t="str">
        <f t="shared" si="1"/>
        <v/>
      </c>
      <c r="C102" s="25"/>
      <c r="D102" s="24" t="s">
        <v>829</v>
      </c>
      <c r="E102" s="23" t="s">
        <v>828</v>
      </c>
      <c r="F102" s="11"/>
      <c r="G102" s="11"/>
      <c r="H102" s="11" t="s">
        <v>787</v>
      </c>
    </row>
    <row r="103" spans="2:8" ht="30" x14ac:dyDescent="0.3">
      <c r="B103" s="26" t="str">
        <f t="shared" si="1"/>
        <v/>
      </c>
      <c r="C103" s="25"/>
      <c r="D103" s="24" t="s">
        <v>782</v>
      </c>
      <c r="E103" s="23" t="s">
        <v>781</v>
      </c>
      <c r="F103" s="11"/>
      <c r="G103" s="11"/>
      <c r="H103" s="11" t="s">
        <v>787</v>
      </c>
    </row>
    <row r="104" spans="2:8" ht="16.5" thickBot="1" x14ac:dyDescent="0.35">
      <c r="B104" s="22" t="str">
        <f t="shared" si="1"/>
        <v/>
      </c>
      <c r="C104" s="21"/>
      <c r="D104" s="20" t="s">
        <v>827</v>
      </c>
      <c r="E104" s="19" t="s">
        <v>826</v>
      </c>
      <c r="F104" s="11"/>
      <c r="G104" s="11"/>
      <c r="H104" s="11" t="s">
        <v>787</v>
      </c>
    </row>
    <row r="105" spans="2:8" ht="30.75" thickBot="1" x14ac:dyDescent="0.35">
      <c r="B105" s="18" t="str">
        <f t="shared" si="1"/>
        <v>O007</v>
      </c>
      <c r="C105" s="17" t="s">
        <v>825</v>
      </c>
      <c r="D105" s="16" t="s">
        <v>824</v>
      </c>
      <c r="E105" s="15" t="s">
        <v>823</v>
      </c>
      <c r="F105" s="11"/>
      <c r="G105" s="11"/>
      <c r="H105" s="11" t="s">
        <v>822</v>
      </c>
    </row>
    <row r="106" spans="2:8" ht="15.75" x14ac:dyDescent="0.3">
      <c r="B106" s="30" t="str">
        <f t="shared" si="1"/>
        <v>P001</v>
      </c>
      <c r="C106" s="29" t="s">
        <v>821</v>
      </c>
      <c r="D106" s="28">
        <v>112</v>
      </c>
      <c r="E106" s="27" t="s">
        <v>820</v>
      </c>
      <c r="F106" s="11"/>
      <c r="G106" s="11"/>
      <c r="H106" s="11" t="s">
        <v>819</v>
      </c>
    </row>
    <row r="107" spans="2:8" ht="15.75" x14ac:dyDescent="0.3">
      <c r="B107" s="26" t="str">
        <f t="shared" si="1"/>
        <v/>
      </c>
      <c r="C107" s="25"/>
      <c r="D107" s="24">
        <v>300</v>
      </c>
      <c r="E107" s="23" t="s">
        <v>818</v>
      </c>
      <c r="F107" s="11"/>
      <c r="G107" s="11"/>
      <c r="H107" s="11" t="s">
        <v>787</v>
      </c>
    </row>
    <row r="108" spans="2:8" ht="15.75" x14ac:dyDescent="0.3">
      <c r="B108" s="26" t="str">
        <f t="shared" si="1"/>
        <v/>
      </c>
      <c r="C108" s="25"/>
      <c r="D108" s="24">
        <v>310</v>
      </c>
      <c r="E108" s="23" t="s">
        <v>817</v>
      </c>
      <c r="F108" s="11"/>
      <c r="G108" s="11"/>
      <c r="H108" s="11" t="s">
        <v>787</v>
      </c>
    </row>
    <row r="109" spans="2:8" ht="15.75" x14ac:dyDescent="0.3">
      <c r="B109" s="26" t="str">
        <f t="shared" si="1"/>
        <v/>
      </c>
      <c r="C109" s="25"/>
      <c r="D109" s="24">
        <v>311</v>
      </c>
      <c r="E109" s="23" t="s">
        <v>816</v>
      </c>
      <c r="F109" s="11"/>
      <c r="G109" s="11"/>
      <c r="H109" s="11" t="s">
        <v>787</v>
      </c>
    </row>
    <row r="110" spans="2:8" ht="15.75" x14ac:dyDescent="0.3">
      <c r="B110" s="26" t="str">
        <f t="shared" si="1"/>
        <v/>
      </c>
      <c r="C110" s="25"/>
      <c r="D110" s="24">
        <v>312</v>
      </c>
      <c r="E110" s="23" t="s">
        <v>815</v>
      </c>
      <c r="F110" s="11"/>
      <c r="G110" s="11"/>
      <c r="H110" s="11" t="s">
        <v>787</v>
      </c>
    </row>
    <row r="111" spans="2:8" ht="30" x14ac:dyDescent="0.3">
      <c r="B111" s="26" t="str">
        <f t="shared" si="1"/>
        <v/>
      </c>
      <c r="C111" s="25"/>
      <c r="D111" s="24">
        <v>313</v>
      </c>
      <c r="E111" s="23" t="s">
        <v>814</v>
      </c>
      <c r="F111" s="11"/>
      <c r="G111" s="11"/>
      <c r="H111" s="11" t="s">
        <v>787</v>
      </c>
    </row>
    <row r="112" spans="2:8" ht="16.5" thickBot="1" x14ac:dyDescent="0.35">
      <c r="B112" s="22" t="str">
        <f t="shared" si="1"/>
        <v/>
      </c>
      <c r="C112" s="21"/>
      <c r="D112" s="20">
        <v>314</v>
      </c>
      <c r="E112" s="19" t="s">
        <v>813</v>
      </c>
      <c r="F112" s="11"/>
      <c r="G112" s="11"/>
      <c r="H112" s="11" t="s">
        <v>787</v>
      </c>
    </row>
    <row r="113" spans="2:8" ht="30" x14ac:dyDescent="0.3">
      <c r="B113" s="30" t="str">
        <f t="shared" si="1"/>
        <v>P002</v>
      </c>
      <c r="C113" s="29" t="s">
        <v>812</v>
      </c>
      <c r="D113" s="28">
        <v>400</v>
      </c>
      <c r="E113" s="27" t="s">
        <v>811</v>
      </c>
      <c r="F113" s="11"/>
      <c r="G113" s="11"/>
      <c r="H113" s="11" t="s">
        <v>810</v>
      </c>
    </row>
    <row r="114" spans="2:8" ht="15.75" x14ac:dyDescent="0.3">
      <c r="B114" s="26" t="str">
        <f t="shared" si="1"/>
        <v/>
      </c>
      <c r="C114" s="25"/>
      <c r="D114" s="24">
        <v>410</v>
      </c>
      <c r="E114" s="23" t="s">
        <v>809</v>
      </c>
      <c r="F114" s="11"/>
      <c r="G114" s="11"/>
      <c r="H114" s="11" t="s">
        <v>787</v>
      </c>
    </row>
    <row r="115" spans="2:8" ht="15.75" x14ac:dyDescent="0.3">
      <c r="B115" s="26" t="str">
        <f t="shared" si="1"/>
        <v/>
      </c>
      <c r="C115" s="25"/>
      <c r="D115" s="24">
        <v>411</v>
      </c>
      <c r="E115" s="23" t="s">
        <v>808</v>
      </c>
      <c r="F115" s="11"/>
      <c r="G115" s="11"/>
      <c r="H115" s="11" t="s">
        <v>787</v>
      </c>
    </row>
    <row r="116" spans="2:8" ht="15.75" x14ac:dyDescent="0.3">
      <c r="B116" s="26" t="str">
        <f t="shared" si="1"/>
        <v/>
      </c>
      <c r="C116" s="25"/>
      <c r="D116" s="24">
        <v>412</v>
      </c>
      <c r="E116" s="23" t="s">
        <v>807</v>
      </c>
      <c r="F116" s="11"/>
      <c r="G116" s="11"/>
      <c r="H116" s="11" t="s">
        <v>787</v>
      </c>
    </row>
    <row r="117" spans="2:8" ht="30" x14ac:dyDescent="0.3">
      <c r="B117" s="26" t="str">
        <f t="shared" si="1"/>
        <v/>
      </c>
      <c r="C117" s="25"/>
      <c r="D117" s="24">
        <v>415</v>
      </c>
      <c r="E117" s="23" t="s">
        <v>806</v>
      </c>
      <c r="F117" s="11"/>
      <c r="G117" s="11"/>
      <c r="H117" s="11" t="s">
        <v>787</v>
      </c>
    </row>
    <row r="118" spans="2:8" ht="30" x14ac:dyDescent="0.3">
      <c r="B118" s="26" t="str">
        <f t="shared" si="1"/>
        <v/>
      </c>
      <c r="C118" s="25"/>
      <c r="D118" s="24">
        <v>416</v>
      </c>
      <c r="E118" s="23" t="s">
        <v>805</v>
      </c>
      <c r="F118" s="11"/>
      <c r="G118" s="11"/>
      <c r="H118" s="11" t="s">
        <v>787</v>
      </c>
    </row>
    <row r="119" spans="2:8" ht="15.75" x14ac:dyDescent="0.3">
      <c r="B119" s="26" t="str">
        <f t="shared" si="1"/>
        <v/>
      </c>
      <c r="C119" s="25"/>
      <c r="D119" s="24">
        <v>418</v>
      </c>
      <c r="E119" s="23" t="s">
        <v>804</v>
      </c>
      <c r="F119" s="11"/>
      <c r="G119" s="11"/>
      <c r="H119" s="11" t="s">
        <v>787</v>
      </c>
    </row>
    <row r="120" spans="2:8" ht="16.5" thickBot="1" x14ac:dyDescent="0.35">
      <c r="B120" s="22" t="str">
        <f t="shared" si="1"/>
        <v/>
      </c>
      <c r="C120" s="21"/>
      <c r="D120" s="20">
        <v>419</v>
      </c>
      <c r="E120" s="19" t="s">
        <v>803</v>
      </c>
      <c r="F120" s="11"/>
      <c r="G120" s="11"/>
      <c r="H120" s="11" t="s">
        <v>787</v>
      </c>
    </row>
    <row r="121" spans="2:8" ht="15.75" x14ac:dyDescent="0.3">
      <c r="B121" s="30" t="str">
        <f t="shared" si="1"/>
        <v>P003</v>
      </c>
      <c r="C121" s="29" t="s">
        <v>802</v>
      </c>
      <c r="D121" s="28">
        <v>100</v>
      </c>
      <c r="E121" s="27" t="s">
        <v>801</v>
      </c>
      <c r="F121" s="11"/>
      <c r="G121" s="11"/>
      <c r="H121" s="11" t="s">
        <v>800</v>
      </c>
    </row>
    <row r="122" spans="2:8" ht="15.75" x14ac:dyDescent="0.3">
      <c r="B122" s="26" t="str">
        <f t="shared" si="1"/>
        <v/>
      </c>
      <c r="C122" s="25"/>
      <c r="D122" s="24">
        <v>111</v>
      </c>
      <c r="E122" s="23" t="s">
        <v>799</v>
      </c>
      <c r="F122" s="11"/>
      <c r="G122" s="11"/>
      <c r="H122" s="11" t="s">
        <v>787</v>
      </c>
    </row>
    <row r="123" spans="2:8" ht="15.75" x14ac:dyDescent="0.3">
      <c r="B123" s="26" t="str">
        <f t="shared" si="1"/>
        <v/>
      </c>
      <c r="C123" s="25"/>
      <c r="D123" s="24">
        <v>200</v>
      </c>
      <c r="E123" s="23" t="s">
        <v>798</v>
      </c>
      <c r="F123" s="11"/>
      <c r="G123" s="11"/>
      <c r="H123" s="11" t="s">
        <v>787</v>
      </c>
    </row>
    <row r="124" spans="2:8" ht="15.75" x14ac:dyDescent="0.3">
      <c r="B124" s="26" t="str">
        <f t="shared" si="1"/>
        <v/>
      </c>
      <c r="C124" s="25"/>
      <c r="D124" s="24">
        <v>210</v>
      </c>
      <c r="E124" s="23" t="s">
        <v>797</v>
      </c>
      <c r="F124" s="11"/>
      <c r="G124" s="11"/>
      <c r="H124" s="11" t="s">
        <v>787</v>
      </c>
    </row>
    <row r="125" spans="2:8" ht="30" x14ac:dyDescent="0.3">
      <c r="B125" s="26" t="str">
        <f t="shared" si="1"/>
        <v/>
      </c>
      <c r="C125" s="25"/>
      <c r="D125" s="24">
        <v>211</v>
      </c>
      <c r="E125" s="23" t="s">
        <v>796</v>
      </c>
      <c r="F125" s="11"/>
      <c r="G125" s="11"/>
      <c r="H125" s="11" t="s">
        <v>787</v>
      </c>
    </row>
    <row r="126" spans="2:8" ht="30.75" thickBot="1" x14ac:dyDescent="0.35">
      <c r="B126" s="22" t="str">
        <f t="shared" si="1"/>
        <v/>
      </c>
      <c r="C126" s="21"/>
      <c r="D126" s="20">
        <v>215</v>
      </c>
      <c r="E126" s="19" t="s">
        <v>795</v>
      </c>
      <c r="F126" s="11"/>
      <c r="G126" s="11"/>
      <c r="H126" s="11" t="s">
        <v>787</v>
      </c>
    </row>
    <row r="127" spans="2:8" ht="30" x14ac:dyDescent="0.3">
      <c r="B127" s="30" t="str">
        <f t="shared" si="1"/>
        <v>P004</v>
      </c>
      <c r="C127" s="29" t="s">
        <v>794</v>
      </c>
      <c r="D127" s="28">
        <v>500</v>
      </c>
      <c r="E127" s="27" t="s">
        <v>793</v>
      </c>
      <c r="F127" s="11"/>
      <c r="G127" s="11"/>
      <c r="H127" s="11" t="s">
        <v>792</v>
      </c>
    </row>
    <row r="128" spans="2:8" ht="30" x14ac:dyDescent="0.3">
      <c r="B128" s="26" t="str">
        <f t="shared" si="1"/>
        <v/>
      </c>
      <c r="C128" s="25"/>
      <c r="D128" s="24">
        <v>510</v>
      </c>
      <c r="E128" s="23" t="s">
        <v>791</v>
      </c>
      <c r="F128" s="11"/>
      <c r="G128" s="11"/>
      <c r="H128" s="11" t="s">
        <v>787</v>
      </c>
    </row>
    <row r="129" spans="2:8" ht="15.75" x14ac:dyDescent="0.3">
      <c r="B129" s="26" t="str">
        <f t="shared" si="1"/>
        <v/>
      </c>
      <c r="C129" s="25"/>
      <c r="D129" s="24">
        <v>511</v>
      </c>
      <c r="E129" s="23" t="s">
        <v>790</v>
      </c>
      <c r="F129" s="11"/>
      <c r="G129" s="11"/>
      <c r="H129" s="11" t="s">
        <v>787</v>
      </c>
    </row>
    <row r="130" spans="2:8" ht="30" x14ac:dyDescent="0.3">
      <c r="B130" s="26" t="str">
        <f t="shared" si="1"/>
        <v/>
      </c>
      <c r="C130" s="25"/>
      <c r="D130" s="24">
        <v>512</v>
      </c>
      <c r="E130" s="23" t="s">
        <v>789</v>
      </c>
      <c r="F130" s="11"/>
      <c r="G130" s="11"/>
      <c r="H130" s="11" t="s">
        <v>787</v>
      </c>
    </row>
    <row r="131" spans="2:8" ht="30.75" thickBot="1" x14ac:dyDescent="0.35">
      <c r="B131" s="22" t="str">
        <f t="shared" si="1"/>
        <v/>
      </c>
      <c r="C131" s="21"/>
      <c r="D131" s="20">
        <v>513</v>
      </c>
      <c r="E131" s="19" t="s">
        <v>788</v>
      </c>
      <c r="F131" s="11"/>
      <c r="G131" s="11"/>
      <c r="H131" s="11" t="s">
        <v>787</v>
      </c>
    </row>
    <row r="132" spans="2:8" ht="30.75" thickBot="1" x14ac:dyDescent="0.35">
      <c r="B132" s="18" t="str">
        <f t="shared" si="1"/>
        <v>P006</v>
      </c>
      <c r="C132" s="17" t="s">
        <v>786</v>
      </c>
      <c r="D132" s="16">
        <v>701</v>
      </c>
      <c r="E132" s="15" t="s">
        <v>785</v>
      </c>
      <c r="F132" s="11"/>
      <c r="G132" s="11"/>
      <c r="H132" s="11" t="s">
        <v>784</v>
      </c>
    </row>
    <row r="133" spans="2:8" ht="30.75" thickBot="1" x14ac:dyDescent="0.35">
      <c r="B133" s="18" t="str">
        <f t="shared" si="1"/>
        <v>R021</v>
      </c>
      <c r="C133" s="17" t="s">
        <v>783</v>
      </c>
      <c r="D133" s="16" t="s">
        <v>782</v>
      </c>
      <c r="E133" s="15" t="s">
        <v>781</v>
      </c>
      <c r="F133" s="11"/>
      <c r="G133" s="11"/>
      <c r="H133" s="11" t="s">
        <v>780</v>
      </c>
    </row>
    <row r="134" spans="2:8" ht="16.5" thickBot="1" x14ac:dyDescent="0.35">
      <c r="B134" s="18" t="str">
        <f t="shared" si="1"/>
        <v>S265</v>
      </c>
      <c r="C134" s="17" t="s">
        <v>779</v>
      </c>
      <c r="D134" s="16" t="s">
        <v>778</v>
      </c>
      <c r="E134" s="15" t="s">
        <v>777</v>
      </c>
      <c r="F134" s="11"/>
      <c r="G134" s="11"/>
      <c r="H134" s="11" t="s">
        <v>776</v>
      </c>
    </row>
    <row r="135" spans="2:8" ht="15.75" x14ac:dyDescent="0.3">
      <c r="B135" s="14"/>
      <c r="C135" s="13"/>
      <c r="D135" s="12"/>
      <c r="E135" s="13"/>
    </row>
    <row r="136" spans="2:8" ht="15.75" x14ac:dyDescent="0.3">
      <c r="B136" s="14"/>
      <c r="C136" s="13"/>
      <c r="D136" s="12"/>
      <c r="E136" s="13"/>
    </row>
    <row r="137" spans="2:8" ht="15.75" x14ac:dyDescent="0.3">
      <c r="B137" s="14"/>
      <c r="C137" s="13"/>
      <c r="D137" s="12"/>
      <c r="E137" s="13"/>
    </row>
    <row r="138" spans="2:8" ht="15.75" x14ac:dyDescent="0.3">
      <c r="B138" s="14"/>
      <c r="C138" s="13"/>
      <c r="D138" s="12"/>
      <c r="E138" s="13"/>
    </row>
    <row r="139" spans="2:8" ht="15.75" x14ac:dyDescent="0.3">
      <c r="B139" s="14"/>
      <c r="C139" s="13"/>
      <c r="D139" s="12"/>
      <c r="E139" s="13"/>
    </row>
    <row r="140" spans="2:8" ht="15.75" x14ac:dyDescent="0.3">
      <c r="B140" s="14"/>
      <c r="C140" s="13"/>
      <c r="D140" s="12"/>
      <c r="E140" s="13"/>
    </row>
    <row r="141" spans="2:8" ht="15.75" x14ac:dyDescent="0.3">
      <c r="B141" s="14"/>
      <c r="C141" s="13"/>
      <c r="D141" s="12"/>
      <c r="E141" s="13"/>
    </row>
    <row r="142" spans="2:8" ht="15.75" x14ac:dyDescent="0.3">
      <c r="B142" s="14"/>
      <c r="C142" s="13"/>
      <c r="D142" s="12"/>
      <c r="E142" s="13"/>
    </row>
    <row r="143" spans="2:8" ht="15.75" x14ac:dyDescent="0.3">
      <c r="B143" s="14"/>
      <c r="C143" s="13"/>
      <c r="D143" s="12"/>
      <c r="E143" s="13"/>
    </row>
    <row r="144" spans="2:8"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1"/>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3"/>
    </row>
    <row r="1273" spans="2:5" ht="15.75" x14ac:dyDescent="0.3">
      <c r="B1273" s="11"/>
      <c r="C1273" s="11"/>
      <c r="D1273" s="12"/>
      <c r="E1273" s="13"/>
    </row>
    <row r="1274" spans="2:5" ht="15.75" x14ac:dyDescent="0.3">
      <c r="B1274" s="11"/>
      <c r="C1274" s="11"/>
      <c r="D1274" s="12"/>
      <c r="E1274" s="13"/>
    </row>
    <row r="1275" spans="2:5" ht="15.75" x14ac:dyDescent="0.3">
      <c r="B1275" s="11"/>
      <c r="C1275" s="11"/>
      <c r="D1275" s="12"/>
      <c r="E1275" s="13"/>
    </row>
    <row r="1276" spans="2:5" ht="15.75" x14ac:dyDescent="0.3">
      <c r="B1276" s="11"/>
      <c r="C1276" s="11"/>
      <c r="D1276" s="12"/>
      <c r="E1276" s="13"/>
    </row>
    <row r="1277" spans="2:5" ht="15.75" x14ac:dyDescent="0.3">
      <c r="B1277" s="11"/>
      <c r="C1277" s="11"/>
      <c r="D1277" s="12"/>
      <c r="E1277" s="13"/>
    </row>
    <row r="1278" spans="2:5" ht="15.75" x14ac:dyDescent="0.3">
      <c r="B1278" s="11"/>
      <c r="C1278" s="11"/>
      <c r="D1278" s="12"/>
      <c r="E1278" s="13"/>
    </row>
    <row r="1279" spans="2:5" ht="15.75" x14ac:dyDescent="0.3">
      <c r="B1279" s="11"/>
      <c r="C1279" s="11"/>
      <c r="D1279" s="12"/>
      <c r="E1279" s="13"/>
    </row>
    <row r="1280" spans="2:5" ht="15.75" x14ac:dyDescent="0.3">
      <c r="B1280" s="11"/>
      <c r="C1280" s="11"/>
      <c r="D1280" s="12"/>
      <c r="E1280" s="13"/>
    </row>
    <row r="1281" spans="2:5" ht="15.75" x14ac:dyDescent="0.3">
      <c r="B1281" s="11"/>
      <c r="C1281" s="11"/>
      <c r="D1281" s="12"/>
      <c r="E1281" s="13"/>
    </row>
    <row r="1282" spans="2:5" ht="15.75" x14ac:dyDescent="0.3">
      <c r="B1282" s="11"/>
      <c r="C1282" s="11"/>
      <c r="D1282" s="12"/>
      <c r="E1282" s="13"/>
    </row>
    <row r="1283" spans="2:5" ht="15.75" x14ac:dyDescent="0.3">
      <c r="B1283" s="11"/>
      <c r="C1283" s="11"/>
      <c r="D1283" s="12"/>
      <c r="E1283" s="13"/>
    </row>
    <row r="1284" spans="2:5" ht="15.75" x14ac:dyDescent="0.3">
      <c r="B1284" s="11"/>
      <c r="C1284" s="11"/>
      <c r="D1284" s="12"/>
      <c r="E1284" s="13"/>
    </row>
    <row r="1285" spans="2:5" ht="15.75" x14ac:dyDescent="0.3">
      <c r="B1285" s="11"/>
      <c r="C1285" s="11"/>
      <c r="D1285" s="12"/>
      <c r="E1285" s="13"/>
    </row>
    <row r="1286" spans="2:5" ht="15.75" x14ac:dyDescent="0.3">
      <c r="B1286" s="11"/>
      <c r="C1286" s="11"/>
      <c r="D1286" s="12"/>
      <c r="E1286" s="13"/>
    </row>
    <row r="1287" spans="2:5" ht="15.75" x14ac:dyDescent="0.3">
      <c r="B1287" s="11"/>
      <c r="C1287" s="11"/>
      <c r="D1287" s="12"/>
      <c r="E1287" s="13"/>
    </row>
    <row r="1288" spans="2:5" ht="15.75" x14ac:dyDescent="0.3">
      <c r="B1288" s="11"/>
      <c r="C1288" s="11"/>
      <c r="D1288" s="12"/>
      <c r="E1288" s="13"/>
    </row>
    <row r="1289" spans="2:5" ht="15.75" x14ac:dyDescent="0.3">
      <c r="B1289" s="11"/>
      <c r="C1289" s="11"/>
      <c r="D1289" s="12"/>
      <c r="E1289" s="13"/>
    </row>
    <row r="1290" spans="2:5" ht="15.75" x14ac:dyDescent="0.3">
      <c r="B1290" s="11"/>
      <c r="C1290" s="11"/>
      <c r="D1290" s="12"/>
      <c r="E1290" s="13"/>
    </row>
    <row r="1291" spans="2:5" ht="15.75" x14ac:dyDescent="0.3">
      <c r="B1291" s="11"/>
      <c r="C1291" s="11"/>
      <c r="D1291" s="12"/>
      <c r="E1291" s="13"/>
    </row>
    <row r="1292" spans="2:5" ht="15.75" x14ac:dyDescent="0.3">
      <c r="B1292" s="11"/>
      <c r="C1292" s="11"/>
      <c r="D1292" s="12"/>
      <c r="E1292" s="13"/>
    </row>
    <row r="1293" spans="2:5" ht="15.75" x14ac:dyDescent="0.3">
      <c r="B1293" s="11"/>
      <c r="C1293" s="11"/>
      <c r="D1293" s="12"/>
      <c r="E1293" s="13"/>
    </row>
    <row r="1294" spans="2:5" ht="15.75" x14ac:dyDescent="0.3">
      <c r="B1294" s="11"/>
      <c r="C1294" s="11"/>
      <c r="D1294" s="12"/>
      <c r="E1294" s="13"/>
    </row>
    <row r="1295" spans="2:5" ht="15.75" x14ac:dyDescent="0.3">
      <c r="B1295" s="11"/>
      <c r="C1295" s="11"/>
      <c r="D1295" s="12"/>
      <c r="E1295" s="13"/>
    </row>
    <row r="1296" spans="2:5" ht="15.75" x14ac:dyDescent="0.3">
      <c r="B1296" s="11"/>
      <c r="C1296" s="11"/>
      <c r="D1296" s="12"/>
      <c r="E1296" s="13"/>
    </row>
    <row r="1297" spans="2:5" ht="15.75" x14ac:dyDescent="0.3">
      <c r="B1297" s="11"/>
      <c r="C1297" s="11"/>
      <c r="D1297" s="12"/>
      <c r="E1297" s="13"/>
    </row>
    <row r="1298" spans="2:5" ht="15.75" x14ac:dyDescent="0.3">
      <c r="B1298" s="11"/>
      <c r="C1298" s="11"/>
      <c r="D1298" s="12"/>
      <c r="E1298" s="13"/>
    </row>
    <row r="1299" spans="2:5" ht="15.75" x14ac:dyDescent="0.3">
      <c r="B1299" s="11"/>
      <c r="C1299" s="11"/>
      <c r="D1299" s="12"/>
      <c r="E1299" s="11"/>
    </row>
    <row r="1300" spans="2:5" ht="15.75" x14ac:dyDescent="0.3">
      <c r="B1300" s="11"/>
      <c r="C1300" s="11"/>
      <c r="D1300" s="12"/>
      <c r="E1300" s="11"/>
    </row>
    <row r="1301" spans="2:5" ht="15.75" x14ac:dyDescent="0.3">
      <c r="B1301" s="11"/>
      <c r="C1301" s="11"/>
      <c r="D1301" s="12"/>
      <c r="E1301" s="11"/>
    </row>
    <row r="1302" spans="2:5" ht="15.75" x14ac:dyDescent="0.3">
      <c r="B1302" s="11"/>
      <c r="C1302" s="11"/>
      <c r="D1302" s="12"/>
      <c r="E1302" s="11"/>
    </row>
    <row r="1303" spans="2:5" ht="15.75" x14ac:dyDescent="0.3">
      <c r="B1303" s="11"/>
      <c r="C1303" s="11"/>
      <c r="D1303" s="12"/>
      <c r="E1303" s="11"/>
    </row>
    <row r="1304" spans="2:5" ht="15.75" x14ac:dyDescent="0.3">
      <c r="B1304" s="11"/>
      <c r="C1304" s="11"/>
      <c r="D1304" s="12"/>
      <c r="E1304" s="11"/>
    </row>
    <row r="1305" spans="2:5" ht="15.75" x14ac:dyDescent="0.3">
      <c r="B1305" s="11"/>
      <c r="C1305" s="11"/>
      <c r="D1305" s="12"/>
      <c r="E1305" s="11"/>
    </row>
    <row r="1306" spans="2:5" ht="15.75" x14ac:dyDescent="0.3">
      <c r="B1306" s="11"/>
      <c r="C1306" s="11"/>
      <c r="D1306" s="12"/>
      <c r="E1306" s="11"/>
    </row>
    <row r="1307" spans="2:5" ht="15.75" x14ac:dyDescent="0.3">
      <c r="B1307" s="11"/>
      <c r="C1307" s="11"/>
      <c r="D1307" s="12"/>
      <c r="E1307" s="11"/>
    </row>
    <row r="1308" spans="2:5" ht="15.75" x14ac:dyDescent="0.3">
      <c r="B1308" s="11"/>
      <c r="C1308" s="11"/>
      <c r="D1308" s="12"/>
      <c r="E1308" s="11"/>
    </row>
    <row r="1309" spans="2:5" ht="15.75" x14ac:dyDescent="0.3">
      <c r="B1309" s="11"/>
      <c r="C1309" s="11"/>
      <c r="D1309" s="12"/>
      <c r="E1309" s="11"/>
    </row>
    <row r="1310" spans="2:5" ht="15.75" x14ac:dyDescent="0.3">
      <c r="B1310" s="11"/>
      <c r="C1310" s="11"/>
      <c r="D1310" s="12"/>
      <c r="E1310" s="11"/>
    </row>
    <row r="1311" spans="2:5" ht="15.75" x14ac:dyDescent="0.3">
      <c r="B1311" s="11"/>
      <c r="C1311" s="11"/>
      <c r="D1311" s="12"/>
      <c r="E1311" s="11"/>
    </row>
    <row r="1312" spans="2:5" ht="15.75" x14ac:dyDescent="0.3">
      <c r="B1312" s="11"/>
      <c r="C1312" s="11"/>
      <c r="D1312" s="12"/>
      <c r="E1312" s="11"/>
    </row>
    <row r="1313" spans="2:5" ht="15.75" x14ac:dyDescent="0.3">
      <c r="B1313" s="11"/>
      <c r="C1313" s="11"/>
      <c r="D1313" s="12"/>
      <c r="E1313" s="11"/>
    </row>
    <row r="1314" spans="2:5" ht="15.75" x14ac:dyDescent="0.3">
      <c r="B1314" s="11"/>
      <c r="C1314" s="11"/>
      <c r="D1314" s="12"/>
      <c r="E1314" s="11"/>
    </row>
    <row r="1315" spans="2:5" ht="15.75" x14ac:dyDescent="0.3">
      <c r="B1315" s="11"/>
      <c r="C1315" s="11"/>
      <c r="D1315" s="12"/>
      <c r="E1315" s="11"/>
    </row>
    <row r="1316" spans="2:5" ht="15.75" x14ac:dyDescent="0.3">
      <c r="B1316" s="11"/>
      <c r="C1316" s="11"/>
      <c r="D1316" s="12"/>
      <c r="E1316" s="11"/>
    </row>
    <row r="1317" spans="2:5" ht="15.75" x14ac:dyDescent="0.3">
      <c r="B1317" s="11"/>
      <c r="C1317" s="11"/>
      <c r="D1317" s="12"/>
      <c r="E1317" s="11"/>
    </row>
    <row r="1318" spans="2:5" ht="15.75" x14ac:dyDescent="0.3">
      <c r="B1318" s="11"/>
      <c r="C1318" s="11"/>
      <c r="D1318" s="12"/>
      <c r="E1318" s="11"/>
    </row>
    <row r="1319" spans="2:5" ht="15.75" x14ac:dyDescent="0.3">
      <c r="B1319" s="11"/>
      <c r="C1319" s="11"/>
      <c r="D1319" s="12"/>
      <c r="E1319" s="11"/>
    </row>
    <row r="1320" spans="2:5" ht="15.75" x14ac:dyDescent="0.3">
      <c r="B1320" s="11"/>
      <c r="C1320" s="11"/>
      <c r="D1320" s="12"/>
      <c r="E1320" s="11"/>
    </row>
    <row r="1321" spans="2:5" ht="15.75" x14ac:dyDescent="0.3">
      <c r="B1321" s="11"/>
      <c r="C1321" s="11"/>
      <c r="D1321" s="12"/>
      <c r="E1321" s="11"/>
    </row>
    <row r="1322" spans="2:5" ht="15.75" x14ac:dyDescent="0.3">
      <c r="B1322" s="11"/>
      <c r="C1322" s="11"/>
      <c r="D1322" s="12"/>
      <c r="E1322" s="11"/>
    </row>
    <row r="1323" spans="2:5" x14ac:dyDescent="0.25">
      <c r="D1323" s="10"/>
    </row>
    <row r="1324" spans="2:5" x14ac:dyDescent="0.25">
      <c r="D1324" s="10"/>
    </row>
    <row r="1325" spans="2:5" x14ac:dyDescent="0.25">
      <c r="D1325" s="10"/>
    </row>
    <row r="1326" spans="2:5" x14ac:dyDescent="0.25">
      <c r="D1326" s="10"/>
    </row>
    <row r="1327" spans="2:5" x14ac:dyDescent="0.25">
      <c r="D1327" s="10"/>
    </row>
    <row r="1328" spans="2:5"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sheetData>
  <mergeCells count="6">
    <mergeCell ref="B24:E24"/>
    <mergeCell ref="A1:B2"/>
    <mergeCell ref="A11:F14"/>
    <mergeCell ref="A17:F20"/>
    <mergeCell ref="B23:E23"/>
    <mergeCell ref="C1:F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v>
      </c>
      <c r="C4" s="60"/>
      <c r="D4" s="60"/>
      <c r="E4" s="60"/>
      <c r="F4" s="61"/>
    </row>
    <row r="5" spans="1:6" x14ac:dyDescent="0.25">
      <c r="A5" s="1" t="s">
        <v>5</v>
      </c>
      <c r="B5" s="59" t="s">
        <v>6</v>
      </c>
      <c r="C5" s="60"/>
      <c r="D5" s="60"/>
      <c r="E5" s="60"/>
      <c r="F5" s="61"/>
    </row>
    <row r="6" spans="1:6" x14ac:dyDescent="0.25">
      <c r="A6" s="1" t="s">
        <v>7</v>
      </c>
      <c r="B6" s="59" t="s">
        <v>8</v>
      </c>
      <c r="C6" s="60"/>
      <c r="D6" s="60"/>
      <c r="E6" s="60"/>
      <c r="F6" s="61"/>
    </row>
    <row r="7" spans="1:6" x14ac:dyDescent="0.25">
      <c r="A7" s="1" t="s">
        <v>9</v>
      </c>
      <c r="B7" s="69" t="s">
        <v>773</v>
      </c>
      <c r="C7" s="70"/>
      <c r="D7" s="70"/>
      <c r="E7" s="70"/>
      <c r="F7" s="71"/>
    </row>
    <row r="8" spans="1:6" x14ac:dyDescent="0.25">
      <c r="A8" s="72" t="s">
        <v>10</v>
      </c>
      <c r="B8" s="73"/>
      <c r="C8" s="73"/>
      <c r="D8" s="73"/>
      <c r="E8" s="74"/>
      <c r="F8" s="8">
        <v>106.259747</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15</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28</v>
      </c>
      <c r="B18" s="3" t="s">
        <v>29</v>
      </c>
      <c r="C18" s="3" t="s">
        <v>30</v>
      </c>
      <c r="D18" s="4" t="s">
        <v>25</v>
      </c>
      <c r="E18" s="4" t="s">
        <v>31</v>
      </c>
      <c r="F18" s="5">
        <v>96.8</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27" x14ac:dyDescent="0.25">
      <c r="A21" s="3" t="s">
        <v>33</v>
      </c>
      <c r="B21" s="3" t="s">
        <v>34</v>
      </c>
      <c r="C21" s="3" t="s">
        <v>35</v>
      </c>
      <c r="D21" s="4" t="s">
        <v>25</v>
      </c>
      <c r="E21" s="4" t="s">
        <v>31</v>
      </c>
      <c r="F21" s="5">
        <v>97</v>
      </c>
    </row>
    <row r="22" spans="1:6" ht="54" x14ac:dyDescent="0.25">
      <c r="A22" s="3" t="s">
        <v>36</v>
      </c>
      <c r="B22" s="3" t="s">
        <v>37</v>
      </c>
      <c r="C22" s="3" t="s">
        <v>38</v>
      </c>
      <c r="D22" s="4" t="s">
        <v>25</v>
      </c>
      <c r="E22" s="4" t="s">
        <v>31</v>
      </c>
      <c r="F22" s="5">
        <v>96.8</v>
      </c>
    </row>
    <row r="23" spans="1:6" x14ac:dyDescent="0.25">
      <c r="A23" s="81" t="s">
        <v>39</v>
      </c>
      <c r="B23" s="82"/>
      <c r="C23" s="82"/>
      <c r="D23" s="82"/>
      <c r="E23" s="82"/>
      <c r="F23" s="83"/>
    </row>
    <row r="24" spans="1:6" x14ac:dyDescent="0.25">
      <c r="A24" s="2" t="s">
        <v>16</v>
      </c>
      <c r="B24" s="2" t="s">
        <v>17</v>
      </c>
      <c r="C24" s="2" t="s">
        <v>18</v>
      </c>
      <c r="D24" s="2" t="s">
        <v>19</v>
      </c>
      <c r="E24" s="2" t="s">
        <v>20</v>
      </c>
      <c r="F24" s="2" t="s">
        <v>21</v>
      </c>
    </row>
    <row r="25" spans="1:6" ht="27" x14ac:dyDescent="0.25">
      <c r="A25" s="3" t="s">
        <v>40</v>
      </c>
      <c r="B25" s="3" t="s">
        <v>41</v>
      </c>
      <c r="C25" s="3" t="s">
        <v>42</v>
      </c>
      <c r="D25" s="4" t="s">
        <v>25</v>
      </c>
      <c r="E25" s="4" t="s">
        <v>43</v>
      </c>
      <c r="F25" s="5">
        <v>94.5</v>
      </c>
    </row>
    <row r="26" spans="1:6" ht="45" customHeight="1" x14ac:dyDescent="0.25">
      <c r="A26" s="3" t="s">
        <v>44</v>
      </c>
      <c r="B26" s="3" t="s">
        <v>45</v>
      </c>
      <c r="C26" s="3" t="s">
        <v>46</v>
      </c>
      <c r="D26" s="4" t="s">
        <v>25</v>
      </c>
      <c r="E26" s="4" t="s">
        <v>43</v>
      </c>
      <c r="F26" s="5">
        <v>97.37</v>
      </c>
    </row>
    <row r="27" spans="1:6" ht="45" customHeight="1" x14ac:dyDescent="0.25">
      <c r="A27" s="6"/>
      <c r="B27" s="6"/>
      <c r="C27" s="6"/>
      <c r="D27" s="6"/>
      <c r="E27" s="6"/>
      <c r="F27" s="6"/>
    </row>
    <row r="28" spans="1:6" ht="45" customHeight="1" x14ac:dyDescent="0.25">
      <c r="A28" s="68" t="s">
        <v>47</v>
      </c>
      <c r="B28" s="68"/>
      <c r="C28" s="68"/>
      <c r="D28" s="68"/>
      <c r="E28" s="68"/>
      <c r="F28" s="68"/>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0.7109375" customWidth="1"/>
    <col min="5" max="5" width="31.140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59</v>
      </c>
      <c r="C4" s="60"/>
      <c r="D4" s="60"/>
      <c r="E4" s="60"/>
      <c r="F4" s="61"/>
    </row>
    <row r="5" spans="1:6" x14ac:dyDescent="0.25">
      <c r="A5" s="1" t="s">
        <v>5</v>
      </c>
      <c r="B5" s="59" t="s">
        <v>6</v>
      </c>
      <c r="C5" s="60"/>
      <c r="D5" s="60"/>
      <c r="E5" s="60"/>
      <c r="F5" s="61"/>
    </row>
    <row r="6" spans="1:6" x14ac:dyDescent="0.25">
      <c r="A6" s="1" t="s">
        <v>7</v>
      </c>
      <c r="B6" s="59" t="s">
        <v>60</v>
      </c>
      <c r="C6" s="60"/>
      <c r="D6" s="60"/>
      <c r="E6" s="60"/>
      <c r="F6" s="61"/>
    </row>
    <row r="7" spans="1:6" x14ac:dyDescent="0.25">
      <c r="A7" s="1" t="s">
        <v>9</v>
      </c>
      <c r="B7" s="84" t="s">
        <v>773</v>
      </c>
      <c r="C7" s="85"/>
      <c r="D7" s="85"/>
      <c r="E7" s="85"/>
      <c r="F7" s="86"/>
    </row>
    <row r="8" spans="1:6" x14ac:dyDescent="0.25">
      <c r="A8" s="72" t="s">
        <v>10</v>
      </c>
      <c r="B8" s="73"/>
      <c r="C8" s="73"/>
      <c r="D8" s="73"/>
      <c r="E8" s="74"/>
      <c r="F8" s="8">
        <v>549.66574300000002</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54" x14ac:dyDescent="0.25">
      <c r="A15" s="3" t="s">
        <v>61</v>
      </c>
      <c r="B15" s="3" t="s">
        <v>62</v>
      </c>
      <c r="C15" s="3" t="s">
        <v>63</v>
      </c>
      <c r="D15" s="4" t="s">
        <v>64</v>
      </c>
      <c r="E15" s="4" t="s">
        <v>50</v>
      </c>
      <c r="F15" s="5">
        <v>99.53</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94.5" x14ac:dyDescent="0.25">
      <c r="A18" s="3" t="s">
        <v>65</v>
      </c>
      <c r="B18" s="3" t="s">
        <v>66</v>
      </c>
      <c r="C18" s="3" t="s">
        <v>67</v>
      </c>
      <c r="D18" s="4" t="s">
        <v>68</v>
      </c>
      <c r="E18" s="4" t="s">
        <v>50</v>
      </c>
      <c r="F18" s="5">
        <v>99.62</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40.5" x14ac:dyDescent="0.25">
      <c r="A21" s="3" t="s">
        <v>69</v>
      </c>
      <c r="B21" s="3" t="s">
        <v>70</v>
      </c>
      <c r="C21" s="3" t="s">
        <v>71</v>
      </c>
      <c r="D21" s="4" t="s">
        <v>25</v>
      </c>
      <c r="E21" s="4" t="s">
        <v>72</v>
      </c>
      <c r="F21" s="5">
        <v>100</v>
      </c>
    </row>
    <row r="22" spans="1:6" ht="54" x14ac:dyDescent="0.25">
      <c r="A22" s="3" t="s">
        <v>73</v>
      </c>
      <c r="B22" s="3" t="s">
        <v>74</v>
      </c>
      <c r="C22" s="3" t="s">
        <v>75</v>
      </c>
      <c r="D22" s="4" t="s">
        <v>25</v>
      </c>
      <c r="E22" s="4" t="s">
        <v>43</v>
      </c>
      <c r="F22" s="5">
        <v>100</v>
      </c>
    </row>
    <row r="23" spans="1:6" ht="40.5" x14ac:dyDescent="0.25">
      <c r="A23" s="3" t="s">
        <v>76</v>
      </c>
      <c r="B23" s="3" t="s">
        <v>77</v>
      </c>
      <c r="C23" s="3" t="s">
        <v>78</v>
      </c>
      <c r="D23" s="4" t="s">
        <v>25</v>
      </c>
      <c r="E23" s="4" t="s">
        <v>31</v>
      </c>
      <c r="F23" s="5">
        <v>98.97</v>
      </c>
    </row>
    <row r="24" spans="1:6" x14ac:dyDescent="0.25">
      <c r="A24" s="81" t="s">
        <v>39</v>
      </c>
      <c r="B24" s="82"/>
      <c r="C24" s="82"/>
      <c r="D24" s="82"/>
      <c r="E24" s="82"/>
      <c r="F24" s="83"/>
    </row>
    <row r="25" spans="1:6" x14ac:dyDescent="0.25">
      <c r="A25" s="2" t="s">
        <v>16</v>
      </c>
      <c r="B25" s="2" t="s">
        <v>17</v>
      </c>
      <c r="C25" s="2" t="s">
        <v>18</v>
      </c>
      <c r="D25" s="2" t="s">
        <v>19</v>
      </c>
      <c r="E25" s="2" t="s">
        <v>20</v>
      </c>
      <c r="F25" s="2" t="s">
        <v>21</v>
      </c>
    </row>
    <row r="26" spans="1:6" ht="45" customHeight="1" x14ac:dyDescent="0.25">
      <c r="A26" s="3" t="s">
        <v>79</v>
      </c>
      <c r="B26" s="3" t="s">
        <v>80</v>
      </c>
      <c r="C26" s="3" t="s">
        <v>81</v>
      </c>
      <c r="D26" s="4" t="s">
        <v>25</v>
      </c>
      <c r="E26" s="4" t="s">
        <v>43</v>
      </c>
      <c r="F26" s="5">
        <v>98.43</v>
      </c>
    </row>
    <row r="27" spans="1:6" ht="45" customHeight="1" x14ac:dyDescent="0.25">
      <c r="A27" s="3" t="s">
        <v>82</v>
      </c>
      <c r="B27" s="3" t="s">
        <v>83</v>
      </c>
      <c r="C27" s="3" t="s">
        <v>84</v>
      </c>
      <c r="D27" s="4" t="s">
        <v>25</v>
      </c>
      <c r="E27" s="4" t="s">
        <v>43</v>
      </c>
      <c r="F27" s="5">
        <v>100</v>
      </c>
    </row>
    <row r="28" spans="1:6" ht="45" customHeight="1" x14ac:dyDescent="0.25">
      <c r="A28" s="3" t="s">
        <v>85</v>
      </c>
      <c r="B28" s="3" t="s">
        <v>86</v>
      </c>
      <c r="C28" s="3" t="s">
        <v>87</v>
      </c>
      <c r="D28" s="4" t="s">
        <v>25</v>
      </c>
      <c r="E28" s="4" t="s">
        <v>43</v>
      </c>
      <c r="F28" s="5">
        <v>99</v>
      </c>
    </row>
    <row r="29" spans="1:6" ht="45" customHeight="1" x14ac:dyDescent="0.25">
      <c r="A29" s="3" t="s">
        <v>88</v>
      </c>
      <c r="B29" s="3" t="s">
        <v>89</v>
      </c>
      <c r="C29" s="3" t="s">
        <v>90</v>
      </c>
      <c r="D29" s="4" t="s">
        <v>25</v>
      </c>
      <c r="E29" s="4" t="s">
        <v>43</v>
      </c>
      <c r="F29" s="5">
        <v>99.99</v>
      </c>
    </row>
    <row r="30" spans="1:6" ht="45" customHeight="1" x14ac:dyDescent="0.25">
      <c r="A30" s="6"/>
      <c r="B30" s="6"/>
      <c r="C30" s="6"/>
      <c r="D30" s="6"/>
      <c r="E30" s="6"/>
      <c r="F30" s="6"/>
    </row>
    <row r="31" spans="1:6" ht="45" customHeight="1" x14ac:dyDescent="0.25">
      <c r="A31" s="68" t="s">
        <v>47</v>
      </c>
      <c r="B31" s="68"/>
      <c r="C31" s="68"/>
      <c r="D31" s="68"/>
      <c r="E31" s="68"/>
      <c r="F31" s="68"/>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2.8554687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91</v>
      </c>
      <c r="C4" s="60"/>
      <c r="D4" s="60"/>
      <c r="E4" s="60"/>
      <c r="F4" s="61"/>
    </row>
    <row r="5" spans="1:6" x14ac:dyDescent="0.25">
      <c r="A5" s="1" t="s">
        <v>5</v>
      </c>
      <c r="B5" s="59" t="s">
        <v>6</v>
      </c>
      <c r="C5" s="60"/>
      <c r="D5" s="60"/>
      <c r="E5" s="60"/>
      <c r="F5" s="61"/>
    </row>
    <row r="6" spans="1:6" x14ac:dyDescent="0.25">
      <c r="A6" s="1" t="s">
        <v>7</v>
      </c>
      <c r="B6" s="59" t="s">
        <v>92</v>
      </c>
      <c r="C6" s="60"/>
      <c r="D6" s="60"/>
      <c r="E6" s="60"/>
      <c r="F6" s="61"/>
    </row>
    <row r="7" spans="1:6" x14ac:dyDescent="0.25">
      <c r="A7" s="1" t="s">
        <v>9</v>
      </c>
      <c r="B7" s="84" t="s">
        <v>773</v>
      </c>
      <c r="C7" s="85"/>
      <c r="D7" s="85"/>
      <c r="E7" s="85"/>
      <c r="F7" s="86"/>
    </row>
    <row r="8" spans="1:6" x14ac:dyDescent="0.25">
      <c r="A8" s="72" t="s">
        <v>10</v>
      </c>
      <c r="B8" s="73"/>
      <c r="C8" s="73"/>
      <c r="D8" s="73"/>
      <c r="E8" s="74"/>
      <c r="F8" s="8">
        <v>79.737712000000002</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54" x14ac:dyDescent="0.25">
      <c r="A15" s="3" t="s">
        <v>93</v>
      </c>
      <c r="B15" s="3" t="s">
        <v>94</v>
      </c>
      <c r="C15" s="3" t="s">
        <v>95</v>
      </c>
      <c r="D15" s="4" t="s">
        <v>51</v>
      </c>
      <c r="E15" s="4" t="s">
        <v>50</v>
      </c>
      <c r="F15" s="5">
        <v>10.23</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67.5" x14ac:dyDescent="0.25">
      <c r="A18" s="3" t="s">
        <v>96</v>
      </c>
      <c r="B18" s="3" t="s">
        <v>97</v>
      </c>
      <c r="C18" s="3" t="s">
        <v>98</v>
      </c>
      <c r="D18" s="4" t="s">
        <v>99</v>
      </c>
      <c r="E18" s="4" t="s">
        <v>50</v>
      </c>
      <c r="F18" s="5">
        <v>1</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27" x14ac:dyDescent="0.25">
      <c r="A21" s="3" t="s">
        <v>100</v>
      </c>
      <c r="B21" s="3" t="s">
        <v>101</v>
      </c>
      <c r="C21" s="3" t="s">
        <v>102</v>
      </c>
      <c r="D21" s="4" t="s">
        <v>25</v>
      </c>
      <c r="E21" s="4" t="s">
        <v>31</v>
      </c>
      <c r="F21" s="5">
        <v>40</v>
      </c>
    </row>
    <row r="22" spans="1:6" ht="40.5" x14ac:dyDescent="0.25">
      <c r="A22" s="3" t="s">
        <v>103</v>
      </c>
      <c r="B22" s="3" t="s">
        <v>104</v>
      </c>
      <c r="C22" s="3" t="s">
        <v>105</v>
      </c>
      <c r="D22" s="4" t="s">
        <v>25</v>
      </c>
      <c r="E22" s="4" t="s">
        <v>43</v>
      </c>
      <c r="F22" s="5">
        <v>0.5</v>
      </c>
    </row>
    <row r="23" spans="1:6" ht="40.5" x14ac:dyDescent="0.25">
      <c r="A23" s="3" t="s">
        <v>106</v>
      </c>
      <c r="B23" s="3" t="s">
        <v>107</v>
      </c>
      <c r="C23" s="3" t="s">
        <v>108</v>
      </c>
      <c r="D23" s="4" t="s">
        <v>25</v>
      </c>
      <c r="E23" s="4" t="s">
        <v>31</v>
      </c>
      <c r="F23" s="5">
        <v>100</v>
      </c>
    </row>
    <row r="24" spans="1:6" ht="40.5" x14ac:dyDescent="0.25">
      <c r="A24" s="3" t="s">
        <v>106</v>
      </c>
      <c r="B24" s="3" t="s">
        <v>109</v>
      </c>
      <c r="C24" s="3" t="s">
        <v>110</v>
      </c>
      <c r="D24" s="4" t="s">
        <v>25</v>
      </c>
      <c r="E24" s="4" t="s">
        <v>31</v>
      </c>
      <c r="F24" s="5">
        <v>100</v>
      </c>
    </row>
    <row r="25" spans="1:6" x14ac:dyDescent="0.25">
      <c r="A25" s="81" t="s">
        <v>39</v>
      </c>
      <c r="B25" s="82"/>
      <c r="C25" s="82"/>
      <c r="D25" s="82"/>
      <c r="E25" s="82"/>
      <c r="F25" s="83"/>
    </row>
    <row r="26" spans="1:6" ht="45" customHeight="1" x14ac:dyDescent="0.25">
      <c r="A26" s="2" t="s">
        <v>16</v>
      </c>
      <c r="B26" s="2" t="s">
        <v>17</v>
      </c>
      <c r="C26" s="2" t="s">
        <v>18</v>
      </c>
      <c r="D26" s="2" t="s">
        <v>19</v>
      </c>
      <c r="E26" s="2" t="s">
        <v>20</v>
      </c>
      <c r="F26" s="2" t="s">
        <v>21</v>
      </c>
    </row>
    <row r="27" spans="1:6" ht="45" customHeight="1" x14ac:dyDescent="0.25">
      <c r="A27" s="3" t="s">
        <v>111</v>
      </c>
      <c r="B27" s="3" t="s">
        <v>111</v>
      </c>
      <c r="C27" s="3" t="s">
        <v>112</v>
      </c>
      <c r="D27" s="4" t="s">
        <v>25</v>
      </c>
      <c r="E27" s="4" t="s">
        <v>43</v>
      </c>
      <c r="F27" s="5">
        <v>91.04</v>
      </c>
    </row>
    <row r="28" spans="1:6" ht="45" customHeight="1" x14ac:dyDescent="0.25">
      <c r="A28" s="3" t="s">
        <v>113</v>
      </c>
      <c r="B28" s="3" t="s">
        <v>114</v>
      </c>
      <c r="C28" s="3" t="s">
        <v>115</v>
      </c>
      <c r="D28" s="4" t="s">
        <v>25</v>
      </c>
      <c r="E28" s="4" t="s">
        <v>43</v>
      </c>
      <c r="F28" s="5">
        <v>100</v>
      </c>
    </row>
    <row r="29" spans="1:6" ht="45" customHeight="1" x14ac:dyDescent="0.25">
      <c r="A29" s="3" t="s">
        <v>116</v>
      </c>
      <c r="B29" s="3" t="s">
        <v>117</v>
      </c>
      <c r="C29" s="3" t="s">
        <v>118</v>
      </c>
      <c r="D29" s="4" t="s">
        <v>25</v>
      </c>
      <c r="E29" s="4" t="s">
        <v>43</v>
      </c>
      <c r="F29" s="5">
        <v>100</v>
      </c>
    </row>
    <row r="30" spans="1:6" ht="45" customHeight="1" x14ac:dyDescent="0.25">
      <c r="A30" s="6"/>
      <c r="B30" s="6"/>
      <c r="C30" s="6"/>
      <c r="D30" s="6"/>
      <c r="E30" s="6"/>
      <c r="F30" s="6"/>
    </row>
    <row r="31" spans="1:6" ht="45" customHeight="1" x14ac:dyDescent="0.25">
      <c r="A31" s="68" t="s">
        <v>47</v>
      </c>
      <c r="B31" s="68"/>
      <c r="C31" s="68"/>
      <c r="D31" s="68"/>
      <c r="E31" s="68"/>
      <c r="F31" s="68"/>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31:F31"/>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121</v>
      </c>
      <c r="C4" s="60"/>
      <c r="D4" s="60"/>
      <c r="E4" s="60"/>
      <c r="F4" s="61"/>
    </row>
    <row r="5" spans="1:6" x14ac:dyDescent="0.25">
      <c r="A5" s="1" t="s">
        <v>5</v>
      </c>
      <c r="B5" s="59" t="s">
        <v>6</v>
      </c>
      <c r="C5" s="60"/>
      <c r="D5" s="60"/>
      <c r="E5" s="60"/>
      <c r="F5" s="61"/>
    </row>
    <row r="6" spans="1:6" x14ac:dyDescent="0.25">
      <c r="A6" s="1" t="s">
        <v>7</v>
      </c>
      <c r="B6" s="59" t="s">
        <v>122</v>
      </c>
      <c r="C6" s="60"/>
      <c r="D6" s="60"/>
      <c r="E6" s="60"/>
      <c r="F6" s="61"/>
    </row>
    <row r="7" spans="1:6" x14ac:dyDescent="0.25">
      <c r="A7" s="1" t="s">
        <v>9</v>
      </c>
      <c r="B7" s="84" t="s">
        <v>773</v>
      </c>
      <c r="C7" s="85"/>
      <c r="D7" s="85"/>
      <c r="E7" s="85"/>
      <c r="F7" s="86"/>
    </row>
    <row r="8" spans="1:6" x14ac:dyDescent="0.25">
      <c r="A8" s="72" t="s">
        <v>10</v>
      </c>
      <c r="B8" s="73"/>
      <c r="C8" s="73"/>
      <c r="D8" s="73"/>
      <c r="E8" s="74"/>
      <c r="F8" s="8">
        <v>535.18404599999997</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54" x14ac:dyDescent="0.25">
      <c r="A15" s="3" t="s">
        <v>123</v>
      </c>
      <c r="B15" s="3" t="s">
        <v>124</v>
      </c>
      <c r="C15" s="3" t="s">
        <v>125</v>
      </c>
      <c r="D15" s="4" t="s">
        <v>25</v>
      </c>
      <c r="E15" s="4" t="s">
        <v>126</v>
      </c>
      <c r="F15" s="3"/>
    </row>
    <row r="16" spans="1:6" ht="81" x14ac:dyDescent="0.25">
      <c r="A16" s="3" t="s">
        <v>123</v>
      </c>
      <c r="B16" s="3" t="s">
        <v>127</v>
      </c>
      <c r="C16" s="3" t="s">
        <v>128</v>
      </c>
      <c r="D16" s="7"/>
      <c r="E16" s="4" t="s">
        <v>50</v>
      </c>
      <c r="F16" s="3"/>
    </row>
    <row r="17" spans="1:6" ht="135" x14ac:dyDescent="0.25">
      <c r="A17" s="3" t="s">
        <v>123</v>
      </c>
      <c r="B17" s="3" t="s">
        <v>129</v>
      </c>
      <c r="C17" s="3" t="s">
        <v>130</v>
      </c>
      <c r="D17" s="7"/>
      <c r="E17" s="4" t="s">
        <v>50</v>
      </c>
      <c r="F17" s="3"/>
    </row>
    <row r="18" spans="1:6" x14ac:dyDescent="0.25">
      <c r="A18" s="81" t="s">
        <v>27</v>
      </c>
      <c r="B18" s="82"/>
      <c r="C18" s="82"/>
      <c r="D18" s="82"/>
      <c r="E18" s="82"/>
      <c r="F18" s="83"/>
    </row>
    <row r="19" spans="1:6" x14ac:dyDescent="0.25">
      <c r="A19" s="2" t="s">
        <v>16</v>
      </c>
      <c r="B19" s="2" t="s">
        <v>17</v>
      </c>
      <c r="C19" s="2" t="s">
        <v>18</v>
      </c>
      <c r="D19" s="2" t="s">
        <v>19</v>
      </c>
      <c r="E19" s="2" t="s">
        <v>20</v>
      </c>
      <c r="F19" s="2" t="s">
        <v>21</v>
      </c>
    </row>
    <row r="20" spans="1:6" ht="40.5" x14ac:dyDescent="0.25">
      <c r="A20" s="3" t="s">
        <v>131</v>
      </c>
      <c r="B20" s="3" t="s">
        <v>132</v>
      </c>
      <c r="C20" s="3" t="s">
        <v>133</v>
      </c>
      <c r="D20" s="4" t="s">
        <v>134</v>
      </c>
      <c r="E20" s="4" t="s">
        <v>50</v>
      </c>
      <c r="F20" s="3"/>
    </row>
    <row r="21" spans="1:6" x14ac:dyDescent="0.25">
      <c r="A21" s="81" t="s">
        <v>32</v>
      </c>
      <c r="B21" s="82"/>
      <c r="C21" s="82"/>
      <c r="D21" s="82"/>
      <c r="E21" s="82"/>
      <c r="F21" s="83"/>
    </row>
    <row r="22" spans="1:6" x14ac:dyDescent="0.25">
      <c r="A22" s="2" t="s">
        <v>16</v>
      </c>
      <c r="B22" s="2" t="s">
        <v>17</v>
      </c>
      <c r="C22" s="2" t="s">
        <v>18</v>
      </c>
      <c r="D22" s="2" t="s">
        <v>19</v>
      </c>
      <c r="E22" s="2" t="s">
        <v>20</v>
      </c>
      <c r="F22" s="2" t="s">
        <v>21</v>
      </c>
    </row>
    <row r="23" spans="1:6" ht="54" x14ac:dyDescent="0.25">
      <c r="A23" s="3" t="s">
        <v>135</v>
      </c>
      <c r="B23" s="3" t="s">
        <v>136</v>
      </c>
      <c r="C23" s="3" t="s">
        <v>137</v>
      </c>
      <c r="D23" s="4" t="s">
        <v>25</v>
      </c>
      <c r="E23" s="4" t="s">
        <v>52</v>
      </c>
      <c r="F23" s="3"/>
    </row>
    <row r="24" spans="1:6" ht="67.5" x14ac:dyDescent="0.25">
      <c r="A24" s="3" t="s">
        <v>138</v>
      </c>
      <c r="B24" s="3" t="s">
        <v>139</v>
      </c>
      <c r="C24" s="3" t="s">
        <v>140</v>
      </c>
      <c r="D24" s="4" t="s">
        <v>25</v>
      </c>
      <c r="E24" s="4" t="s">
        <v>52</v>
      </c>
      <c r="F24" s="3"/>
    </row>
    <row r="25" spans="1:6" ht="67.5" x14ac:dyDescent="0.25">
      <c r="A25" s="3" t="s">
        <v>141</v>
      </c>
      <c r="B25" s="3" t="s">
        <v>142</v>
      </c>
      <c r="C25" s="3" t="s">
        <v>143</v>
      </c>
      <c r="D25" s="4" t="s">
        <v>25</v>
      </c>
      <c r="E25" s="4" t="s">
        <v>144</v>
      </c>
      <c r="F25" s="5">
        <v>96</v>
      </c>
    </row>
    <row r="26" spans="1:6" ht="45" customHeight="1" x14ac:dyDescent="0.25">
      <c r="A26" s="81" t="s">
        <v>39</v>
      </c>
      <c r="B26" s="82"/>
      <c r="C26" s="82"/>
      <c r="D26" s="82"/>
      <c r="E26" s="82"/>
      <c r="F26" s="83"/>
    </row>
    <row r="27" spans="1:6" ht="45" customHeight="1" x14ac:dyDescent="0.25">
      <c r="A27" s="2" t="s">
        <v>16</v>
      </c>
      <c r="B27" s="2" t="s">
        <v>17</v>
      </c>
      <c r="C27" s="2" t="s">
        <v>18</v>
      </c>
      <c r="D27" s="2" t="s">
        <v>19</v>
      </c>
      <c r="E27" s="2" t="s">
        <v>20</v>
      </c>
      <c r="F27" s="2" t="s">
        <v>21</v>
      </c>
    </row>
    <row r="28" spans="1:6" ht="45" customHeight="1" x14ac:dyDescent="0.25">
      <c r="A28" s="3" t="s">
        <v>145</v>
      </c>
      <c r="B28" s="3" t="s">
        <v>146</v>
      </c>
      <c r="C28" s="3" t="s">
        <v>147</v>
      </c>
      <c r="D28" s="4" t="s">
        <v>25</v>
      </c>
      <c r="E28" s="4" t="s">
        <v>148</v>
      </c>
      <c r="F28" s="3"/>
    </row>
    <row r="29" spans="1:6" ht="45" customHeight="1" x14ac:dyDescent="0.25">
      <c r="A29" s="3" t="s">
        <v>149</v>
      </c>
      <c r="B29" s="3" t="s">
        <v>150</v>
      </c>
      <c r="C29" s="3" t="s">
        <v>151</v>
      </c>
      <c r="D29" s="4" t="s">
        <v>25</v>
      </c>
      <c r="E29" s="4" t="s">
        <v>152</v>
      </c>
      <c r="F29" s="5">
        <v>100</v>
      </c>
    </row>
    <row r="30" spans="1:6" ht="45" customHeight="1" x14ac:dyDescent="0.25">
      <c r="A30" s="3" t="s">
        <v>153</v>
      </c>
      <c r="B30" s="3" t="s">
        <v>154</v>
      </c>
      <c r="C30" s="3" t="s">
        <v>155</v>
      </c>
      <c r="D30" s="4" t="s">
        <v>25</v>
      </c>
      <c r="E30" s="4" t="s">
        <v>148</v>
      </c>
      <c r="F30" s="3"/>
    </row>
    <row r="31" spans="1:6" ht="45" customHeight="1" x14ac:dyDescent="0.25">
      <c r="A31" s="3" t="s">
        <v>156</v>
      </c>
      <c r="B31" s="3" t="s">
        <v>157</v>
      </c>
      <c r="C31" s="3" t="s">
        <v>158</v>
      </c>
      <c r="D31" s="4" t="s">
        <v>25</v>
      </c>
      <c r="E31" s="4" t="s">
        <v>159</v>
      </c>
      <c r="F31" s="3"/>
    </row>
    <row r="32" spans="1:6" ht="45" customHeight="1" x14ac:dyDescent="0.25">
      <c r="A32" s="3" t="s">
        <v>160</v>
      </c>
      <c r="B32" s="3" t="s">
        <v>161</v>
      </c>
      <c r="C32" s="3" t="s">
        <v>162</v>
      </c>
      <c r="D32" s="4" t="s">
        <v>25</v>
      </c>
      <c r="E32" s="4" t="s">
        <v>56</v>
      </c>
      <c r="F32" s="3"/>
    </row>
    <row r="33" spans="1:6" ht="45" customHeight="1" x14ac:dyDescent="0.25">
      <c r="A33" s="3" t="s">
        <v>163</v>
      </c>
      <c r="B33" s="3" t="s">
        <v>164</v>
      </c>
      <c r="C33" s="3" t="s">
        <v>165</v>
      </c>
      <c r="D33" s="4" t="s">
        <v>25</v>
      </c>
      <c r="E33" s="4" t="s">
        <v>57</v>
      </c>
      <c r="F33" s="3"/>
    </row>
    <row r="34" spans="1:6" ht="45" customHeight="1" x14ac:dyDescent="0.25">
      <c r="A34" s="3" t="s">
        <v>166</v>
      </c>
      <c r="B34" s="3" t="s">
        <v>167</v>
      </c>
      <c r="C34" s="3" t="s">
        <v>168</v>
      </c>
      <c r="D34" s="4" t="s">
        <v>25</v>
      </c>
      <c r="E34" s="4" t="s">
        <v>57</v>
      </c>
      <c r="F34" s="3"/>
    </row>
    <row r="35" spans="1:6" ht="45" customHeight="1" x14ac:dyDescent="0.25">
      <c r="A35" s="3" t="s">
        <v>169</v>
      </c>
      <c r="B35" s="3" t="s">
        <v>170</v>
      </c>
      <c r="C35" s="3" t="s">
        <v>171</v>
      </c>
      <c r="D35" s="4" t="s">
        <v>25</v>
      </c>
      <c r="E35" s="4" t="s">
        <v>172</v>
      </c>
      <c r="F35" s="3"/>
    </row>
    <row r="36" spans="1:6" ht="45" customHeight="1" x14ac:dyDescent="0.25">
      <c r="A36" s="3" t="s">
        <v>173</v>
      </c>
      <c r="B36" s="3" t="s">
        <v>174</v>
      </c>
      <c r="C36" s="3" t="s">
        <v>175</v>
      </c>
      <c r="D36" s="4" t="s">
        <v>25</v>
      </c>
      <c r="E36" s="4" t="s">
        <v>148</v>
      </c>
      <c r="F36" s="3"/>
    </row>
    <row r="37" spans="1:6" ht="45" customHeight="1" x14ac:dyDescent="0.25">
      <c r="A37" s="3" t="s">
        <v>176</v>
      </c>
      <c r="B37" s="3" t="s">
        <v>177</v>
      </c>
      <c r="C37" s="3" t="s">
        <v>178</v>
      </c>
      <c r="D37" s="4" t="s">
        <v>25</v>
      </c>
      <c r="E37" s="4" t="s">
        <v>144</v>
      </c>
      <c r="F37" s="3"/>
    </row>
    <row r="38" spans="1:6" ht="45" customHeight="1" x14ac:dyDescent="0.25">
      <c r="A38" s="3" t="s">
        <v>179</v>
      </c>
      <c r="B38" s="3" t="s">
        <v>180</v>
      </c>
      <c r="C38" s="3" t="s">
        <v>181</v>
      </c>
      <c r="D38" s="4" t="s">
        <v>25</v>
      </c>
      <c r="E38" s="4" t="s">
        <v>148</v>
      </c>
      <c r="F38" s="5">
        <v>33.33</v>
      </c>
    </row>
    <row r="39" spans="1:6" x14ac:dyDescent="0.25">
      <c r="A39" s="6"/>
      <c r="B39" s="6"/>
      <c r="C39" s="6"/>
      <c r="D39" s="6"/>
      <c r="E39" s="6"/>
      <c r="F39" s="6"/>
    </row>
    <row r="40" spans="1:6" ht="45" customHeight="1" x14ac:dyDescent="0.25">
      <c r="A40" s="68" t="s">
        <v>47</v>
      </c>
      <c r="B40" s="68"/>
      <c r="C40" s="68"/>
      <c r="D40" s="68"/>
      <c r="E40" s="68"/>
      <c r="F40" s="68"/>
    </row>
    <row r="41" spans="1:6" ht="45" customHeight="1" x14ac:dyDescent="0.25"/>
    <row r="44" spans="1:6" ht="45" customHeight="1" x14ac:dyDescent="0.25"/>
  </sheetData>
  <mergeCells count="18">
    <mergeCell ref="A40:F40"/>
    <mergeCell ref="B6:F6"/>
    <mergeCell ref="B7:F7"/>
    <mergeCell ref="A8:E8"/>
    <mergeCell ref="A9:F9"/>
    <mergeCell ref="A10:F10"/>
    <mergeCell ref="A11:F11"/>
    <mergeCell ref="A12:F12"/>
    <mergeCell ref="A13:F13"/>
    <mergeCell ref="A18:F18"/>
    <mergeCell ref="A21:F21"/>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7.5703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183</v>
      </c>
      <c r="C4" s="60"/>
      <c r="D4" s="60"/>
      <c r="E4" s="60"/>
      <c r="F4" s="61"/>
    </row>
    <row r="5" spans="1:6" x14ac:dyDescent="0.25">
      <c r="A5" s="1" t="s">
        <v>5</v>
      </c>
      <c r="B5" s="59" t="s">
        <v>6</v>
      </c>
      <c r="C5" s="60"/>
      <c r="D5" s="60"/>
      <c r="E5" s="60"/>
      <c r="F5" s="61"/>
    </row>
    <row r="6" spans="1:6" x14ac:dyDescent="0.25">
      <c r="A6" s="1" t="s">
        <v>7</v>
      </c>
      <c r="B6" s="59" t="s">
        <v>184</v>
      </c>
      <c r="C6" s="60"/>
      <c r="D6" s="60"/>
      <c r="E6" s="60"/>
      <c r="F6" s="61"/>
    </row>
    <row r="7" spans="1:6" x14ac:dyDescent="0.25">
      <c r="A7" s="1" t="s">
        <v>9</v>
      </c>
      <c r="B7" s="84" t="s">
        <v>773</v>
      </c>
      <c r="C7" s="85"/>
      <c r="D7" s="85"/>
      <c r="E7" s="85"/>
      <c r="F7" s="86"/>
    </row>
    <row r="8" spans="1:6" x14ac:dyDescent="0.25">
      <c r="A8" s="72" t="s">
        <v>10</v>
      </c>
      <c r="B8" s="73"/>
      <c r="C8" s="73"/>
      <c r="D8" s="73"/>
      <c r="E8" s="74"/>
      <c r="F8" s="8">
        <v>2962.3296420000001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40.5" x14ac:dyDescent="0.25">
      <c r="A15" s="3" t="s">
        <v>185</v>
      </c>
      <c r="B15" s="3" t="s">
        <v>186</v>
      </c>
      <c r="C15" s="3" t="s">
        <v>187</v>
      </c>
      <c r="D15" s="4" t="s">
        <v>188</v>
      </c>
      <c r="E15" s="4" t="s">
        <v>50</v>
      </c>
      <c r="F15" s="5">
        <v>13.35</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40.5" x14ac:dyDescent="0.25">
      <c r="A18" s="3" t="s">
        <v>189</v>
      </c>
      <c r="B18" s="3" t="s">
        <v>190</v>
      </c>
      <c r="C18" s="3" t="s">
        <v>191</v>
      </c>
      <c r="D18" s="4" t="s">
        <v>25</v>
      </c>
      <c r="E18" s="4" t="s">
        <v>31</v>
      </c>
      <c r="F18" s="5">
        <v>100</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40.5" x14ac:dyDescent="0.25">
      <c r="A21" s="3" t="s">
        <v>192</v>
      </c>
      <c r="B21" s="3" t="s">
        <v>193</v>
      </c>
      <c r="C21" s="3" t="s">
        <v>194</v>
      </c>
      <c r="D21" s="4" t="s">
        <v>25</v>
      </c>
      <c r="E21" s="4" t="s">
        <v>56</v>
      </c>
      <c r="F21" s="5">
        <v>87.31</v>
      </c>
    </row>
    <row r="22" spans="1:6" x14ac:dyDescent="0.25">
      <c r="A22" s="81" t="s">
        <v>39</v>
      </c>
      <c r="B22" s="82"/>
      <c r="C22" s="82"/>
      <c r="D22" s="82"/>
      <c r="E22" s="82"/>
      <c r="F22" s="83"/>
    </row>
    <row r="23" spans="1:6" x14ac:dyDescent="0.25">
      <c r="A23" s="2" t="s">
        <v>16</v>
      </c>
      <c r="B23" s="2" t="s">
        <v>17</v>
      </c>
      <c r="C23" s="2" t="s">
        <v>18</v>
      </c>
      <c r="D23" s="2" t="s">
        <v>19</v>
      </c>
      <c r="E23" s="2" t="s">
        <v>20</v>
      </c>
      <c r="F23" s="2" t="s">
        <v>21</v>
      </c>
    </row>
    <row r="24" spans="1:6" ht="40.5" x14ac:dyDescent="0.25">
      <c r="A24" s="3" t="s">
        <v>195</v>
      </c>
      <c r="B24" s="3" t="s">
        <v>196</v>
      </c>
      <c r="C24" s="3" t="s">
        <v>197</v>
      </c>
      <c r="D24" s="4" t="s">
        <v>25</v>
      </c>
      <c r="E24" s="4" t="s">
        <v>43</v>
      </c>
      <c r="F24" s="5">
        <v>100</v>
      </c>
    </row>
    <row r="25" spans="1:6" ht="54" x14ac:dyDescent="0.25">
      <c r="A25" s="3" t="s">
        <v>198</v>
      </c>
      <c r="B25" s="3" t="s">
        <v>199</v>
      </c>
      <c r="C25" s="3" t="s">
        <v>200</v>
      </c>
      <c r="D25" s="4" t="s">
        <v>25</v>
      </c>
      <c r="E25" s="4" t="s">
        <v>43</v>
      </c>
      <c r="F25" s="5">
        <v>100</v>
      </c>
    </row>
    <row r="26" spans="1:6" ht="45" customHeight="1" x14ac:dyDescent="0.25">
      <c r="A26" s="3" t="s">
        <v>201</v>
      </c>
      <c r="B26" s="3" t="s">
        <v>202</v>
      </c>
      <c r="C26" s="3" t="s">
        <v>203</v>
      </c>
      <c r="D26" s="4" t="s">
        <v>204</v>
      </c>
      <c r="E26" s="4" t="s">
        <v>56</v>
      </c>
      <c r="F26" s="5">
        <v>4</v>
      </c>
    </row>
    <row r="27" spans="1:6" ht="45" customHeight="1" x14ac:dyDescent="0.25">
      <c r="A27" s="6"/>
      <c r="B27" s="6"/>
      <c r="C27" s="6"/>
      <c r="D27" s="6"/>
      <c r="E27" s="6"/>
      <c r="F27" s="6"/>
    </row>
    <row r="28" spans="1:6" ht="45" customHeight="1" x14ac:dyDescent="0.25">
      <c r="A28" s="68" t="s">
        <v>47</v>
      </c>
      <c r="B28" s="68"/>
      <c r="C28" s="68"/>
      <c r="D28" s="68"/>
      <c r="E28" s="68"/>
      <c r="F28" s="68"/>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0.42578125" customWidth="1"/>
    <col min="5" max="5" width="29.42578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205</v>
      </c>
      <c r="C4" s="60"/>
      <c r="D4" s="60"/>
      <c r="E4" s="60"/>
      <c r="F4" s="61"/>
    </row>
    <row r="5" spans="1:6" x14ac:dyDescent="0.25">
      <c r="A5" s="1" t="s">
        <v>5</v>
      </c>
      <c r="B5" s="59" t="s">
        <v>6</v>
      </c>
      <c r="C5" s="60"/>
      <c r="D5" s="60"/>
      <c r="E5" s="60"/>
      <c r="F5" s="61"/>
    </row>
    <row r="6" spans="1:6" x14ac:dyDescent="0.25">
      <c r="A6" s="1" t="s">
        <v>7</v>
      </c>
      <c r="B6" s="59" t="s">
        <v>184</v>
      </c>
      <c r="C6" s="60"/>
      <c r="D6" s="60"/>
      <c r="E6" s="60"/>
      <c r="F6" s="61"/>
    </row>
    <row r="7" spans="1:6" x14ac:dyDescent="0.25">
      <c r="A7" s="1" t="s">
        <v>9</v>
      </c>
      <c r="B7" s="84" t="s">
        <v>773</v>
      </c>
      <c r="C7" s="85"/>
      <c r="D7" s="85"/>
      <c r="E7" s="85"/>
      <c r="F7" s="86"/>
    </row>
    <row r="8" spans="1:6" x14ac:dyDescent="0.25">
      <c r="A8" s="72" t="s">
        <v>10</v>
      </c>
      <c r="B8" s="73"/>
      <c r="C8" s="73"/>
      <c r="D8" s="73"/>
      <c r="E8" s="74"/>
      <c r="F8" s="8">
        <v>7983.21083</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40.5" x14ac:dyDescent="0.25">
      <c r="A15" s="3" t="s">
        <v>206</v>
      </c>
      <c r="B15" s="3" t="s">
        <v>186</v>
      </c>
      <c r="C15" s="3" t="s">
        <v>187</v>
      </c>
      <c r="D15" s="4" t="s">
        <v>188</v>
      </c>
      <c r="E15" s="4" t="s">
        <v>50</v>
      </c>
      <c r="F15" s="5">
        <v>13.35</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207</v>
      </c>
      <c r="B18" s="3" t="s">
        <v>208</v>
      </c>
      <c r="C18" s="3" t="s">
        <v>209</v>
      </c>
      <c r="D18" s="4" t="s">
        <v>210</v>
      </c>
      <c r="E18" s="4" t="s">
        <v>50</v>
      </c>
      <c r="F18" s="5">
        <v>6.4</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94.5" x14ac:dyDescent="0.25">
      <c r="A21" s="3" t="s">
        <v>211</v>
      </c>
      <c r="B21" s="3" t="s">
        <v>212</v>
      </c>
      <c r="C21" s="3" t="s">
        <v>213</v>
      </c>
      <c r="D21" s="4" t="s">
        <v>214</v>
      </c>
      <c r="E21" s="4" t="s">
        <v>43</v>
      </c>
      <c r="F21" s="5">
        <v>1917.3</v>
      </c>
    </row>
    <row r="22" spans="1:6" ht="54" x14ac:dyDescent="0.25">
      <c r="A22" s="3" t="s">
        <v>211</v>
      </c>
      <c r="B22" s="3" t="s">
        <v>215</v>
      </c>
      <c r="C22" s="3" t="s">
        <v>216</v>
      </c>
      <c r="D22" s="4" t="s">
        <v>25</v>
      </c>
      <c r="E22" s="4" t="s">
        <v>43</v>
      </c>
      <c r="F22" s="5">
        <v>65</v>
      </c>
    </row>
    <row r="23" spans="1:6" ht="40.5" x14ac:dyDescent="0.25">
      <c r="A23" s="3" t="s">
        <v>211</v>
      </c>
      <c r="B23" s="3" t="s">
        <v>217</v>
      </c>
      <c r="C23" s="3" t="s">
        <v>218</v>
      </c>
      <c r="D23" s="4" t="s">
        <v>25</v>
      </c>
      <c r="E23" s="4" t="s">
        <v>43</v>
      </c>
      <c r="F23" s="5">
        <v>65.56</v>
      </c>
    </row>
    <row r="24" spans="1:6" ht="40.5" x14ac:dyDescent="0.25">
      <c r="A24" s="3" t="s">
        <v>219</v>
      </c>
      <c r="B24" s="3" t="s">
        <v>220</v>
      </c>
      <c r="C24" s="3" t="s">
        <v>221</v>
      </c>
      <c r="D24" s="4" t="s">
        <v>222</v>
      </c>
      <c r="E24" s="4" t="s">
        <v>223</v>
      </c>
      <c r="F24" s="5">
        <v>86.2</v>
      </c>
    </row>
    <row r="25" spans="1:6" ht="94.5" x14ac:dyDescent="0.25">
      <c r="A25" s="3" t="s">
        <v>211</v>
      </c>
      <c r="B25" s="3" t="s">
        <v>224</v>
      </c>
      <c r="C25" s="3" t="s">
        <v>225</v>
      </c>
      <c r="D25" s="4" t="s">
        <v>226</v>
      </c>
      <c r="E25" s="4" t="s">
        <v>43</v>
      </c>
      <c r="F25" s="5">
        <v>114.9</v>
      </c>
    </row>
    <row r="26" spans="1:6" ht="45" customHeight="1" x14ac:dyDescent="0.25">
      <c r="A26" s="3" t="s">
        <v>219</v>
      </c>
      <c r="B26" s="3" t="s">
        <v>227</v>
      </c>
      <c r="C26" s="3" t="s">
        <v>228</v>
      </c>
      <c r="D26" s="4" t="s">
        <v>222</v>
      </c>
      <c r="E26" s="4" t="s">
        <v>223</v>
      </c>
      <c r="F26" s="5">
        <v>83</v>
      </c>
    </row>
    <row r="27" spans="1:6" ht="45" customHeight="1" x14ac:dyDescent="0.25">
      <c r="A27" s="81" t="s">
        <v>39</v>
      </c>
      <c r="B27" s="82"/>
      <c r="C27" s="82"/>
      <c r="D27" s="82"/>
      <c r="E27" s="82"/>
      <c r="F27" s="83"/>
    </row>
    <row r="28" spans="1:6" ht="45" customHeight="1" x14ac:dyDescent="0.25">
      <c r="A28" s="2" t="s">
        <v>16</v>
      </c>
      <c r="B28" s="2" t="s">
        <v>17</v>
      </c>
      <c r="C28" s="2" t="s">
        <v>18</v>
      </c>
      <c r="D28" s="2" t="s">
        <v>19</v>
      </c>
      <c r="E28" s="2" t="s">
        <v>20</v>
      </c>
      <c r="F28" s="2" t="s">
        <v>21</v>
      </c>
    </row>
    <row r="29" spans="1:6" ht="45" customHeight="1" x14ac:dyDescent="0.25">
      <c r="A29" s="3" t="s">
        <v>229</v>
      </c>
      <c r="B29" s="3" t="s">
        <v>230</v>
      </c>
      <c r="C29" s="3" t="s">
        <v>231</v>
      </c>
      <c r="D29" s="4" t="s">
        <v>25</v>
      </c>
      <c r="E29" s="4" t="s">
        <v>43</v>
      </c>
      <c r="F29" s="5">
        <v>85.45</v>
      </c>
    </row>
    <row r="30" spans="1:6" ht="45" customHeight="1" x14ac:dyDescent="0.25">
      <c r="A30" s="3" t="s">
        <v>232</v>
      </c>
      <c r="B30" s="3" t="s">
        <v>233</v>
      </c>
      <c r="C30" s="3" t="s">
        <v>234</v>
      </c>
      <c r="D30" s="4" t="s">
        <v>182</v>
      </c>
      <c r="E30" s="4" t="s">
        <v>43</v>
      </c>
      <c r="F30" s="5">
        <v>3.81</v>
      </c>
    </row>
    <row r="31" spans="1:6" ht="45" customHeight="1" x14ac:dyDescent="0.25">
      <c r="A31" s="3" t="s">
        <v>235</v>
      </c>
      <c r="B31" s="3" t="s">
        <v>236</v>
      </c>
      <c r="C31" s="3" t="s">
        <v>237</v>
      </c>
      <c r="D31" s="4" t="s">
        <v>25</v>
      </c>
      <c r="E31" s="4" t="s">
        <v>43</v>
      </c>
      <c r="F31" s="5">
        <v>55.5</v>
      </c>
    </row>
    <row r="32" spans="1:6" ht="45" customHeight="1" x14ac:dyDescent="0.25">
      <c r="A32" s="3" t="s">
        <v>238</v>
      </c>
      <c r="B32" s="3" t="s">
        <v>239</v>
      </c>
      <c r="C32" s="3" t="s">
        <v>240</v>
      </c>
      <c r="D32" s="4" t="s">
        <v>25</v>
      </c>
      <c r="E32" s="4" t="s">
        <v>43</v>
      </c>
      <c r="F32" s="5">
        <v>100</v>
      </c>
    </row>
    <row r="33" spans="1:6" ht="45" customHeight="1" x14ac:dyDescent="0.25">
      <c r="A33" s="3" t="s">
        <v>241</v>
      </c>
      <c r="B33" s="3" t="s">
        <v>242</v>
      </c>
      <c r="C33" s="3" t="s">
        <v>243</v>
      </c>
      <c r="D33" s="4" t="s">
        <v>244</v>
      </c>
      <c r="E33" s="4" t="s">
        <v>223</v>
      </c>
      <c r="F33" s="5">
        <v>6.18</v>
      </c>
    </row>
    <row r="34" spans="1:6" ht="45" customHeight="1" x14ac:dyDescent="0.25">
      <c r="A34" s="3" t="s">
        <v>235</v>
      </c>
      <c r="B34" s="3" t="s">
        <v>245</v>
      </c>
      <c r="C34" s="3" t="s">
        <v>246</v>
      </c>
      <c r="D34" s="4" t="s">
        <v>25</v>
      </c>
      <c r="E34" s="4" t="s">
        <v>43</v>
      </c>
      <c r="F34" s="5">
        <v>55.59</v>
      </c>
    </row>
    <row r="35" spans="1:6" ht="45" customHeight="1" x14ac:dyDescent="0.25">
      <c r="A35" s="3" t="s">
        <v>229</v>
      </c>
      <c r="B35" s="3" t="s">
        <v>247</v>
      </c>
      <c r="C35" s="3" t="s">
        <v>231</v>
      </c>
      <c r="D35" s="4" t="s">
        <v>25</v>
      </c>
      <c r="E35" s="4" t="s">
        <v>148</v>
      </c>
      <c r="F35" s="5">
        <v>95</v>
      </c>
    </row>
    <row r="36" spans="1:6" ht="45" customHeight="1" x14ac:dyDescent="0.25">
      <c r="A36" s="6"/>
      <c r="B36" s="6"/>
      <c r="C36" s="6"/>
      <c r="D36" s="6"/>
      <c r="E36" s="6"/>
      <c r="F36" s="6"/>
    </row>
    <row r="37" spans="1:6" ht="45" customHeight="1" x14ac:dyDescent="0.25">
      <c r="A37" s="68" t="s">
        <v>47</v>
      </c>
      <c r="B37" s="68"/>
      <c r="C37" s="68"/>
      <c r="D37" s="68"/>
      <c r="E37" s="68"/>
      <c r="F37" s="68"/>
    </row>
    <row r="38" spans="1:6" ht="45" customHeight="1" x14ac:dyDescent="0.25"/>
    <row r="40" spans="1:6" ht="45" customHeight="1" x14ac:dyDescent="0.25"/>
    <row r="41" spans="1:6" ht="45" customHeight="1" x14ac:dyDescent="0.25"/>
    <row r="44" spans="1:6" ht="45" customHeight="1" x14ac:dyDescent="0.25"/>
  </sheetData>
  <mergeCells count="18">
    <mergeCell ref="A37:F37"/>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250</v>
      </c>
      <c r="C4" s="60"/>
      <c r="D4" s="60"/>
      <c r="E4" s="60"/>
      <c r="F4" s="61"/>
    </row>
    <row r="5" spans="1:6" x14ac:dyDescent="0.25">
      <c r="A5" s="1" t="s">
        <v>5</v>
      </c>
      <c r="B5" s="59" t="s">
        <v>6</v>
      </c>
      <c r="C5" s="60"/>
      <c r="D5" s="60"/>
      <c r="E5" s="60"/>
      <c r="F5" s="61"/>
    </row>
    <row r="6" spans="1:6" x14ac:dyDescent="0.25">
      <c r="A6" s="1" t="s">
        <v>7</v>
      </c>
      <c r="B6" s="59" t="s">
        <v>251</v>
      </c>
      <c r="C6" s="60"/>
      <c r="D6" s="60"/>
      <c r="E6" s="60"/>
      <c r="F6" s="61"/>
    </row>
    <row r="7" spans="1:6" x14ac:dyDescent="0.25">
      <c r="A7" s="1" t="s">
        <v>9</v>
      </c>
      <c r="B7" s="84" t="s">
        <v>773</v>
      </c>
      <c r="C7" s="85"/>
      <c r="D7" s="85"/>
      <c r="E7" s="85"/>
      <c r="F7" s="86"/>
    </row>
    <row r="8" spans="1:6" x14ac:dyDescent="0.25">
      <c r="A8" s="72" t="s">
        <v>10</v>
      </c>
      <c r="B8" s="73"/>
      <c r="C8" s="73"/>
      <c r="D8" s="73"/>
      <c r="E8" s="74"/>
      <c r="F8" s="8">
        <v>772.95760600000006</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283.5" x14ac:dyDescent="0.25">
      <c r="A15" s="3" t="s">
        <v>252</v>
      </c>
      <c r="B15" s="3" t="s">
        <v>48</v>
      </c>
      <c r="C15" s="3" t="s">
        <v>49</v>
      </c>
      <c r="D15" s="7"/>
      <c r="E15" s="4" t="s">
        <v>50</v>
      </c>
      <c r="F15" s="5">
        <v>35</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81" x14ac:dyDescent="0.25">
      <c r="A18" s="3" t="s">
        <v>253</v>
      </c>
      <c r="B18" s="3" t="s">
        <v>254</v>
      </c>
      <c r="C18" s="3" t="s">
        <v>255</v>
      </c>
      <c r="D18" s="4" t="s">
        <v>256</v>
      </c>
      <c r="E18" s="4" t="s">
        <v>26</v>
      </c>
      <c r="F18" s="5">
        <v>100</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40.5" x14ac:dyDescent="0.25">
      <c r="A21" s="3" t="s">
        <v>257</v>
      </c>
      <c r="B21" s="3" t="s">
        <v>258</v>
      </c>
      <c r="C21" s="3" t="s">
        <v>259</v>
      </c>
      <c r="D21" s="4" t="s">
        <v>256</v>
      </c>
      <c r="E21" s="4" t="s">
        <v>43</v>
      </c>
      <c r="F21" s="5">
        <v>100</v>
      </c>
    </row>
    <row r="22" spans="1:6" ht="67.5" x14ac:dyDescent="0.25">
      <c r="A22" s="3" t="s">
        <v>260</v>
      </c>
      <c r="B22" s="3" t="s">
        <v>261</v>
      </c>
      <c r="C22" s="3" t="s">
        <v>262</v>
      </c>
      <c r="D22" s="4" t="s">
        <v>256</v>
      </c>
      <c r="E22" s="4" t="s">
        <v>43</v>
      </c>
      <c r="F22" s="5">
        <v>100</v>
      </c>
    </row>
    <row r="23" spans="1:6" ht="54" x14ac:dyDescent="0.25">
      <c r="A23" s="3" t="s">
        <v>263</v>
      </c>
      <c r="B23" s="3" t="s">
        <v>264</v>
      </c>
      <c r="C23" s="3" t="s">
        <v>265</v>
      </c>
      <c r="D23" s="4" t="s">
        <v>256</v>
      </c>
      <c r="E23" s="4" t="s">
        <v>43</v>
      </c>
      <c r="F23" s="5">
        <v>100</v>
      </c>
    </row>
    <row r="24" spans="1:6" ht="54" x14ac:dyDescent="0.25">
      <c r="A24" s="3" t="s">
        <v>266</v>
      </c>
      <c r="B24" s="3" t="s">
        <v>267</v>
      </c>
      <c r="C24" s="3" t="s">
        <v>268</v>
      </c>
      <c r="D24" s="4" t="s">
        <v>25</v>
      </c>
      <c r="E24" s="4" t="s">
        <v>43</v>
      </c>
      <c r="F24" s="5">
        <v>100</v>
      </c>
    </row>
    <row r="25" spans="1:6" x14ac:dyDescent="0.25">
      <c r="A25" s="81" t="s">
        <v>39</v>
      </c>
      <c r="B25" s="82"/>
      <c r="C25" s="82"/>
      <c r="D25" s="82"/>
      <c r="E25" s="82"/>
      <c r="F25" s="83"/>
    </row>
    <row r="26" spans="1:6" ht="45" customHeight="1" x14ac:dyDescent="0.25">
      <c r="A26" s="2" t="s">
        <v>16</v>
      </c>
      <c r="B26" s="2" t="s">
        <v>17</v>
      </c>
      <c r="C26" s="2" t="s">
        <v>18</v>
      </c>
      <c r="D26" s="2" t="s">
        <v>19</v>
      </c>
      <c r="E26" s="2" t="s">
        <v>20</v>
      </c>
      <c r="F26" s="2" t="s">
        <v>21</v>
      </c>
    </row>
    <row r="27" spans="1:6" ht="45" customHeight="1" x14ac:dyDescent="0.25">
      <c r="A27" s="3" t="s">
        <v>269</v>
      </c>
      <c r="B27" s="3" t="s">
        <v>270</v>
      </c>
      <c r="C27" s="3" t="s">
        <v>271</v>
      </c>
      <c r="D27" s="4" t="s">
        <v>25</v>
      </c>
      <c r="E27" s="4" t="s">
        <v>43</v>
      </c>
      <c r="F27" s="5">
        <v>100</v>
      </c>
    </row>
    <row r="28" spans="1:6" ht="45" customHeight="1" x14ac:dyDescent="0.25">
      <c r="A28" s="3" t="s">
        <v>272</v>
      </c>
      <c r="B28" s="3" t="s">
        <v>273</v>
      </c>
      <c r="C28" s="3" t="s">
        <v>274</v>
      </c>
      <c r="D28" s="4" t="s">
        <v>25</v>
      </c>
      <c r="E28" s="4" t="s">
        <v>43</v>
      </c>
      <c r="F28" s="5">
        <v>100</v>
      </c>
    </row>
    <row r="29" spans="1:6" ht="45" customHeight="1" x14ac:dyDescent="0.25">
      <c r="A29" s="3" t="s">
        <v>275</v>
      </c>
      <c r="B29" s="3" t="s">
        <v>276</v>
      </c>
      <c r="C29" s="3" t="s">
        <v>277</v>
      </c>
      <c r="D29" s="4" t="s">
        <v>51</v>
      </c>
      <c r="E29" s="4" t="s">
        <v>56</v>
      </c>
      <c r="F29" s="5">
        <v>100</v>
      </c>
    </row>
    <row r="30" spans="1:6" ht="45" customHeight="1" x14ac:dyDescent="0.25">
      <c r="A30" s="3" t="s">
        <v>278</v>
      </c>
      <c r="B30" s="3" t="s">
        <v>279</v>
      </c>
      <c r="C30" s="3" t="s">
        <v>280</v>
      </c>
      <c r="D30" s="4" t="s">
        <v>25</v>
      </c>
      <c r="E30" s="4" t="s">
        <v>43</v>
      </c>
      <c r="F30" s="5">
        <v>100</v>
      </c>
    </row>
    <row r="31" spans="1:6" ht="45" customHeight="1" x14ac:dyDescent="0.25">
      <c r="A31" s="3" t="s">
        <v>281</v>
      </c>
      <c r="B31" s="3" t="s">
        <v>282</v>
      </c>
      <c r="C31" s="3" t="s">
        <v>283</v>
      </c>
      <c r="D31" s="4" t="s">
        <v>25</v>
      </c>
      <c r="E31" s="4" t="s">
        <v>43</v>
      </c>
      <c r="F31" s="5">
        <v>100</v>
      </c>
    </row>
    <row r="32" spans="1:6" ht="45" customHeight="1" x14ac:dyDescent="0.25">
      <c r="A32" s="3" t="s">
        <v>272</v>
      </c>
      <c r="B32" s="3" t="s">
        <v>284</v>
      </c>
      <c r="C32" s="3" t="s">
        <v>285</v>
      </c>
      <c r="D32" s="4" t="s">
        <v>25</v>
      </c>
      <c r="E32" s="4" t="s">
        <v>43</v>
      </c>
      <c r="F32" s="5">
        <v>100</v>
      </c>
    </row>
    <row r="33" spans="1:6" ht="45" customHeight="1" x14ac:dyDescent="0.25">
      <c r="A33" s="3" t="s">
        <v>278</v>
      </c>
      <c r="B33" s="3" t="s">
        <v>286</v>
      </c>
      <c r="C33" s="3" t="s">
        <v>287</v>
      </c>
      <c r="D33" s="4" t="s">
        <v>25</v>
      </c>
      <c r="E33" s="4" t="s">
        <v>43</v>
      </c>
      <c r="F33" s="5">
        <v>100</v>
      </c>
    </row>
    <row r="34" spans="1:6" ht="45" customHeight="1" x14ac:dyDescent="0.25">
      <c r="A34" s="3" t="s">
        <v>288</v>
      </c>
      <c r="B34" s="3" t="s">
        <v>289</v>
      </c>
      <c r="C34" s="3" t="s">
        <v>290</v>
      </c>
      <c r="D34" s="4" t="s">
        <v>25</v>
      </c>
      <c r="E34" s="4" t="s">
        <v>291</v>
      </c>
      <c r="F34" s="5">
        <v>100</v>
      </c>
    </row>
    <row r="35" spans="1:6" ht="45" customHeight="1" x14ac:dyDescent="0.25">
      <c r="A35" s="6"/>
      <c r="B35" s="6"/>
      <c r="C35" s="6"/>
      <c r="D35" s="6"/>
      <c r="E35" s="6"/>
      <c r="F35" s="6"/>
    </row>
    <row r="36" spans="1:6" ht="45" customHeight="1" x14ac:dyDescent="0.25">
      <c r="A36" s="68" t="s">
        <v>47</v>
      </c>
      <c r="B36" s="68"/>
      <c r="C36" s="68"/>
      <c r="D36" s="68"/>
      <c r="E36" s="68"/>
      <c r="F36" s="68"/>
    </row>
    <row r="37" spans="1:6" ht="45" customHeight="1" x14ac:dyDescent="0.25"/>
    <row r="38" spans="1:6" ht="45" customHeight="1" x14ac:dyDescent="0.25"/>
    <row r="40" spans="1:6" ht="45" customHeight="1" x14ac:dyDescent="0.25"/>
    <row r="41" spans="1:6" ht="45" customHeight="1" x14ac:dyDescent="0.25"/>
    <row r="44" spans="1:6" ht="45" customHeight="1" x14ac:dyDescent="0.25"/>
  </sheetData>
  <mergeCells count="18">
    <mergeCell ref="A36:F36"/>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2.5703125" customWidth="1"/>
    <col min="5" max="5" width="29.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292</v>
      </c>
      <c r="C4" s="60"/>
      <c r="D4" s="60"/>
      <c r="E4" s="60"/>
      <c r="F4" s="61"/>
    </row>
    <row r="5" spans="1:6" x14ac:dyDescent="0.25">
      <c r="A5" s="1" t="s">
        <v>5</v>
      </c>
      <c r="B5" s="59" t="s">
        <v>6</v>
      </c>
      <c r="C5" s="60"/>
      <c r="D5" s="60"/>
      <c r="E5" s="60"/>
      <c r="F5" s="61"/>
    </row>
    <row r="6" spans="1:6" x14ac:dyDescent="0.25">
      <c r="A6" s="1" t="s">
        <v>7</v>
      </c>
      <c r="B6" s="59" t="s">
        <v>293</v>
      </c>
      <c r="C6" s="60"/>
      <c r="D6" s="60"/>
      <c r="E6" s="60"/>
      <c r="F6" s="61"/>
    </row>
    <row r="7" spans="1:6" x14ac:dyDescent="0.25">
      <c r="A7" s="1" t="s">
        <v>9</v>
      </c>
      <c r="B7" s="84" t="s">
        <v>774</v>
      </c>
      <c r="C7" s="85"/>
      <c r="D7" s="85"/>
      <c r="E7" s="85"/>
      <c r="F7" s="86"/>
    </row>
    <row r="8" spans="1:6" x14ac:dyDescent="0.25">
      <c r="A8" s="72" t="s">
        <v>10</v>
      </c>
      <c r="B8" s="73"/>
      <c r="C8" s="73"/>
      <c r="D8" s="73"/>
      <c r="E8" s="74"/>
      <c r="F8" s="8">
        <v>2500</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249</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94.5" x14ac:dyDescent="0.25">
      <c r="A15" s="3" t="s">
        <v>294</v>
      </c>
      <c r="B15" s="3" t="s">
        <v>295</v>
      </c>
      <c r="C15" s="3" t="s">
        <v>296</v>
      </c>
      <c r="D15" s="4" t="s">
        <v>25</v>
      </c>
      <c r="E15" s="4" t="s">
        <v>50</v>
      </c>
      <c r="F15" s="5">
        <v>3.5</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297</v>
      </c>
      <c r="B18" s="3" t="s">
        <v>298</v>
      </c>
      <c r="C18" s="3" t="s">
        <v>299</v>
      </c>
      <c r="D18" s="4" t="s">
        <v>300</v>
      </c>
      <c r="E18" s="4" t="s">
        <v>31</v>
      </c>
      <c r="F18" s="5">
        <v>12.7</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54" x14ac:dyDescent="0.25">
      <c r="A21" s="3" t="s">
        <v>301</v>
      </c>
      <c r="B21" s="3" t="s">
        <v>302</v>
      </c>
      <c r="C21" s="3" t="s">
        <v>303</v>
      </c>
      <c r="D21" s="4" t="s">
        <v>25</v>
      </c>
      <c r="E21" s="4" t="s">
        <v>57</v>
      </c>
      <c r="F21" s="5">
        <v>95</v>
      </c>
    </row>
    <row r="22" spans="1:6" ht="40.5" x14ac:dyDescent="0.25">
      <c r="A22" s="3" t="s">
        <v>301</v>
      </c>
      <c r="B22" s="3" t="s">
        <v>304</v>
      </c>
      <c r="C22" s="3" t="s">
        <v>305</v>
      </c>
      <c r="D22" s="4" t="s">
        <v>25</v>
      </c>
      <c r="E22" s="4" t="s">
        <v>55</v>
      </c>
      <c r="F22" s="5">
        <v>47.3</v>
      </c>
    </row>
    <row r="23" spans="1:6" x14ac:dyDescent="0.25">
      <c r="A23" s="81" t="s">
        <v>39</v>
      </c>
      <c r="B23" s="82"/>
      <c r="C23" s="82"/>
      <c r="D23" s="82"/>
      <c r="E23" s="82"/>
      <c r="F23" s="83"/>
    </row>
    <row r="24" spans="1:6" x14ac:dyDescent="0.25">
      <c r="A24" s="2" t="s">
        <v>16</v>
      </c>
      <c r="B24" s="2" t="s">
        <v>17</v>
      </c>
      <c r="C24" s="2" t="s">
        <v>18</v>
      </c>
      <c r="D24" s="2" t="s">
        <v>19</v>
      </c>
      <c r="E24" s="2" t="s">
        <v>20</v>
      </c>
      <c r="F24" s="2" t="s">
        <v>21</v>
      </c>
    </row>
    <row r="25" spans="1:6" ht="40.5" x14ac:dyDescent="0.25">
      <c r="A25" s="3" t="s">
        <v>306</v>
      </c>
      <c r="B25" s="3" t="s">
        <v>307</v>
      </c>
      <c r="C25" s="3" t="s">
        <v>308</v>
      </c>
      <c r="D25" s="4" t="s">
        <v>25</v>
      </c>
      <c r="E25" s="4" t="s">
        <v>43</v>
      </c>
      <c r="F25" s="5">
        <v>36.200000000000003</v>
      </c>
    </row>
    <row r="26" spans="1:6" ht="45" customHeight="1" x14ac:dyDescent="0.25">
      <c r="A26" s="3" t="s">
        <v>309</v>
      </c>
      <c r="B26" s="3" t="s">
        <v>310</v>
      </c>
      <c r="C26" s="3" t="s">
        <v>311</v>
      </c>
      <c r="D26" s="4" t="s">
        <v>25</v>
      </c>
      <c r="E26" s="4" t="s">
        <v>43</v>
      </c>
      <c r="F26" s="5">
        <v>65</v>
      </c>
    </row>
    <row r="27" spans="1:6" ht="45" customHeight="1" x14ac:dyDescent="0.25">
      <c r="A27" s="3" t="s">
        <v>312</v>
      </c>
      <c r="B27" s="3" t="s">
        <v>313</v>
      </c>
      <c r="C27" s="3" t="s">
        <v>314</v>
      </c>
      <c r="D27" s="4" t="s">
        <v>25</v>
      </c>
      <c r="E27" s="4" t="s">
        <v>43</v>
      </c>
      <c r="F27" s="5">
        <v>20</v>
      </c>
    </row>
    <row r="28" spans="1:6" ht="45" customHeight="1" x14ac:dyDescent="0.25">
      <c r="A28" s="6"/>
      <c r="B28" s="6"/>
      <c r="C28" s="6"/>
      <c r="D28" s="6"/>
      <c r="E28" s="6"/>
      <c r="F28" s="6"/>
    </row>
    <row r="29" spans="1:6" ht="45" customHeight="1" x14ac:dyDescent="0.25">
      <c r="A29" s="68" t="s">
        <v>47</v>
      </c>
      <c r="B29" s="68"/>
      <c r="C29" s="68"/>
      <c r="D29" s="68"/>
      <c r="E29" s="68"/>
      <c r="F29" s="68"/>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317</v>
      </c>
      <c r="C4" s="60"/>
      <c r="D4" s="60"/>
      <c r="E4" s="60"/>
      <c r="F4" s="61"/>
    </row>
    <row r="5" spans="1:6" x14ac:dyDescent="0.25">
      <c r="A5" s="1" t="s">
        <v>5</v>
      </c>
      <c r="B5" s="59" t="s">
        <v>6</v>
      </c>
      <c r="C5" s="60"/>
      <c r="D5" s="60"/>
      <c r="E5" s="60"/>
      <c r="F5" s="61"/>
    </row>
    <row r="6" spans="1:6" x14ac:dyDescent="0.25">
      <c r="A6" s="1" t="s">
        <v>7</v>
      </c>
      <c r="B6" s="59" t="s">
        <v>119</v>
      </c>
      <c r="C6" s="60"/>
      <c r="D6" s="60"/>
      <c r="E6" s="60"/>
      <c r="F6" s="61"/>
    </row>
    <row r="7" spans="1:6" x14ac:dyDescent="0.25">
      <c r="A7" s="1" t="s">
        <v>9</v>
      </c>
      <c r="B7" s="84" t="s">
        <v>773</v>
      </c>
      <c r="C7" s="85"/>
      <c r="D7" s="85"/>
      <c r="E7" s="85"/>
      <c r="F7" s="86"/>
    </row>
    <row r="8" spans="1:6" x14ac:dyDescent="0.25">
      <c r="A8" s="72" t="s">
        <v>10</v>
      </c>
      <c r="B8" s="73"/>
      <c r="C8" s="73"/>
      <c r="D8" s="73"/>
      <c r="E8" s="74"/>
      <c r="F8" s="8">
        <v>476.63395000000003</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120</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54" x14ac:dyDescent="0.25">
      <c r="A15" s="3" t="s">
        <v>318</v>
      </c>
      <c r="B15" s="3" t="s">
        <v>319</v>
      </c>
      <c r="C15" s="3" t="s">
        <v>320</v>
      </c>
      <c r="D15" s="4" t="s">
        <v>25</v>
      </c>
      <c r="E15" s="4" t="s">
        <v>321</v>
      </c>
      <c r="F15" s="5">
        <v>68.209999999999994</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94.5" x14ac:dyDescent="0.25">
      <c r="A18" s="3" t="s">
        <v>322</v>
      </c>
      <c r="B18" s="3" t="s">
        <v>323</v>
      </c>
      <c r="C18" s="3" t="s">
        <v>324</v>
      </c>
      <c r="D18" s="4" t="s">
        <v>25</v>
      </c>
      <c r="E18" s="4" t="s">
        <v>50</v>
      </c>
      <c r="F18" s="5">
        <v>44.8</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67.5" x14ac:dyDescent="0.25">
      <c r="A21" s="3" t="s">
        <v>325</v>
      </c>
      <c r="B21" s="3" t="s">
        <v>326</v>
      </c>
      <c r="C21" s="3" t="s">
        <v>327</v>
      </c>
      <c r="D21" s="4" t="s">
        <v>25</v>
      </c>
      <c r="E21" s="4" t="s">
        <v>43</v>
      </c>
      <c r="F21" s="5">
        <v>100</v>
      </c>
    </row>
    <row r="22" spans="1:6" ht="27" x14ac:dyDescent="0.25">
      <c r="A22" s="3" t="s">
        <v>328</v>
      </c>
      <c r="B22" s="3" t="s">
        <v>329</v>
      </c>
      <c r="C22" s="3" t="s">
        <v>330</v>
      </c>
      <c r="D22" s="4" t="s">
        <v>25</v>
      </c>
      <c r="E22" s="4" t="s">
        <v>43</v>
      </c>
      <c r="F22" s="5">
        <v>100</v>
      </c>
    </row>
    <row r="23" spans="1:6" ht="67.5" x14ac:dyDescent="0.25">
      <c r="A23" s="3" t="s">
        <v>331</v>
      </c>
      <c r="B23" s="3" t="s">
        <v>332</v>
      </c>
      <c r="C23" s="3" t="s">
        <v>333</v>
      </c>
      <c r="D23" s="4" t="s">
        <v>25</v>
      </c>
      <c r="E23" s="4" t="s">
        <v>43</v>
      </c>
      <c r="F23" s="5">
        <v>85.71</v>
      </c>
    </row>
    <row r="24" spans="1:6" ht="54" x14ac:dyDescent="0.25">
      <c r="A24" s="3" t="s">
        <v>334</v>
      </c>
      <c r="B24" s="3" t="s">
        <v>335</v>
      </c>
      <c r="C24" s="3" t="s">
        <v>336</v>
      </c>
      <c r="D24" s="4" t="s">
        <v>25</v>
      </c>
      <c r="E24" s="4" t="s">
        <v>43</v>
      </c>
      <c r="F24" s="5">
        <v>9.2899999999999991</v>
      </c>
    </row>
    <row r="25" spans="1:6" ht="40.5" x14ac:dyDescent="0.25">
      <c r="A25" s="3" t="s">
        <v>337</v>
      </c>
      <c r="B25" s="3" t="s">
        <v>338</v>
      </c>
      <c r="C25" s="3" t="s">
        <v>339</v>
      </c>
      <c r="D25" s="4" t="s">
        <v>25</v>
      </c>
      <c r="E25" s="4" t="s">
        <v>43</v>
      </c>
      <c r="F25" s="5">
        <v>100</v>
      </c>
    </row>
    <row r="26" spans="1:6" ht="45" customHeight="1" x14ac:dyDescent="0.25">
      <c r="A26" s="3" t="s">
        <v>340</v>
      </c>
      <c r="B26" s="3" t="s">
        <v>341</v>
      </c>
      <c r="C26" s="3" t="s">
        <v>342</v>
      </c>
      <c r="D26" s="4" t="s">
        <v>25</v>
      </c>
      <c r="E26" s="4" t="s">
        <v>43</v>
      </c>
      <c r="F26" s="5">
        <v>39.43</v>
      </c>
    </row>
    <row r="27" spans="1:6" x14ac:dyDescent="0.25">
      <c r="A27" s="81" t="s">
        <v>39</v>
      </c>
      <c r="B27" s="82"/>
      <c r="C27" s="82"/>
      <c r="D27" s="82"/>
      <c r="E27" s="82"/>
      <c r="F27" s="83"/>
    </row>
    <row r="28" spans="1:6" ht="45" customHeight="1" x14ac:dyDescent="0.25">
      <c r="A28" s="2" t="s">
        <v>16</v>
      </c>
      <c r="B28" s="2" t="s">
        <v>17</v>
      </c>
      <c r="C28" s="2" t="s">
        <v>18</v>
      </c>
      <c r="D28" s="2" t="s">
        <v>19</v>
      </c>
      <c r="E28" s="2" t="s">
        <v>20</v>
      </c>
      <c r="F28" s="2" t="s">
        <v>21</v>
      </c>
    </row>
    <row r="29" spans="1:6" ht="45" customHeight="1" x14ac:dyDescent="0.25">
      <c r="A29" s="3" t="s">
        <v>343</v>
      </c>
      <c r="B29" s="3" t="s">
        <v>344</v>
      </c>
      <c r="C29" s="3" t="s">
        <v>345</v>
      </c>
      <c r="D29" s="4" t="s">
        <v>25</v>
      </c>
      <c r="E29" s="4" t="s">
        <v>43</v>
      </c>
      <c r="F29" s="5">
        <v>100</v>
      </c>
    </row>
    <row r="30" spans="1:6" ht="40.5" x14ac:dyDescent="0.25">
      <c r="A30" s="3" t="s">
        <v>346</v>
      </c>
      <c r="B30" s="3" t="s">
        <v>347</v>
      </c>
      <c r="C30" s="3" t="s">
        <v>348</v>
      </c>
      <c r="D30" s="4" t="s">
        <v>25</v>
      </c>
      <c r="E30" s="4" t="s">
        <v>43</v>
      </c>
      <c r="F30" s="5">
        <v>100</v>
      </c>
    </row>
    <row r="31" spans="1:6" ht="54" x14ac:dyDescent="0.25">
      <c r="A31" s="3" t="s">
        <v>349</v>
      </c>
      <c r="B31" s="3" t="s">
        <v>350</v>
      </c>
      <c r="C31" s="3" t="s">
        <v>351</v>
      </c>
      <c r="D31" s="4" t="s">
        <v>25</v>
      </c>
      <c r="E31" s="4" t="s">
        <v>43</v>
      </c>
      <c r="F31" s="5">
        <v>100</v>
      </c>
    </row>
    <row r="32" spans="1:6" ht="45" customHeight="1" x14ac:dyDescent="0.25">
      <c r="A32" s="3" t="s">
        <v>352</v>
      </c>
      <c r="B32" s="3" t="s">
        <v>353</v>
      </c>
      <c r="C32" s="3" t="s">
        <v>354</v>
      </c>
      <c r="D32" s="4" t="s">
        <v>58</v>
      </c>
      <c r="E32" s="4" t="s">
        <v>43</v>
      </c>
      <c r="F32" s="5">
        <v>70</v>
      </c>
    </row>
    <row r="33" spans="1:6" ht="45" customHeight="1" x14ac:dyDescent="0.25">
      <c r="A33" s="3" t="s">
        <v>355</v>
      </c>
      <c r="B33" s="3" t="s">
        <v>356</v>
      </c>
      <c r="C33" s="3" t="s">
        <v>357</v>
      </c>
      <c r="D33" s="4" t="s">
        <v>25</v>
      </c>
      <c r="E33" s="4" t="s">
        <v>43</v>
      </c>
      <c r="F33" s="5">
        <v>100</v>
      </c>
    </row>
    <row r="34" spans="1:6" ht="45" customHeight="1" x14ac:dyDescent="0.25">
      <c r="A34" s="3" t="s">
        <v>358</v>
      </c>
      <c r="B34" s="3" t="s">
        <v>359</v>
      </c>
      <c r="C34" s="3" t="s">
        <v>360</v>
      </c>
      <c r="D34" s="4" t="s">
        <v>25</v>
      </c>
      <c r="E34" s="4" t="s">
        <v>43</v>
      </c>
      <c r="F34" s="5">
        <v>100</v>
      </c>
    </row>
    <row r="35" spans="1:6" ht="45" customHeight="1" x14ac:dyDescent="0.25">
      <c r="A35" s="6"/>
      <c r="B35" s="6"/>
      <c r="C35" s="6"/>
      <c r="D35" s="6"/>
      <c r="E35" s="6"/>
      <c r="F35" s="6"/>
    </row>
    <row r="36" spans="1:6" ht="45" customHeight="1" x14ac:dyDescent="0.25">
      <c r="A36" s="68" t="s">
        <v>47</v>
      </c>
      <c r="B36" s="68"/>
      <c r="C36" s="68"/>
      <c r="D36" s="68"/>
      <c r="E36" s="68"/>
      <c r="F36" s="68"/>
    </row>
    <row r="37" spans="1:6" ht="45" customHeight="1" x14ac:dyDescent="0.25"/>
    <row r="38" spans="1:6" ht="45" customHeight="1" x14ac:dyDescent="0.25"/>
    <row r="40" spans="1:6" ht="45" customHeight="1" x14ac:dyDescent="0.25"/>
    <row r="41" spans="1:6" ht="45" customHeight="1" x14ac:dyDescent="0.25"/>
    <row r="44" spans="1:6" ht="45" customHeight="1" x14ac:dyDescent="0.25"/>
  </sheetData>
  <mergeCells count="18">
    <mergeCell ref="A36:F36"/>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361</v>
      </c>
      <c r="C4" s="60"/>
      <c r="D4" s="60"/>
      <c r="E4" s="60"/>
      <c r="F4" s="61"/>
    </row>
    <row r="5" spans="1:6" x14ac:dyDescent="0.25">
      <c r="A5" s="1" t="s">
        <v>5</v>
      </c>
      <c r="B5" s="59" t="s">
        <v>6</v>
      </c>
      <c r="C5" s="60"/>
      <c r="D5" s="60"/>
      <c r="E5" s="60"/>
      <c r="F5" s="61"/>
    </row>
    <row r="6" spans="1:6" x14ac:dyDescent="0.25">
      <c r="A6" s="1" t="s">
        <v>7</v>
      </c>
      <c r="B6" s="59" t="s">
        <v>362</v>
      </c>
      <c r="C6" s="60"/>
      <c r="D6" s="60"/>
      <c r="E6" s="60"/>
      <c r="F6" s="61"/>
    </row>
    <row r="7" spans="1:6" x14ac:dyDescent="0.25">
      <c r="A7" s="1" t="s">
        <v>9</v>
      </c>
      <c r="B7" s="84" t="s">
        <v>773</v>
      </c>
      <c r="C7" s="85"/>
      <c r="D7" s="85"/>
      <c r="E7" s="85"/>
      <c r="F7" s="86"/>
    </row>
    <row r="8" spans="1:6" x14ac:dyDescent="0.25">
      <c r="A8" s="72" t="s">
        <v>10</v>
      </c>
      <c r="B8" s="73"/>
      <c r="C8" s="73"/>
      <c r="D8" s="73"/>
      <c r="E8" s="74"/>
      <c r="F8" s="8">
        <v>156.57960299999999</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135" x14ac:dyDescent="0.25">
      <c r="A15" s="3" t="s">
        <v>363</v>
      </c>
      <c r="B15" s="3" t="s">
        <v>129</v>
      </c>
      <c r="C15" s="3" t="s">
        <v>130</v>
      </c>
      <c r="D15" s="7"/>
      <c r="E15" s="4" t="s">
        <v>50</v>
      </c>
      <c r="F15" s="5">
        <v>35.549999999999997</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364</v>
      </c>
      <c r="B18" s="3" t="s">
        <v>365</v>
      </c>
      <c r="C18" s="3" t="s">
        <v>366</v>
      </c>
      <c r="D18" s="4" t="s">
        <v>182</v>
      </c>
      <c r="E18" s="4" t="s">
        <v>26</v>
      </c>
      <c r="F18" s="5">
        <v>2.4</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67.5" x14ac:dyDescent="0.25">
      <c r="A21" s="3" t="s">
        <v>367</v>
      </c>
      <c r="B21" s="3" t="s">
        <v>368</v>
      </c>
      <c r="C21" s="3" t="s">
        <v>369</v>
      </c>
      <c r="D21" s="4" t="s">
        <v>182</v>
      </c>
      <c r="E21" s="4" t="s">
        <v>26</v>
      </c>
      <c r="F21" s="5">
        <v>6.11</v>
      </c>
    </row>
    <row r="22" spans="1:6" ht="135" x14ac:dyDescent="0.25">
      <c r="A22" s="3" t="s">
        <v>370</v>
      </c>
      <c r="B22" s="3" t="s">
        <v>371</v>
      </c>
      <c r="C22" s="3" t="s">
        <v>372</v>
      </c>
      <c r="D22" s="4" t="s">
        <v>25</v>
      </c>
      <c r="E22" s="4" t="s">
        <v>26</v>
      </c>
      <c r="F22" s="3"/>
    </row>
    <row r="23" spans="1:6" ht="40.5" x14ac:dyDescent="0.25">
      <c r="A23" s="3" t="s">
        <v>373</v>
      </c>
      <c r="B23" s="3" t="s">
        <v>374</v>
      </c>
      <c r="C23" s="3" t="s">
        <v>375</v>
      </c>
      <c r="D23" s="4" t="s">
        <v>182</v>
      </c>
      <c r="E23" s="4" t="s">
        <v>26</v>
      </c>
      <c r="F23" s="5">
        <v>3</v>
      </c>
    </row>
    <row r="24" spans="1:6" x14ac:dyDescent="0.25">
      <c r="A24" s="81" t="s">
        <v>39</v>
      </c>
      <c r="B24" s="82"/>
      <c r="C24" s="82"/>
      <c r="D24" s="82"/>
      <c r="E24" s="82"/>
      <c r="F24" s="83"/>
    </row>
    <row r="25" spans="1:6" x14ac:dyDescent="0.25">
      <c r="A25" s="2" t="s">
        <v>16</v>
      </c>
      <c r="B25" s="2" t="s">
        <v>17</v>
      </c>
      <c r="C25" s="2" t="s">
        <v>18</v>
      </c>
      <c r="D25" s="2" t="s">
        <v>19</v>
      </c>
      <c r="E25" s="2" t="s">
        <v>20</v>
      </c>
      <c r="F25" s="2" t="s">
        <v>21</v>
      </c>
    </row>
    <row r="26" spans="1:6" ht="45" customHeight="1" x14ac:dyDescent="0.25">
      <c r="A26" s="3" t="s">
        <v>376</v>
      </c>
      <c r="B26" s="3" t="s">
        <v>377</v>
      </c>
      <c r="C26" s="3" t="s">
        <v>378</v>
      </c>
      <c r="D26" s="4" t="s">
        <v>25</v>
      </c>
      <c r="E26" s="4" t="s">
        <v>43</v>
      </c>
      <c r="F26" s="5">
        <v>100</v>
      </c>
    </row>
    <row r="27" spans="1:6" ht="67.5" x14ac:dyDescent="0.25">
      <c r="A27" s="3" t="s">
        <v>379</v>
      </c>
      <c r="B27" s="3" t="s">
        <v>380</v>
      </c>
      <c r="C27" s="3" t="s">
        <v>381</v>
      </c>
      <c r="D27" s="4" t="s">
        <v>25</v>
      </c>
      <c r="E27" s="4" t="s">
        <v>43</v>
      </c>
      <c r="F27" s="5">
        <v>100</v>
      </c>
    </row>
    <row r="28" spans="1:6" ht="67.5" x14ac:dyDescent="0.25">
      <c r="A28" s="3" t="s">
        <v>382</v>
      </c>
      <c r="B28" s="3" t="s">
        <v>383</v>
      </c>
      <c r="C28" s="3" t="s">
        <v>384</v>
      </c>
      <c r="D28" s="4" t="s">
        <v>25</v>
      </c>
      <c r="E28" s="4" t="s">
        <v>43</v>
      </c>
      <c r="F28" s="5">
        <v>100</v>
      </c>
    </row>
    <row r="29" spans="1:6" ht="45" customHeight="1" x14ac:dyDescent="0.25">
      <c r="A29" s="3" t="s">
        <v>385</v>
      </c>
      <c r="B29" s="3" t="s">
        <v>386</v>
      </c>
      <c r="C29" s="3" t="s">
        <v>387</v>
      </c>
      <c r="D29" s="4" t="s">
        <v>25</v>
      </c>
      <c r="E29" s="4" t="s">
        <v>43</v>
      </c>
      <c r="F29" s="5">
        <v>100</v>
      </c>
    </row>
    <row r="30" spans="1:6" ht="135" x14ac:dyDescent="0.25">
      <c r="A30" s="3" t="s">
        <v>388</v>
      </c>
      <c r="B30" s="3" t="s">
        <v>389</v>
      </c>
      <c r="C30" s="3" t="s">
        <v>390</v>
      </c>
      <c r="D30" s="4" t="s">
        <v>25</v>
      </c>
      <c r="E30" s="4" t="s">
        <v>43</v>
      </c>
      <c r="F30" s="5">
        <v>86.2</v>
      </c>
    </row>
    <row r="31" spans="1:6" x14ac:dyDescent="0.25">
      <c r="A31" s="6"/>
      <c r="B31" s="6"/>
      <c r="C31" s="6"/>
      <c r="D31" s="6"/>
      <c r="E31" s="6"/>
      <c r="F31" s="6"/>
    </row>
    <row r="32" spans="1:6" ht="45" customHeight="1" x14ac:dyDescent="0.25">
      <c r="A32" s="68" t="s">
        <v>47</v>
      </c>
      <c r="B32" s="68"/>
      <c r="C32" s="68"/>
      <c r="D32" s="68"/>
      <c r="E32" s="68"/>
      <c r="F32" s="68"/>
    </row>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0.5703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391</v>
      </c>
      <c r="C4" s="60"/>
      <c r="D4" s="60"/>
      <c r="E4" s="60"/>
      <c r="F4" s="61"/>
    </row>
    <row r="5" spans="1:6" x14ac:dyDescent="0.25">
      <c r="A5" s="1" t="s">
        <v>5</v>
      </c>
      <c r="B5" s="59" t="s">
        <v>6</v>
      </c>
      <c r="C5" s="60"/>
      <c r="D5" s="60"/>
      <c r="E5" s="60"/>
      <c r="F5" s="61"/>
    </row>
    <row r="6" spans="1:6" x14ac:dyDescent="0.25">
      <c r="A6" s="1" t="s">
        <v>7</v>
      </c>
      <c r="B6" s="59" t="s">
        <v>392</v>
      </c>
      <c r="C6" s="60"/>
      <c r="D6" s="60"/>
      <c r="E6" s="60"/>
      <c r="F6" s="61"/>
    </row>
    <row r="7" spans="1:6" x14ac:dyDescent="0.25">
      <c r="A7" s="1" t="s">
        <v>9</v>
      </c>
      <c r="B7" s="84" t="s">
        <v>775</v>
      </c>
      <c r="C7" s="85"/>
      <c r="D7" s="85"/>
      <c r="E7" s="85"/>
      <c r="F7" s="86"/>
    </row>
    <row r="8" spans="1:6" x14ac:dyDescent="0.25">
      <c r="A8" s="72" t="s">
        <v>10</v>
      </c>
      <c r="B8" s="73"/>
      <c r="C8" s="73"/>
      <c r="D8" s="73"/>
      <c r="E8" s="74"/>
      <c r="F8" s="8">
        <v>152.63252900000001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135" x14ac:dyDescent="0.25">
      <c r="A15" s="3" t="s">
        <v>393</v>
      </c>
      <c r="B15" s="3" t="s">
        <v>129</v>
      </c>
      <c r="C15" s="3" t="s">
        <v>130</v>
      </c>
      <c r="D15" s="7"/>
      <c r="E15" s="4" t="s">
        <v>50</v>
      </c>
      <c r="F15" s="5">
        <v>35.549999999999997</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394</v>
      </c>
      <c r="B18" s="3" t="s">
        <v>395</v>
      </c>
      <c r="C18" s="3" t="s">
        <v>396</v>
      </c>
      <c r="D18" s="4" t="s">
        <v>68</v>
      </c>
      <c r="E18" s="4" t="s">
        <v>50</v>
      </c>
      <c r="F18" s="5">
        <v>99.22</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67.5" x14ac:dyDescent="0.25">
      <c r="A21" s="3" t="s">
        <v>397</v>
      </c>
      <c r="B21" s="3" t="s">
        <v>398</v>
      </c>
      <c r="C21" s="3" t="s">
        <v>399</v>
      </c>
      <c r="D21" s="4" t="s">
        <v>25</v>
      </c>
      <c r="E21" s="4" t="s">
        <v>52</v>
      </c>
      <c r="F21" s="5">
        <v>100</v>
      </c>
    </row>
    <row r="22" spans="1:6" x14ac:dyDescent="0.25">
      <c r="A22" s="81" t="s">
        <v>39</v>
      </c>
      <c r="B22" s="82"/>
      <c r="C22" s="82"/>
      <c r="D22" s="82"/>
      <c r="E22" s="82"/>
      <c r="F22" s="83"/>
    </row>
    <row r="23" spans="1:6" x14ac:dyDescent="0.25">
      <c r="A23" s="2" t="s">
        <v>16</v>
      </c>
      <c r="B23" s="2" t="s">
        <v>17</v>
      </c>
      <c r="C23" s="2" t="s">
        <v>18</v>
      </c>
      <c r="D23" s="2" t="s">
        <v>19</v>
      </c>
      <c r="E23" s="2" t="s">
        <v>20</v>
      </c>
      <c r="F23" s="2" t="s">
        <v>21</v>
      </c>
    </row>
    <row r="24" spans="1:6" ht="40.5" x14ac:dyDescent="0.25">
      <c r="A24" s="3" t="s">
        <v>400</v>
      </c>
      <c r="B24" s="3" t="s">
        <v>401</v>
      </c>
      <c r="C24" s="3" t="s">
        <v>402</v>
      </c>
      <c r="D24" s="4" t="s">
        <v>25</v>
      </c>
      <c r="E24" s="4" t="s">
        <v>43</v>
      </c>
      <c r="F24" s="5">
        <v>97.4</v>
      </c>
    </row>
    <row r="25" spans="1:6" x14ac:dyDescent="0.25">
      <c r="A25" s="6"/>
      <c r="B25" s="6"/>
      <c r="C25" s="6"/>
      <c r="D25" s="6"/>
      <c r="E25" s="6"/>
      <c r="F25" s="6"/>
    </row>
    <row r="26" spans="1:6" ht="45" customHeight="1" x14ac:dyDescent="0.25">
      <c r="A26" s="68" t="s">
        <v>47</v>
      </c>
      <c r="B26" s="68"/>
      <c r="C26" s="68"/>
      <c r="D26" s="68"/>
      <c r="E26" s="68"/>
      <c r="F26" s="68"/>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8.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403</v>
      </c>
      <c r="C4" s="60"/>
      <c r="D4" s="60"/>
      <c r="E4" s="60"/>
      <c r="F4" s="61"/>
    </row>
    <row r="5" spans="1:6" x14ac:dyDescent="0.25">
      <c r="A5" s="1" t="s">
        <v>5</v>
      </c>
      <c r="B5" s="59" t="s">
        <v>6</v>
      </c>
      <c r="C5" s="60"/>
      <c r="D5" s="60"/>
      <c r="E5" s="60"/>
      <c r="F5" s="61"/>
    </row>
    <row r="6" spans="1:6" x14ac:dyDescent="0.25">
      <c r="A6" s="1" t="s">
        <v>7</v>
      </c>
      <c r="B6" s="59" t="s">
        <v>404</v>
      </c>
      <c r="C6" s="60"/>
      <c r="D6" s="60"/>
      <c r="E6" s="60"/>
      <c r="F6" s="61"/>
    </row>
    <row r="7" spans="1:6" x14ac:dyDescent="0.25">
      <c r="A7" s="1" t="s">
        <v>9</v>
      </c>
      <c r="B7" s="84" t="s">
        <v>773</v>
      </c>
      <c r="C7" s="85"/>
      <c r="D7" s="85"/>
      <c r="E7" s="85"/>
      <c r="F7" s="86"/>
    </row>
    <row r="8" spans="1:6" x14ac:dyDescent="0.25">
      <c r="A8" s="72" t="s">
        <v>10</v>
      </c>
      <c r="B8" s="73"/>
      <c r="C8" s="73"/>
      <c r="D8" s="73"/>
      <c r="E8" s="74"/>
      <c r="F8" s="8">
        <v>163.70773800000001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81" x14ac:dyDescent="0.25">
      <c r="A15" s="3" t="s">
        <v>405</v>
      </c>
      <c r="B15" s="3" t="s">
        <v>127</v>
      </c>
      <c r="C15" s="3" t="s">
        <v>128</v>
      </c>
      <c r="D15" s="7"/>
      <c r="E15" s="4" t="s">
        <v>50</v>
      </c>
      <c r="F15" s="3"/>
    </row>
    <row r="16" spans="1:6" ht="67.5" x14ac:dyDescent="0.25">
      <c r="A16" s="3" t="s">
        <v>405</v>
      </c>
      <c r="B16" s="3" t="s">
        <v>406</v>
      </c>
      <c r="C16" s="3" t="s">
        <v>407</v>
      </c>
      <c r="D16" s="4" t="s">
        <v>25</v>
      </c>
      <c r="E16" s="4" t="s">
        <v>50</v>
      </c>
      <c r="F16" s="5">
        <v>82.04</v>
      </c>
    </row>
    <row r="17" spans="1:6" x14ac:dyDescent="0.25">
      <c r="A17" s="81" t="s">
        <v>27</v>
      </c>
      <c r="B17" s="82"/>
      <c r="C17" s="82"/>
      <c r="D17" s="82"/>
      <c r="E17" s="82"/>
      <c r="F17" s="83"/>
    </row>
    <row r="18" spans="1:6" x14ac:dyDescent="0.25">
      <c r="A18" s="2" t="s">
        <v>16</v>
      </c>
      <c r="B18" s="2" t="s">
        <v>17</v>
      </c>
      <c r="C18" s="2" t="s">
        <v>18</v>
      </c>
      <c r="D18" s="2" t="s">
        <v>19</v>
      </c>
      <c r="E18" s="2" t="s">
        <v>20</v>
      </c>
      <c r="F18" s="2" t="s">
        <v>21</v>
      </c>
    </row>
    <row r="19" spans="1:6" ht="54" x14ac:dyDescent="0.25">
      <c r="A19" s="3" t="s">
        <v>408</v>
      </c>
      <c r="B19" s="3" t="s">
        <v>409</v>
      </c>
      <c r="C19" s="3" t="s">
        <v>410</v>
      </c>
      <c r="D19" s="4" t="s">
        <v>25</v>
      </c>
      <c r="E19" s="4" t="s">
        <v>50</v>
      </c>
      <c r="F19" s="5">
        <v>91.94</v>
      </c>
    </row>
    <row r="20" spans="1:6" x14ac:dyDescent="0.25">
      <c r="A20" s="81" t="s">
        <v>32</v>
      </c>
      <c r="B20" s="82"/>
      <c r="C20" s="82"/>
      <c r="D20" s="82"/>
      <c r="E20" s="82"/>
      <c r="F20" s="83"/>
    </row>
    <row r="21" spans="1:6" x14ac:dyDescent="0.25">
      <c r="A21" s="2" t="s">
        <v>16</v>
      </c>
      <c r="B21" s="2" t="s">
        <v>17</v>
      </c>
      <c r="C21" s="2" t="s">
        <v>18</v>
      </c>
      <c r="D21" s="2" t="s">
        <v>19</v>
      </c>
      <c r="E21" s="2" t="s">
        <v>20</v>
      </c>
      <c r="F21" s="2" t="s">
        <v>21</v>
      </c>
    </row>
    <row r="22" spans="1:6" ht="54" x14ac:dyDescent="0.25">
      <c r="A22" s="3" t="s">
        <v>411</v>
      </c>
      <c r="B22" s="3" t="s">
        <v>412</v>
      </c>
      <c r="C22" s="3" t="s">
        <v>413</v>
      </c>
      <c r="D22" s="4" t="s">
        <v>25</v>
      </c>
      <c r="E22" s="4" t="s">
        <v>159</v>
      </c>
      <c r="F22" s="5">
        <v>100</v>
      </c>
    </row>
    <row r="23" spans="1:6" ht="40.5" x14ac:dyDescent="0.25">
      <c r="A23" s="3" t="s">
        <v>414</v>
      </c>
      <c r="B23" s="3" t="s">
        <v>415</v>
      </c>
      <c r="C23" s="3" t="s">
        <v>416</v>
      </c>
      <c r="D23" s="4" t="s">
        <v>25</v>
      </c>
      <c r="E23" s="4" t="s">
        <v>43</v>
      </c>
      <c r="F23" s="5">
        <v>100</v>
      </c>
    </row>
    <row r="24" spans="1:6" ht="40.5" x14ac:dyDescent="0.25">
      <c r="A24" s="3" t="s">
        <v>417</v>
      </c>
      <c r="B24" s="3" t="s">
        <v>418</v>
      </c>
      <c r="C24" s="3" t="s">
        <v>419</v>
      </c>
      <c r="D24" s="4" t="s">
        <v>25</v>
      </c>
      <c r="E24" s="4" t="s">
        <v>52</v>
      </c>
      <c r="F24" s="5">
        <v>100</v>
      </c>
    </row>
    <row r="25" spans="1:6" x14ac:dyDescent="0.25">
      <c r="A25" s="81" t="s">
        <v>39</v>
      </c>
      <c r="B25" s="82"/>
      <c r="C25" s="82"/>
      <c r="D25" s="82"/>
      <c r="E25" s="82"/>
      <c r="F25" s="83"/>
    </row>
    <row r="26" spans="1:6" ht="45" customHeight="1" x14ac:dyDescent="0.25">
      <c r="A26" s="2" t="s">
        <v>16</v>
      </c>
      <c r="B26" s="2" t="s">
        <v>17</v>
      </c>
      <c r="C26" s="2" t="s">
        <v>18</v>
      </c>
      <c r="D26" s="2" t="s">
        <v>19</v>
      </c>
      <c r="E26" s="2" t="s">
        <v>20</v>
      </c>
      <c r="F26" s="2" t="s">
        <v>21</v>
      </c>
    </row>
    <row r="27" spans="1:6" ht="40.5" x14ac:dyDescent="0.25">
      <c r="A27" s="3" t="s">
        <v>420</v>
      </c>
      <c r="B27" s="3" t="s">
        <v>421</v>
      </c>
      <c r="C27" s="3" t="s">
        <v>422</v>
      </c>
      <c r="D27" s="4" t="s">
        <v>25</v>
      </c>
      <c r="E27" s="4" t="s">
        <v>43</v>
      </c>
      <c r="F27" s="5">
        <v>100</v>
      </c>
    </row>
    <row r="28" spans="1:6" ht="54" x14ac:dyDescent="0.25">
      <c r="A28" s="3" t="s">
        <v>423</v>
      </c>
      <c r="B28" s="3" t="s">
        <v>424</v>
      </c>
      <c r="C28" s="3" t="s">
        <v>425</v>
      </c>
      <c r="D28" s="4" t="s">
        <v>25</v>
      </c>
      <c r="E28" s="4" t="s">
        <v>43</v>
      </c>
      <c r="F28" s="5">
        <v>100</v>
      </c>
    </row>
    <row r="29" spans="1:6" ht="45" customHeight="1" x14ac:dyDescent="0.25">
      <c r="A29" s="3" t="s">
        <v>426</v>
      </c>
      <c r="B29" s="3" t="s">
        <v>427</v>
      </c>
      <c r="C29" s="3" t="s">
        <v>428</v>
      </c>
      <c r="D29" s="4" t="s">
        <v>25</v>
      </c>
      <c r="E29" s="4" t="s">
        <v>43</v>
      </c>
      <c r="F29" s="5">
        <v>86.67</v>
      </c>
    </row>
    <row r="30" spans="1:6" ht="27" x14ac:dyDescent="0.25">
      <c r="A30" s="3" t="s">
        <v>429</v>
      </c>
      <c r="B30" s="3" t="s">
        <v>430</v>
      </c>
      <c r="C30" s="3" t="s">
        <v>431</v>
      </c>
      <c r="D30" s="4" t="s">
        <v>25</v>
      </c>
      <c r="E30" s="4" t="s">
        <v>43</v>
      </c>
      <c r="F30" s="5">
        <v>100</v>
      </c>
    </row>
    <row r="31" spans="1:6" ht="54" x14ac:dyDescent="0.25">
      <c r="A31" s="3" t="s">
        <v>432</v>
      </c>
      <c r="B31" s="3" t="s">
        <v>433</v>
      </c>
      <c r="C31" s="3" t="s">
        <v>434</v>
      </c>
      <c r="D31" s="4" t="s">
        <v>25</v>
      </c>
      <c r="E31" s="4" t="s">
        <v>43</v>
      </c>
      <c r="F31" s="5">
        <v>100</v>
      </c>
    </row>
    <row r="32" spans="1:6" ht="54" x14ac:dyDescent="0.25">
      <c r="A32" s="3" t="s">
        <v>435</v>
      </c>
      <c r="B32" s="3" t="s">
        <v>436</v>
      </c>
      <c r="C32" s="3" t="s">
        <v>437</v>
      </c>
      <c r="D32" s="4" t="s">
        <v>438</v>
      </c>
      <c r="E32" s="4" t="s">
        <v>56</v>
      </c>
      <c r="F32" s="5">
        <v>135</v>
      </c>
    </row>
    <row r="33" spans="1:6" ht="45" customHeight="1" x14ac:dyDescent="0.25">
      <c r="A33" s="3" t="s">
        <v>439</v>
      </c>
      <c r="B33" s="3" t="s">
        <v>440</v>
      </c>
      <c r="C33" s="3" t="s">
        <v>441</v>
      </c>
      <c r="D33" s="4" t="s">
        <v>25</v>
      </c>
      <c r="E33" s="4" t="s">
        <v>56</v>
      </c>
      <c r="F33" s="5">
        <v>100</v>
      </c>
    </row>
    <row r="34" spans="1:6" ht="45" customHeight="1" x14ac:dyDescent="0.25">
      <c r="A34" s="6"/>
      <c r="B34" s="6"/>
      <c r="C34" s="6"/>
      <c r="D34" s="6"/>
      <c r="E34" s="6"/>
      <c r="F34" s="6"/>
    </row>
    <row r="35" spans="1:6" ht="45" customHeight="1" x14ac:dyDescent="0.25">
      <c r="A35" s="68" t="s">
        <v>47</v>
      </c>
      <c r="B35" s="68"/>
      <c r="C35" s="68"/>
      <c r="D35" s="68"/>
      <c r="E35" s="68"/>
      <c r="F35" s="68"/>
    </row>
    <row r="36" spans="1:6" ht="45" customHeight="1" x14ac:dyDescent="0.25"/>
    <row r="37" spans="1:6" ht="45" customHeight="1" x14ac:dyDescent="0.25"/>
    <row r="38" spans="1:6" ht="45" customHeight="1" x14ac:dyDescent="0.25"/>
    <row r="40" spans="1:6" ht="45" customHeight="1" x14ac:dyDescent="0.25"/>
    <row r="41" spans="1:6" ht="45" customHeight="1" x14ac:dyDescent="0.25"/>
    <row r="44" spans="1:6" ht="45" customHeight="1" x14ac:dyDescent="0.25"/>
  </sheetData>
  <mergeCells count="18">
    <mergeCell ref="A35:F35"/>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442</v>
      </c>
      <c r="C4" s="60"/>
      <c r="D4" s="60"/>
      <c r="E4" s="60"/>
      <c r="F4" s="61"/>
    </row>
    <row r="5" spans="1:6" x14ac:dyDescent="0.25">
      <c r="A5" s="1" t="s">
        <v>5</v>
      </c>
      <c r="B5" s="59" t="s">
        <v>6</v>
      </c>
      <c r="C5" s="60"/>
      <c r="D5" s="60"/>
      <c r="E5" s="60"/>
      <c r="F5" s="61"/>
    </row>
    <row r="6" spans="1:6" x14ac:dyDescent="0.25">
      <c r="A6" s="1" t="s">
        <v>7</v>
      </c>
      <c r="B6" s="59" t="s">
        <v>443</v>
      </c>
      <c r="C6" s="60"/>
      <c r="D6" s="60"/>
      <c r="E6" s="60"/>
      <c r="F6" s="61"/>
    </row>
    <row r="7" spans="1:6" x14ac:dyDescent="0.25">
      <c r="A7" s="1" t="s">
        <v>9</v>
      </c>
      <c r="B7" s="84" t="s">
        <v>773</v>
      </c>
      <c r="C7" s="85"/>
      <c r="D7" s="85"/>
      <c r="E7" s="85"/>
      <c r="F7" s="86"/>
    </row>
    <row r="8" spans="1:6" x14ac:dyDescent="0.25">
      <c r="A8" s="72" t="s">
        <v>10</v>
      </c>
      <c r="B8" s="73"/>
      <c r="C8" s="73"/>
      <c r="D8" s="73"/>
      <c r="E8" s="74"/>
      <c r="F8" s="8">
        <v>188.98920200000001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81" x14ac:dyDescent="0.25">
      <c r="A15" s="3" t="s">
        <v>444</v>
      </c>
      <c r="B15" s="3" t="s">
        <v>127</v>
      </c>
      <c r="C15" s="3" t="s">
        <v>128</v>
      </c>
      <c r="D15" s="7"/>
      <c r="E15" s="4" t="s">
        <v>50</v>
      </c>
      <c r="F15" s="3"/>
    </row>
    <row r="16" spans="1:6" ht="54" x14ac:dyDescent="0.25">
      <c r="A16" s="3" t="s">
        <v>444</v>
      </c>
      <c r="B16" s="3" t="s">
        <v>445</v>
      </c>
      <c r="C16" s="3" t="s">
        <v>446</v>
      </c>
      <c r="D16" s="4" t="s">
        <v>25</v>
      </c>
      <c r="E16" s="4" t="s">
        <v>50</v>
      </c>
      <c r="F16" s="5">
        <v>100</v>
      </c>
    </row>
    <row r="17" spans="1:6" x14ac:dyDescent="0.25">
      <c r="A17" s="81" t="s">
        <v>27</v>
      </c>
      <c r="B17" s="82"/>
      <c r="C17" s="82"/>
      <c r="D17" s="82"/>
      <c r="E17" s="82"/>
      <c r="F17" s="83"/>
    </row>
    <row r="18" spans="1:6" x14ac:dyDescent="0.25">
      <c r="A18" s="2" t="s">
        <v>16</v>
      </c>
      <c r="B18" s="2" t="s">
        <v>17</v>
      </c>
      <c r="C18" s="2" t="s">
        <v>18</v>
      </c>
      <c r="D18" s="2" t="s">
        <v>19</v>
      </c>
      <c r="E18" s="2" t="s">
        <v>20</v>
      </c>
      <c r="F18" s="2" t="s">
        <v>21</v>
      </c>
    </row>
    <row r="19" spans="1:6" ht="54" x14ac:dyDescent="0.25">
      <c r="A19" s="3" t="s">
        <v>447</v>
      </c>
      <c r="B19" s="3" t="s">
        <v>448</v>
      </c>
      <c r="C19" s="3" t="s">
        <v>449</v>
      </c>
      <c r="D19" s="4" t="s">
        <v>25</v>
      </c>
      <c r="E19" s="4" t="s">
        <v>50</v>
      </c>
      <c r="F19" s="5">
        <v>82.46</v>
      </c>
    </row>
    <row r="20" spans="1:6" ht="67.5" x14ac:dyDescent="0.25">
      <c r="A20" s="3" t="s">
        <v>447</v>
      </c>
      <c r="B20" s="3" t="s">
        <v>450</v>
      </c>
      <c r="C20" s="3" t="s">
        <v>451</v>
      </c>
      <c r="D20" s="4" t="s">
        <v>25</v>
      </c>
      <c r="E20" s="4" t="s">
        <v>50</v>
      </c>
      <c r="F20" s="5">
        <v>34.86</v>
      </c>
    </row>
    <row r="21" spans="1:6" x14ac:dyDescent="0.25">
      <c r="A21" s="81" t="s">
        <v>32</v>
      </c>
      <c r="B21" s="82"/>
      <c r="C21" s="82"/>
      <c r="D21" s="82"/>
      <c r="E21" s="82"/>
      <c r="F21" s="83"/>
    </row>
    <row r="22" spans="1:6" x14ac:dyDescent="0.25">
      <c r="A22" s="2" t="s">
        <v>16</v>
      </c>
      <c r="B22" s="2" t="s">
        <v>17</v>
      </c>
      <c r="C22" s="2" t="s">
        <v>18</v>
      </c>
      <c r="D22" s="2" t="s">
        <v>19</v>
      </c>
      <c r="E22" s="2" t="s">
        <v>20</v>
      </c>
      <c r="F22" s="2" t="s">
        <v>21</v>
      </c>
    </row>
    <row r="23" spans="1:6" ht="54" x14ac:dyDescent="0.25">
      <c r="A23" s="3" t="s">
        <v>452</v>
      </c>
      <c r="B23" s="3" t="s">
        <v>453</v>
      </c>
      <c r="C23" s="3" t="s">
        <v>454</v>
      </c>
      <c r="D23" s="4" t="s">
        <v>25</v>
      </c>
      <c r="E23" s="4" t="s">
        <v>152</v>
      </c>
      <c r="F23" s="5">
        <v>0.28999999999999998</v>
      </c>
    </row>
    <row r="24" spans="1:6" ht="54" x14ac:dyDescent="0.25">
      <c r="A24" s="3" t="s">
        <v>452</v>
      </c>
      <c r="B24" s="3" t="s">
        <v>455</v>
      </c>
      <c r="C24" s="3" t="s">
        <v>456</v>
      </c>
      <c r="D24" s="4" t="s">
        <v>25</v>
      </c>
      <c r="E24" s="4" t="s">
        <v>52</v>
      </c>
      <c r="F24" s="5">
        <v>65.14</v>
      </c>
    </row>
    <row r="25" spans="1:6" ht="67.5" x14ac:dyDescent="0.25">
      <c r="A25" s="3" t="s">
        <v>452</v>
      </c>
      <c r="B25" s="3" t="s">
        <v>457</v>
      </c>
      <c r="C25" s="3" t="s">
        <v>458</v>
      </c>
      <c r="D25" s="4" t="s">
        <v>315</v>
      </c>
      <c r="E25" s="4" t="s">
        <v>52</v>
      </c>
      <c r="F25" s="5">
        <v>3.51</v>
      </c>
    </row>
    <row r="26" spans="1:6" ht="45" customHeight="1" x14ac:dyDescent="0.25">
      <c r="A26" s="3" t="s">
        <v>452</v>
      </c>
      <c r="B26" s="3" t="s">
        <v>459</v>
      </c>
      <c r="C26" s="3" t="s">
        <v>460</v>
      </c>
      <c r="D26" s="4" t="s">
        <v>25</v>
      </c>
      <c r="E26" s="4" t="s">
        <v>52</v>
      </c>
      <c r="F26" s="5">
        <v>14.04</v>
      </c>
    </row>
    <row r="27" spans="1:6" x14ac:dyDescent="0.25">
      <c r="A27" s="81" t="s">
        <v>39</v>
      </c>
      <c r="B27" s="82"/>
      <c r="C27" s="82"/>
      <c r="D27" s="82"/>
      <c r="E27" s="82"/>
      <c r="F27" s="83"/>
    </row>
    <row r="28" spans="1:6" x14ac:dyDescent="0.25">
      <c r="A28" s="2" t="s">
        <v>16</v>
      </c>
      <c r="B28" s="2" t="s">
        <v>17</v>
      </c>
      <c r="C28" s="2" t="s">
        <v>18</v>
      </c>
      <c r="D28" s="2" t="s">
        <v>19</v>
      </c>
      <c r="E28" s="2" t="s">
        <v>20</v>
      </c>
      <c r="F28" s="2" t="s">
        <v>21</v>
      </c>
    </row>
    <row r="29" spans="1:6" ht="45" customHeight="1" x14ac:dyDescent="0.25">
      <c r="A29" s="3" t="s">
        <v>461</v>
      </c>
      <c r="B29" s="3" t="s">
        <v>462</v>
      </c>
      <c r="C29" s="3" t="s">
        <v>463</v>
      </c>
      <c r="D29" s="4" t="s">
        <v>25</v>
      </c>
      <c r="E29" s="4" t="s">
        <v>56</v>
      </c>
      <c r="F29" s="5">
        <v>0</v>
      </c>
    </row>
    <row r="30" spans="1:6" ht="40.5" x14ac:dyDescent="0.25">
      <c r="A30" s="3" t="s">
        <v>464</v>
      </c>
      <c r="B30" s="3" t="s">
        <v>465</v>
      </c>
      <c r="C30" s="3" t="s">
        <v>466</v>
      </c>
      <c r="D30" s="4" t="s">
        <v>25</v>
      </c>
      <c r="E30" s="4" t="s">
        <v>43</v>
      </c>
      <c r="F30" s="5">
        <v>100</v>
      </c>
    </row>
    <row r="31" spans="1:6" ht="40.5" x14ac:dyDescent="0.25">
      <c r="A31" s="3" t="s">
        <v>464</v>
      </c>
      <c r="B31" s="3" t="s">
        <v>467</v>
      </c>
      <c r="C31" s="3" t="s">
        <v>468</v>
      </c>
      <c r="D31" s="4" t="s">
        <v>25</v>
      </c>
      <c r="E31" s="4" t="s">
        <v>43</v>
      </c>
      <c r="F31" s="5">
        <v>114.42</v>
      </c>
    </row>
    <row r="32" spans="1:6" ht="94.5" x14ac:dyDescent="0.25">
      <c r="A32" s="3" t="s">
        <v>461</v>
      </c>
      <c r="B32" s="3" t="s">
        <v>469</v>
      </c>
      <c r="C32" s="3" t="s">
        <v>470</v>
      </c>
      <c r="D32" s="4" t="s">
        <v>25</v>
      </c>
      <c r="E32" s="4" t="s">
        <v>43</v>
      </c>
      <c r="F32" s="5">
        <v>103.85</v>
      </c>
    </row>
    <row r="33" spans="1:6" ht="45" customHeight="1" x14ac:dyDescent="0.25">
      <c r="A33" s="6"/>
      <c r="B33" s="6"/>
      <c r="C33" s="6"/>
      <c r="D33" s="6"/>
      <c r="E33" s="6"/>
      <c r="F33" s="6"/>
    </row>
    <row r="34" spans="1:6" ht="45" customHeight="1" x14ac:dyDescent="0.25">
      <c r="A34" s="68" t="s">
        <v>47</v>
      </c>
      <c r="B34" s="68"/>
      <c r="C34" s="68"/>
      <c r="D34" s="68"/>
      <c r="E34" s="68"/>
      <c r="F34" s="68"/>
    </row>
    <row r="35" spans="1:6" ht="45" customHeight="1" x14ac:dyDescent="0.25"/>
    <row r="36" spans="1:6" ht="45" customHeight="1" x14ac:dyDescent="0.25"/>
    <row r="37" spans="1:6" ht="45" customHeight="1" x14ac:dyDescent="0.25"/>
    <row r="38" spans="1:6" ht="45" customHeight="1" x14ac:dyDescent="0.25"/>
    <row r="40" spans="1:6" ht="45" customHeight="1" x14ac:dyDescent="0.25"/>
    <row r="41" spans="1:6" ht="45" customHeight="1" x14ac:dyDescent="0.25"/>
    <row r="44" spans="1:6" ht="45" customHeight="1" x14ac:dyDescent="0.25"/>
  </sheetData>
  <mergeCells count="18">
    <mergeCell ref="A34:F34"/>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471</v>
      </c>
      <c r="C4" s="60"/>
      <c r="D4" s="60"/>
      <c r="E4" s="60"/>
      <c r="F4" s="61"/>
    </row>
    <row r="5" spans="1:6" x14ac:dyDescent="0.25">
      <c r="A5" s="1" t="s">
        <v>5</v>
      </c>
      <c r="B5" s="59" t="s">
        <v>6</v>
      </c>
      <c r="C5" s="60"/>
      <c r="D5" s="60"/>
      <c r="E5" s="60"/>
      <c r="F5" s="61"/>
    </row>
    <row r="6" spans="1:6" x14ac:dyDescent="0.25">
      <c r="A6" s="1" t="s">
        <v>7</v>
      </c>
      <c r="B6" s="59" t="s">
        <v>472</v>
      </c>
      <c r="C6" s="60"/>
      <c r="D6" s="60"/>
      <c r="E6" s="60"/>
      <c r="F6" s="61"/>
    </row>
    <row r="7" spans="1:6" x14ac:dyDescent="0.25">
      <c r="A7" s="1" t="s">
        <v>9</v>
      </c>
      <c r="B7" s="84" t="s">
        <v>773</v>
      </c>
      <c r="C7" s="85"/>
      <c r="D7" s="85"/>
      <c r="E7" s="85"/>
      <c r="F7" s="86"/>
    </row>
    <row r="8" spans="1:6" x14ac:dyDescent="0.25">
      <c r="A8" s="72" t="s">
        <v>10</v>
      </c>
      <c r="B8" s="73"/>
      <c r="C8" s="73"/>
      <c r="D8" s="73"/>
      <c r="E8" s="74"/>
      <c r="F8" s="8">
        <v>1242.8055569999999</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81" x14ac:dyDescent="0.25">
      <c r="A15" s="3" t="s">
        <v>473</v>
      </c>
      <c r="B15" s="3" t="s">
        <v>127</v>
      </c>
      <c r="C15" s="3" t="s">
        <v>128</v>
      </c>
      <c r="D15" s="4" t="s">
        <v>188</v>
      </c>
      <c r="E15" s="4" t="s">
        <v>50</v>
      </c>
      <c r="F15" s="3"/>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67.5" x14ac:dyDescent="0.25">
      <c r="A18" s="3" t="s">
        <v>474</v>
      </c>
      <c r="B18" s="3" t="s">
        <v>475</v>
      </c>
      <c r="C18" s="3" t="s">
        <v>476</v>
      </c>
      <c r="D18" s="4" t="s">
        <v>25</v>
      </c>
      <c r="E18" s="4" t="s">
        <v>31</v>
      </c>
      <c r="F18" s="5">
        <v>100</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54" x14ac:dyDescent="0.25">
      <c r="A21" s="3" t="s">
        <v>477</v>
      </c>
      <c r="B21" s="3" t="s">
        <v>478</v>
      </c>
      <c r="C21" s="3" t="s">
        <v>479</v>
      </c>
      <c r="D21" s="4" t="s">
        <v>25</v>
      </c>
      <c r="E21" s="4" t="s">
        <v>56</v>
      </c>
      <c r="F21" s="5">
        <v>100</v>
      </c>
    </row>
    <row r="22" spans="1:6" ht="54" x14ac:dyDescent="0.25">
      <c r="A22" s="3" t="s">
        <v>480</v>
      </c>
      <c r="B22" s="3" t="s">
        <v>481</v>
      </c>
      <c r="C22" s="3" t="s">
        <v>482</v>
      </c>
      <c r="D22" s="4" t="s">
        <v>25</v>
      </c>
      <c r="E22" s="4" t="s">
        <v>56</v>
      </c>
      <c r="F22" s="5">
        <v>100</v>
      </c>
    </row>
    <row r="23" spans="1:6" x14ac:dyDescent="0.25">
      <c r="A23" s="81" t="s">
        <v>39</v>
      </c>
      <c r="B23" s="82"/>
      <c r="C23" s="82"/>
      <c r="D23" s="82"/>
      <c r="E23" s="82"/>
      <c r="F23" s="83"/>
    </row>
    <row r="24" spans="1:6" x14ac:dyDescent="0.25">
      <c r="A24" s="2" t="s">
        <v>16</v>
      </c>
      <c r="B24" s="2" t="s">
        <v>17</v>
      </c>
      <c r="C24" s="2" t="s">
        <v>18</v>
      </c>
      <c r="D24" s="2" t="s">
        <v>19</v>
      </c>
      <c r="E24" s="2" t="s">
        <v>20</v>
      </c>
      <c r="F24" s="2" t="s">
        <v>21</v>
      </c>
    </row>
    <row r="25" spans="1:6" ht="54" x14ac:dyDescent="0.25">
      <c r="A25" s="3" t="s">
        <v>483</v>
      </c>
      <c r="B25" s="3" t="s">
        <v>484</v>
      </c>
      <c r="C25" s="3" t="s">
        <v>485</v>
      </c>
      <c r="D25" s="4" t="s">
        <v>25</v>
      </c>
      <c r="E25" s="4" t="s">
        <v>56</v>
      </c>
      <c r="F25" s="5">
        <v>100</v>
      </c>
    </row>
    <row r="26" spans="1:6" ht="45" customHeight="1" x14ac:dyDescent="0.25">
      <c r="A26" s="3" t="s">
        <v>486</v>
      </c>
      <c r="B26" s="3" t="s">
        <v>487</v>
      </c>
      <c r="C26" s="3" t="s">
        <v>488</v>
      </c>
      <c r="D26" s="4" t="s">
        <v>25</v>
      </c>
      <c r="E26" s="4" t="s">
        <v>43</v>
      </c>
      <c r="F26" s="5">
        <v>100</v>
      </c>
    </row>
    <row r="27" spans="1:6" ht="54" x14ac:dyDescent="0.25">
      <c r="A27" s="3" t="s">
        <v>489</v>
      </c>
      <c r="B27" s="3" t="s">
        <v>490</v>
      </c>
      <c r="C27" s="3" t="s">
        <v>491</v>
      </c>
      <c r="D27" s="4" t="s">
        <v>25</v>
      </c>
      <c r="E27" s="4" t="s">
        <v>56</v>
      </c>
      <c r="F27" s="5">
        <v>100</v>
      </c>
    </row>
    <row r="28" spans="1:6" x14ac:dyDescent="0.25">
      <c r="A28" s="6"/>
      <c r="B28" s="6"/>
      <c r="C28" s="6"/>
      <c r="D28" s="6"/>
      <c r="E28" s="6"/>
      <c r="F28" s="6"/>
    </row>
    <row r="29" spans="1:6" ht="45" customHeight="1" x14ac:dyDescent="0.25">
      <c r="A29" s="68" t="s">
        <v>47</v>
      </c>
      <c r="B29" s="68"/>
      <c r="C29" s="68"/>
      <c r="D29" s="68"/>
      <c r="E29" s="68"/>
      <c r="F29" s="68"/>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492</v>
      </c>
      <c r="C4" s="60"/>
      <c r="D4" s="60"/>
      <c r="E4" s="60"/>
      <c r="F4" s="61"/>
    </row>
    <row r="5" spans="1:6" x14ac:dyDescent="0.25">
      <c r="A5" s="1" t="s">
        <v>5</v>
      </c>
      <c r="B5" s="59" t="s">
        <v>6</v>
      </c>
      <c r="C5" s="60"/>
      <c r="D5" s="60"/>
      <c r="E5" s="60"/>
      <c r="F5" s="61"/>
    </row>
    <row r="6" spans="1:6" x14ac:dyDescent="0.25">
      <c r="A6" s="1" t="s">
        <v>7</v>
      </c>
      <c r="B6" s="59" t="s">
        <v>493</v>
      </c>
      <c r="C6" s="60"/>
      <c r="D6" s="60"/>
      <c r="E6" s="60"/>
      <c r="F6" s="61"/>
    </row>
    <row r="7" spans="1:6" x14ac:dyDescent="0.25">
      <c r="A7" s="1" t="s">
        <v>9</v>
      </c>
      <c r="B7" s="84" t="s">
        <v>773</v>
      </c>
      <c r="C7" s="85"/>
      <c r="D7" s="85"/>
      <c r="E7" s="85"/>
      <c r="F7" s="86"/>
    </row>
    <row r="8" spans="1:6" x14ac:dyDescent="0.25">
      <c r="A8" s="72" t="s">
        <v>10</v>
      </c>
      <c r="B8" s="73"/>
      <c r="C8" s="73"/>
      <c r="D8" s="73"/>
      <c r="E8" s="74"/>
      <c r="F8" s="8">
        <v>23.569932000000001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67.5" x14ac:dyDescent="0.25">
      <c r="A15" s="3" t="s">
        <v>494</v>
      </c>
      <c r="B15" s="3" t="s">
        <v>495</v>
      </c>
      <c r="C15" s="3" t="s">
        <v>496</v>
      </c>
      <c r="D15" s="4" t="s">
        <v>25</v>
      </c>
      <c r="E15" s="4" t="s">
        <v>50</v>
      </c>
      <c r="F15" s="3"/>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497</v>
      </c>
      <c r="B18" s="3" t="s">
        <v>498</v>
      </c>
      <c r="C18" s="3" t="s">
        <v>499</v>
      </c>
      <c r="D18" s="4" t="s">
        <v>25</v>
      </c>
      <c r="E18" s="4" t="s">
        <v>50</v>
      </c>
      <c r="F18" s="3"/>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40.5" x14ac:dyDescent="0.25">
      <c r="A21" s="3" t="s">
        <v>500</v>
      </c>
      <c r="B21" s="3" t="s">
        <v>501</v>
      </c>
      <c r="C21" s="3" t="s">
        <v>502</v>
      </c>
      <c r="D21" s="4" t="s">
        <v>25</v>
      </c>
      <c r="E21" s="4" t="s">
        <v>31</v>
      </c>
      <c r="F21" s="3"/>
    </row>
    <row r="22" spans="1:6" x14ac:dyDescent="0.25">
      <c r="A22" s="81" t="s">
        <v>39</v>
      </c>
      <c r="B22" s="82"/>
      <c r="C22" s="82"/>
      <c r="D22" s="82"/>
      <c r="E22" s="82"/>
      <c r="F22" s="83"/>
    </row>
    <row r="23" spans="1:6" x14ac:dyDescent="0.25">
      <c r="A23" s="2" t="s">
        <v>16</v>
      </c>
      <c r="B23" s="2" t="s">
        <v>17</v>
      </c>
      <c r="C23" s="2" t="s">
        <v>18</v>
      </c>
      <c r="D23" s="2" t="s">
        <v>19</v>
      </c>
      <c r="E23" s="2" t="s">
        <v>20</v>
      </c>
      <c r="F23" s="2" t="s">
        <v>21</v>
      </c>
    </row>
    <row r="24" spans="1:6" ht="40.5" x14ac:dyDescent="0.25">
      <c r="A24" s="3" t="s">
        <v>503</v>
      </c>
      <c r="B24" s="3" t="s">
        <v>504</v>
      </c>
      <c r="C24" s="3" t="s">
        <v>505</v>
      </c>
      <c r="D24" s="4" t="s">
        <v>25</v>
      </c>
      <c r="E24" s="4" t="s">
        <v>43</v>
      </c>
      <c r="F24" s="3"/>
    </row>
    <row r="25" spans="1:6" x14ac:dyDescent="0.25">
      <c r="A25" s="6"/>
      <c r="B25" s="6"/>
      <c r="C25" s="6"/>
      <c r="D25" s="6"/>
      <c r="E25" s="6"/>
      <c r="F25" s="6"/>
    </row>
    <row r="26" spans="1:6" ht="45" customHeight="1" x14ac:dyDescent="0.25">
      <c r="A26" s="68" t="s">
        <v>47</v>
      </c>
      <c r="B26" s="68"/>
      <c r="C26" s="68"/>
      <c r="D26" s="68"/>
      <c r="E26" s="68"/>
      <c r="F26" s="68"/>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506</v>
      </c>
      <c r="C4" s="60"/>
      <c r="D4" s="60"/>
      <c r="E4" s="60"/>
      <c r="F4" s="61"/>
    </row>
    <row r="5" spans="1:6" x14ac:dyDescent="0.25">
      <c r="A5" s="1" t="s">
        <v>5</v>
      </c>
      <c r="B5" s="59" t="s">
        <v>6</v>
      </c>
      <c r="C5" s="60"/>
      <c r="D5" s="60"/>
      <c r="E5" s="60"/>
      <c r="F5" s="61"/>
    </row>
    <row r="6" spans="1:6" x14ac:dyDescent="0.25">
      <c r="A6" s="1" t="s">
        <v>7</v>
      </c>
      <c r="B6" s="59" t="s">
        <v>507</v>
      </c>
      <c r="C6" s="60"/>
      <c r="D6" s="60"/>
      <c r="E6" s="60"/>
      <c r="F6" s="61"/>
    </row>
    <row r="7" spans="1:6" x14ac:dyDescent="0.25">
      <c r="A7" s="1" t="s">
        <v>9</v>
      </c>
      <c r="B7" s="84" t="s">
        <v>773</v>
      </c>
      <c r="C7" s="85"/>
      <c r="D7" s="85"/>
      <c r="E7" s="85"/>
      <c r="F7" s="86"/>
    </row>
    <row r="8" spans="1:6" x14ac:dyDescent="0.25">
      <c r="A8" s="72" t="s">
        <v>10</v>
      </c>
      <c r="B8" s="73"/>
      <c r="C8" s="73"/>
      <c r="D8" s="73"/>
      <c r="E8" s="74"/>
      <c r="F8" s="8">
        <v>108.764004</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81" x14ac:dyDescent="0.25">
      <c r="A15" s="3" t="s">
        <v>508</v>
      </c>
      <c r="B15" s="3" t="s">
        <v>53</v>
      </c>
      <c r="C15" s="3" t="s">
        <v>509</v>
      </c>
      <c r="D15" s="4" t="s">
        <v>25</v>
      </c>
      <c r="E15" s="4" t="s">
        <v>50</v>
      </c>
      <c r="F15" s="3"/>
    </row>
    <row r="16" spans="1:6" ht="54" x14ac:dyDescent="0.25">
      <c r="A16" s="3" t="s">
        <v>508</v>
      </c>
      <c r="B16" s="3" t="s">
        <v>510</v>
      </c>
      <c r="C16" s="3" t="s">
        <v>511</v>
      </c>
      <c r="D16" s="4" t="s">
        <v>58</v>
      </c>
      <c r="E16" s="4" t="s">
        <v>50</v>
      </c>
      <c r="F16" s="5">
        <v>12800</v>
      </c>
    </row>
    <row r="17" spans="1:6" x14ac:dyDescent="0.25">
      <c r="A17" s="81" t="s">
        <v>27</v>
      </c>
      <c r="B17" s="82"/>
      <c r="C17" s="82"/>
      <c r="D17" s="82"/>
      <c r="E17" s="82"/>
      <c r="F17" s="83"/>
    </row>
    <row r="18" spans="1:6" x14ac:dyDescent="0.25">
      <c r="A18" s="2" t="s">
        <v>16</v>
      </c>
      <c r="B18" s="2" t="s">
        <v>17</v>
      </c>
      <c r="C18" s="2" t="s">
        <v>18</v>
      </c>
      <c r="D18" s="2" t="s">
        <v>19</v>
      </c>
      <c r="E18" s="2" t="s">
        <v>20</v>
      </c>
      <c r="F18" s="2" t="s">
        <v>21</v>
      </c>
    </row>
    <row r="19" spans="1:6" ht="54" x14ac:dyDescent="0.25">
      <c r="A19" s="3" t="s">
        <v>512</v>
      </c>
      <c r="B19" s="3" t="s">
        <v>513</v>
      </c>
      <c r="C19" s="3" t="s">
        <v>514</v>
      </c>
      <c r="D19" s="4" t="s">
        <v>58</v>
      </c>
      <c r="E19" s="4" t="s">
        <v>50</v>
      </c>
      <c r="F19" s="5">
        <v>17</v>
      </c>
    </row>
    <row r="20" spans="1:6" x14ac:dyDescent="0.25">
      <c r="A20" s="81" t="s">
        <v>32</v>
      </c>
      <c r="B20" s="82"/>
      <c r="C20" s="82"/>
      <c r="D20" s="82"/>
      <c r="E20" s="82"/>
      <c r="F20" s="83"/>
    </row>
    <row r="21" spans="1:6" x14ac:dyDescent="0.25">
      <c r="A21" s="2" t="s">
        <v>16</v>
      </c>
      <c r="B21" s="2" t="s">
        <v>17</v>
      </c>
      <c r="C21" s="2" t="s">
        <v>18</v>
      </c>
      <c r="D21" s="2" t="s">
        <v>19</v>
      </c>
      <c r="E21" s="2" t="s">
        <v>20</v>
      </c>
      <c r="F21" s="2" t="s">
        <v>21</v>
      </c>
    </row>
    <row r="22" spans="1:6" ht="40.5" x14ac:dyDescent="0.25">
      <c r="A22" s="3" t="s">
        <v>515</v>
      </c>
      <c r="B22" s="3" t="s">
        <v>516</v>
      </c>
      <c r="C22" s="3" t="s">
        <v>517</v>
      </c>
      <c r="D22" s="4" t="s">
        <v>25</v>
      </c>
      <c r="E22" s="4" t="s">
        <v>52</v>
      </c>
      <c r="F22" s="5">
        <v>95</v>
      </c>
    </row>
    <row r="23" spans="1:6" ht="67.5" x14ac:dyDescent="0.25">
      <c r="A23" s="3" t="s">
        <v>518</v>
      </c>
      <c r="B23" s="3" t="s">
        <v>519</v>
      </c>
      <c r="C23" s="3" t="s">
        <v>520</v>
      </c>
      <c r="D23" s="4" t="s">
        <v>25</v>
      </c>
      <c r="E23" s="4" t="s">
        <v>52</v>
      </c>
      <c r="F23" s="5">
        <v>98</v>
      </c>
    </row>
    <row r="24" spans="1:6" x14ac:dyDescent="0.25">
      <c r="A24" s="81" t="s">
        <v>39</v>
      </c>
      <c r="B24" s="82"/>
      <c r="C24" s="82"/>
      <c r="D24" s="82"/>
      <c r="E24" s="82"/>
      <c r="F24" s="83"/>
    </row>
    <row r="25" spans="1:6" x14ac:dyDescent="0.25">
      <c r="A25" s="2" t="s">
        <v>16</v>
      </c>
      <c r="B25" s="2" t="s">
        <v>17</v>
      </c>
      <c r="C25" s="2" t="s">
        <v>18</v>
      </c>
      <c r="D25" s="2" t="s">
        <v>19</v>
      </c>
      <c r="E25" s="2" t="s">
        <v>20</v>
      </c>
      <c r="F25" s="2" t="s">
        <v>21</v>
      </c>
    </row>
    <row r="26" spans="1:6" ht="45" customHeight="1" x14ac:dyDescent="0.25">
      <c r="A26" s="3" t="s">
        <v>521</v>
      </c>
      <c r="B26" s="3" t="s">
        <v>522</v>
      </c>
      <c r="C26" s="3" t="s">
        <v>523</v>
      </c>
      <c r="D26" s="4" t="s">
        <v>25</v>
      </c>
      <c r="E26" s="4" t="s">
        <v>43</v>
      </c>
      <c r="F26" s="5">
        <v>95</v>
      </c>
    </row>
    <row r="27" spans="1:6" ht="54" x14ac:dyDescent="0.25">
      <c r="A27" s="3" t="s">
        <v>524</v>
      </c>
      <c r="B27" s="3" t="s">
        <v>525</v>
      </c>
      <c r="C27" s="3" t="s">
        <v>526</v>
      </c>
      <c r="D27" s="4" t="s">
        <v>25</v>
      </c>
      <c r="E27" s="4" t="s">
        <v>43</v>
      </c>
      <c r="F27" s="5">
        <v>100</v>
      </c>
    </row>
    <row r="28" spans="1:6" x14ac:dyDescent="0.25">
      <c r="A28" s="6"/>
      <c r="B28" s="6"/>
      <c r="C28" s="6"/>
      <c r="D28" s="6"/>
      <c r="E28" s="6"/>
      <c r="F28" s="6"/>
    </row>
    <row r="29" spans="1:6" ht="45" customHeight="1" x14ac:dyDescent="0.25">
      <c r="A29" s="68" t="s">
        <v>47</v>
      </c>
      <c r="B29" s="68"/>
      <c r="C29" s="68"/>
      <c r="D29" s="68"/>
      <c r="E29" s="68"/>
      <c r="F29" s="68"/>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527</v>
      </c>
      <c r="C4" s="60"/>
      <c r="D4" s="60"/>
      <c r="E4" s="60"/>
      <c r="F4" s="61"/>
    </row>
    <row r="5" spans="1:6" x14ac:dyDescent="0.25">
      <c r="A5" s="1" t="s">
        <v>5</v>
      </c>
      <c r="B5" s="59" t="s">
        <v>6</v>
      </c>
      <c r="C5" s="60"/>
      <c r="D5" s="60"/>
      <c r="E5" s="60"/>
      <c r="F5" s="61"/>
    </row>
    <row r="6" spans="1:6" x14ac:dyDescent="0.25">
      <c r="A6" s="1" t="s">
        <v>7</v>
      </c>
      <c r="B6" s="59" t="s">
        <v>528</v>
      </c>
      <c r="C6" s="60"/>
      <c r="D6" s="60"/>
      <c r="E6" s="60"/>
      <c r="F6" s="61"/>
    </row>
    <row r="7" spans="1:6" x14ac:dyDescent="0.25">
      <c r="A7" s="1" t="s">
        <v>9</v>
      </c>
      <c r="B7" s="84" t="s">
        <v>773</v>
      </c>
      <c r="C7" s="85"/>
      <c r="D7" s="85"/>
      <c r="E7" s="85"/>
      <c r="F7" s="86"/>
    </row>
    <row r="8" spans="1:6" x14ac:dyDescent="0.25">
      <c r="A8" s="72" t="s">
        <v>10</v>
      </c>
      <c r="B8" s="73"/>
      <c r="C8" s="73"/>
      <c r="D8" s="73"/>
      <c r="E8" s="74"/>
      <c r="F8" s="8">
        <v>474.99531300000001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40.5" x14ac:dyDescent="0.25">
      <c r="A15" s="3" t="s">
        <v>529</v>
      </c>
      <c r="B15" s="3" t="s">
        <v>186</v>
      </c>
      <c r="C15" s="3" t="s">
        <v>187</v>
      </c>
      <c r="D15" s="7"/>
      <c r="E15" s="4" t="s">
        <v>50</v>
      </c>
      <c r="F15" s="3"/>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67.5" x14ac:dyDescent="0.25">
      <c r="A18" s="3" t="s">
        <v>530</v>
      </c>
      <c r="B18" s="3" t="s">
        <v>531</v>
      </c>
      <c r="C18" s="3" t="s">
        <v>532</v>
      </c>
      <c r="D18" s="4" t="s">
        <v>25</v>
      </c>
      <c r="E18" s="4" t="s">
        <v>50</v>
      </c>
      <c r="F18" s="3"/>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67.5" x14ac:dyDescent="0.25">
      <c r="A21" s="3" t="s">
        <v>533</v>
      </c>
      <c r="B21" s="3" t="s">
        <v>534</v>
      </c>
      <c r="C21" s="3" t="s">
        <v>535</v>
      </c>
      <c r="D21" s="4" t="s">
        <v>25</v>
      </c>
      <c r="E21" s="4" t="s">
        <v>50</v>
      </c>
      <c r="F21" s="5">
        <v>4.22</v>
      </c>
    </row>
    <row r="22" spans="1:6" ht="27" x14ac:dyDescent="0.25">
      <c r="A22" s="3" t="s">
        <v>536</v>
      </c>
      <c r="B22" s="3" t="s">
        <v>537</v>
      </c>
      <c r="C22" s="3" t="s">
        <v>538</v>
      </c>
      <c r="D22" s="4" t="s">
        <v>25</v>
      </c>
      <c r="E22" s="4" t="s">
        <v>52</v>
      </c>
      <c r="F22" s="5">
        <v>100</v>
      </c>
    </row>
    <row r="23" spans="1:6" ht="40.5" x14ac:dyDescent="0.25">
      <c r="A23" s="3" t="s">
        <v>539</v>
      </c>
      <c r="B23" s="3" t="s">
        <v>540</v>
      </c>
      <c r="C23" s="3" t="s">
        <v>541</v>
      </c>
      <c r="D23" s="4" t="s">
        <v>25</v>
      </c>
      <c r="E23" s="4" t="s">
        <v>52</v>
      </c>
      <c r="F23" s="5">
        <v>100</v>
      </c>
    </row>
    <row r="24" spans="1:6" ht="81" x14ac:dyDescent="0.25">
      <c r="A24" s="3" t="s">
        <v>542</v>
      </c>
      <c r="B24" s="3" t="s">
        <v>543</v>
      </c>
      <c r="C24" s="3" t="s">
        <v>544</v>
      </c>
      <c r="D24" s="4" t="s">
        <v>25</v>
      </c>
      <c r="E24" s="4" t="s">
        <v>52</v>
      </c>
      <c r="F24" s="5">
        <v>100</v>
      </c>
    </row>
    <row r="25" spans="1:6" ht="27" x14ac:dyDescent="0.25">
      <c r="A25" s="3" t="s">
        <v>545</v>
      </c>
      <c r="B25" s="3" t="s">
        <v>546</v>
      </c>
      <c r="C25" s="3" t="s">
        <v>547</v>
      </c>
      <c r="D25" s="4" t="s">
        <v>25</v>
      </c>
      <c r="E25" s="4" t="s">
        <v>52</v>
      </c>
      <c r="F25" s="5">
        <v>99.15</v>
      </c>
    </row>
    <row r="26" spans="1:6" ht="45" customHeight="1" x14ac:dyDescent="0.25">
      <c r="A26" s="3" t="s">
        <v>548</v>
      </c>
      <c r="B26" s="3" t="s">
        <v>549</v>
      </c>
      <c r="C26" s="3" t="s">
        <v>550</v>
      </c>
      <c r="D26" s="4" t="s">
        <v>25</v>
      </c>
      <c r="E26" s="4" t="s">
        <v>52</v>
      </c>
      <c r="F26" s="5">
        <v>100</v>
      </c>
    </row>
    <row r="27" spans="1:6" ht="40.5" x14ac:dyDescent="0.25">
      <c r="A27" s="3" t="s">
        <v>551</v>
      </c>
      <c r="B27" s="3" t="s">
        <v>552</v>
      </c>
      <c r="C27" s="3" t="s">
        <v>553</v>
      </c>
      <c r="D27" s="4" t="s">
        <v>25</v>
      </c>
      <c r="E27" s="4" t="s">
        <v>52</v>
      </c>
      <c r="F27" s="5">
        <v>100</v>
      </c>
    </row>
    <row r="28" spans="1:6" x14ac:dyDescent="0.25">
      <c r="A28" s="81" t="s">
        <v>39</v>
      </c>
      <c r="B28" s="82"/>
      <c r="C28" s="82"/>
      <c r="D28" s="82"/>
      <c r="E28" s="82"/>
      <c r="F28" s="83"/>
    </row>
    <row r="29" spans="1:6" x14ac:dyDescent="0.25">
      <c r="A29" s="2" t="s">
        <v>16</v>
      </c>
      <c r="B29" s="2" t="s">
        <v>17</v>
      </c>
      <c r="C29" s="2" t="s">
        <v>18</v>
      </c>
      <c r="D29" s="2" t="s">
        <v>19</v>
      </c>
      <c r="E29" s="2" t="s">
        <v>20</v>
      </c>
      <c r="F29" s="2" t="s">
        <v>21</v>
      </c>
    </row>
    <row r="30" spans="1:6" ht="40.5" x14ac:dyDescent="0.25">
      <c r="A30" s="3" t="s">
        <v>554</v>
      </c>
      <c r="B30" s="3" t="s">
        <v>555</v>
      </c>
      <c r="C30" s="3" t="s">
        <v>556</v>
      </c>
      <c r="D30" s="4" t="s">
        <v>25</v>
      </c>
      <c r="E30" s="4" t="s">
        <v>43</v>
      </c>
      <c r="F30" s="5">
        <v>100</v>
      </c>
    </row>
    <row r="31" spans="1:6" ht="27" x14ac:dyDescent="0.25">
      <c r="A31" s="3" t="s">
        <v>557</v>
      </c>
      <c r="B31" s="3" t="s">
        <v>558</v>
      </c>
      <c r="C31" s="3" t="s">
        <v>538</v>
      </c>
      <c r="D31" s="4" t="s">
        <v>25</v>
      </c>
      <c r="E31" s="4" t="s">
        <v>43</v>
      </c>
      <c r="F31" s="5">
        <v>100</v>
      </c>
    </row>
    <row r="32" spans="1:6" ht="81" x14ac:dyDescent="0.25">
      <c r="A32" s="3" t="s">
        <v>559</v>
      </c>
      <c r="B32" s="3" t="s">
        <v>560</v>
      </c>
      <c r="C32" s="3" t="s">
        <v>561</v>
      </c>
      <c r="D32" s="4" t="s">
        <v>25</v>
      </c>
      <c r="E32" s="4" t="s">
        <v>43</v>
      </c>
      <c r="F32" s="5">
        <v>100</v>
      </c>
    </row>
    <row r="33" spans="1:6" ht="45" customHeight="1" x14ac:dyDescent="0.25">
      <c r="A33" s="3" t="s">
        <v>562</v>
      </c>
      <c r="B33" s="3" t="s">
        <v>563</v>
      </c>
      <c r="C33" s="3" t="s">
        <v>564</v>
      </c>
      <c r="D33" s="4" t="s">
        <v>25</v>
      </c>
      <c r="E33" s="4" t="s">
        <v>43</v>
      </c>
      <c r="F33" s="3"/>
    </row>
    <row r="34" spans="1:6" ht="45" customHeight="1" x14ac:dyDescent="0.25">
      <c r="A34" s="3" t="s">
        <v>565</v>
      </c>
      <c r="B34" s="3" t="s">
        <v>566</v>
      </c>
      <c r="C34" s="3" t="s">
        <v>567</v>
      </c>
      <c r="D34" s="4" t="s">
        <v>25</v>
      </c>
      <c r="E34" s="4" t="s">
        <v>43</v>
      </c>
      <c r="F34" s="5">
        <v>100</v>
      </c>
    </row>
    <row r="35" spans="1:6" ht="45" customHeight="1" x14ac:dyDescent="0.25">
      <c r="A35" s="3" t="s">
        <v>568</v>
      </c>
      <c r="B35" s="3" t="s">
        <v>569</v>
      </c>
      <c r="C35" s="3" t="s">
        <v>570</v>
      </c>
      <c r="D35" s="4" t="s">
        <v>25</v>
      </c>
      <c r="E35" s="4" t="s">
        <v>148</v>
      </c>
      <c r="F35" s="5">
        <v>100</v>
      </c>
    </row>
    <row r="36" spans="1:6" ht="54" x14ac:dyDescent="0.25">
      <c r="A36" s="3" t="s">
        <v>571</v>
      </c>
      <c r="B36" s="3" t="s">
        <v>572</v>
      </c>
      <c r="C36" s="3" t="s">
        <v>573</v>
      </c>
      <c r="D36" s="4" t="s">
        <v>25</v>
      </c>
      <c r="E36" s="4" t="s">
        <v>43</v>
      </c>
      <c r="F36" s="5">
        <v>100</v>
      </c>
    </row>
    <row r="37" spans="1:6" ht="54" x14ac:dyDescent="0.25">
      <c r="A37" s="3" t="s">
        <v>574</v>
      </c>
      <c r="B37" s="3" t="s">
        <v>575</v>
      </c>
      <c r="C37" s="3" t="s">
        <v>576</v>
      </c>
      <c r="D37" s="4" t="s">
        <v>25</v>
      </c>
      <c r="E37" s="4" t="s">
        <v>43</v>
      </c>
      <c r="F37" s="5">
        <v>100</v>
      </c>
    </row>
    <row r="38" spans="1:6" ht="45" customHeight="1" x14ac:dyDescent="0.25">
      <c r="A38" s="3" t="s">
        <v>577</v>
      </c>
      <c r="B38" s="3" t="s">
        <v>578</v>
      </c>
      <c r="C38" s="3" t="s">
        <v>579</v>
      </c>
      <c r="D38" s="4" t="s">
        <v>25</v>
      </c>
      <c r="E38" s="4" t="s">
        <v>148</v>
      </c>
      <c r="F38" s="5">
        <v>100</v>
      </c>
    </row>
    <row r="39" spans="1:6" ht="40.5" x14ac:dyDescent="0.25">
      <c r="A39" s="3" t="s">
        <v>580</v>
      </c>
      <c r="B39" s="3" t="s">
        <v>581</v>
      </c>
      <c r="C39" s="3" t="s">
        <v>582</v>
      </c>
      <c r="D39" s="4" t="s">
        <v>25</v>
      </c>
      <c r="E39" s="4" t="s">
        <v>43</v>
      </c>
      <c r="F39" s="5">
        <v>100</v>
      </c>
    </row>
    <row r="40" spans="1:6" x14ac:dyDescent="0.25">
      <c r="A40" s="6"/>
      <c r="B40" s="6"/>
      <c r="C40" s="6"/>
      <c r="D40" s="6"/>
      <c r="E40" s="6"/>
      <c r="F40" s="6"/>
    </row>
    <row r="41" spans="1:6" ht="45" customHeight="1" x14ac:dyDescent="0.25">
      <c r="A41" s="68" t="s">
        <v>47</v>
      </c>
      <c r="B41" s="68"/>
      <c r="C41" s="68"/>
      <c r="D41" s="68"/>
      <c r="E41" s="68"/>
      <c r="F41" s="68"/>
    </row>
    <row r="44" spans="1:6" ht="45" customHeight="1" x14ac:dyDescent="0.25"/>
  </sheetData>
  <mergeCells count="18">
    <mergeCell ref="A41:F41"/>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3.1406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583</v>
      </c>
      <c r="C4" s="60"/>
      <c r="D4" s="60"/>
      <c r="E4" s="60"/>
      <c r="F4" s="61"/>
    </row>
    <row r="5" spans="1:6" x14ac:dyDescent="0.25">
      <c r="A5" s="1" t="s">
        <v>5</v>
      </c>
      <c r="B5" s="59" t="s">
        <v>6</v>
      </c>
      <c r="C5" s="60"/>
      <c r="D5" s="60"/>
      <c r="E5" s="60"/>
      <c r="F5" s="61"/>
    </row>
    <row r="6" spans="1:6" x14ac:dyDescent="0.25">
      <c r="A6" s="1" t="s">
        <v>7</v>
      </c>
      <c r="B6" s="59" t="s">
        <v>584</v>
      </c>
      <c r="C6" s="60"/>
      <c r="D6" s="60"/>
      <c r="E6" s="60"/>
      <c r="F6" s="61"/>
    </row>
    <row r="7" spans="1:6" x14ac:dyDescent="0.25">
      <c r="A7" s="1" t="s">
        <v>9</v>
      </c>
      <c r="B7" s="84" t="s">
        <v>773</v>
      </c>
      <c r="C7" s="85"/>
      <c r="D7" s="85"/>
      <c r="E7" s="85"/>
      <c r="F7" s="86"/>
    </row>
    <row r="8" spans="1:6" x14ac:dyDescent="0.25">
      <c r="A8" s="72" t="s">
        <v>10</v>
      </c>
      <c r="B8" s="73"/>
      <c r="C8" s="73"/>
      <c r="D8" s="73"/>
      <c r="E8" s="74"/>
      <c r="F8" s="8">
        <v>586.40558499999997</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283.5" x14ac:dyDescent="0.25">
      <c r="A15" s="3" t="s">
        <v>585</v>
      </c>
      <c r="B15" s="3" t="s">
        <v>48</v>
      </c>
      <c r="C15" s="3" t="s">
        <v>49</v>
      </c>
      <c r="D15" s="7"/>
      <c r="E15" s="4" t="s">
        <v>50</v>
      </c>
      <c r="F15" s="3"/>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67.5" x14ac:dyDescent="0.25">
      <c r="A18" s="3" t="s">
        <v>586</v>
      </c>
      <c r="B18" s="3" t="s">
        <v>587</v>
      </c>
      <c r="C18" s="3" t="s">
        <v>588</v>
      </c>
      <c r="D18" s="4" t="s">
        <v>25</v>
      </c>
      <c r="E18" s="4" t="s">
        <v>26</v>
      </c>
      <c r="F18" s="5">
        <v>75</v>
      </c>
    </row>
    <row r="19" spans="1:6" ht="27" x14ac:dyDescent="0.25">
      <c r="A19" s="3" t="s">
        <v>586</v>
      </c>
      <c r="B19" s="3" t="s">
        <v>589</v>
      </c>
      <c r="C19" s="3" t="s">
        <v>590</v>
      </c>
      <c r="D19" s="4" t="s">
        <v>591</v>
      </c>
      <c r="E19" s="4" t="s">
        <v>26</v>
      </c>
      <c r="F19" s="5">
        <v>3</v>
      </c>
    </row>
    <row r="20" spans="1:6" x14ac:dyDescent="0.25">
      <c r="A20" s="81" t="s">
        <v>32</v>
      </c>
      <c r="B20" s="82"/>
      <c r="C20" s="82"/>
      <c r="D20" s="82"/>
      <c r="E20" s="82"/>
      <c r="F20" s="83"/>
    </row>
    <row r="21" spans="1:6" x14ac:dyDescent="0.25">
      <c r="A21" s="2" t="s">
        <v>16</v>
      </c>
      <c r="B21" s="2" t="s">
        <v>17</v>
      </c>
      <c r="C21" s="2" t="s">
        <v>18</v>
      </c>
      <c r="D21" s="2" t="s">
        <v>19</v>
      </c>
      <c r="E21" s="2" t="s">
        <v>20</v>
      </c>
      <c r="F21" s="2" t="s">
        <v>21</v>
      </c>
    </row>
    <row r="22" spans="1:6" ht="81" x14ac:dyDescent="0.25">
      <c r="A22" s="3" t="s">
        <v>592</v>
      </c>
      <c r="B22" s="3" t="s">
        <v>593</v>
      </c>
      <c r="C22" s="3" t="s">
        <v>594</v>
      </c>
      <c r="D22" s="4" t="s">
        <v>25</v>
      </c>
      <c r="E22" s="4" t="s">
        <v>144</v>
      </c>
      <c r="F22" s="5">
        <v>100</v>
      </c>
    </row>
    <row r="23" spans="1:6" ht="54" x14ac:dyDescent="0.25">
      <c r="A23" s="3" t="s">
        <v>595</v>
      </c>
      <c r="B23" s="3" t="s">
        <v>596</v>
      </c>
      <c r="C23" s="3" t="s">
        <v>597</v>
      </c>
      <c r="D23" s="4" t="s">
        <v>25</v>
      </c>
      <c r="E23" s="4" t="s">
        <v>26</v>
      </c>
      <c r="F23" s="5">
        <v>50</v>
      </c>
    </row>
    <row r="24" spans="1:6" ht="67.5" x14ac:dyDescent="0.25">
      <c r="A24" s="3" t="s">
        <v>598</v>
      </c>
      <c r="B24" s="3" t="s">
        <v>599</v>
      </c>
      <c r="C24" s="3" t="s">
        <v>600</v>
      </c>
      <c r="D24" s="4" t="s">
        <v>25</v>
      </c>
      <c r="E24" s="4" t="s">
        <v>50</v>
      </c>
      <c r="F24" s="5">
        <v>88</v>
      </c>
    </row>
    <row r="25" spans="1:6" ht="54" x14ac:dyDescent="0.25">
      <c r="A25" s="3" t="s">
        <v>601</v>
      </c>
      <c r="B25" s="3" t="s">
        <v>602</v>
      </c>
      <c r="C25" s="3" t="s">
        <v>603</v>
      </c>
      <c r="D25" s="4" t="s">
        <v>25</v>
      </c>
      <c r="E25" s="4" t="s">
        <v>50</v>
      </c>
      <c r="F25" s="5">
        <v>51.61</v>
      </c>
    </row>
    <row r="26" spans="1:6" ht="45" customHeight="1" x14ac:dyDescent="0.25">
      <c r="A26" s="81" t="s">
        <v>39</v>
      </c>
      <c r="B26" s="82"/>
      <c r="C26" s="82"/>
      <c r="D26" s="82"/>
      <c r="E26" s="82"/>
      <c r="F26" s="83"/>
    </row>
    <row r="27" spans="1:6" x14ac:dyDescent="0.25">
      <c r="A27" s="2" t="s">
        <v>16</v>
      </c>
      <c r="B27" s="2" t="s">
        <v>17</v>
      </c>
      <c r="C27" s="2" t="s">
        <v>18</v>
      </c>
      <c r="D27" s="2" t="s">
        <v>19</v>
      </c>
      <c r="E27" s="2" t="s">
        <v>20</v>
      </c>
      <c r="F27" s="2" t="s">
        <v>21</v>
      </c>
    </row>
    <row r="28" spans="1:6" ht="67.5" x14ac:dyDescent="0.25">
      <c r="A28" s="3" t="s">
        <v>604</v>
      </c>
      <c r="B28" s="3" t="s">
        <v>605</v>
      </c>
      <c r="C28" s="3" t="s">
        <v>606</v>
      </c>
      <c r="D28" s="4" t="s">
        <v>25</v>
      </c>
      <c r="E28" s="4" t="s">
        <v>144</v>
      </c>
      <c r="F28" s="5">
        <v>80.56</v>
      </c>
    </row>
    <row r="29" spans="1:6" ht="54" x14ac:dyDescent="0.25">
      <c r="A29" s="3" t="s">
        <v>607</v>
      </c>
      <c r="B29" s="3" t="s">
        <v>608</v>
      </c>
      <c r="C29" s="3" t="s">
        <v>609</v>
      </c>
      <c r="D29" s="4" t="s">
        <v>25</v>
      </c>
      <c r="E29" s="4" t="s">
        <v>159</v>
      </c>
      <c r="F29" s="5">
        <v>88</v>
      </c>
    </row>
    <row r="30" spans="1:6" ht="148.5" x14ac:dyDescent="0.25">
      <c r="A30" s="3" t="s">
        <v>610</v>
      </c>
      <c r="B30" s="3" t="s">
        <v>611</v>
      </c>
      <c r="C30" s="3" t="s">
        <v>612</v>
      </c>
      <c r="D30" s="4" t="s">
        <v>25</v>
      </c>
      <c r="E30" s="4" t="s">
        <v>43</v>
      </c>
      <c r="F30" s="5">
        <v>56.32</v>
      </c>
    </row>
    <row r="31" spans="1:6" ht="54" x14ac:dyDescent="0.25">
      <c r="A31" s="3" t="s">
        <v>613</v>
      </c>
      <c r="B31" s="3" t="s">
        <v>614</v>
      </c>
      <c r="C31" s="3" t="s">
        <v>615</v>
      </c>
      <c r="D31" s="4" t="s">
        <v>25</v>
      </c>
      <c r="E31" s="4" t="s">
        <v>144</v>
      </c>
      <c r="F31" s="5">
        <v>84</v>
      </c>
    </row>
    <row r="32" spans="1:6" ht="67.5" x14ac:dyDescent="0.25">
      <c r="A32" s="3" t="s">
        <v>616</v>
      </c>
      <c r="B32" s="3" t="s">
        <v>617</v>
      </c>
      <c r="C32" s="3" t="s">
        <v>618</v>
      </c>
      <c r="D32" s="4" t="s">
        <v>25</v>
      </c>
      <c r="E32" s="4" t="s">
        <v>144</v>
      </c>
      <c r="F32" s="5">
        <v>100</v>
      </c>
    </row>
    <row r="33" spans="1:6" ht="45" customHeight="1" x14ac:dyDescent="0.25">
      <c r="A33" s="3" t="s">
        <v>607</v>
      </c>
      <c r="B33" s="3" t="s">
        <v>619</v>
      </c>
      <c r="C33" s="3" t="s">
        <v>620</v>
      </c>
      <c r="D33" s="4" t="s">
        <v>58</v>
      </c>
      <c r="E33" s="4" t="s">
        <v>57</v>
      </c>
      <c r="F33" s="5">
        <v>0.82</v>
      </c>
    </row>
    <row r="34" spans="1:6" ht="45" customHeight="1" x14ac:dyDescent="0.25">
      <c r="A34" s="6"/>
      <c r="B34" s="6"/>
      <c r="C34" s="6"/>
      <c r="D34" s="6"/>
      <c r="E34" s="6"/>
      <c r="F34" s="6"/>
    </row>
    <row r="35" spans="1:6" ht="45" customHeight="1" x14ac:dyDescent="0.25">
      <c r="A35" s="68" t="s">
        <v>47</v>
      </c>
      <c r="B35" s="68"/>
      <c r="C35" s="68"/>
      <c r="D35" s="68"/>
      <c r="E35" s="68"/>
      <c r="F35" s="68"/>
    </row>
    <row r="36" spans="1:6" ht="45" customHeight="1" x14ac:dyDescent="0.25"/>
    <row r="37" spans="1:6" ht="45" customHeight="1" x14ac:dyDescent="0.25"/>
    <row r="38" spans="1:6" ht="45" customHeight="1" x14ac:dyDescent="0.25"/>
    <row r="40" spans="1:6" ht="45" customHeight="1" x14ac:dyDescent="0.25"/>
    <row r="41" spans="1:6" ht="45" customHeight="1" x14ac:dyDescent="0.25"/>
    <row r="44" spans="1:6" ht="45" customHeight="1" x14ac:dyDescent="0.25"/>
  </sheetData>
  <mergeCells count="18">
    <mergeCell ref="A35:F35"/>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621</v>
      </c>
      <c r="C4" s="60"/>
      <c r="D4" s="60"/>
      <c r="E4" s="60"/>
      <c r="F4" s="61"/>
    </row>
    <row r="5" spans="1:6" x14ac:dyDescent="0.25">
      <c r="A5" s="1" t="s">
        <v>5</v>
      </c>
      <c r="B5" s="59" t="s">
        <v>6</v>
      </c>
      <c r="C5" s="60"/>
      <c r="D5" s="60"/>
      <c r="E5" s="60"/>
      <c r="F5" s="61"/>
    </row>
    <row r="6" spans="1:6" x14ac:dyDescent="0.25">
      <c r="A6" s="1" t="s">
        <v>7</v>
      </c>
      <c r="B6" s="59" t="s">
        <v>622</v>
      </c>
      <c r="C6" s="60"/>
      <c r="D6" s="60"/>
      <c r="E6" s="60"/>
      <c r="F6" s="61"/>
    </row>
    <row r="7" spans="1:6" x14ac:dyDescent="0.25">
      <c r="A7" s="1" t="s">
        <v>9</v>
      </c>
      <c r="B7" s="84" t="s">
        <v>773</v>
      </c>
      <c r="C7" s="85"/>
      <c r="D7" s="85"/>
      <c r="E7" s="85"/>
      <c r="F7" s="86"/>
    </row>
    <row r="8" spans="1:6" x14ac:dyDescent="0.25">
      <c r="A8" s="72" t="s">
        <v>10</v>
      </c>
      <c r="B8" s="73"/>
      <c r="C8" s="73"/>
      <c r="D8" s="73"/>
      <c r="E8" s="74"/>
      <c r="F8" s="8">
        <v>833.834969</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148.5" x14ac:dyDescent="0.25">
      <c r="A15" s="3" t="s">
        <v>623</v>
      </c>
      <c r="B15" s="3" t="s">
        <v>624</v>
      </c>
      <c r="C15" s="3" t="s">
        <v>625</v>
      </c>
      <c r="D15" s="7"/>
      <c r="E15" s="4" t="s">
        <v>50</v>
      </c>
      <c r="F15" s="5">
        <v>-2.1</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54" x14ac:dyDescent="0.25">
      <c r="A18" s="3" t="s">
        <v>626</v>
      </c>
      <c r="B18" s="3" t="s">
        <v>627</v>
      </c>
      <c r="C18" s="3" t="s">
        <v>628</v>
      </c>
      <c r="D18" s="4" t="s">
        <v>25</v>
      </c>
      <c r="E18" s="4" t="s">
        <v>50</v>
      </c>
      <c r="F18" s="5">
        <v>0</v>
      </c>
    </row>
    <row r="19" spans="1:6" ht="54" x14ac:dyDescent="0.25">
      <c r="A19" s="3" t="s">
        <v>626</v>
      </c>
      <c r="B19" s="3" t="s">
        <v>629</v>
      </c>
      <c r="C19" s="3" t="s">
        <v>630</v>
      </c>
      <c r="D19" s="4" t="s">
        <v>25</v>
      </c>
      <c r="E19" s="4" t="s">
        <v>50</v>
      </c>
      <c r="F19" s="5">
        <v>45.76</v>
      </c>
    </row>
    <row r="20" spans="1:6" x14ac:dyDescent="0.25">
      <c r="A20" s="81" t="s">
        <v>32</v>
      </c>
      <c r="B20" s="82"/>
      <c r="C20" s="82"/>
      <c r="D20" s="82"/>
      <c r="E20" s="82"/>
      <c r="F20" s="83"/>
    </row>
    <row r="21" spans="1:6" x14ac:dyDescent="0.25">
      <c r="A21" s="2" t="s">
        <v>16</v>
      </c>
      <c r="B21" s="2" t="s">
        <v>17</v>
      </c>
      <c r="C21" s="2" t="s">
        <v>18</v>
      </c>
      <c r="D21" s="2" t="s">
        <v>19</v>
      </c>
      <c r="E21" s="2" t="s">
        <v>20</v>
      </c>
      <c r="F21" s="2" t="s">
        <v>21</v>
      </c>
    </row>
    <row r="22" spans="1:6" ht="54" x14ac:dyDescent="0.25">
      <c r="A22" s="3" t="s">
        <v>631</v>
      </c>
      <c r="B22" s="3" t="s">
        <v>632</v>
      </c>
      <c r="C22" s="3" t="s">
        <v>633</v>
      </c>
      <c r="D22" s="4" t="s">
        <v>634</v>
      </c>
      <c r="E22" s="4" t="s">
        <v>50</v>
      </c>
      <c r="F22" s="5">
        <v>532000</v>
      </c>
    </row>
    <row r="23" spans="1:6" ht="54" x14ac:dyDescent="0.25">
      <c r="A23" s="3" t="s">
        <v>631</v>
      </c>
      <c r="B23" s="3" t="s">
        <v>635</v>
      </c>
      <c r="C23" s="3" t="s">
        <v>636</v>
      </c>
      <c r="D23" s="4" t="s">
        <v>634</v>
      </c>
      <c r="E23" s="4" t="s">
        <v>50</v>
      </c>
      <c r="F23" s="5">
        <v>7058</v>
      </c>
    </row>
    <row r="24" spans="1:6" ht="40.5" x14ac:dyDescent="0.25">
      <c r="A24" s="3" t="s">
        <v>637</v>
      </c>
      <c r="B24" s="3" t="s">
        <v>638</v>
      </c>
      <c r="C24" s="3" t="s">
        <v>639</v>
      </c>
      <c r="D24" s="4" t="s">
        <v>25</v>
      </c>
      <c r="E24" s="4" t="s">
        <v>55</v>
      </c>
      <c r="F24" s="5">
        <v>100</v>
      </c>
    </row>
    <row r="25" spans="1:6" ht="81" x14ac:dyDescent="0.25">
      <c r="A25" s="3" t="s">
        <v>640</v>
      </c>
      <c r="B25" s="3" t="s">
        <v>641</v>
      </c>
      <c r="C25" s="3" t="s">
        <v>642</v>
      </c>
      <c r="D25" s="4" t="s">
        <v>643</v>
      </c>
      <c r="E25" s="4" t="s">
        <v>31</v>
      </c>
      <c r="F25" s="5">
        <v>95</v>
      </c>
    </row>
    <row r="26" spans="1:6" ht="45" customHeight="1" x14ac:dyDescent="0.25">
      <c r="A26" s="81" t="s">
        <v>39</v>
      </c>
      <c r="B26" s="82"/>
      <c r="C26" s="82"/>
      <c r="D26" s="82"/>
      <c r="E26" s="82"/>
      <c r="F26" s="83"/>
    </row>
    <row r="27" spans="1:6" x14ac:dyDescent="0.25">
      <c r="A27" s="2" t="s">
        <v>16</v>
      </c>
      <c r="B27" s="2" t="s">
        <v>17</v>
      </c>
      <c r="C27" s="2" t="s">
        <v>18</v>
      </c>
      <c r="D27" s="2" t="s">
        <v>19</v>
      </c>
      <c r="E27" s="2" t="s">
        <v>20</v>
      </c>
      <c r="F27" s="2" t="s">
        <v>21</v>
      </c>
    </row>
    <row r="28" spans="1:6" ht="54" x14ac:dyDescent="0.25">
      <c r="A28" s="3" t="s">
        <v>644</v>
      </c>
      <c r="B28" s="3" t="s">
        <v>645</v>
      </c>
      <c r="C28" s="3" t="s">
        <v>646</v>
      </c>
      <c r="D28" s="4" t="s">
        <v>25</v>
      </c>
      <c r="E28" s="4" t="s">
        <v>148</v>
      </c>
      <c r="F28" s="5">
        <v>100</v>
      </c>
    </row>
    <row r="29" spans="1:6" ht="40.5" x14ac:dyDescent="0.25">
      <c r="A29" s="3" t="s">
        <v>647</v>
      </c>
      <c r="B29" s="3" t="s">
        <v>648</v>
      </c>
      <c r="C29" s="3" t="s">
        <v>649</v>
      </c>
      <c r="D29" s="4" t="s">
        <v>25</v>
      </c>
      <c r="E29" s="4" t="s">
        <v>148</v>
      </c>
      <c r="F29" s="5">
        <v>100</v>
      </c>
    </row>
    <row r="30" spans="1:6" ht="81" x14ac:dyDescent="0.25">
      <c r="A30" s="3" t="s">
        <v>650</v>
      </c>
      <c r="B30" s="3" t="s">
        <v>651</v>
      </c>
      <c r="C30" s="3" t="s">
        <v>652</v>
      </c>
      <c r="D30" s="4" t="s">
        <v>653</v>
      </c>
      <c r="E30" s="4" t="s">
        <v>43</v>
      </c>
      <c r="F30" s="5">
        <v>75</v>
      </c>
    </row>
    <row r="31" spans="1:6" ht="54" x14ac:dyDescent="0.25">
      <c r="A31" s="3" t="s">
        <v>644</v>
      </c>
      <c r="B31" s="3" t="s">
        <v>654</v>
      </c>
      <c r="C31" s="3" t="s">
        <v>655</v>
      </c>
      <c r="D31" s="4" t="s">
        <v>25</v>
      </c>
      <c r="E31" s="4" t="s">
        <v>148</v>
      </c>
      <c r="F31" s="5">
        <v>100</v>
      </c>
    </row>
    <row r="32" spans="1:6" ht="27" x14ac:dyDescent="0.25">
      <c r="A32" s="3" t="s">
        <v>656</v>
      </c>
      <c r="B32" s="3" t="s">
        <v>657</v>
      </c>
      <c r="C32" s="3" t="s">
        <v>658</v>
      </c>
      <c r="D32" s="4" t="s">
        <v>25</v>
      </c>
      <c r="E32" s="4" t="s">
        <v>148</v>
      </c>
      <c r="F32" s="5">
        <v>100</v>
      </c>
    </row>
    <row r="33" spans="1:6" ht="45" customHeight="1" x14ac:dyDescent="0.25">
      <c r="A33" s="6"/>
      <c r="B33" s="6"/>
      <c r="C33" s="6"/>
      <c r="D33" s="6"/>
      <c r="E33" s="6"/>
      <c r="F33" s="6"/>
    </row>
    <row r="34" spans="1:6" ht="45" customHeight="1" x14ac:dyDescent="0.25">
      <c r="A34" s="68" t="s">
        <v>47</v>
      </c>
      <c r="B34" s="68"/>
      <c r="C34" s="68"/>
      <c r="D34" s="68"/>
      <c r="E34" s="68"/>
      <c r="F34" s="68"/>
    </row>
    <row r="35" spans="1:6" ht="45" customHeight="1" x14ac:dyDescent="0.25"/>
    <row r="36" spans="1:6" ht="45" customHeight="1" x14ac:dyDescent="0.25"/>
    <row r="37" spans="1:6" ht="45" customHeight="1" x14ac:dyDescent="0.25"/>
    <row r="38" spans="1:6" ht="45" customHeight="1" x14ac:dyDescent="0.25"/>
    <row r="40" spans="1:6" ht="45" customHeight="1" x14ac:dyDescent="0.25"/>
    <row r="41" spans="1:6" ht="45" customHeight="1" x14ac:dyDescent="0.25"/>
    <row r="44" spans="1:6" ht="45" customHeight="1" x14ac:dyDescent="0.25"/>
  </sheetData>
  <mergeCells count="18">
    <mergeCell ref="A34:F34"/>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659</v>
      </c>
      <c r="C4" s="60"/>
      <c r="D4" s="60"/>
      <c r="E4" s="60"/>
      <c r="F4" s="61"/>
    </row>
    <row r="5" spans="1:6" x14ac:dyDescent="0.25">
      <c r="A5" s="1" t="s">
        <v>5</v>
      </c>
      <c r="B5" s="59" t="s">
        <v>6</v>
      </c>
      <c r="C5" s="60"/>
      <c r="D5" s="60"/>
      <c r="E5" s="60"/>
      <c r="F5" s="61"/>
    </row>
    <row r="6" spans="1:6" x14ac:dyDescent="0.25">
      <c r="A6" s="1" t="s">
        <v>7</v>
      </c>
      <c r="B6" s="59" t="s">
        <v>660</v>
      </c>
      <c r="C6" s="60"/>
      <c r="D6" s="60"/>
      <c r="E6" s="60"/>
      <c r="F6" s="61"/>
    </row>
    <row r="7" spans="1:6" x14ac:dyDescent="0.25">
      <c r="A7" s="1" t="s">
        <v>9</v>
      </c>
      <c r="B7" s="84" t="s">
        <v>773</v>
      </c>
      <c r="C7" s="85"/>
      <c r="D7" s="85"/>
      <c r="E7" s="85"/>
      <c r="F7" s="86"/>
    </row>
    <row r="8" spans="1:6" x14ac:dyDescent="0.25">
      <c r="A8" s="72" t="s">
        <v>10</v>
      </c>
      <c r="B8" s="73"/>
      <c r="C8" s="73"/>
      <c r="D8" s="73"/>
      <c r="E8" s="74"/>
      <c r="F8" s="8">
        <v>296.137787</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94.5" x14ac:dyDescent="0.25">
      <c r="A15" s="3" t="s">
        <v>661</v>
      </c>
      <c r="B15" s="3" t="s">
        <v>662</v>
      </c>
      <c r="C15" s="3" t="s">
        <v>663</v>
      </c>
      <c r="D15" s="4" t="s">
        <v>25</v>
      </c>
      <c r="E15" s="4" t="s">
        <v>50</v>
      </c>
      <c r="F15" s="5">
        <v>100</v>
      </c>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67.5" x14ac:dyDescent="0.25">
      <c r="A18" s="3" t="s">
        <v>664</v>
      </c>
      <c r="B18" s="3" t="s">
        <v>665</v>
      </c>
      <c r="C18" s="3" t="s">
        <v>666</v>
      </c>
      <c r="D18" s="4" t="s">
        <v>25</v>
      </c>
      <c r="E18" s="4" t="s">
        <v>31</v>
      </c>
      <c r="F18" s="5">
        <v>76.95</v>
      </c>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40.5" x14ac:dyDescent="0.25">
      <c r="A21" s="3" t="s">
        <v>667</v>
      </c>
      <c r="B21" s="3" t="s">
        <v>668</v>
      </c>
      <c r="C21" s="3" t="s">
        <v>669</v>
      </c>
      <c r="D21" s="4" t="s">
        <v>25</v>
      </c>
      <c r="E21" s="4" t="s">
        <v>55</v>
      </c>
      <c r="F21" s="5">
        <v>100</v>
      </c>
    </row>
    <row r="22" spans="1:6" ht="54" x14ac:dyDescent="0.25">
      <c r="A22" s="3" t="s">
        <v>670</v>
      </c>
      <c r="B22" s="3" t="s">
        <v>671</v>
      </c>
      <c r="C22" s="3" t="s">
        <v>672</v>
      </c>
      <c r="D22" s="4" t="s">
        <v>25</v>
      </c>
      <c r="E22" s="4" t="s">
        <v>55</v>
      </c>
      <c r="F22" s="5">
        <v>90</v>
      </c>
    </row>
    <row r="23" spans="1:6" ht="54" x14ac:dyDescent="0.25">
      <c r="A23" s="3" t="s">
        <v>673</v>
      </c>
      <c r="B23" s="3" t="s">
        <v>674</v>
      </c>
      <c r="C23" s="3" t="s">
        <v>675</v>
      </c>
      <c r="D23" s="4" t="s">
        <v>25</v>
      </c>
      <c r="E23" s="4" t="s">
        <v>55</v>
      </c>
      <c r="F23" s="5">
        <v>100</v>
      </c>
    </row>
    <row r="24" spans="1:6" ht="40.5" x14ac:dyDescent="0.25">
      <c r="A24" s="3" t="s">
        <v>676</v>
      </c>
      <c r="B24" s="3" t="s">
        <v>677</v>
      </c>
      <c r="C24" s="3" t="s">
        <v>678</v>
      </c>
      <c r="D24" s="4" t="s">
        <v>25</v>
      </c>
      <c r="E24" s="4" t="s">
        <v>55</v>
      </c>
      <c r="F24" s="5">
        <v>86.39</v>
      </c>
    </row>
    <row r="25" spans="1:6" x14ac:dyDescent="0.25">
      <c r="A25" s="81" t="s">
        <v>39</v>
      </c>
      <c r="B25" s="82"/>
      <c r="C25" s="82"/>
      <c r="D25" s="82"/>
      <c r="E25" s="82"/>
      <c r="F25" s="83"/>
    </row>
    <row r="26" spans="1:6" ht="45" customHeight="1" x14ac:dyDescent="0.25">
      <c r="A26" s="2" t="s">
        <v>16</v>
      </c>
      <c r="B26" s="2" t="s">
        <v>17</v>
      </c>
      <c r="C26" s="2" t="s">
        <v>18</v>
      </c>
      <c r="D26" s="2" t="s">
        <v>19</v>
      </c>
      <c r="E26" s="2" t="s">
        <v>20</v>
      </c>
      <c r="F26" s="2" t="s">
        <v>21</v>
      </c>
    </row>
    <row r="27" spans="1:6" x14ac:dyDescent="0.25">
      <c r="A27" s="3" t="s">
        <v>679</v>
      </c>
      <c r="B27" s="3" t="s">
        <v>680</v>
      </c>
      <c r="C27" s="3" t="s">
        <v>681</v>
      </c>
      <c r="D27" s="4" t="s">
        <v>25</v>
      </c>
      <c r="E27" s="4" t="s">
        <v>43</v>
      </c>
      <c r="F27" s="5">
        <v>86.79</v>
      </c>
    </row>
    <row r="28" spans="1:6" ht="40.5" x14ac:dyDescent="0.25">
      <c r="A28" s="3" t="s">
        <v>682</v>
      </c>
      <c r="B28" s="3" t="s">
        <v>683</v>
      </c>
      <c r="C28" s="3" t="s">
        <v>684</v>
      </c>
      <c r="D28" s="4" t="s">
        <v>25</v>
      </c>
      <c r="E28" s="4" t="s">
        <v>148</v>
      </c>
      <c r="F28" s="5">
        <v>100</v>
      </c>
    </row>
    <row r="29" spans="1:6" ht="94.5" x14ac:dyDescent="0.25">
      <c r="A29" s="3" t="s">
        <v>685</v>
      </c>
      <c r="B29" s="3" t="s">
        <v>686</v>
      </c>
      <c r="C29" s="3" t="s">
        <v>687</v>
      </c>
      <c r="D29" s="4" t="s">
        <v>25</v>
      </c>
      <c r="E29" s="4" t="s">
        <v>148</v>
      </c>
      <c r="F29" s="5">
        <v>90.32</v>
      </c>
    </row>
    <row r="30" spans="1:6" ht="40.5" x14ac:dyDescent="0.25">
      <c r="A30" s="3" t="s">
        <v>688</v>
      </c>
      <c r="B30" s="3" t="s">
        <v>689</v>
      </c>
      <c r="C30" s="3" t="s">
        <v>690</v>
      </c>
      <c r="D30" s="4" t="s">
        <v>25</v>
      </c>
      <c r="E30" s="4" t="s">
        <v>148</v>
      </c>
      <c r="F30" s="5">
        <v>100</v>
      </c>
    </row>
    <row r="31" spans="1:6" ht="67.5" x14ac:dyDescent="0.25">
      <c r="A31" s="3" t="s">
        <v>691</v>
      </c>
      <c r="B31" s="3" t="s">
        <v>692</v>
      </c>
      <c r="C31" s="3" t="s">
        <v>693</v>
      </c>
      <c r="D31" s="4" t="s">
        <v>25</v>
      </c>
      <c r="E31" s="4" t="s">
        <v>148</v>
      </c>
      <c r="F31" s="5">
        <v>94.74</v>
      </c>
    </row>
    <row r="32" spans="1:6" ht="40.5" x14ac:dyDescent="0.25">
      <c r="A32" s="3" t="s">
        <v>682</v>
      </c>
      <c r="B32" s="3" t="s">
        <v>694</v>
      </c>
      <c r="C32" s="3" t="s">
        <v>695</v>
      </c>
      <c r="D32" s="4" t="s">
        <v>25</v>
      </c>
      <c r="E32" s="4" t="s">
        <v>148</v>
      </c>
      <c r="F32" s="5">
        <v>100</v>
      </c>
    </row>
    <row r="33" spans="1:6" ht="45" customHeight="1" x14ac:dyDescent="0.25">
      <c r="A33" s="3" t="s">
        <v>682</v>
      </c>
      <c r="B33" s="3" t="s">
        <v>696</v>
      </c>
      <c r="C33" s="3" t="s">
        <v>697</v>
      </c>
      <c r="D33" s="4" t="s">
        <v>25</v>
      </c>
      <c r="E33" s="4" t="s">
        <v>148</v>
      </c>
      <c r="F33" s="5">
        <v>100</v>
      </c>
    </row>
    <row r="34" spans="1:6" ht="67.5" x14ac:dyDescent="0.25">
      <c r="A34" s="3" t="s">
        <v>698</v>
      </c>
      <c r="B34" s="3" t="s">
        <v>699</v>
      </c>
      <c r="C34" s="3" t="s">
        <v>700</v>
      </c>
      <c r="D34" s="4" t="s">
        <v>25</v>
      </c>
      <c r="E34" s="4" t="s">
        <v>148</v>
      </c>
      <c r="F34" s="5">
        <v>87.5</v>
      </c>
    </row>
    <row r="35" spans="1:6" ht="81" x14ac:dyDescent="0.25">
      <c r="A35" s="3" t="s">
        <v>701</v>
      </c>
      <c r="B35" s="3" t="s">
        <v>702</v>
      </c>
      <c r="C35" s="3" t="s">
        <v>703</v>
      </c>
      <c r="D35" s="4" t="s">
        <v>25</v>
      </c>
      <c r="E35" s="4" t="s">
        <v>148</v>
      </c>
      <c r="F35" s="5">
        <v>88.1</v>
      </c>
    </row>
    <row r="36" spans="1:6" ht="27" x14ac:dyDescent="0.25">
      <c r="A36" s="3" t="s">
        <v>704</v>
      </c>
      <c r="B36" s="3" t="s">
        <v>705</v>
      </c>
      <c r="C36" s="3" t="s">
        <v>706</v>
      </c>
      <c r="D36" s="4" t="s">
        <v>25</v>
      </c>
      <c r="E36" s="4" t="s">
        <v>43</v>
      </c>
      <c r="F36" s="5">
        <v>86.36</v>
      </c>
    </row>
    <row r="37" spans="1:6" x14ac:dyDescent="0.25">
      <c r="A37" s="6"/>
      <c r="B37" s="6"/>
      <c r="C37" s="6"/>
      <c r="D37" s="6"/>
      <c r="E37" s="6"/>
      <c r="F37" s="6"/>
    </row>
    <row r="38" spans="1:6" ht="45" customHeight="1" x14ac:dyDescent="0.25">
      <c r="A38" s="68" t="s">
        <v>47</v>
      </c>
      <c r="B38" s="68"/>
      <c r="C38" s="68"/>
      <c r="D38" s="68"/>
      <c r="E38" s="68"/>
      <c r="F38" s="68"/>
    </row>
    <row r="40" spans="1:6" ht="45" customHeight="1" x14ac:dyDescent="0.25"/>
    <row r="41" spans="1:6" ht="45" customHeight="1" x14ac:dyDescent="0.25"/>
    <row r="44" spans="1:6" ht="45" customHeight="1" x14ac:dyDescent="0.25"/>
  </sheetData>
  <mergeCells count="18">
    <mergeCell ref="A38:F38"/>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707</v>
      </c>
      <c r="C4" s="60"/>
      <c r="D4" s="60"/>
      <c r="E4" s="60"/>
      <c r="F4" s="61"/>
    </row>
    <row r="5" spans="1:6" x14ac:dyDescent="0.25">
      <c r="A5" s="1" t="s">
        <v>5</v>
      </c>
      <c r="B5" s="59" t="s">
        <v>6</v>
      </c>
      <c r="C5" s="60"/>
      <c r="D5" s="60"/>
      <c r="E5" s="60"/>
      <c r="F5" s="61"/>
    </row>
    <row r="6" spans="1:6" x14ac:dyDescent="0.25">
      <c r="A6" s="1" t="s">
        <v>7</v>
      </c>
      <c r="B6" s="59" t="s">
        <v>708</v>
      </c>
      <c r="C6" s="60"/>
      <c r="D6" s="60"/>
      <c r="E6" s="60"/>
      <c r="F6" s="61"/>
    </row>
    <row r="7" spans="1:6" x14ac:dyDescent="0.25">
      <c r="A7" s="1" t="s">
        <v>9</v>
      </c>
      <c r="B7" s="84" t="s">
        <v>773</v>
      </c>
      <c r="C7" s="85"/>
      <c r="D7" s="85"/>
      <c r="E7" s="85"/>
      <c r="F7" s="86"/>
    </row>
    <row r="8" spans="1:6" x14ac:dyDescent="0.25">
      <c r="A8" s="72" t="s">
        <v>10</v>
      </c>
      <c r="B8" s="73"/>
      <c r="C8" s="73"/>
      <c r="D8" s="73"/>
      <c r="E8" s="74"/>
      <c r="F8" s="8">
        <v>4.2164260000000002</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40.5" x14ac:dyDescent="0.25">
      <c r="A15" s="3" t="s">
        <v>709</v>
      </c>
      <c r="B15" s="3" t="s">
        <v>710</v>
      </c>
      <c r="C15" s="3" t="s">
        <v>711</v>
      </c>
      <c r="D15" s="4" t="s">
        <v>25</v>
      </c>
      <c r="E15" s="4" t="s">
        <v>50</v>
      </c>
      <c r="F15" s="3"/>
    </row>
    <row r="16" spans="1:6" x14ac:dyDescent="0.25">
      <c r="A16" s="81" t="s">
        <v>27</v>
      </c>
      <c r="B16" s="82"/>
      <c r="C16" s="82"/>
      <c r="D16" s="82"/>
      <c r="E16" s="82"/>
      <c r="F16" s="83"/>
    </row>
    <row r="17" spans="1:6" x14ac:dyDescent="0.25">
      <c r="A17" s="2" t="s">
        <v>16</v>
      </c>
      <c r="B17" s="2" t="s">
        <v>17</v>
      </c>
      <c r="C17" s="2" t="s">
        <v>18</v>
      </c>
      <c r="D17" s="2" t="s">
        <v>19</v>
      </c>
      <c r="E17" s="2" t="s">
        <v>20</v>
      </c>
      <c r="F17" s="2" t="s">
        <v>21</v>
      </c>
    </row>
    <row r="18" spans="1:6" ht="40.5" x14ac:dyDescent="0.25">
      <c r="A18" s="3" t="s">
        <v>712</v>
      </c>
      <c r="B18" s="3" t="s">
        <v>713</v>
      </c>
      <c r="C18" s="3" t="s">
        <v>714</v>
      </c>
      <c r="D18" s="4" t="s">
        <v>25</v>
      </c>
      <c r="E18" s="4" t="s">
        <v>50</v>
      </c>
      <c r="F18" s="3"/>
    </row>
    <row r="19" spans="1:6" x14ac:dyDescent="0.25">
      <c r="A19" s="81" t="s">
        <v>32</v>
      </c>
      <c r="B19" s="82"/>
      <c r="C19" s="82"/>
      <c r="D19" s="82"/>
      <c r="E19" s="82"/>
      <c r="F19" s="83"/>
    </row>
    <row r="20" spans="1:6" x14ac:dyDescent="0.25">
      <c r="A20" s="2" t="s">
        <v>16</v>
      </c>
      <c r="B20" s="2" t="s">
        <v>17</v>
      </c>
      <c r="C20" s="2" t="s">
        <v>18</v>
      </c>
      <c r="D20" s="2" t="s">
        <v>19</v>
      </c>
      <c r="E20" s="2" t="s">
        <v>20</v>
      </c>
      <c r="F20" s="2" t="s">
        <v>21</v>
      </c>
    </row>
    <row r="21" spans="1:6" ht="40.5" x14ac:dyDescent="0.25">
      <c r="A21" s="3" t="s">
        <v>715</v>
      </c>
      <c r="B21" s="3" t="s">
        <v>716</v>
      </c>
      <c r="C21" s="3" t="s">
        <v>717</v>
      </c>
      <c r="D21" s="4" t="s">
        <v>25</v>
      </c>
      <c r="E21" s="4" t="s">
        <v>50</v>
      </c>
      <c r="F21" s="3"/>
    </row>
    <row r="22" spans="1:6" x14ac:dyDescent="0.25">
      <c r="A22" s="81" t="s">
        <v>39</v>
      </c>
      <c r="B22" s="82"/>
      <c r="C22" s="82"/>
      <c r="D22" s="82"/>
      <c r="E22" s="82"/>
      <c r="F22" s="83"/>
    </row>
    <row r="23" spans="1:6" x14ac:dyDescent="0.25">
      <c r="A23" s="2" t="s">
        <v>16</v>
      </c>
      <c r="B23" s="2" t="s">
        <v>17</v>
      </c>
      <c r="C23" s="2" t="s">
        <v>18</v>
      </c>
      <c r="D23" s="2" t="s">
        <v>19</v>
      </c>
      <c r="E23" s="2" t="s">
        <v>20</v>
      </c>
      <c r="F23" s="2" t="s">
        <v>21</v>
      </c>
    </row>
    <row r="24" spans="1:6" ht="27" x14ac:dyDescent="0.25">
      <c r="A24" s="3" t="s">
        <v>718</v>
      </c>
      <c r="B24" s="3" t="s">
        <v>719</v>
      </c>
      <c r="C24" s="3" t="s">
        <v>720</v>
      </c>
      <c r="D24" s="4" t="s">
        <v>25</v>
      </c>
      <c r="E24" s="4" t="s">
        <v>43</v>
      </c>
      <c r="F24" s="3"/>
    </row>
    <row r="25" spans="1:6" x14ac:dyDescent="0.25">
      <c r="A25" s="6"/>
      <c r="B25" s="6"/>
      <c r="C25" s="6"/>
      <c r="D25" s="6"/>
      <c r="E25" s="6"/>
      <c r="F25" s="6"/>
    </row>
    <row r="26" spans="1:6" ht="45" customHeight="1" x14ac:dyDescent="0.25">
      <c r="A26" s="68" t="s">
        <v>47</v>
      </c>
      <c r="B26" s="68"/>
      <c r="C26" s="68"/>
      <c r="D26" s="68"/>
      <c r="E26" s="68"/>
      <c r="F26" s="68"/>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40" ht="45" customHeight="1" x14ac:dyDescent="0.25"/>
    <row r="41" ht="45" customHeight="1" x14ac:dyDescent="0.25"/>
    <row r="44"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2.140625" customWidth="1"/>
    <col min="6" max="6" width="22.28515625" customWidth="1"/>
  </cols>
  <sheetData>
    <row r="1" spans="1:6" ht="32.25" customHeight="1" thickBot="1" x14ac:dyDescent="0.45">
      <c r="A1" s="62" t="s">
        <v>0</v>
      </c>
      <c r="B1" s="62"/>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721</v>
      </c>
      <c r="C4" s="60"/>
      <c r="D4" s="60"/>
      <c r="E4" s="60"/>
      <c r="F4" s="61"/>
    </row>
    <row r="5" spans="1:6" x14ac:dyDescent="0.25">
      <c r="A5" s="1" t="s">
        <v>5</v>
      </c>
      <c r="B5" s="59" t="s">
        <v>6</v>
      </c>
      <c r="C5" s="60"/>
      <c r="D5" s="60"/>
      <c r="E5" s="60"/>
      <c r="F5" s="61"/>
    </row>
    <row r="6" spans="1:6" x14ac:dyDescent="0.25">
      <c r="A6" s="1" t="s">
        <v>7</v>
      </c>
      <c r="B6" s="59" t="s">
        <v>248</v>
      </c>
      <c r="C6" s="60"/>
      <c r="D6" s="60"/>
      <c r="E6" s="60"/>
      <c r="F6" s="61"/>
    </row>
    <row r="7" spans="1:6" x14ac:dyDescent="0.25">
      <c r="A7" s="1" t="s">
        <v>9</v>
      </c>
      <c r="B7" s="84" t="s">
        <v>774</v>
      </c>
      <c r="C7" s="85"/>
      <c r="D7" s="85"/>
      <c r="E7" s="85"/>
      <c r="F7" s="86"/>
    </row>
    <row r="8" spans="1:6" x14ac:dyDescent="0.25">
      <c r="A8" s="72" t="s">
        <v>10</v>
      </c>
      <c r="B8" s="73"/>
      <c r="C8" s="73"/>
      <c r="D8" s="73"/>
      <c r="E8" s="74"/>
      <c r="F8" s="8">
        <v>605.87436500000001</v>
      </c>
    </row>
    <row r="9" spans="1:6" ht="18" x14ac:dyDescent="0.25">
      <c r="A9" s="65" t="s">
        <v>11</v>
      </c>
      <c r="B9" s="66"/>
      <c r="C9" s="66"/>
      <c r="D9" s="66"/>
      <c r="E9" s="66"/>
      <c r="F9" s="67"/>
    </row>
    <row r="10" spans="1:6" x14ac:dyDescent="0.25">
      <c r="A10" s="75" t="s">
        <v>12</v>
      </c>
      <c r="B10" s="76"/>
      <c r="C10" s="76"/>
      <c r="D10" s="76"/>
      <c r="E10" s="76"/>
      <c r="F10" s="77"/>
    </row>
    <row r="11" spans="1:6" x14ac:dyDescent="0.25">
      <c r="A11" s="78" t="s">
        <v>249</v>
      </c>
      <c r="B11" s="79"/>
      <c r="C11" s="79"/>
      <c r="D11" s="79"/>
      <c r="E11" s="79"/>
      <c r="F11" s="80"/>
    </row>
    <row r="12" spans="1:6" ht="18" x14ac:dyDescent="0.25">
      <c r="A12" s="65" t="s">
        <v>14</v>
      </c>
      <c r="B12" s="66"/>
      <c r="C12" s="66"/>
      <c r="D12" s="66"/>
      <c r="E12" s="66"/>
      <c r="F12" s="67"/>
    </row>
    <row r="13" spans="1:6" x14ac:dyDescent="0.25">
      <c r="A13" s="81" t="s">
        <v>15</v>
      </c>
      <c r="B13" s="82"/>
      <c r="C13" s="82"/>
      <c r="D13" s="82"/>
      <c r="E13" s="82"/>
      <c r="F13" s="83"/>
    </row>
    <row r="14" spans="1:6" x14ac:dyDescent="0.25">
      <c r="A14" s="2" t="s">
        <v>16</v>
      </c>
      <c r="B14" s="2" t="s">
        <v>17</v>
      </c>
      <c r="C14" s="2" t="s">
        <v>18</v>
      </c>
      <c r="D14" s="2" t="s">
        <v>19</v>
      </c>
      <c r="E14" s="2" t="s">
        <v>20</v>
      </c>
      <c r="F14" s="2" t="s">
        <v>21</v>
      </c>
    </row>
    <row r="15" spans="1:6" ht="67.5" x14ac:dyDescent="0.25">
      <c r="A15" s="3" t="s">
        <v>722</v>
      </c>
      <c r="B15" s="3" t="s">
        <v>723</v>
      </c>
      <c r="C15" s="3" t="s">
        <v>724</v>
      </c>
      <c r="D15" s="4" t="s">
        <v>25</v>
      </c>
      <c r="E15" s="4" t="s">
        <v>316</v>
      </c>
      <c r="F15" s="5">
        <v>24.31</v>
      </c>
    </row>
    <row r="16" spans="1:6" ht="67.5" x14ac:dyDescent="0.25">
      <c r="A16" s="3" t="s">
        <v>722</v>
      </c>
      <c r="B16" s="3" t="s">
        <v>725</v>
      </c>
      <c r="C16" s="3" t="s">
        <v>726</v>
      </c>
      <c r="D16" s="4" t="s">
        <v>25</v>
      </c>
      <c r="E16" s="4" t="s">
        <v>316</v>
      </c>
      <c r="F16" s="5">
        <v>12</v>
      </c>
    </row>
    <row r="17" spans="1:6" ht="135" x14ac:dyDescent="0.25">
      <c r="A17" s="3" t="s">
        <v>722</v>
      </c>
      <c r="B17" s="3" t="s">
        <v>129</v>
      </c>
      <c r="C17" s="3" t="s">
        <v>130</v>
      </c>
      <c r="D17" s="7"/>
      <c r="E17" s="4" t="s">
        <v>50</v>
      </c>
      <c r="F17" s="5">
        <v>35</v>
      </c>
    </row>
    <row r="18" spans="1:6" x14ac:dyDescent="0.25">
      <c r="A18" s="81" t="s">
        <v>27</v>
      </c>
      <c r="B18" s="82"/>
      <c r="C18" s="82"/>
      <c r="D18" s="82"/>
      <c r="E18" s="82"/>
      <c r="F18" s="83"/>
    </row>
    <row r="19" spans="1:6" x14ac:dyDescent="0.25">
      <c r="A19" s="2" t="s">
        <v>16</v>
      </c>
      <c r="B19" s="2" t="s">
        <v>17</v>
      </c>
      <c r="C19" s="2" t="s">
        <v>18</v>
      </c>
      <c r="D19" s="2" t="s">
        <v>19</v>
      </c>
      <c r="E19" s="2" t="s">
        <v>20</v>
      </c>
      <c r="F19" s="2" t="s">
        <v>21</v>
      </c>
    </row>
    <row r="20" spans="1:6" ht="54" x14ac:dyDescent="0.25">
      <c r="A20" s="3" t="s">
        <v>727</v>
      </c>
      <c r="B20" s="3" t="s">
        <v>728</v>
      </c>
      <c r="C20" s="3" t="s">
        <v>729</v>
      </c>
      <c r="D20" s="4" t="s">
        <v>25</v>
      </c>
      <c r="E20" s="4" t="s">
        <v>55</v>
      </c>
      <c r="F20" s="5">
        <v>8.35</v>
      </c>
    </row>
    <row r="21" spans="1:6" ht="40.5" x14ac:dyDescent="0.25">
      <c r="A21" s="3" t="s">
        <v>727</v>
      </c>
      <c r="B21" s="3" t="s">
        <v>730</v>
      </c>
      <c r="C21" s="3" t="s">
        <v>731</v>
      </c>
      <c r="D21" s="4" t="s">
        <v>25</v>
      </c>
      <c r="E21" s="4" t="s">
        <v>55</v>
      </c>
      <c r="F21" s="5">
        <v>-90.6</v>
      </c>
    </row>
    <row r="22" spans="1:6" ht="40.5" x14ac:dyDescent="0.25">
      <c r="A22" s="3" t="s">
        <v>727</v>
      </c>
      <c r="B22" s="3" t="s">
        <v>732</v>
      </c>
      <c r="C22" s="3" t="s">
        <v>733</v>
      </c>
      <c r="D22" s="4" t="s">
        <v>25</v>
      </c>
      <c r="E22" s="4" t="s">
        <v>55</v>
      </c>
      <c r="F22" s="5">
        <v>5</v>
      </c>
    </row>
    <row r="23" spans="1:6" x14ac:dyDescent="0.25">
      <c r="A23" s="81" t="s">
        <v>32</v>
      </c>
      <c r="B23" s="82"/>
      <c r="C23" s="82"/>
      <c r="D23" s="82"/>
      <c r="E23" s="82"/>
      <c r="F23" s="83"/>
    </row>
    <row r="24" spans="1:6" x14ac:dyDescent="0.25">
      <c r="A24" s="2" t="s">
        <v>16</v>
      </c>
      <c r="B24" s="2" t="s">
        <v>17</v>
      </c>
      <c r="C24" s="2" t="s">
        <v>18</v>
      </c>
      <c r="D24" s="2" t="s">
        <v>19</v>
      </c>
      <c r="E24" s="2" t="s">
        <v>20</v>
      </c>
      <c r="F24" s="2" t="s">
        <v>21</v>
      </c>
    </row>
    <row r="25" spans="1:6" ht="54" x14ac:dyDescent="0.25">
      <c r="A25" s="3" t="s">
        <v>734</v>
      </c>
      <c r="B25" s="3" t="s">
        <v>735</v>
      </c>
      <c r="C25" s="3" t="s">
        <v>736</v>
      </c>
      <c r="D25" s="4" t="s">
        <v>25</v>
      </c>
      <c r="E25" s="4" t="s">
        <v>737</v>
      </c>
      <c r="F25" s="5">
        <v>37.85</v>
      </c>
    </row>
    <row r="26" spans="1:6" ht="54" x14ac:dyDescent="0.25">
      <c r="A26" s="3" t="s">
        <v>738</v>
      </c>
      <c r="B26" s="3" t="s">
        <v>739</v>
      </c>
      <c r="C26" s="3" t="s">
        <v>740</v>
      </c>
      <c r="D26" s="4" t="s">
        <v>25</v>
      </c>
      <c r="E26" s="4" t="s">
        <v>55</v>
      </c>
      <c r="F26" s="5">
        <v>74.12</v>
      </c>
    </row>
    <row r="27" spans="1:6" ht="40.5" x14ac:dyDescent="0.25">
      <c r="A27" s="3" t="s">
        <v>738</v>
      </c>
      <c r="B27" s="3" t="s">
        <v>741</v>
      </c>
      <c r="C27" s="3" t="s">
        <v>742</v>
      </c>
      <c r="D27" s="4" t="s">
        <v>54</v>
      </c>
      <c r="E27" s="4" t="s">
        <v>55</v>
      </c>
      <c r="F27" s="5">
        <v>1590647.62</v>
      </c>
    </row>
    <row r="28" spans="1:6" ht="54" x14ac:dyDescent="0.25">
      <c r="A28" s="3" t="s">
        <v>734</v>
      </c>
      <c r="B28" s="3" t="s">
        <v>743</v>
      </c>
      <c r="C28" s="3" t="s">
        <v>744</v>
      </c>
      <c r="D28" s="4" t="s">
        <v>25</v>
      </c>
      <c r="E28" s="4" t="s">
        <v>737</v>
      </c>
      <c r="F28" s="5">
        <v>37.96</v>
      </c>
    </row>
    <row r="29" spans="1:6" ht="81" x14ac:dyDescent="0.25">
      <c r="A29" s="3" t="s">
        <v>734</v>
      </c>
      <c r="B29" s="3" t="s">
        <v>745</v>
      </c>
      <c r="C29" s="3" t="s">
        <v>746</v>
      </c>
      <c r="D29" s="4" t="s">
        <v>25</v>
      </c>
      <c r="E29" s="4" t="s">
        <v>55</v>
      </c>
      <c r="F29" s="5">
        <v>53.75</v>
      </c>
    </row>
    <row r="30" spans="1:6" ht="54" x14ac:dyDescent="0.25">
      <c r="A30" s="3" t="s">
        <v>747</v>
      </c>
      <c r="B30" s="3" t="s">
        <v>748</v>
      </c>
      <c r="C30" s="3" t="s">
        <v>749</v>
      </c>
      <c r="D30" s="4" t="s">
        <v>25</v>
      </c>
      <c r="E30" s="4" t="s">
        <v>55</v>
      </c>
      <c r="F30" s="5">
        <v>2.37</v>
      </c>
    </row>
    <row r="31" spans="1:6" ht="67.5" x14ac:dyDescent="0.25">
      <c r="A31" s="3" t="s">
        <v>747</v>
      </c>
      <c r="B31" s="3" t="s">
        <v>750</v>
      </c>
      <c r="C31" s="3" t="s">
        <v>751</v>
      </c>
      <c r="D31" s="4" t="s">
        <v>25</v>
      </c>
      <c r="E31" s="4" t="s">
        <v>55</v>
      </c>
      <c r="F31" s="5">
        <v>0.5</v>
      </c>
    </row>
    <row r="32" spans="1:6" ht="40.5" x14ac:dyDescent="0.25">
      <c r="A32" s="3" t="s">
        <v>738</v>
      </c>
      <c r="B32" s="3" t="s">
        <v>752</v>
      </c>
      <c r="C32" s="3" t="s">
        <v>753</v>
      </c>
      <c r="D32" s="4" t="s">
        <v>25</v>
      </c>
      <c r="E32" s="4" t="s">
        <v>55</v>
      </c>
      <c r="F32" s="5">
        <v>183670.86</v>
      </c>
    </row>
    <row r="33" spans="1:6" ht="81" x14ac:dyDescent="0.25">
      <c r="A33" s="3" t="s">
        <v>734</v>
      </c>
      <c r="B33" s="3" t="s">
        <v>754</v>
      </c>
      <c r="C33" s="3" t="s">
        <v>755</v>
      </c>
      <c r="D33" s="4" t="s">
        <v>25</v>
      </c>
      <c r="E33" s="4" t="s">
        <v>55</v>
      </c>
      <c r="F33" s="5">
        <v>17.309999999999999</v>
      </c>
    </row>
    <row r="34" spans="1:6" x14ac:dyDescent="0.25">
      <c r="A34" s="81" t="s">
        <v>39</v>
      </c>
      <c r="B34" s="82"/>
      <c r="C34" s="82"/>
      <c r="D34" s="82"/>
      <c r="E34" s="82"/>
      <c r="F34" s="83"/>
    </row>
    <row r="35" spans="1:6" x14ac:dyDescent="0.25">
      <c r="A35" s="2" t="s">
        <v>16</v>
      </c>
      <c r="B35" s="2" t="s">
        <v>17</v>
      </c>
      <c r="C35" s="2" t="s">
        <v>18</v>
      </c>
      <c r="D35" s="2" t="s">
        <v>19</v>
      </c>
      <c r="E35" s="2" t="s">
        <v>20</v>
      </c>
      <c r="F35" s="2" t="s">
        <v>21</v>
      </c>
    </row>
    <row r="36" spans="1:6" ht="67.5" x14ac:dyDescent="0.25">
      <c r="A36" s="3" t="s">
        <v>756</v>
      </c>
      <c r="B36" s="3" t="s">
        <v>757</v>
      </c>
      <c r="C36" s="3" t="s">
        <v>758</v>
      </c>
      <c r="D36" s="4" t="s">
        <v>25</v>
      </c>
      <c r="E36" s="4" t="s">
        <v>56</v>
      </c>
      <c r="F36" s="5">
        <v>20</v>
      </c>
    </row>
    <row r="37" spans="1:6" ht="67.5" x14ac:dyDescent="0.25">
      <c r="A37" s="3" t="s">
        <v>756</v>
      </c>
      <c r="B37" s="3" t="s">
        <v>759</v>
      </c>
      <c r="C37" s="3" t="s">
        <v>760</v>
      </c>
      <c r="D37" s="4" t="s">
        <v>25</v>
      </c>
      <c r="E37" s="4" t="s">
        <v>56</v>
      </c>
      <c r="F37" s="5">
        <v>33.33</v>
      </c>
    </row>
    <row r="38" spans="1:6" ht="45" customHeight="1" x14ac:dyDescent="0.25">
      <c r="A38" s="3" t="s">
        <v>761</v>
      </c>
      <c r="B38" s="3" t="s">
        <v>762</v>
      </c>
      <c r="C38" s="3" t="s">
        <v>763</v>
      </c>
      <c r="D38" s="4" t="s">
        <v>25</v>
      </c>
      <c r="E38" s="4" t="s">
        <v>56</v>
      </c>
      <c r="F38" s="5">
        <v>11.54</v>
      </c>
    </row>
    <row r="39" spans="1:6" ht="67.5" x14ac:dyDescent="0.25">
      <c r="A39" s="3" t="s">
        <v>764</v>
      </c>
      <c r="B39" s="3" t="s">
        <v>765</v>
      </c>
      <c r="C39" s="3" t="s">
        <v>766</v>
      </c>
      <c r="D39" s="4" t="s">
        <v>25</v>
      </c>
      <c r="E39" s="4" t="s">
        <v>56</v>
      </c>
      <c r="F39" s="5">
        <v>34</v>
      </c>
    </row>
    <row r="40" spans="1:6" ht="54" x14ac:dyDescent="0.25">
      <c r="A40" s="3" t="s">
        <v>764</v>
      </c>
      <c r="B40" s="3" t="s">
        <v>767</v>
      </c>
      <c r="C40" s="3" t="s">
        <v>768</v>
      </c>
      <c r="D40" s="4" t="s">
        <v>25</v>
      </c>
      <c r="E40" s="4" t="s">
        <v>56</v>
      </c>
      <c r="F40" s="5">
        <v>5</v>
      </c>
    </row>
    <row r="41" spans="1:6" ht="54" x14ac:dyDescent="0.25">
      <c r="A41" s="3" t="s">
        <v>764</v>
      </c>
      <c r="B41" s="3" t="s">
        <v>769</v>
      </c>
      <c r="C41" s="3" t="s">
        <v>770</v>
      </c>
      <c r="D41" s="4" t="s">
        <v>25</v>
      </c>
      <c r="E41" s="4" t="s">
        <v>56</v>
      </c>
      <c r="F41" s="5">
        <v>5</v>
      </c>
    </row>
    <row r="42" spans="1:6" ht="67.5" x14ac:dyDescent="0.25">
      <c r="A42" s="3" t="s">
        <v>756</v>
      </c>
      <c r="B42" s="3" t="s">
        <v>771</v>
      </c>
      <c r="C42" s="3" t="s">
        <v>772</v>
      </c>
      <c r="D42" s="4" t="s">
        <v>25</v>
      </c>
      <c r="E42" s="4" t="s">
        <v>56</v>
      </c>
      <c r="F42" s="5">
        <v>20</v>
      </c>
    </row>
    <row r="43" spans="1:6" x14ac:dyDescent="0.25">
      <c r="A43" s="6"/>
      <c r="B43" s="6"/>
      <c r="C43" s="6"/>
      <c r="D43" s="6"/>
      <c r="E43" s="6"/>
      <c r="F43" s="6"/>
    </row>
    <row r="44" spans="1:6" ht="45" customHeight="1" x14ac:dyDescent="0.25">
      <c r="A44" s="68" t="s">
        <v>47</v>
      </c>
      <c r="B44" s="68"/>
      <c r="C44" s="68"/>
      <c r="D44" s="68"/>
      <c r="E44" s="68"/>
      <c r="F44" s="68"/>
    </row>
  </sheetData>
  <mergeCells count="18">
    <mergeCell ref="A44:F44"/>
    <mergeCell ref="B6:F6"/>
    <mergeCell ref="B7:F7"/>
    <mergeCell ref="A8:E8"/>
    <mergeCell ref="A9:F9"/>
    <mergeCell ref="A10:F10"/>
    <mergeCell ref="A11:F11"/>
    <mergeCell ref="A12:F12"/>
    <mergeCell ref="A13:F13"/>
    <mergeCell ref="A18:F18"/>
    <mergeCell ref="A23:F23"/>
    <mergeCell ref="A34:F34"/>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0" t="s">
        <v>0</v>
      </c>
      <c r="B1" s="50"/>
      <c r="C1" s="57" t="s">
        <v>1</v>
      </c>
      <c r="D1" s="57"/>
      <c r="E1" s="57"/>
      <c r="F1" s="57"/>
      <c r="G1" s="38"/>
    </row>
    <row r="2" spans="1:7" ht="27" customHeight="1" thickBot="1" x14ac:dyDescent="0.3">
      <c r="A2" s="51"/>
      <c r="B2" s="51"/>
      <c r="C2" s="58"/>
      <c r="D2" s="58"/>
      <c r="E2" s="58"/>
      <c r="F2" s="5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933</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934</v>
      </c>
      <c r="B17" s="88"/>
      <c r="C17" s="88"/>
      <c r="D17" s="88"/>
      <c r="E17" s="88"/>
      <c r="F17" s="88"/>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workbookViewId="0">
      <selection sqref="A1:C1"/>
    </sheetView>
  </sheetViews>
  <sheetFormatPr baseColWidth="10" defaultRowHeight="15" x14ac:dyDescent="0.25"/>
  <cols>
    <col min="1" max="2" width="45.7109375" bestFit="1" customWidth="1"/>
    <col min="4" max="4" width="13.28515625" customWidth="1"/>
    <col min="5" max="5" width="34.42578125" customWidth="1"/>
    <col min="6" max="6" width="26" customWidth="1"/>
  </cols>
  <sheetData>
    <row r="1" spans="1:6" ht="46.5" customHeight="1" thickBot="1" x14ac:dyDescent="0.45">
      <c r="A1" s="62" t="s">
        <v>0</v>
      </c>
      <c r="B1" s="62"/>
      <c r="C1" s="62"/>
      <c r="D1" s="63" t="s">
        <v>971</v>
      </c>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970</v>
      </c>
      <c r="C4" s="60"/>
      <c r="D4" s="60"/>
      <c r="E4" s="60"/>
      <c r="F4" s="61"/>
    </row>
    <row r="5" spans="1:6" x14ac:dyDescent="0.25">
      <c r="A5" s="1" t="s">
        <v>5</v>
      </c>
      <c r="B5" s="59" t="s">
        <v>6</v>
      </c>
      <c r="C5" s="60"/>
      <c r="D5" s="60"/>
      <c r="E5" s="60"/>
      <c r="F5" s="61"/>
    </row>
    <row r="6" spans="1:6" x14ac:dyDescent="0.25">
      <c r="A6" s="1" t="s">
        <v>969</v>
      </c>
      <c r="B6" s="84" t="s">
        <v>968</v>
      </c>
      <c r="C6" s="85"/>
      <c r="D6" s="85"/>
      <c r="E6" s="85"/>
      <c r="F6" s="86"/>
    </row>
    <row r="7" spans="1:6" x14ac:dyDescent="0.25">
      <c r="A7" s="72" t="s">
        <v>10</v>
      </c>
      <c r="B7" s="73"/>
      <c r="C7" s="73"/>
      <c r="D7" s="73"/>
      <c r="E7" s="74"/>
      <c r="F7" s="41">
        <v>2359.0392510000001</v>
      </c>
    </row>
    <row r="8" spans="1:6" ht="18" x14ac:dyDescent="0.25">
      <c r="A8" s="65" t="s">
        <v>967</v>
      </c>
      <c r="B8" s="66"/>
      <c r="C8" s="66"/>
      <c r="D8" s="66"/>
      <c r="E8" s="66"/>
      <c r="F8" s="67"/>
    </row>
    <row r="9" spans="1:6" x14ac:dyDescent="0.25">
      <c r="A9" s="75" t="s">
        <v>12</v>
      </c>
      <c r="B9" s="76"/>
      <c r="C9" s="76"/>
      <c r="D9" s="76"/>
      <c r="E9" s="76"/>
      <c r="F9" s="77"/>
    </row>
    <row r="10" spans="1:6" x14ac:dyDescent="0.25">
      <c r="A10" s="78" t="s">
        <v>13</v>
      </c>
      <c r="B10" s="79"/>
      <c r="C10" s="79"/>
      <c r="D10" s="79"/>
      <c r="E10" s="79"/>
      <c r="F10" s="80"/>
    </row>
    <row r="11" spans="1:6" ht="18" x14ac:dyDescent="0.25">
      <c r="A11" s="65" t="s">
        <v>966</v>
      </c>
      <c r="B11" s="66"/>
      <c r="C11" s="66"/>
      <c r="D11" s="66"/>
      <c r="E11" s="66"/>
      <c r="F11" s="67"/>
    </row>
    <row r="12" spans="1:6" x14ac:dyDescent="0.25">
      <c r="A12" s="40" t="s">
        <v>941</v>
      </c>
      <c r="B12" s="89" t="s">
        <v>404</v>
      </c>
      <c r="C12" s="89"/>
      <c r="D12" s="89"/>
      <c r="E12" s="89"/>
      <c r="F12" s="89"/>
    </row>
    <row r="13" spans="1:6" x14ac:dyDescent="0.25">
      <c r="A13" s="2" t="s">
        <v>17</v>
      </c>
      <c r="B13" s="39" t="s">
        <v>939</v>
      </c>
      <c r="C13" s="90" t="s">
        <v>19</v>
      </c>
      <c r="D13" s="91"/>
      <c r="E13" s="39" t="s">
        <v>20</v>
      </c>
      <c r="F13" s="39" t="s">
        <v>21</v>
      </c>
    </row>
    <row r="14" spans="1:6" ht="27" x14ac:dyDescent="0.25">
      <c r="A14" s="3" t="s">
        <v>965</v>
      </c>
      <c r="B14" s="3" t="s">
        <v>964</v>
      </c>
      <c r="C14" s="92" t="s">
        <v>963</v>
      </c>
      <c r="D14" s="93"/>
      <c r="E14" s="4" t="s">
        <v>144</v>
      </c>
      <c r="F14" s="5">
        <v>50.32</v>
      </c>
    </row>
    <row r="15" spans="1:6" ht="40.5" x14ac:dyDescent="0.25">
      <c r="A15" s="3" t="s">
        <v>962</v>
      </c>
      <c r="B15" s="3" t="s">
        <v>961</v>
      </c>
      <c r="C15" s="92" t="s">
        <v>25</v>
      </c>
      <c r="D15" s="93"/>
      <c r="E15" s="4" t="s">
        <v>52</v>
      </c>
      <c r="F15" s="5">
        <v>100</v>
      </c>
    </row>
    <row r="16" spans="1:6" x14ac:dyDescent="0.25">
      <c r="A16" s="40" t="s">
        <v>941</v>
      </c>
      <c r="B16" s="89" t="s">
        <v>960</v>
      </c>
      <c r="C16" s="89"/>
      <c r="D16" s="89"/>
      <c r="E16" s="89"/>
      <c r="F16" s="89"/>
    </row>
    <row r="17" spans="1:6" x14ac:dyDescent="0.25">
      <c r="A17" s="2" t="s">
        <v>17</v>
      </c>
      <c r="B17" s="39" t="s">
        <v>939</v>
      </c>
      <c r="C17" s="90" t="s">
        <v>19</v>
      </c>
      <c r="D17" s="91"/>
      <c r="E17" s="39" t="s">
        <v>20</v>
      </c>
      <c r="F17" s="39" t="s">
        <v>21</v>
      </c>
    </row>
    <row r="18" spans="1:6" ht="40.5" x14ac:dyDescent="0.25">
      <c r="A18" s="3" t="s">
        <v>959</v>
      </c>
      <c r="B18" s="3" t="s">
        <v>958</v>
      </c>
      <c r="C18" s="92" t="s">
        <v>25</v>
      </c>
      <c r="D18" s="93"/>
      <c r="E18" s="4" t="s">
        <v>957</v>
      </c>
      <c r="F18" s="5">
        <v>95</v>
      </c>
    </row>
    <row r="19" spans="1:6" x14ac:dyDescent="0.25">
      <c r="A19" s="40" t="s">
        <v>941</v>
      </c>
      <c r="B19" s="89" t="s">
        <v>956</v>
      </c>
      <c r="C19" s="89"/>
      <c r="D19" s="89"/>
      <c r="E19" s="89"/>
      <c r="F19" s="89"/>
    </row>
    <row r="20" spans="1:6" x14ac:dyDescent="0.25">
      <c r="A20" s="2" t="s">
        <v>17</v>
      </c>
      <c r="B20" s="39" t="s">
        <v>939</v>
      </c>
      <c r="C20" s="90" t="s">
        <v>19</v>
      </c>
      <c r="D20" s="91"/>
      <c r="E20" s="39" t="s">
        <v>20</v>
      </c>
      <c r="F20" s="39" t="s">
        <v>21</v>
      </c>
    </row>
    <row r="21" spans="1:6" ht="54" x14ac:dyDescent="0.25">
      <c r="A21" s="3" t="s">
        <v>955</v>
      </c>
      <c r="B21" s="3" t="s">
        <v>954</v>
      </c>
      <c r="C21" s="92" t="s">
        <v>25</v>
      </c>
      <c r="D21" s="93"/>
      <c r="E21" s="4" t="s">
        <v>947</v>
      </c>
      <c r="F21" s="7"/>
    </row>
    <row r="22" spans="1:6" x14ac:dyDescent="0.25">
      <c r="A22" s="40" t="s">
        <v>941</v>
      </c>
      <c r="B22" s="89" t="s">
        <v>953</v>
      </c>
      <c r="C22" s="89"/>
      <c r="D22" s="89"/>
      <c r="E22" s="89"/>
      <c r="F22" s="89"/>
    </row>
    <row r="23" spans="1:6" x14ac:dyDescent="0.25">
      <c r="A23" s="2" t="s">
        <v>17</v>
      </c>
      <c r="B23" s="39" t="s">
        <v>939</v>
      </c>
      <c r="C23" s="90" t="s">
        <v>19</v>
      </c>
      <c r="D23" s="91"/>
      <c r="E23" s="39" t="s">
        <v>20</v>
      </c>
      <c r="F23" s="39" t="s">
        <v>21</v>
      </c>
    </row>
    <row r="24" spans="1:6" ht="54" x14ac:dyDescent="0.25">
      <c r="A24" s="3" t="s">
        <v>949</v>
      </c>
      <c r="B24" s="3" t="s">
        <v>948</v>
      </c>
      <c r="C24" s="92" t="s">
        <v>25</v>
      </c>
      <c r="D24" s="93"/>
      <c r="E24" s="4" t="s">
        <v>947</v>
      </c>
      <c r="F24" s="5">
        <v>2.4300000000000002</v>
      </c>
    </row>
    <row r="25" spans="1:6" x14ac:dyDescent="0.25">
      <c r="A25" s="40" t="s">
        <v>941</v>
      </c>
      <c r="B25" s="89" t="s">
        <v>952</v>
      </c>
      <c r="C25" s="89"/>
      <c r="D25" s="89"/>
      <c r="E25" s="89"/>
      <c r="F25" s="89"/>
    </row>
    <row r="26" spans="1:6" x14ac:dyDescent="0.25">
      <c r="A26" s="2" t="s">
        <v>17</v>
      </c>
      <c r="B26" s="39" t="s">
        <v>939</v>
      </c>
      <c r="C26" s="90" t="s">
        <v>19</v>
      </c>
      <c r="D26" s="91"/>
      <c r="E26" s="39" t="s">
        <v>20</v>
      </c>
      <c r="F26" s="39" t="s">
        <v>21</v>
      </c>
    </row>
    <row r="27" spans="1:6" ht="54" x14ac:dyDescent="0.25">
      <c r="A27" s="3" t="s">
        <v>949</v>
      </c>
      <c r="B27" s="3" t="s">
        <v>948</v>
      </c>
      <c r="C27" s="92" t="s">
        <v>25</v>
      </c>
      <c r="D27" s="93"/>
      <c r="E27" s="4" t="s">
        <v>947</v>
      </c>
      <c r="F27" s="5">
        <v>1.91</v>
      </c>
    </row>
    <row r="28" spans="1:6" x14ac:dyDescent="0.25">
      <c r="A28" s="40" t="s">
        <v>941</v>
      </c>
      <c r="B28" s="89" t="s">
        <v>951</v>
      </c>
      <c r="C28" s="89"/>
      <c r="D28" s="89"/>
      <c r="E28" s="89"/>
      <c r="F28" s="89"/>
    </row>
    <row r="29" spans="1:6" x14ac:dyDescent="0.25">
      <c r="A29" s="2" t="s">
        <v>17</v>
      </c>
      <c r="B29" s="39" t="s">
        <v>939</v>
      </c>
      <c r="C29" s="90" t="s">
        <v>19</v>
      </c>
      <c r="D29" s="91"/>
      <c r="E29" s="39" t="s">
        <v>20</v>
      </c>
      <c r="F29" s="39" t="s">
        <v>21</v>
      </c>
    </row>
    <row r="30" spans="1:6" ht="54" x14ac:dyDescent="0.25">
      <c r="A30" s="3" t="s">
        <v>949</v>
      </c>
      <c r="B30" s="3" t="s">
        <v>948</v>
      </c>
      <c r="C30" s="92" t="s">
        <v>25</v>
      </c>
      <c r="D30" s="93"/>
      <c r="E30" s="4" t="s">
        <v>947</v>
      </c>
      <c r="F30" s="5">
        <v>2.15</v>
      </c>
    </row>
    <row r="31" spans="1:6" x14ac:dyDescent="0.25">
      <c r="A31" s="40" t="s">
        <v>941</v>
      </c>
      <c r="B31" s="89" t="s">
        <v>950</v>
      </c>
      <c r="C31" s="89"/>
      <c r="D31" s="89"/>
      <c r="E31" s="89"/>
      <c r="F31" s="89"/>
    </row>
    <row r="32" spans="1:6" x14ac:dyDescent="0.25">
      <c r="A32" s="2" t="s">
        <v>17</v>
      </c>
      <c r="B32" s="39" t="s">
        <v>939</v>
      </c>
      <c r="C32" s="90" t="s">
        <v>19</v>
      </c>
      <c r="D32" s="91"/>
      <c r="E32" s="39" t="s">
        <v>20</v>
      </c>
      <c r="F32" s="39" t="s">
        <v>21</v>
      </c>
    </row>
    <row r="33" spans="1:6" ht="54" x14ac:dyDescent="0.25">
      <c r="A33" s="3" t="s">
        <v>949</v>
      </c>
      <c r="B33" s="3" t="s">
        <v>948</v>
      </c>
      <c r="C33" s="92" t="s">
        <v>25</v>
      </c>
      <c r="D33" s="93"/>
      <c r="E33" s="4" t="s">
        <v>947</v>
      </c>
      <c r="F33" s="5">
        <v>2.16</v>
      </c>
    </row>
    <row r="34" spans="1:6" x14ac:dyDescent="0.25">
      <c r="A34" s="40" t="s">
        <v>941</v>
      </c>
      <c r="B34" s="89" t="s">
        <v>946</v>
      </c>
      <c r="C34" s="89"/>
      <c r="D34" s="89"/>
      <c r="E34" s="89"/>
      <c r="F34" s="89"/>
    </row>
    <row r="35" spans="1:6" x14ac:dyDescent="0.25">
      <c r="A35" s="2" t="s">
        <v>17</v>
      </c>
      <c r="B35" s="39" t="s">
        <v>939</v>
      </c>
      <c r="C35" s="90" t="s">
        <v>19</v>
      </c>
      <c r="D35" s="91"/>
      <c r="E35" s="39" t="s">
        <v>20</v>
      </c>
      <c r="F35" s="39" t="s">
        <v>21</v>
      </c>
    </row>
    <row r="36" spans="1:6" ht="81" x14ac:dyDescent="0.25">
      <c r="A36" s="3" t="s">
        <v>945</v>
      </c>
      <c r="B36" s="3" t="s">
        <v>944</v>
      </c>
      <c r="C36" s="92" t="s">
        <v>25</v>
      </c>
      <c r="D36" s="93"/>
      <c r="E36" s="4" t="s">
        <v>144</v>
      </c>
      <c r="F36" s="5">
        <v>100</v>
      </c>
    </row>
    <row r="37" spans="1:6" x14ac:dyDescent="0.25">
      <c r="A37" s="40" t="s">
        <v>941</v>
      </c>
      <c r="B37" s="89" t="s">
        <v>119</v>
      </c>
      <c r="C37" s="89"/>
      <c r="D37" s="89"/>
      <c r="E37" s="89"/>
      <c r="F37" s="89"/>
    </row>
    <row r="38" spans="1:6" x14ac:dyDescent="0.25">
      <c r="A38" s="2" t="s">
        <v>17</v>
      </c>
      <c r="B38" s="39" t="s">
        <v>939</v>
      </c>
      <c r="C38" s="90" t="s">
        <v>19</v>
      </c>
      <c r="D38" s="91"/>
      <c r="E38" s="39" t="s">
        <v>20</v>
      </c>
      <c r="F38" s="39" t="s">
        <v>21</v>
      </c>
    </row>
    <row r="39" spans="1:6" x14ac:dyDescent="0.25">
      <c r="A39" s="3" t="s">
        <v>943</v>
      </c>
      <c r="B39" s="3" t="s">
        <v>942</v>
      </c>
      <c r="C39" s="92" t="s">
        <v>25</v>
      </c>
      <c r="D39" s="93"/>
      <c r="E39" s="4" t="s">
        <v>31</v>
      </c>
      <c r="F39" s="5">
        <v>92.59</v>
      </c>
    </row>
    <row r="40" spans="1:6" x14ac:dyDescent="0.25">
      <c r="A40" s="40" t="s">
        <v>941</v>
      </c>
      <c r="B40" s="89" t="s">
        <v>940</v>
      </c>
      <c r="C40" s="89"/>
      <c r="D40" s="89"/>
      <c r="E40" s="89"/>
      <c r="F40" s="89"/>
    </row>
    <row r="41" spans="1:6" x14ac:dyDescent="0.25">
      <c r="A41" s="2" t="s">
        <v>17</v>
      </c>
      <c r="B41" s="39" t="s">
        <v>939</v>
      </c>
      <c r="C41" s="90" t="s">
        <v>19</v>
      </c>
      <c r="D41" s="91"/>
      <c r="E41" s="39" t="s">
        <v>20</v>
      </c>
      <c r="F41" s="39" t="s">
        <v>21</v>
      </c>
    </row>
    <row r="42" spans="1:6" ht="40.5" x14ac:dyDescent="0.25">
      <c r="A42" s="3" t="s">
        <v>938</v>
      </c>
      <c r="B42" s="3" t="s">
        <v>937</v>
      </c>
      <c r="C42" s="92" t="s">
        <v>25</v>
      </c>
      <c r="D42" s="93"/>
      <c r="E42" s="4" t="s">
        <v>936</v>
      </c>
      <c r="F42" s="7"/>
    </row>
    <row r="43" spans="1:6" x14ac:dyDescent="0.25">
      <c r="A43" s="94"/>
      <c r="B43" s="94"/>
      <c r="C43" s="94"/>
      <c r="D43" s="94"/>
      <c r="E43" s="94"/>
      <c r="F43" s="94"/>
    </row>
    <row r="44" spans="1:6" ht="58.5" customHeight="1" x14ac:dyDescent="0.25">
      <c r="A44" s="68" t="s">
        <v>935</v>
      </c>
      <c r="B44" s="68"/>
      <c r="C44" s="68"/>
      <c r="D44" s="68"/>
      <c r="E44" s="68"/>
      <c r="F44" s="68"/>
    </row>
  </sheetData>
  <mergeCells count="45">
    <mergeCell ref="C42:D42"/>
    <mergeCell ref="A43:F43"/>
    <mergeCell ref="A44:F44"/>
    <mergeCell ref="C36:D36"/>
    <mergeCell ref="B37:F37"/>
    <mergeCell ref="C38:D38"/>
    <mergeCell ref="C39:D39"/>
    <mergeCell ref="B40:F40"/>
    <mergeCell ref="C41:D41"/>
    <mergeCell ref="C35:D35"/>
    <mergeCell ref="C24:D24"/>
    <mergeCell ref="B25:F25"/>
    <mergeCell ref="C26:D26"/>
    <mergeCell ref="C27:D27"/>
    <mergeCell ref="B28:F28"/>
    <mergeCell ref="C29:D29"/>
    <mergeCell ref="C30:D30"/>
    <mergeCell ref="B31:F31"/>
    <mergeCell ref="C32:D32"/>
    <mergeCell ref="C33:D33"/>
    <mergeCell ref="B34:F34"/>
    <mergeCell ref="C23:D23"/>
    <mergeCell ref="B12:F12"/>
    <mergeCell ref="C13:D13"/>
    <mergeCell ref="C14:D14"/>
    <mergeCell ref="C15:D15"/>
    <mergeCell ref="B16:F16"/>
    <mergeCell ref="C17:D17"/>
    <mergeCell ref="C18:D18"/>
    <mergeCell ref="A1:C1"/>
    <mergeCell ref="D1:F1"/>
    <mergeCell ref="A2:F2"/>
    <mergeCell ref="A3:F3"/>
    <mergeCell ref="B4:F4"/>
    <mergeCell ref="A10:F10"/>
    <mergeCell ref="B19:F19"/>
    <mergeCell ref="C20:D20"/>
    <mergeCell ref="C21:D21"/>
    <mergeCell ref="B22:F22"/>
    <mergeCell ref="A11:F11"/>
    <mergeCell ref="B5:F5"/>
    <mergeCell ref="B6:F6"/>
    <mergeCell ref="A7:E7"/>
    <mergeCell ref="A8:F8"/>
    <mergeCell ref="A9: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2" t="s">
        <v>0</v>
      </c>
      <c r="B1" s="62"/>
      <c r="C1" s="62"/>
      <c r="D1" s="63" t="s">
        <v>971</v>
      </c>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988</v>
      </c>
      <c r="C4" s="60"/>
      <c r="D4" s="60"/>
      <c r="E4" s="60"/>
      <c r="F4" s="61"/>
    </row>
    <row r="5" spans="1:6" x14ac:dyDescent="0.25">
      <c r="A5" s="1" t="s">
        <v>5</v>
      </c>
      <c r="B5" s="59" t="s">
        <v>6</v>
      </c>
      <c r="C5" s="60"/>
      <c r="D5" s="60"/>
      <c r="E5" s="60"/>
      <c r="F5" s="61"/>
    </row>
    <row r="6" spans="1:6" x14ac:dyDescent="0.25">
      <c r="A6" s="1" t="s">
        <v>969</v>
      </c>
      <c r="B6" s="84" t="s">
        <v>773</v>
      </c>
      <c r="C6" s="85"/>
      <c r="D6" s="85"/>
      <c r="E6" s="85"/>
      <c r="F6" s="86"/>
    </row>
    <row r="7" spans="1:6" x14ac:dyDescent="0.25">
      <c r="A7" s="72" t="s">
        <v>10</v>
      </c>
      <c r="B7" s="73"/>
      <c r="C7" s="73"/>
      <c r="D7" s="73"/>
      <c r="E7" s="74"/>
      <c r="F7" s="41">
        <v>176.97814199999999</v>
      </c>
    </row>
    <row r="8" spans="1:6" ht="18" x14ac:dyDescent="0.25">
      <c r="A8" s="65" t="s">
        <v>967</v>
      </c>
      <c r="B8" s="66"/>
      <c r="C8" s="66"/>
      <c r="D8" s="66"/>
      <c r="E8" s="66"/>
      <c r="F8" s="67"/>
    </row>
    <row r="9" spans="1:6" x14ac:dyDescent="0.25">
      <c r="A9" s="75" t="s">
        <v>12</v>
      </c>
      <c r="B9" s="76"/>
      <c r="C9" s="76"/>
      <c r="D9" s="76"/>
      <c r="E9" s="76"/>
      <c r="F9" s="77"/>
    </row>
    <row r="10" spans="1:6" x14ac:dyDescent="0.25">
      <c r="A10" s="78" t="s">
        <v>13</v>
      </c>
      <c r="B10" s="79"/>
      <c r="C10" s="79"/>
      <c r="D10" s="79"/>
      <c r="E10" s="79"/>
      <c r="F10" s="80"/>
    </row>
    <row r="11" spans="1:6" ht="18" x14ac:dyDescent="0.25">
      <c r="A11" s="65" t="s">
        <v>966</v>
      </c>
      <c r="B11" s="66"/>
      <c r="C11" s="66"/>
      <c r="D11" s="66"/>
      <c r="E11" s="66"/>
      <c r="F11" s="67"/>
    </row>
    <row r="12" spans="1:6" x14ac:dyDescent="0.25">
      <c r="A12" s="40" t="s">
        <v>941</v>
      </c>
      <c r="B12" s="95" t="s">
        <v>472</v>
      </c>
      <c r="C12" s="95"/>
      <c r="D12" s="95"/>
      <c r="E12" s="95"/>
      <c r="F12" s="95"/>
    </row>
    <row r="13" spans="1:6" x14ac:dyDescent="0.25">
      <c r="A13" s="2" t="s">
        <v>17</v>
      </c>
      <c r="B13" s="45" t="s">
        <v>939</v>
      </c>
      <c r="C13" s="96" t="s">
        <v>19</v>
      </c>
      <c r="D13" s="97"/>
      <c r="E13" s="45" t="s">
        <v>20</v>
      </c>
      <c r="F13" s="45" t="s">
        <v>21</v>
      </c>
    </row>
    <row r="14" spans="1:6" ht="27" x14ac:dyDescent="0.25">
      <c r="A14" s="3" t="s">
        <v>978</v>
      </c>
      <c r="B14" s="44" t="s">
        <v>977</v>
      </c>
      <c r="C14" s="98" t="s">
        <v>972</v>
      </c>
      <c r="D14" s="99"/>
      <c r="E14" s="43" t="s">
        <v>144</v>
      </c>
      <c r="F14" s="42">
        <v>9</v>
      </c>
    </row>
    <row r="15" spans="1:6" ht="27" x14ac:dyDescent="0.25">
      <c r="A15" s="3" t="s">
        <v>976</v>
      </c>
      <c r="B15" s="44" t="s">
        <v>975</v>
      </c>
      <c r="C15" s="98" t="s">
        <v>972</v>
      </c>
      <c r="D15" s="99"/>
      <c r="E15" s="43" t="s">
        <v>144</v>
      </c>
      <c r="F15" s="42">
        <v>8.5</v>
      </c>
    </row>
    <row r="16" spans="1:6" ht="27" x14ac:dyDescent="0.25">
      <c r="A16" s="3" t="s">
        <v>974</v>
      </c>
      <c r="B16" s="44" t="s">
        <v>973</v>
      </c>
      <c r="C16" s="98" t="s">
        <v>972</v>
      </c>
      <c r="D16" s="99"/>
      <c r="E16" s="43" t="s">
        <v>144</v>
      </c>
      <c r="F16" s="42">
        <v>8.5</v>
      </c>
    </row>
    <row r="17" spans="1:6" x14ac:dyDescent="0.25">
      <c r="A17" s="40" t="s">
        <v>941</v>
      </c>
      <c r="B17" s="95" t="s">
        <v>443</v>
      </c>
      <c r="C17" s="95"/>
      <c r="D17" s="95"/>
      <c r="E17" s="95"/>
      <c r="F17" s="95"/>
    </row>
    <row r="18" spans="1:6" x14ac:dyDescent="0.25">
      <c r="A18" s="2" t="s">
        <v>17</v>
      </c>
      <c r="B18" s="45" t="s">
        <v>939</v>
      </c>
      <c r="C18" s="96" t="s">
        <v>19</v>
      </c>
      <c r="D18" s="97"/>
      <c r="E18" s="45" t="s">
        <v>20</v>
      </c>
      <c r="F18" s="45" t="s">
        <v>21</v>
      </c>
    </row>
    <row r="19" spans="1:6" ht="27" x14ac:dyDescent="0.25">
      <c r="A19" s="3" t="s">
        <v>974</v>
      </c>
      <c r="B19" s="44" t="s">
        <v>973</v>
      </c>
      <c r="C19" s="98" t="s">
        <v>972</v>
      </c>
      <c r="D19" s="99"/>
      <c r="E19" s="43" t="s">
        <v>144</v>
      </c>
      <c r="F19" s="46"/>
    </row>
    <row r="20" spans="1:6" ht="27" x14ac:dyDescent="0.25">
      <c r="A20" s="3" t="s">
        <v>978</v>
      </c>
      <c r="B20" s="44" t="s">
        <v>977</v>
      </c>
      <c r="C20" s="98" t="s">
        <v>972</v>
      </c>
      <c r="D20" s="99"/>
      <c r="E20" s="43" t="s">
        <v>144</v>
      </c>
      <c r="F20" s="46"/>
    </row>
    <row r="21" spans="1:6" ht="27" x14ac:dyDescent="0.25">
      <c r="A21" s="3" t="s">
        <v>976</v>
      </c>
      <c r="B21" s="44" t="s">
        <v>975</v>
      </c>
      <c r="C21" s="98" t="s">
        <v>972</v>
      </c>
      <c r="D21" s="99"/>
      <c r="E21" s="43" t="s">
        <v>144</v>
      </c>
      <c r="F21" s="46"/>
    </row>
    <row r="22" spans="1:6" x14ac:dyDescent="0.25">
      <c r="A22" s="40" t="s">
        <v>941</v>
      </c>
      <c r="B22" s="95" t="s">
        <v>404</v>
      </c>
      <c r="C22" s="95"/>
      <c r="D22" s="95"/>
      <c r="E22" s="95"/>
      <c r="F22" s="95"/>
    </row>
    <row r="23" spans="1:6" x14ac:dyDescent="0.25">
      <c r="A23" s="2" t="s">
        <v>17</v>
      </c>
      <c r="B23" s="45" t="s">
        <v>939</v>
      </c>
      <c r="C23" s="96" t="s">
        <v>19</v>
      </c>
      <c r="D23" s="97"/>
      <c r="E23" s="45" t="s">
        <v>20</v>
      </c>
      <c r="F23" s="45" t="s">
        <v>21</v>
      </c>
    </row>
    <row r="24" spans="1:6" ht="27" x14ac:dyDescent="0.25">
      <c r="A24" s="3" t="s">
        <v>978</v>
      </c>
      <c r="B24" s="44" t="s">
        <v>977</v>
      </c>
      <c r="C24" s="98" t="s">
        <v>972</v>
      </c>
      <c r="D24" s="99"/>
      <c r="E24" s="43" t="s">
        <v>144</v>
      </c>
      <c r="F24" s="42">
        <v>10</v>
      </c>
    </row>
    <row r="25" spans="1:6" ht="27" x14ac:dyDescent="0.25">
      <c r="A25" s="3" t="s">
        <v>976</v>
      </c>
      <c r="B25" s="44" t="s">
        <v>975</v>
      </c>
      <c r="C25" s="98" t="s">
        <v>972</v>
      </c>
      <c r="D25" s="99"/>
      <c r="E25" s="43" t="s">
        <v>144</v>
      </c>
      <c r="F25" s="42">
        <v>10</v>
      </c>
    </row>
    <row r="26" spans="1:6" ht="27" x14ac:dyDescent="0.25">
      <c r="A26" s="3" t="s">
        <v>974</v>
      </c>
      <c r="B26" s="44" t="s">
        <v>973</v>
      </c>
      <c r="C26" s="98" t="s">
        <v>972</v>
      </c>
      <c r="D26" s="99"/>
      <c r="E26" s="43" t="s">
        <v>144</v>
      </c>
      <c r="F26" s="42">
        <v>10</v>
      </c>
    </row>
    <row r="27" spans="1:6" x14ac:dyDescent="0.25">
      <c r="A27" s="40" t="s">
        <v>941</v>
      </c>
      <c r="B27" s="95" t="s">
        <v>184</v>
      </c>
      <c r="C27" s="95"/>
      <c r="D27" s="95"/>
      <c r="E27" s="95"/>
      <c r="F27" s="95"/>
    </row>
    <row r="28" spans="1:6" x14ac:dyDescent="0.25">
      <c r="A28" s="2" t="s">
        <v>17</v>
      </c>
      <c r="B28" s="45" t="s">
        <v>939</v>
      </c>
      <c r="C28" s="96" t="s">
        <v>19</v>
      </c>
      <c r="D28" s="97"/>
      <c r="E28" s="45" t="s">
        <v>20</v>
      </c>
      <c r="F28" s="45" t="s">
        <v>21</v>
      </c>
    </row>
    <row r="29" spans="1:6" ht="27" x14ac:dyDescent="0.25">
      <c r="A29" s="3" t="s">
        <v>976</v>
      </c>
      <c r="B29" s="44" t="s">
        <v>975</v>
      </c>
      <c r="C29" s="98" t="s">
        <v>972</v>
      </c>
      <c r="D29" s="99"/>
      <c r="E29" s="43" t="s">
        <v>144</v>
      </c>
      <c r="F29" s="46"/>
    </row>
    <row r="30" spans="1:6" ht="27" x14ac:dyDescent="0.25">
      <c r="A30" s="3" t="s">
        <v>978</v>
      </c>
      <c r="B30" s="44" t="s">
        <v>977</v>
      </c>
      <c r="C30" s="98" t="s">
        <v>972</v>
      </c>
      <c r="D30" s="99"/>
      <c r="E30" s="43" t="s">
        <v>144</v>
      </c>
      <c r="F30" s="46"/>
    </row>
    <row r="31" spans="1:6" ht="27" x14ac:dyDescent="0.25">
      <c r="A31" s="3" t="s">
        <v>974</v>
      </c>
      <c r="B31" s="44" t="s">
        <v>973</v>
      </c>
      <c r="C31" s="98" t="s">
        <v>972</v>
      </c>
      <c r="D31" s="99"/>
      <c r="E31" s="43" t="s">
        <v>144</v>
      </c>
      <c r="F31" s="46"/>
    </row>
    <row r="32" spans="1:6" x14ac:dyDescent="0.25">
      <c r="A32" s="40" t="s">
        <v>941</v>
      </c>
      <c r="B32" s="95" t="s">
        <v>248</v>
      </c>
      <c r="C32" s="95"/>
      <c r="D32" s="95"/>
      <c r="E32" s="95"/>
      <c r="F32" s="95"/>
    </row>
    <row r="33" spans="1:6" x14ac:dyDescent="0.25">
      <c r="A33" s="2" t="s">
        <v>17</v>
      </c>
      <c r="B33" s="45" t="s">
        <v>939</v>
      </c>
      <c r="C33" s="96" t="s">
        <v>19</v>
      </c>
      <c r="D33" s="97"/>
      <c r="E33" s="45" t="s">
        <v>20</v>
      </c>
      <c r="F33" s="45" t="s">
        <v>21</v>
      </c>
    </row>
    <row r="34" spans="1:6" ht="27" x14ac:dyDescent="0.25">
      <c r="A34" s="3" t="s">
        <v>974</v>
      </c>
      <c r="B34" s="44" t="s">
        <v>973</v>
      </c>
      <c r="C34" s="98" t="s">
        <v>972</v>
      </c>
      <c r="D34" s="99"/>
      <c r="E34" s="43" t="s">
        <v>144</v>
      </c>
      <c r="F34" s="46"/>
    </row>
    <row r="35" spans="1:6" ht="27" x14ac:dyDescent="0.25">
      <c r="A35" s="3" t="s">
        <v>978</v>
      </c>
      <c r="B35" s="44" t="s">
        <v>977</v>
      </c>
      <c r="C35" s="98" t="s">
        <v>972</v>
      </c>
      <c r="D35" s="99"/>
      <c r="E35" s="43" t="s">
        <v>144</v>
      </c>
      <c r="F35" s="46"/>
    </row>
    <row r="36" spans="1:6" ht="27" x14ac:dyDescent="0.25">
      <c r="A36" s="3" t="s">
        <v>976</v>
      </c>
      <c r="B36" s="44" t="s">
        <v>975</v>
      </c>
      <c r="C36" s="98" t="s">
        <v>972</v>
      </c>
      <c r="D36" s="99"/>
      <c r="E36" s="43" t="s">
        <v>144</v>
      </c>
      <c r="F36" s="46"/>
    </row>
    <row r="37" spans="1:6" x14ac:dyDescent="0.25">
      <c r="A37" s="40" t="s">
        <v>941</v>
      </c>
      <c r="B37" s="95" t="s">
        <v>960</v>
      </c>
      <c r="C37" s="95"/>
      <c r="D37" s="95"/>
      <c r="E37" s="95"/>
      <c r="F37" s="95"/>
    </row>
    <row r="38" spans="1:6" x14ac:dyDescent="0.25">
      <c r="A38" s="2" t="s">
        <v>17</v>
      </c>
      <c r="B38" s="45" t="s">
        <v>939</v>
      </c>
      <c r="C38" s="96" t="s">
        <v>19</v>
      </c>
      <c r="D38" s="97"/>
      <c r="E38" s="45" t="s">
        <v>20</v>
      </c>
      <c r="F38" s="45" t="s">
        <v>21</v>
      </c>
    </row>
    <row r="39" spans="1:6" ht="27" x14ac:dyDescent="0.25">
      <c r="A39" s="3" t="s">
        <v>974</v>
      </c>
      <c r="B39" s="44" t="s">
        <v>973</v>
      </c>
      <c r="C39" s="98" t="s">
        <v>972</v>
      </c>
      <c r="D39" s="99"/>
      <c r="E39" s="43" t="s">
        <v>144</v>
      </c>
      <c r="F39" s="46"/>
    </row>
    <row r="40" spans="1:6" ht="27" x14ac:dyDescent="0.25">
      <c r="A40" s="3" t="s">
        <v>978</v>
      </c>
      <c r="B40" s="44" t="s">
        <v>977</v>
      </c>
      <c r="C40" s="98" t="s">
        <v>972</v>
      </c>
      <c r="D40" s="99"/>
      <c r="E40" s="43" t="s">
        <v>144</v>
      </c>
      <c r="F40" s="46"/>
    </row>
    <row r="41" spans="1:6" ht="27" x14ac:dyDescent="0.25">
      <c r="A41" s="3" t="s">
        <v>976</v>
      </c>
      <c r="B41" s="44" t="s">
        <v>975</v>
      </c>
      <c r="C41" s="98" t="s">
        <v>972</v>
      </c>
      <c r="D41" s="99"/>
      <c r="E41" s="43" t="s">
        <v>144</v>
      </c>
      <c r="F41" s="46"/>
    </row>
    <row r="42" spans="1:6" x14ac:dyDescent="0.25">
      <c r="A42" s="40" t="s">
        <v>941</v>
      </c>
      <c r="B42" s="95" t="s">
        <v>956</v>
      </c>
      <c r="C42" s="95"/>
      <c r="D42" s="95"/>
      <c r="E42" s="95"/>
      <c r="F42" s="95"/>
    </row>
    <row r="43" spans="1:6" x14ac:dyDescent="0.25">
      <c r="A43" s="2" t="s">
        <v>17</v>
      </c>
      <c r="B43" s="45" t="s">
        <v>939</v>
      </c>
      <c r="C43" s="96" t="s">
        <v>19</v>
      </c>
      <c r="D43" s="97"/>
      <c r="E43" s="45" t="s">
        <v>20</v>
      </c>
      <c r="F43" s="45" t="s">
        <v>21</v>
      </c>
    </row>
    <row r="44" spans="1:6" ht="27" x14ac:dyDescent="0.25">
      <c r="A44" s="3" t="s">
        <v>974</v>
      </c>
      <c r="B44" s="44" t="s">
        <v>973</v>
      </c>
      <c r="C44" s="98" t="s">
        <v>972</v>
      </c>
      <c r="D44" s="99"/>
      <c r="E44" s="43" t="s">
        <v>144</v>
      </c>
      <c r="F44" s="46"/>
    </row>
    <row r="45" spans="1:6" ht="27" x14ac:dyDescent="0.25">
      <c r="A45" s="3" t="s">
        <v>978</v>
      </c>
      <c r="B45" s="44" t="s">
        <v>977</v>
      </c>
      <c r="C45" s="98" t="s">
        <v>972</v>
      </c>
      <c r="D45" s="99"/>
      <c r="E45" s="43" t="s">
        <v>144</v>
      </c>
      <c r="F45" s="46"/>
    </row>
    <row r="46" spans="1:6" ht="67.5" x14ac:dyDescent="0.25">
      <c r="A46" s="3" t="s">
        <v>987</v>
      </c>
      <c r="B46" s="44" t="s">
        <v>986</v>
      </c>
      <c r="C46" s="98" t="s">
        <v>25</v>
      </c>
      <c r="D46" s="99"/>
      <c r="E46" s="43" t="s">
        <v>947</v>
      </c>
      <c r="F46" s="46"/>
    </row>
    <row r="47" spans="1:6" ht="27" x14ac:dyDescent="0.25">
      <c r="A47" s="3" t="s">
        <v>976</v>
      </c>
      <c r="B47" s="44" t="s">
        <v>975</v>
      </c>
      <c r="C47" s="98" t="s">
        <v>972</v>
      </c>
      <c r="D47" s="99"/>
      <c r="E47" s="43" t="s">
        <v>144</v>
      </c>
      <c r="F47" s="46"/>
    </row>
    <row r="48" spans="1:6" x14ac:dyDescent="0.25">
      <c r="A48" s="40" t="s">
        <v>941</v>
      </c>
      <c r="B48" s="95" t="s">
        <v>985</v>
      </c>
      <c r="C48" s="95"/>
      <c r="D48" s="95"/>
      <c r="E48" s="95"/>
      <c r="F48" s="95"/>
    </row>
    <row r="49" spans="1:6" x14ac:dyDescent="0.25">
      <c r="A49" s="2" t="s">
        <v>17</v>
      </c>
      <c r="B49" s="45" t="s">
        <v>939</v>
      </c>
      <c r="C49" s="96" t="s">
        <v>19</v>
      </c>
      <c r="D49" s="97"/>
      <c r="E49" s="45" t="s">
        <v>20</v>
      </c>
      <c r="F49" s="45" t="s">
        <v>21</v>
      </c>
    </row>
    <row r="50" spans="1:6" ht="27" x14ac:dyDescent="0.25">
      <c r="A50" s="3" t="s">
        <v>974</v>
      </c>
      <c r="B50" s="44" t="s">
        <v>973</v>
      </c>
      <c r="C50" s="98" t="s">
        <v>972</v>
      </c>
      <c r="D50" s="99"/>
      <c r="E50" s="43" t="s">
        <v>144</v>
      </c>
      <c r="F50" s="46"/>
    </row>
    <row r="51" spans="1:6" ht="27" x14ac:dyDescent="0.25">
      <c r="A51" s="3" t="s">
        <v>978</v>
      </c>
      <c r="B51" s="44" t="s">
        <v>977</v>
      </c>
      <c r="C51" s="98" t="s">
        <v>972</v>
      </c>
      <c r="D51" s="99"/>
      <c r="E51" s="43" t="s">
        <v>144</v>
      </c>
      <c r="F51" s="46"/>
    </row>
    <row r="52" spans="1:6" ht="27" x14ac:dyDescent="0.25">
      <c r="A52" s="3" t="s">
        <v>976</v>
      </c>
      <c r="B52" s="44" t="s">
        <v>975</v>
      </c>
      <c r="C52" s="98" t="s">
        <v>972</v>
      </c>
      <c r="D52" s="99"/>
      <c r="E52" s="43" t="s">
        <v>144</v>
      </c>
      <c r="F52" s="46"/>
    </row>
    <row r="53" spans="1:6" x14ac:dyDescent="0.25">
      <c r="A53" s="40" t="s">
        <v>941</v>
      </c>
      <c r="B53" s="95" t="s">
        <v>984</v>
      </c>
      <c r="C53" s="95"/>
      <c r="D53" s="95"/>
      <c r="E53" s="95"/>
      <c r="F53" s="95"/>
    </row>
    <row r="54" spans="1:6" x14ac:dyDescent="0.25">
      <c r="A54" s="2" t="s">
        <v>17</v>
      </c>
      <c r="B54" s="45" t="s">
        <v>939</v>
      </c>
      <c r="C54" s="96" t="s">
        <v>19</v>
      </c>
      <c r="D54" s="97"/>
      <c r="E54" s="45" t="s">
        <v>20</v>
      </c>
      <c r="F54" s="45" t="s">
        <v>21</v>
      </c>
    </row>
    <row r="55" spans="1:6" ht="27" x14ac:dyDescent="0.25">
      <c r="A55" s="3" t="s">
        <v>978</v>
      </c>
      <c r="B55" s="44" t="s">
        <v>977</v>
      </c>
      <c r="C55" s="98" t="s">
        <v>972</v>
      </c>
      <c r="D55" s="99"/>
      <c r="E55" s="43" t="s">
        <v>144</v>
      </c>
      <c r="F55" s="42">
        <v>80</v>
      </c>
    </row>
    <row r="56" spans="1:6" ht="27" x14ac:dyDescent="0.25">
      <c r="A56" s="3" t="s">
        <v>976</v>
      </c>
      <c r="B56" s="44" t="s">
        <v>975</v>
      </c>
      <c r="C56" s="98" t="s">
        <v>972</v>
      </c>
      <c r="D56" s="99"/>
      <c r="E56" s="43" t="s">
        <v>144</v>
      </c>
      <c r="F56" s="42">
        <v>85</v>
      </c>
    </row>
    <row r="57" spans="1:6" ht="27" x14ac:dyDescent="0.25">
      <c r="A57" s="3" t="s">
        <v>974</v>
      </c>
      <c r="B57" s="44" t="s">
        <v>973</v>
      </c>
      <c r="C57" s="98" t="s">
        <v>972</v>
      </c>
      <c r="D57" s="99"/>
      <c r="E57" s="43" t="s">
        <v>144</v>
      </c>
      <c r="F57" s="42">
        <v>89</v>
      </c>
    </row>
    <row r="58" spans="1:6" x14ac:dyDescent="0.25">
      <c r="A58" s="40" t="s">
        <v>941</v>
      </c>
      <c r="B58" s="95" t="s">
        <v>122</v>
      </c>
      <c r="C58" s="95"/>
      <c r="D58" s="95"/>
      <c r="E58" s="95"/>
      <c r="F58" s="95"/>
    </row>
    <row r="59" spans="1:6" x14ac:dyDescent="0.25">
      <c r="A59" s="2" t="s">
        <v>17</v>
      </c>
      <c r="B59" s="45" t="s">
        <v>939</v>
      </c>
      <c r="C59" s="96" t="s">
        <v>19</v>
      </c>
      <c r="D59" s="97"/>
      <c r="E59" s="45" t="s">
        <v>20</v>
      </c>
      <c r="F59" s="45" t="s">
        <v>21</v>
      </c>
    </row>
    <row r="60" spans="1:6" ht="27" x14ac:dyDescent="0.25">
      <c r="A60" s="3" t="s">
        <v>976</v>
      </c>
      <c r="B60" s="44" t="s">
        <v>975</v>
      </c>
      <c r="C60" s="98" t="s">
        <v>972</v>
      </c>
      <c r="D60" s="99"/>
      <c r="E60" s="43" t="s">
        <v>144</v>
      </c>
      <c r="F60" s="46"/>
    </row>
    <row r="61" spans="1:6" ht="27" x14ac:dyDescent="0.25">
      <c r="A61" s="3" t="s">
        <v>974</v>
      </c>
      <c r="B61" s="44" t="s">
        <v>973</v>
      </c>
      <c r="C61" s="98" t="s">
        <v>972</v>
      </c>
      <c r="D61" s="99"/>
      <c r="E61" s="43" t="s">
        <v>144</v>
      </c>
      <c r="F61" s="46"/>
    </row>
    <row r="62" spans="1:6" ht="27" x14ac:dyDescent="0.25">
      <c r="A62" s="3" t="s">
        <v>978</v>
      </c>
      <c r="B62" s="44" t="s">
        <v>977</v>
      </c>
      <c r="C62" s="98" t="s">
        <v>972</v>
      </c>
      <c r="D62" s="99"/>
      <c r="E62" s="43" t="s">
        <v>144</v>
      </c>
      <c r="F62" s="46"/>
    </row>
    <row r="63" spans="1:6" x14ac:dyDescent="0.25">
      <c r="A63" s="40" t="s">
        <v>941</v>
      </c>
      <c r="B63" s="95" t="s">
        <v>293</v>
      </c>
      <c r="C63" s="95"/>
      <c r="D63" s="95"/>
      <c r="E63" s="95"/>
      <c r="F63" s="95"/>
    </row>
    <row r="64" spans="1:6" x14ac:dyDescent="0.25">
      <c r="A64" s="2" t="s">
        <v>17</v>
      </c>
      <c r="B64" s="45" t="s">
        <v>939</v>
      </c>
      <c r="C64" s="96" t="s">
        <v>19</v>
      </c>
      <c r="D64" s="97"/>
      <c r="E64" s="45" t="s">
        <v>20</v>
      </c>
      <c r="F64" s="45" t="s">
        <v>21</v>
      </c>
    </row>
    <row r="65" spans="1:6" ht="27" x14ac:dyDescent="0.25">
      <c r="A65" s="3" t="s">
        <v>976</v>
      </c>
      <c r="B65" s="44" t="s">
        <v>975</v>
      </c>
      <c r="C65" s="98" t="s">
        <v>972</v>
      </c>
      <c r="D65" s="99"/>
      <c r="E65" s="43" t="s">
        <v>144</v>
      </c>
      <c r="F65" s="42">
        <v>8</v>
      </c>
    </row>
    <row r="66" spans="1:6" ht="27" x14ac:dyDescent="0.25">
      <c r="A66" s="3" t="s">
        <v>974</v>
      </c>
      <c r="B66" s="44" t="s">
        <v>973</v>
      </c>
      <c r="C66" s="98" t="s">
        <v>972</v>
      </c>
      <c r="D66" s="99"/>
      <c r="E66" s="43" t="s">
        <v>144</v>
      </c>
      <c r="F66" s="42">
        <v>8</v>
      </c>
    </row>
    <row r="67" spans="1:6" ht="27" x14ac:dyDescent="0.25">
      <c r="A67" s="3" t="s">
        <v>978</v>
      </c>
      <c r="B67" s="44" t="s">
        <v>977</v>
      </c>
      <c r="C67" s="98" t="s">
        <v>972</v>
      </c>
      <c r="D67" s="99"/>
      <c r="E67" s="43" t="s">
        <v>144</v>
      </c>
      <c r="F67" s="42">
        <v>8</v>
      </c>
    </row>
    <row r="68" spans="1:6" x14ac:dyDescent="0.25">
      <c r="A68" s="40" t="s">
        <v>941</v>
      </c>
      <c r="B68" s="95" t="s">
        <v>953</v>
      </c>
      <c r="C68" s="95"/>
      <c r="D68" s="95"/>
      <c r="E68" s="95"/>
      <c r="F68" s="95"/>
    </row>
    <row r="69" spans="1:6" x14ac:dyDescent="0.25">
      <c r="A69" s="2" t="s">
        <v>17</v>
      </c>
      <c r="B69" s="45" t="s">
        <v>939</v>
      </c>
      <c r="C69" s="96" t="s">
        <v>19</v>
      </c>
      <c r="D69" s="97"/>
      <c r="E69" s="45" t="s">
        <v>20</v>
      </c>
      <c r="F69" s="45" t="s">
        <v>21</v>
      </c>
    </row>
    <row r="70" spans="1:6" ht="27" x14ac:dyDescent="0.25">
      <c r="A70" s="3" t="s">
        <v>978</v>
      </c>
      <c r="B70" s="44" t="s">
        <v>977</v>
      </c>
      <c r="C70" s="98" t="s">
        <v>972</v>
      </c>
      <c r="D70" s="99"/>
      <c r="E70" s="43" t="s">
        <v>144</v>
      </c>
      <c r="F70" s="42">
        <v>97</v>
      </c>
    </row>
    <row r="71" spans="1:6" ht="27" x14ac:dyDescent="0.25">
      <c r="A71" s="3" t="s">
        <v>976</v>
      </c>
      <c r="B71" s="44" t="s">
        <v>975</v>
      </c>
      <c r="C71" s="98" t="s">
        <v>972</v>
      </c>
      <c r="D71" s="99"/>
      <c r="E71" s="43" t="s">
        <v>144</v>
      </c>
      <c r="F71" s="42">
        <v>92</v>
      </c>
    </row>
    <row r="72" spans="1:6" ht="27" x14ac:dyDescent="0.25">
      <c r="A72" s="3" t="s">
        <v>974</v>
      </c>
      <c r="B72" s="44" t="s">
        <v>973</v>
      </c>
      <c r="C72" s="98" t="s">
        <v>972</v>
      </c>
      <c r="D72" s="99"/>
      <c r="E72" s="43" t="s">
        <v>144</v>
      </c>
      <c r="F72" s="42">
        <v>95</v>
      </c>
    </row>
    <row r="73" spans="1:6" x14ac:dyDescent="0.25">
      <c r="A73" s="40" t="s">
        <v>941</v>
      </c>
      <c r="B73" s="95" t="s">
        <v>983</v>
      </c>
      <c r="C73" s="95"/>
      <c r="D73" s="95"/>
      <c r="E73" s="95"/>
      <c r="F73" s="95"/>
    </row>
    <row r="74" spans="1:6" x14ac:dyDescent="0.25">
      <c r="A74" s="2" t="s">
        <v>17</v>
      </c>
      <c r="B74" s="45" t="s">
        <v>939</v>
      </c>
      <c r="C74" s="96" t="s">
        <v>19</v>
      </c>
      <c r="D74" s="97"/>
      <c r="E74" s="45" t="s">
        <v>20</v>
      </c>
      <c r="F74" s="45" t="s">
        <v>21</v>
      </c>
    </row>
    <row r="75" spans="1:6" ht="27" x14ac:dyDescent="0.25">
      <c r="A75" s="3" t="s">
        <v>978</v>
      </c>
      <c r="B75" s="44" t="s">
        <v>977</v>
      </c>
      <c r="C75" s="98" t="s">
        <v>972</v>
      </c>
      <c r="D75" s="99"/>
      <c r="E75" s="43" t="s">
        <v>144</v>
      </c>
      <c r="F75" s="46"/>
    </row>
    <row r="76" spans="1:6" ht="27" x14ac:dyDescent="0.25">
      <c r="A76" s="3" t="s">
        <v>974</v>
      </c>
      <c r="B76" s="44" t="s">
        <v>973</v>
      </c>
      <c r="C76" s="98" t="s">
        <v>972</v>
      </c>
      <c r="D76" s="99"/>
      <c r="E76" s="43" t="s">
        <v>144</v>
      </c>
      <c r="F76" s="46"/>
    </row>
    <row r="77" spans="1:6" ht="27" x14ac:dyDescent="0.25">
      <c r="A77" s="3" t="s">
        <v>976</v>
      </c>
      <c r="B77" s="44" t="s">
        <v>975</v>
      </c>
      <c r="C77" s="98" t="s">
        <v>972</v>
      </c>
      <c r="D77" s="99"/>
      <c r="E77" s="43" t="s">
        <v>144</v>
      </c>
      <c r="F77" s="46"/>
    </row>
    <row r="78" spans="1:6" x14ac:dyDescent="0.25">
      <c r="A78" s="40" t="s">
        <v>941</v>
      </c>
      <c r="B78" s="95" t="s">
        <v>952</v>
      </c>
      <c r="C78" s="95"/>
      <c r="D78" s="95"/>
      <c r="E78" s="95"/>
      <c r="F78" s="95"/>
    </row>
    <row r="79" spans="1:6" x14ac:dyDescent="0.25">
      <c r="A79" s="2" t="s">
        <v>17</v>
      </c>
      <c r="B79" s="45" t="s">
        <v>939</v>
      </c>
      <c r="C79" s="96" t="s">
        <v>19</v>
      </c>
      <c r="D79" s="97"/>
      <c r="E79" s="45" t="s">
        <v>20</v>
      </c>
      <c r="F79" s="45" t="s">
        <v>21</v>
      </c>
    </row>
    <row r="80" spans="1:6" ht="27" x14ac:dyDescent="0.25">
      <c r="A80" s="3" t="s">
        <v>976</v>
      </c>
      <c r="B80" s="44" t="s">
        <v>975</v>
      </c>
      <c r="C80" s="98" t="s">
        <v>972</v>
      </c>
      <c r="D80" s="99"/>
      <c r="E80" s="43" t="s">
        <v>144</v>
      </c>
      <c r="F80" s="42">
        <v>92</v>
      </c>
    </row>
    <row r="81" spans="1:6" ht="27" x14ac:dyDescent="0.25">
      <c r="A81" s="3" t="s">
        <v>974</v>
      </c>
      <c r="B81" s="44" t="s">
        <v>973</v>
      </c>
      <c r="C81" s="98" t="s">
        <v>972</v>
      </c>
      <c r="D81" s="99"/>
      <c r="E81" s="43" t="s">
        <v>144</v>
      </c>
      <c r="F81" s="42">
        <v>95</v>
      </c>
    </row>
    <row r="82" spans="1:6" ht="27" x14ac:dyDescent="0.25">
      <c r="A82" s="3" t="s">
        <v>978</v>
      </c>
      <c r="B82" s="44" t="s">
        <v>977</v>
      </c>
      <c r="C82" s="98" t="s">
        <v>972</v>
      </c>
      <c r="D82" s="99"/>
      <c r="E82" s="43" t="s">
        <v>144</v>
      </c>
      <c r="F82" s="42">
        <v>97</v>
      </c>
    </row>
    <row r="83" spans="1:6" x14ac:dyDescent="0.25">
      <c r="A83" s="40" t="s">
        <v>941</v>
      </c>
      <c r="B83" s="95" t="s">
        <v>951</v>
      </c>
      <c r="C83" s="95"/>
      <c r="D83" s="95"/>
      <c r="E83" s="95"/>
      <c r="F83" s="95"/>
    </row>
    <row r="84" spans="1:6" x14ac:dyDescent="0.25">
      <c r="A84" s="2" t="s">
        <v>17</v>
      </c>
      <c r="B84" s="45" t="s">
        <v>939</v>
      </c>
      <c r="C84" s="96" t="s">
        <v>19</v>
      </c>
      <c r="D84" s="97"/>
      <c r="E84" s="45" t="s">
        <v>20</v>
      </c>
      <c r="F84" s="45" t="s">
        <v>21</v>
      </c>
    </row>
    <row r="85" spans="1:6" ht="27" x14ac:dyDescent="0.25">
      <c r="A85" s="3" t="s">
        <v>976</v>
      </c>
      <c r="B85" s="44" t="s">
        <v>975</v>
      </c>
      <c r="C85" s="98" t="s">
        <v>972</v>
      </c>
      <c r="D85" s="99"/>
      <c r="E85" s="43" t="s">
        <v>144</v>
      </c>
      <c r="F85" s="42">
        <v>92</v>
      </c>
    </row>
    <row r="86" spans="1:6" ht="27" x14ac:dyDescent="0.25">
      <c r="A86" s="3" t="s">
        <v>974</v>
      </c>
      <c r="B86" s="44" t="s">
        <v>973</v>
      </c>
      <c r="C86" s="98" t="s">
        <v>972</v>
      </c>
      <c r="D86" s="99"/>
      <c r="E86" s="43" t="s">
        <v>144</v>
      </c>
      <c r="F86" s="42">
        <v>95</v>
      </c>
    </row>
    <row r="87" spans="1:6" ht="27" x14ac:dyDescent="0.25">
      <c r="A87" s="3" t="s">
        <v>978</v>
      </c>
      <c r="B87" s="44" t="s">
        <v>977</v>
      </c>
      <c r="C87" s="98" t="s">
        <v>972</v>
      </c>
      <c r="D87" s="99"/>
      <c r="E87" s="43" t="s">
        <v>144</v>
      </c>
      <c r="F87" s="42">
        <v>97</v>
      </c>
    </row>
    <row r="88" spans="1:6" x14ac:dyDescent="0.25">
      <c r="A88" s="40" t="s">
        <v>941</v>
      </c>
      <c r="B88" s="95" t="s">
        <v>950</v>
      </c>
      <c r="C88" s="95"/>
      <c r="D88" s="95"/>
      <c r="E88" s="95"/>
      <c r="F88" s="95"/>
    </row>
    <row r="89" spans="1:6" x14ac:dyDescent="0.25">
      <c r="A89" s="2" t="s">
        <v>17</v>
      </c>
      <c r="B89" s="45" t="s">
        <v>939</v>
      </c>
      <c r="C89" s="96" t="s">
        <v>19</v>
      </c>
      <c r="D89" s="97"/>
      <c r="E89" s="45" t="s">
        <v>20</v>
      </c>
      <c r="F89" s="45" t="s">
        <v>21</v>
      </c>
    </row>
    <row r="90" spans="1:6" ht="27" x14ac:dyDescent="0.25">
      <c r="A90" s="3" t="s">
        <v>976</v>
      </c>
      <c r="B90" s="44" t="s">
        <v>975</v>
      </c>
      <c r="C90" s="98" t="s">
        <v>972</v>
      </c>
      <c r="D90" s="99"/>
      <c r="E90" s="43" t="s">
        <v>144</v>
      </c>
      <c r="F90" s="42">
        <v>92</v>
      </c>
    </row>
    <row r="91" spans="1:6" ht="27" x14ac:dyDescent="0.25">
      <c r="A91" s="3" t="s">
        <v>974</v>
      </c>
      <c r="B91" s="44" t="s">
        <v>973</v>
      </c>
      <c r="C91" s="98" t="s">
        <v>972</v>
      </c>
      <c r="D91" s="99"/>
      <c r="E91" s="43" t="s">
        <v>144</v>
      </c>
      <c r="F91" s="42">
        <v>95</v>
      </c>
    </row>
    <row r="92" spans="1:6" ht="27" x14ac:dyDescent="0.25">
      <c r="A92" s="3" t="s">
        <v>978</v>
      </c>
      <c r="B92" s="44" t="s">
        <v>977</v>
      </c>
      <c r="C92" s="98" t="s">
        <v>972</v>
      </c>
      <c r="D92" s="99"/>
      <c r="E92" s="43" t="s">
        <v>144</v>
      </c>
      <c r="F92" s="42">
        <v>97</v>
      </c>
    </row>
    <row r="93" spans="1:6" x14ac:dyDescent="0.25">
      <c r="A93" s="40" t="s">
        <v>941</v>
      </c>
      <c r="B93" s="95" t="s">
        <v>982</v>
      </c>
      <c r="C93" s="95"/>
      <c r="D93" s="95"/>
      <c r="E93" s="95"/>
      <c r="F93" s="95"/>
    </row>
    <row r="94" spans="1:6" x14ac:dyDescent="0.25">
      <c r="A94" s="2" t="s">
        <v>17</v>
      </c>
      <c r="B94" s="45" t="s">
        <v>939</v>
      </c>
      <c r="C94" s="96" t="s">
        <v>19</v>
      </c>
      <c r="D94" s="97"/>
      <c r="E94" s="45" t="s">
        <v>20</v>
      </c>
      <c r="F94" s="45" t="s">
        <v>21</v>
      </c>
    </row>
    <row r="95" spans="1:6" ht="27" x14ac:dyDescent="0.25">
      <c r="A95" s="3" t="s">
        <v>978</v>
      </c>
      <c r="B95" s="44" t="s">
        <v>977</v>
      </c>
      <c r="C95" s="98" t="s">
        <v>972</v>
      </c>
      <c r="D95" s="99"/>
      <c r="E95" s="43" t="s">
        <v>144</v>
      </c>
      <c r="F95" s="42">
        <v>10</v>
      </c>
    </row>
    <row r="96" spans="1:6" ht="27" x14ac:dyDescent="0.25">
      <c r="A96" s="3" t="s">
        <v>976</v>
      </c>
      <c r="B96" s="44" t="s">
        <v>975</v>
      </c>
      <c r="C96" s="98" t="s">
        <v>972</v>
      </c>
      <c r="D96" s="99"/>
      <c r="E96" s="43" t="s">
        <v>144</v>
      </c>
      <c r="F96" s="42">
        <v>83.34</v>
      </c>
    </row>
    <row r="97" spans="1:6" ht="27" x14ac:dyDescent="0.25">
      <c r="A97" s="3" t="s">
        <v>974</v>
      </c>
      <c r="B97" s="44" t="s">
        <v>973</v>
      </c>
      <c r="C97" s="98" t="s">
        <v>972</v>
      </c>
      <c r="D97" s="99"/>
      <c r="E97" s="43" t="s">
        <v>144</v>
      </c>
      <c r="F97" s="42">
        <v>98.02</v>
      </c>
    </row>
    <row r="98" spans="1:6" x14ac:dyDescent="0.25">
      <c r="A98" s="40" t="s">
        <v>941</v>
      </c>
      <c r="B98" s="95" t="s">
        <v>946</v>
      </c>
      <c r="C98" s="95"/>
      <c r="D98" s="95"/>
      <c r="E98" s="95"/>
      <c r="F98" s="95"/>
    </row>
    <row r="99" spans="1:6" x14ac:dyDescent="0.25">
      <c r="A99" s="2" t="s">
        <v>17</v>
      </c>
      <c r="B99" s="45" t="s">
        <v>939</v>
      </c>
      <c r="C99" s="96" t="s">
        <v>19</v>
      </c>
      <c r="D99" s="97"/>
      <c r="E99" s="45" t="s">
        <v>20</v>
      </c>
      <c r="F99" s="45" t="s">
        <v>21</v>
      </c>
    </row>
    <row r="100" spans="1:6" ht="27" x14ac:dyDescent="0.25">
      <c r="A100" s="3" t="s">
        <v>974</v>
      </c>
      <c r="B100" s="44" t="s">
        <v>973</v>
      </c>
      <c r="C100" s="98" t="s">
        <v>972</v>
      </c>
      <c r="D100" s="99"/>
      <c r="E100" s="43" t="s">
        <v>144</v>
      </c>
      <c r="F100" s="42">
        <v>9</v>
      </c>
    </row>
    <row r="101" spans="1:6" ht="27" x14ac:dyDescent="0.25">
      <c r="A101" s="3" t="s">
        <v>978</v>
      </c>
      <c r="B101" s="44" t="s">
        <v>977</v>
      </c>
      <c r="C101" s="98" t="s">
        <v>972</v>
      </c>
      <c r="D101" s="99"/>
      <c r="E101" s="43" t="s">
        <v>144</v>
      </c>
      <c r="F101" s="42">
        <v>9</v>
      </c>
    </row>
    <row r="102" spans="1:6" ht="27" x14ac:dyDescent="0.25">
      <c r="A102" s="3" t="s">
        <v>976</v>
      </c>
      <c r="B102" s="44" t="s">
        <v>975</v>
      </c>
      <c r="C102" s="98" t="s">
        <v>972</v>
      </c>
      <c r="D102" s="99"/>
      <c r="E102" s="43" t="s">
        <v>144</v>
      </c>
      <c r="F102" s="42">
        <v>8</v>
      </c>
    </row>
    <row r="103" spans="1:6" x14ac:dyDescent="0.25">
      <c r="A103" s="40" t="s">
        <v>941</v>
      </c>
      <c r="B103" s="95" t="s">
        <v>981</v>
      </c>
      <c r="C103" s="95"/>
      <c r="D103" s="95"/>
      <c r="E103" s="95"/>
      <c r="F103" s="95"/>
    </row>
    <row r="104" spans="1:6" x14ac:dyDescent="0.25">
      <c r="A104" s="2" t="s">
        <v>17</v>
      </c>
      <c r="B104" s="45" t="s">
        <v>939</v>
      </c>
      <c r="C104" s="96" t="s">
        <v>19</v>
      </c>
      <c r="D104" s="97"/>
      <c r="E104" s="45" t="s">
        <v>20</v>
      </c>
      <c r="F104" s="45" t="s">
        <v>21</v>
      </c>
    </row>
    <row r="105" spans="1:6" ht="27" x14ac:dyDescent="0.25">
      <c r="A105" s="3" t="s">
        <v>978</v>
      </c>
      <c r="B105" s="44" t="s">
        <v>977</v>
      </c>
      <c r="C105" s="98" t="s">
        <v>972</v>
      </c>
      <c r="D105" s="99"/>
      <c r="E105" s="43" t="s">
        <v>144</v>
      </c>
      <c r="F105" s="42">
        <v>95</v>
      </c>
    </row>
    <row r="106" spans="1:6" ht="27" x14ac:dyDescent="0.25">
      <c r="A106" s="3" t="s">
        <v>974</v>
      </c>
      <c r="B106" s="44" t="s">
        <v>973</v>
      </c>
      <c r="C106" s="98" t="s">
        <v>972</v>
      </c>
      <c r="D106" s="99"/>
      <c r="E106" s="43" t="s">
        <v>144</v>
      </c>
      <c r="F106" s="42">
        <v>95</v>
      </c>
    </row>
    <row r="107" spans="1:6" ht="27" x14ac:dyDescent="0.25">
      <c r="A107" s="3" t="s">
        <v>976</v>
      </c>
      <c r="B107" s="44" t="s">
        <v>975</v>
      </c>
      <c r="C107" s="98" t="s">
        <v>972</v>
      </c>
      <c r="D107" s="99"/>
      <c r="E107" s="43" t="s">
        <v>144</v>
      </c>
      <c r="F107" s="42">
        <v>95</v>
      </c>
    </row>
    <row r="108" spans="1:6" x14ac:dyDescent="0.25">
      <c r="A108" s="40" t="s">
        <v>941</v>
      </c>
      <c r="B108" s="95" t="s">
        <v>119</v>
      </c>
      <c r="C108" s="95"/>
      <c r="D108" s="95"/>
      <c r="E108" s="95"/>
      <c r="F108" s="95"/>
    </row>
    <row r="109" spans="1:6" x14ac:dyDescent="0.25">
      <c r="A109" s="2" t="s">
        <v>17</v>
      </c>
      <c r="B109" s="45" t="s">
        <v>939</v>
      </c>
      <c r="C109" s="96" t="s">
        <v>19</v>
      </c>
      <c r="D109" s="97"/>
      <c r="E109" s="45" t="s">
        <v>20</v>
      </c>
      <c r="F109" s="45" t="s">
        <v>21</v>
      </c>
    </row>
    <row r="110" spans="1:6" ht="27" x14ac:dyDescent="0.25">
      <c r="A110" s="3" t="s">
        <v>974</v>
      </c>
      <c r="B110" s="44" t="s">
        <v>973</v>
      </c>
      <c r="C110" s="98" t="s">
        <v>972</v>
      </c>
      <c r="D110" s="99"/>
      <c r="E110" s="43" t="s">
        <v>144</v>
      </c>
      <c r="F110" s="42">
        <v>100</v>
      </c>
    </row>
    <row r="111" spans="1:6" ht="27" x14ac:dyDescent="0.25">
      <c r="A111" s="3" t="s">
        <v>978</v>
      </c>
      <c r="B111" s="44" t="s">
        <v>977</v>
      </c>
      <c r="C111" s="98" t="s">
        <v>972</v>
      </c>
      <c r="D111" s="99"/>
      <c r="E111" s="43" t="s">
        <v>144</v>
      </c>
      <c r="F111" s="42">
        <v>100</v>
      </c>
    </row>
    <row r="112" spans="1:6" ht="27" x14ac:dyDescent="0.25">
      <c r="A112" s="3" t="s">
        <v>976</v>
      </c>
      <c r="B112" s="44" t="s">
        <v>975</v>
      </c>
      <c r="C112" s="98" t="s">
        <v>972</v>
      </c>
      <c r="D112" s="99"/>
      <c r="E112" s="43" t="s">
        <v>144</v>
      </c>
      <c r="F112" s="42">
        <v>100</v>
      </c>
    </row>
    <row r="113" spans="1:6" x14ac:dyDescent="0.25">
      <c r="A113" s="40" t="s">
        <v>941</v>
      </c>
      <c r="B113" s="95" t="s">
        <v>980</v>
      </c>
      <c r="C113" s="95"/>
      <c r="D113" s="95"/>
      <c r="E113" s="95"/>
      <c r="F113" s="95"/>
    </row>
    <row r="114" spans="1:6" x14ac:dyDescent="0.25">
      <c r="A114" s="2" t="s">
        <v>17</v>
      </c>
      <c r="B114" s="45" t="s">
        <v>939</v>
      </c>
      <c r="C114" s="96" t="s">
        <v>19</v>
      </c>
      <c r="D114" s="97"/>
      <c r="E114" s="45" t="s">
        <v>20</v>
      </c>
      <c r="F114" s="45" t="s">
        <v>21</v>
      </c>
    </row>
    <row r="115" spans="1:6" ht="27" x14ac:dyDescent="0.25">
      <c r="A115" s="3" t="s">
        <v>978</v>
      </c>
      <c r="B115" s="44" t="s">
        <v>977</v>
      </c>
      <c r="C115" s="98" t="s">
        <v>972</v>
      </c>
      <c r="D115" s="99"/>
      <c r="E115" s="43" t="s">
        <v>144</v>
      </c>
      <c r="F115" s="46"/>
    </row>
    <row r="116" spans="1:6" ht="27" x14ac:dyDescent="0.25">
      <c r="A116" s="3" t="s">
        <v>976</v>
      </c>
      <c r="B116" s="44" t="s">
        <v>975</v>
      </c>
      <c r="C116" s="98" t="s">
        <v>972</v>
      </c>
      <c r="D116" s="99"/>
      <c r="E116" s="43" t="s">
        <v>144</v>
      </c>
      <c r="F116" s="46"/>
    </row>
    <row r="117" spans="1:6" ht="27" x14ac:dyDescent="0.25">
      <c r="A117" s="3" t="s">
        <v>974</v>
      </c>
      <c r="B117" s="44" t="s">
        <v>973</v>
      </c>
      <c r="C117" s="98" t="s">
        <v>972</v>
      </c>
      <c r="D117" s="99"/>
      <c r="E117" s="43" t="s">
        <v>144</v>
      </c>
      <c r="F117" s="46"/>
    </row>
    <row r="118" spans="1:6" x14ac:dyDescent="0.25">
      <c r="A118" s="40" t="s">
        <v>941</v>
      </c>
      <c r="B118" s="95" t="s">
        <v>251</v>
      </c>
      <c r="C118" s="95"/>
      <c r="D118" s="95"/>
      <c r="E118" s="95"/>
      <c r="F118" s="95"/>
    </row>
    <row r="119" spans="1:6" x14ac:dyDescent="0.25">
      <c r="A119" s="2" t="s">
        <v>17</v>
      </c>
      <c r="B119" s="45" t="s">
        <v>939</v>
      </c>
      <c r="C119" s="96" t="s">
        <v>19</v>
      </c>
      <c r="D119" s="97"/>
      <c r="E119" s="45" t="s">
        <v>20</v>
      </c>
      <c r="F119" s="45" t="s">
        <v>21</v>
      </c>
    </row>
    <row r="120" spans="1:6" ht="27" x14ac:dyDescent="0.25">
      <c r="A120" s="3" t="s">
        <v>974</v>
      </c>
      <c r="B120" s="44" t="s">
        <v>973</v>
      </c>
      <c r="C120" s="98" t="s">
        <v>972</v>
      </c>
      <c r="D120" s="99"/>
      <c r="E120" s="43" t="s">
        <v>144</v>
      </c>
      <c r="F120" s="42">
        <v>9.5</v>
      </c>
    </row>
    <row r="121" spans="1:6" ht="27" x14ac:dyDescent="0.25">
      <c r="A121" s="3" t="s">
        <v>976</v>
      </c>
      <c r="B121" s="44" t="s">
        <v>975</v>
      </c>
      <c r="C121" s="98" t="s">
        <v>972</v>
      </c>
      <c r="D121" s="99"/>
      <c r="E121" s="43" t="s">
        <v>144</v>
      </c>
      <c r="F121" s="42">
        <v>8.5</v>
      </c>
    </row>
    <row r="122" spans="1:6" ht="27" x14ac:dyDescent="0.25">
      <c r="A122" s="3" t="s">
        <v>978</v>
      </c>
      <c r="B122" s="44" t="s">
        <v>977</v>
      </c>
      <c r="C122" s="98" t="s">
        <v>972</v>
      </c>
      <c r="D122" s="99"/>
      <c r="E122" s="43" t="s">
        <v>144</v>
      </c>
      <c r="F122" s="42">
        <v>9.3000000000000007</v>
      </c>
    </row>
    <row r="123" spans="1:6" x14ac:dyDescent="0.25">
      <c r="A123" s="40" t="s">
        <v>941</v>
      </c>
      <c r="B123" s="95" t="s">
        <v>979</v>
      </c>
      <c r="C123" s="95"/>
      <c r="D123" s="95"/>
      <c r="E123" s="95"/>
      <c r="F123" s="95"/>
    </row>
    <row r="124" spans="1:6" x14ac:dyDescent="0.25">
      <c r="A124" s="2" t="s">
        <v>17</v>
      </c>
      <c r="B124" s="45" t="s">
        <v>939</v>
      </c>
      <c r="C124" s="96" t="s">
        <v>19</v>
      </c>
      <c r="D124" s="97"/>
      <c r="E124" s="45" t="s">
        <v>20</v>
      </c>
      <c r="F124" s="45" t="s">
        <v>21</v>
      </c>
    </row>
    <row r="125" spans="1:6" ht="27" x14ac:dyDescent="0.25">
      <c r="A125" s="3" t="s">
        <v>978</v>
      </c>
      <c r="B125" s="44" t="s">
        <v>977</v>
      </c>
      <c r="C125" s="98" t="s">
        <v>972</v>
      </c>
      <c r="D125" s="99"/>
      <c r="E125" s="43" t="s">
        <v>144</v>
      </c>
      <c r="F125" s="42">
        <v>90</v>
      </c>
    </row>
    <row r="126" spans="1:6" ht="27" x14ac:dyDescent="0.25">
      <c r="A126" s="3" t="s">
        <v>976</v>
      </c>
      <c r="B126" s="44" t="s">
        <v>975</v>
      </c>
      <c r="C126" s="98" t="s">
        <v>972</v>
      </c>
      <c r="D126" s="99"/>
      <c r="E126" s="43" t="s">
        <v>144</v>
      </c>
      <c r="F126" s="42">
        <v>90</v>
      </c>
    </row>
    <row r="127" spans="1:6" ht="27" x14ac:dyDescent="0.25">
      <c r="A127" s="3" t="s">
        <v>974</v>
      </c>
      <c r="B127" s="44" t="s">
        <v>973</v>
      </c>
      <c r="C127" s="98" t="s">
        <v>972</v>
      </c>
      <c r="D127" s="99"/>
      <c r="E127" s="43" t="s">
        <v>144</v>
      </c>
      <c r="F127" s="42">
        <v>90</v>
      </c>
    </row>
    <row r="128" spans="1:6" x14ac:dyDescent="0.25">
      <c r="A128" s="94"/>
      <c r="B128" s="94"/>
      <c r="C128" s="94"/>
      <c r="D128" s="94"/>
      <c r="E128" s="94"/>
      <c r="F128" s="94"/>
    </row>
    <row r="129" spans="1:6" ht="65.25" customHeight="1" x14ac:dyDescent="0.25">
      <c r="A129" s="68" t="s">
        <v>935</v>
      </c>
      <c r="B129" s="68"/>
      <c r="C129" s="68"/>
      <c r="D129" s="68"/>
      <c r="E129" s="68"/>
      <c r="F129" s="68"/>
    </row>
  </sheetData>
  <mergeCells count="130">
    <mergeCell ref="C117:D117"/>
    <mergeCell ref="B118:F118"/>
    <mergeCell ref="C119:D119"/>
    <mergeCell ref="A128:F128"/>
    <mergeCell ref="A129:F129"/>
    <mergeCell ref="C126:D126"/>
    <mergeCell ref="C127:D127"/>
    <mergeCell ref="C120:D120"/>
    <mergeCell ref="C121:D121"/>
    <mergeCell ref="C122:D122"/>
    <mergeCell ref="B123:F123"/>
    <mergeCell ref="C124:D124"/>
    <mergeCell ref="C125:D125"/>
    <mergeCell ref="B108:F108"/>
    <mergeCell ref="C109:D109"/>
    <mergeCell ref="C110:D110"/>
    <mergeCell ref="C111:D111"/>
    <mergeCell ref="C112:D112"/>
    <mergeCell ref="B113:F113"/>
    <mergeCell ref="C114:D114"/>
    <mergeCell ref="C115:D115"/>
    <mergeCell ref="C116:D116"/>
    <mergeCell ref="C99:D99"/>
    <mergeCell ref="C100:D100"/>
    <mergeCell ref="C101:D101"/>
    <mergeCell ref="C102:D102"/>
    <mergeCell ref="B103:F103"/>
    <mergeCell ref="C104:D104"/>
    <mergeCell ref="C105:D105"/>
    <mergeCell ref="C106:D106"/>
    <mergeCell ref="C107:D107"/>
    <mergeCell ref="C90:D90"/>
    <mergeCell ref="C91:D91"/>
    <mergeCell ref="C92:D92"/>
    <mergeCell ref="B93:F93"/>
    <mergeCell ref="C94:D94"/>
    <mergeCell ref="C95:D95"/>
    <mergeCell ref="C96:D96"/>
    <mergeCell ref="C97:D97"/>
    <mergeCell ref="B98:F98"/>
    <mergeCell ref="C81:D81"/>
    <mergeCell ref="C82:D82"/>
    <mergeCell ref="B83:F83"/>
    <mergeCell ref="C84:D84"/>
    <mergeCell ref="C85:D85"/>
    <mergeCell ref="C86:D86"/>
    <mergeCell ref="C87:D87"/>
    <mergeCell ref="B88:F88"/>
    <mergeCell ref="C89:D89"/>
    <mergeCell ref="C72:D72"/>
    <mergeCell ref="B73:F73"/>
    <mergeCell ref="C74:D74"/>
    <mergeCell ref="C75:D75"/>
    <mergeCell ref="C76:D76"/>
    <mergeCell ref="C77:D77"/>
    <mergeCell ref="B78:F78"/>
    <mergeCell ref="C79:D79"/>
    <mergeCell ref="C80:D80"/>
    <mergeCell ref="B63:F63"/>
    <mergeCell ref="C64:D64"/>
    <mergeCell ref="C65:D65"/>
    <mergeCell ref="C66:D66"/>
    <mergeCell ref="C67:D67"/>
    <mergeCell ref="B68:F68"/>
    <mergeCell ref="C69:D69"/>
    <mergeCell ref="C70:D70"/>
    <mergeCell ref="C71:D71"/>
    <mergeCell ref="C54:D54"/>
    <mergeCell ref="C55:D55"/>
    <mergeCell ref="C56:D56"/>
    <mergeCell ref="C57:D57"/>
    <mergeCell ref="B58:F58"/>
    <mergeCell ref="C59:D59"/>
    <mergeCell ref="C60:D60"/>
    <mergeCell ref="C61:D61"/>
    <mergeCell ref="C62:D62"/>
    <mergeCell ref="C45:D45"/>
    <mergeCell ref="C46:D46"/>
    <mergeCell ref="C47:D47"/>
    <mergeCell ref="B48:F48"/>
    <mergeCell ref="C49:D49"/>
    <mergeCell ref="C50:D50"/>
    <mergeCell ref="C51:D51"/>
    <mergeCell ref="C52:D52"/>
    <mergeCell ref="B53:F53"/>
    <mergeCell ref="C36:D36"/>
    <mergeCell ref="B37:F37"/>
    <mergeCell ref="C38:D38"/>
    <mergeCell ref="C39:D39"/>
    <mergeCell ref="C40:D40"/>
    <mergeCell ref="C41:D41"/>
    <mergeCell ref="B42:F42"/>
    <mergeCell ref="C43:D43"/>
    <mergeCell ref="C44:D44"/>
    <mergeCell ref="C33:D33"/>
    <mergeCell ref="C34:D34"/>
    <mergeCell ref="C35:D35"/>
    <mergeCell ref="C24:D24"/>
    <mergeCell ref="C25:D25"/>
    <mergeCell ref="C26:D26"/>
    <mergeCell ref="B27:F27"/>
    <mergeCell ref="C28:D28"/>
    <mergeCell ref="C29:D29"/>
    <mergeCell ref="C30:D30"/>
    <mergeCell ref="C31:D31"/>
    <mergeCell ref="B32:F32"/>
    <mergeCell ref="A1:C1"/>
    <mergeCell ref="D1:F1"/>
    <mergeCell ref="A2:F2"/>
    <mergeCell ref="A3:F3"/>
    <mergeCell ref="B4:F4"/>
    <mergeCell ref="B5:F5"/>
    <mergeCell ref="C18:D18"/>
    <mergeCell ref="C19:D19"/>
    <mergeCell ref="C21:D21"/>
    <mergeCell ref="B6:F6"/>
    <mergeCell ref="A7:E7"/>
    <mergeCell ref="A8:F8"/>
    <mergeCell ref="A9:F9"/>
    <mergeCell ref="A10:F10"/>
    <mergeCell ref="A11:F11"/>
    <mergeCell ref="B22:F22"/>
    <mergeCell ref="C23:D23"/>
    <mergeCell ref="C15:D15"/>
    <mergeCell ref="C16:D16"/>
    <mergeCell ref="B17:F17"/>
    <mergeCell ref="C20:D20"/>
    <mergeCell ref="B12:F12"/>
    <mergeCell ref="C13:D13"/>
    <mergeCell ref="C14:D14"/>
  </mergeCells>
  <pageMargins left="0.75" right="0.75" top="1" bottom="1" header="0.5" footer="0.5"/>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2" t="s">
        <v>0</v>
      </c>
      <c r="B1" s="62"/>
      <c r="C1" s="62"/>
      <c r="D1" s="63" t="s">
        <v>971</v>
      </c>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59" t="s">
        <v>992</v>
      </c>
      <c r="C4" s="60"/>
      <c r="D4" s="60"/>
      <c r="E4" s="60"/>
      <c r="F4" s="61"/>
    </row>
    <row r="5" spans="1:6" x14ac:dyDescent="0.25">
      <c r="A5" s="1" t="s">
        <v>5</v>
      </c>
      <c r="B5" s="59" t="s">
        <v>6</v>
      </c>
      <c r="C5" s="60"/>
      <c r="D5" s="60"/>
      <c r="E5" s="60"/>
      <c r="F5" s="61"/>
    </row>
    <row r="6" spans="1:6" x14ac:dyDescent="0.25">
      <c r="A6" s="1" t="s">
        <v>969</v>
      </c>
      <c r="B6" s="84" t="s">
        <v>773</v>
      </c>
      <c r="C6" s="85"/>
      <c r="D6" s="85"/>
      <c r="E6" s="85"/>
      <c r="F6" s="86"/>
    </row>
    <row r="7" spans="1:6" x14ac:dyDescent="0.25">
      <c r="A7" s="72" t="s">
        <v>10</v>
      </c>
      <c r="B7" s="73"/>
      <c r="C7" s="73"/>
      <c r="D7" s="73"/>
      <c r="E7" s="74"/>
      <c r="F7" s="41">
        <v>316.30298199999999</v>
      </c>
    </row>
    <row r="8" spans="1:6" ht="18" x14ac:dyDescent="0.25">
      <c r="A8" s="65" t="s">
        <v>967</v>
      </c>
      <c r="B8" s="66"/>
      <c r="C8" s="66"/>
      <c r="D8" s="66"/>
      <c r="E8" s="66"/>
      <c r="F8" s="67"/>
    </row>
    <row r="9" spans="1:6" x14ac:dyDescent="0.25">
      <c r="A9" s="75" t="s">
        <v>12</v>
      </c>
      <c r="B9" s="76"/>
      <c r="C9" s="76"/>
      <c r="D9" s="76"/>
      <c r="E9" s="76"/>
      <c r="F9" s="77"/>
    </row>
    <row r="10" spans="1:6" x14ac:dyDescent="0.25">
      <c r="A10" s="78" t="s">
        <v>13</v>
      </c>
      <c r="B10" s="79"/>
      <c r="C10" s="79"/>
      <c r="D10" s="79"/>
      <c r="E10" s="79"/>
      <c r="F10" s="80"/>
    </row>
    <row r="11" spans="1:6" ht="18" x14ac:dyDescent="0.25">
      <c r="A11" s="65" t="s">
        <v>966</v>
      </c>
      <c r="B11" s="66"/>
      <c r="C11" s="66"/>
      <c r="D11" s="66"/>
      <c r="E11" s="66"/>
      <c r="F11" s="67"/>
    </row>
    <row r="12" spans="1:6" x14ac:dyDescent="0.25">
      <c r="A12" s="40" t="s">
        <v>941</v>
      </c>
      <c r="B12" s="89" t="s">
        <v>251</v>
      </c>
      <c r="C12" s="89"/>
      <c r="D12" s="89"/>
      <c r="E12" s="89"/>
      <c r="F12" s="89"/>
    </row>
    <row r="13" spans="1:6" x14ac:dyDescent="0.25">
      <c r="A13" s="2" t="s">
        <v>17</v>
      </c>
      <c r="B13" s="39" t="s">
        <v>939</v>
      </c>
      <c r="C13" s="90" t="s">
        <v>19</v>
      </c>
      <c r="D13" s="91"/>
      <c r="E13" s="39" t="s">
        <v>20</v>
      </c>
      <c r="F13" s="39" t="s">
        <v>21</v>
      </c>
    </row>
    <row r="14" spans="1:6" ht="54" x14ac:dyDescent="0.25">
      <c r="A14" s="3" t="s">
        <v>991</v>
      </c>
      <c r="B14" s="3" t="s">
        <v>990</v>
      </c>
      <c r="C14" s="92" t="s">
        <v>989</v>
      </c>
      <c r="D14" s="93"/>
      <c r="E14" s="4" t="s">
        <v>144</v>
      </c>
      <c r="F14" s="5">
        <v>100</v>
      </c>
    </row>
    <row r="15" spans="1:6" x14ac:dyDescent="0.25">
      <c r="A15" s="94"/>
      <c r="B15" s="94"/>
      <c r="C15" s="94"/>
      <c r="D15" s="94"/>
      <c r="E15" s="94"/>
      <c r="F15" s="94"/>
    </row>
    <row r="16" spans="1:6" ht="57.75" customHeight="1" x14ac:dyDescent="0.25">
      <c r="A16" s="68" t="s">
        <v>935</v>
      </c>
      <c r="B16" s="68"/>
      <c r="C16" s="68"/>
      <c r="D16" s="68"/>
      <c r="E16" s="68"/>
      <c r="F16" s="68"/>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6</vt:lpstr>
      <vt:lpstr>R6_B001</vt:lpstr>
      <vt:lpstr>R6_E003</vt:lpstr>
      <vt:lpstr>R6_E008</vt:lpstr>
      <vt:lpstr>R6_E011</vt:lpstr>
      <vt:lpstr>R6_E025</vt:lpstr>
      <vt:lpstr>R6_E026</vt:lpstr>
      <vt:lpstr>R6_E032</vt:lpstr>
      <vt:lpstr>R6_F001</vt:lpstr>
      <vt:lpstr>R6_F035</vt:lpstr>
      <vt:lpstr>R6_G001</vt:lpstr>
      <vt:lpstr>R6_G002</vt:lpstr>
      <vt:lpstr>R6_G003</vt:lpstr>
      <vt:lpstr>R6_G004</vt:lpstr>
      <vt:lpstr>R6_G005</vt:lpstr>
      <vt:lpstr>R6_G006</vt:lpstr>
      <vt:lpstr>R6_O007</vt:lpstr>
      <vt:lpstr>R6_P001</vt:lpstr>
      <vt:lpstr>R6_P002</vt:lpstr>
      <vt:lpstr>R6_P003</vt:lpstr>
      <vt:lpstr>R6_P004</vt:lpstr>
      <vt:lpstr>R6_P006</vt:lpstr>
      <vt:lpstr>R6_S265</vt:lpstr>
      <vt:lpstr>FID_R06</vt:lpstr>
      <vt:lpstr>R6_M001</vt:lpstr>
      <vt:lpstr>R6_O001</vt:lpstr>
      <vt:lpstr>R6_R021</vt:lpstr>
      <vt:lpstr>'Ramo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2019-12-26T16:51:08Z</dcterms:created>
  <dcterms:modified xsi:type="dcterms:W3CDTF">2019-12-28T07:59:15Z</dcterms:modified>
</cp:coreProperties>
</file>