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8" sheetId="27" r:id="rId1"/>
    <sheet name="R8_B004" sheetId="3" r:id="rId2"/>
    <sheet name="R8_E001" sheetId="4" r:id="rId3"/>
    <sheet name="R8_E003" sheetId="5" r:id="rId4"/>
    <sheet name="R8_E006" sheetId="6" r:id="rId5"/>
    <sheet name="R8_P001" sheetId="7" r:id="rId6"/>
    <sheet name="R8_S052" sheetId="8" r:id="rId7"/>
    <sheet name="R8_S053" sheetId="9" r:id="rId8"/>
    <sheet name="R8_S263" sheetId="14" r:id="rId9"/>
    <sheet name="R8_S304" sheetId="16" r:id="rId10"/>
    <sheet name="R8_U009" sheetId="19" r:id="rId11"/>
    <sheet name="R8_U013" sheetId="20" r:id="rId12"/>
    <sheet name="R8_U020" sheetId="22" r:id="rId13"/>
    <sheet name="R8_U021" sheetId="23" r:id="rId14"/>
    <sheet name="R8_U022" sheetId="24" r:id="rId15"/>
    <sheet name="R8_U023" sheetId="25" r:id="rId16"/>
    <sheet name="R8_U024" sheetId="26" r:id="rId17"/>
    <sheet name="FID_R08" sheetId="28" r:id="rId18"/>
    <sheet name="R8_G001" sheetId="29" r:id="rId19"/>
    <sheet name="R8_M001" sheetId="30" r:id="rId20"/>
    <sheet name="R8_O001" sheetId="31" r:id="rId21"/>
  </sheets>
  <externalReferences>
    <externalReference r:id="rId22"/>
    <externalReference r:id="rId23"/>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7" i="27" l="1"/>
  <c r="B276" i="27"/>
  <c r="B275" i="27"/>
  <c r="B274" i="27"/>
  <c r="B273" i="27"/>
  <c r="B272" i="27"/>
  <c r="B271" i="27"/>
  <c r="B270" i="27"/>
  <c r="B269" i="27"/>
  <c r="B268" i="27"/>
  <c r="B267" i="27"/>
  <c r="B266" i="27"/>
  <c r="B265" i="27"/>
  <c r="B264" i="27"/>
  <c r="B263" i="27"/>
  <c r="B262" i="27"/>
  <c r="B261" i="27"/>
  <c r="B260" i="27"/>
  <c r="B259" i="27"/>
  <c r="B258" i="27"/>
  <c r="B257" i="27"/>
  <c r="B256" i="27"/>
  <c r="B255" i="27"/>
  <c r="B254" i="27"/>
  <c r="B253" i="27"/>
  <c r="B252" i="27"/>
  <c r="B251" i="27"/>
  <c r="B250" i="27"/>
  <c r="B249" i="27"/>
  <c r="B248" i="27"/>
  <c r="B247" i="27"/>
  <c r="B246" i="27"/>
  <c r="B245" i="27"/>
  <c r="B244" i="27"/>
  <c r="B243" i="27"/>
  <c r="B242" i="27"/>
  <c r="B241" i="27"/>
  <c r="B240" i="27"/>
  <c r="B239" i="27"/>
  <c r="B238" i="27"/>
  <c r="B237" i="27"/>
  <c r="B236" i="27"/>
  <c r="B235" i="27"/>
  <c r="B234" i="27"/>
  <c r="B233" i="27"/>
  <c r="B232" i="27"/>
  <c r="B231" i="27"/>
  <c r="B230" i="27"/>
  <c r="B229" i="27"/>
  <c r="B228" i="27"/>
  <c r="B227" i="27"/>
  <c r="B226" i="27"/>
  <c r="B225" i="27"/>
  <c r="B224" i="27"/>
  <c r="B223" i="27"/>
  <c r="B222" i="27"/>
  <c r="B221" i="27"/>
  <c r="B220" i="27"/>
  <c r="B219" i="27"/>
  <c r="B218" i="27"/>
  <c r="B217" i="27"/>
  <c r="B216" i="27"/>
  <c r="B215" i="27"/>
  <c r="B214" i="27"/>
  <c r="B213" i="27"/>
  <c r="B212" i="27"/>
  <c r="B211" i="27"/>
  <c r="B210" i="27"/>
  <c r="B209" i="27"/>
  <c r="B208" i="27"/>
  <c r="B207" i="27"/>
  <c r="B206" i="27"/>
  <c r="B205" i="27"/>
  <c r="B204" i="27"/>
  <c r="B203" i="27"/>
  <c r="B202" i="27"/>
  <c r="B201" i="27"/>
  <c r="B200" i="27"/>
  <c r="B199" i="27"/>
  <c r="B198" i="27"/>
  <c r="B197" i="27"/>
  <c r="B196" i="27"/>
  <c r="B195" i="27"/>
  <c r="B194" i="27"/>
  <c r="B193" i="27"/>
  <c r="B192" i="27"/>
  <c r="B191" i="27"/>
  <c r="B190" i="27"/>
  <c r="B189" i="27"/>
  <c r="B188" i="27"/>
  <c r="B187" i="27"/>
  <c r="B186" i="27"/>
  <c r="B185" i="27"/>
  <c r="B184" i="27"/>
  <c r="B183" i="27"/>
  <c r="B182" i="27"/>
  <c r="B181" i="27"/>
  <c r="B180" i="27"/>
  <c r="B179" i="27"/>
  <c r="B178" i="27"/>
  <c r="B177" i="27"/>
  <c r="B176" i="27"/>
  <c r="B175" i="27"/>
  <c r="B174" i="27"/>
  <c r="B173" i="27"/>
  <c r="B172" i="27"/>
  <c r="B171" i="27"/>
  <c r="B170" i="27"/>
  <c r="B169" i="27"/>
  <c r="B168" i="27"/>
  <c r="B167" i="27"/>
  <c r="B166" i="27"/>
  <c r="B165" i="27"/>
  <c r="B164" i="27"/>
  <c r="B163" i="27"/>
  <c r="B162" i="27"/>
  <c r="B161" i="27"/>
  <c r="B160" i="27"/>
  <c r="B159" i="27"/>
  <c r="B158" i="27"/>
  <c r="B157" i="27"/>
  <c r="B156" i="27"/>
  <c r="B155" i="27"/>
  <c r="B154" i="27"/>
  <c r="B153" i="27"/>
  <c r="B152" i="27"/>
  <c r="B151" i="27"/>
  <c r="B150" i="27"/>
  <c r="B149" i="27"/>
  <c r="B148" i="27"/>
  <c r="B147" i="27"/>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alcChain>
</file>

<file path=xl/sharedStrings.xml><?xml version="1.0" encoding="utf-8"?>
<sst xmlns="http://schemas.openxmlformats.org/spreadsheetml/2006/main" count="2600" uniqueCount="805">
  <si>
    <t>Presupuesto de Egresos de la Federación para el Ejercicio Fiscal 2020</t>
  </si>
  <si>
    <t>Objetivos, Indicadores y Metas para Resultados de los Programas Presupuestarios</t>
  </si>
  <si>
    <t>Datos del Programa Presupuestario</t>
  </si>
  <si>
    <t>Programa Presupuestario</t>
  </si>
  <si>
    <t>Ramo</t>
  </si>
  <si>
    <t>8 Agricultura y Desarrollo Rural</t>
  </si>
  <si>
    <t>Unidad Responsable*</t>
  </si>
  <si>
    <t>Enfoques Transversales</t>
  </si>
  <si>
    <t>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</si>
  <si>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</si>
  <si>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</si>
  <si>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</si>
  <si>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</si>
  <si>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</si>
  <si>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</si>
  <si>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</si>
  <si>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</si>
  <si>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</si>
  <si>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</si>
  <si>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</si>
  <si>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</si>
  <si>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</si>
  <si>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t>Productividad laboral en el sector agropecuario y pesquero</t>
  </si>
  <si>
    <t>El cálculo se hace dividiendo el promedio anual del producto interno bruto del sector agropecuario reportado por el INEGI, entre el número promedio anual de personas ocupadas en el sector de acuerdo con los datos reportados en la ENOE del INEGI</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</si>
  <si>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</si>
  <si>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</si>
  <si>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</si>
  <si>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</si>
  <si>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</si>
  <si>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</si>
  <si>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</si>
  <si>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B004 Adquisición de leche nacional</t>
  </si>
  <si>
    <t>VST-Liconsa, S.A. de C.V.</t>
  </si>
  <si>
    <t>Contribuir a mejorar la capacidad productiva de los pequeños y medianos productores de leche mediante el pago de precio de garantía a pequeños y medianos productores de leche.</t>
  </si>
  <si>
    <t>Tasa de variación de la producción de leche de los pequeños y medianos productores proveedores de Liconsa</t>
  </si>
  <si>
    <t>(Litros de leche totales producidos por los pequeños y medianos productores proveedores de Liconsa en el año t / Litros de leche totales producidos por los pequeños y medianos productores proveedores de Liconsa en el año t-1)-1*100</t>
  </si>
  <si>
    <t>Estratégico - Eficacia - Semestral</t>
  </si>
  <si>
    <t>Los pequeños y medianos productores de leche reciben el precio de garantía por la venta de su producto</t>
  </si>
  <si>
    <t>Tasa de variación del número de  pequeños y medianos productores de leche que reciben precios de garantía.</t>
  </si>
  <si>
    <t>(Número de productores pequeños y medianos que reciben precio de garantía en año t / Número de productores pequeños y medianos que recibieron precio de garantía en año t-1)-1*100</t>
  </si>
  <si>
    <t>Precio de garantía pagado por Liconsa a pequeños y medianos productores de leche</t>
  </si>
  <si>
    <t>Diferencia porcentual entre el precio de garantía pagado por Liconsa a pequeños y medianos productores de leche y al precio promedio pagado en el mercado</t>
  </si>
  <si>
    <t>(Precio de garantía pagado por Liconsa a pequeños y medianos productores de leche- Precio promedio de leche en el mercado)/Precio promedio de leche en el mercado)*100</t>
  </si>
  <si>
    <t>Gestión - Eficiencia - Trimestral</t>
  </si>
  <si>
    <t>Captación de leche en la red de acopio, enfriamiento y procesamiento de Liconsa.</t>
  </si>
  <si>
    <t>Capacidad utilizada en Centros de Acopio de leche y Plantas de procesamiento de Liconsa</t>
  </si>
  <si>
    <t>(Número de litros de leche captados por día de pequeños y medianos productores en los Centros de Acopio y Plantas de procesamiento de Liconsa / Capacidad de captación diaria de litros de leche en Centros Acopio y Plantas de procesamiento) * 100</t>
  </si>
  <si>
    <t>E001 Desarrollo y aplicación de programas educativos en materia agropecuaria</t>
  </si>
  <si>
    <t>IZC-Colegio de Postgraduados</t>
  </si>
  <si>
    <t>2 Política Social</t>
  </si>
  <si>
    <t>Contribuir a incrementar la capacidad productiva del sector mediante la formación de técnicos, profesionales e investigadores del sector agropecuario</t>
  </si>
  <si>
    <t>F.1 Tasa de variación de la producción agropecuaria</t>
  </si>
  <si>
    <t>((Total de la producción agropecuaria en el año t / Total de la producción agropecuaria en el año t-1)-1)*100</t>
  </si>
  <si>
    <t>Tasa de variación</t>
  </si>
  <si>
    <t>Técnicos, profesionales e investigadores del sector agropecuario, acuícola y forestal egresados con calidad educativa</t>
  </si>
  <si>
    <t>P1.3 Tasa de variación de profesionistas e investigadores en los sectores agropecuario, acuícola y forestal</t>
  </si>
  <si>
    <t>[(Total de graduados en  los programas de posgrado en el año t / Promedio de graduados en el año a y b)-1 ]*100</t>
  </si>
  <si>
    <t>P1.2. Porcentaje de graduados de programas pertenecientes al PNPC-CONACYT, con calificación igual o superior a 9.0.</t>
  </si>
  <si>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</si>
  <si>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P1.1 Porcentaje de técnicos y profesionistas egresados con calificación igual o superior a 8.5</t>
  </si>
  <si>
    <t>(Número de técnicos y profesionistas egresados con calificación igual o superior a 8.5 en el año t/ Número total de técnicos y profesionistas egresados en el año t)*100</t>
  </si>
  <si>
    <t>C1. Registro de Proyectos de Investigación asociados a las Líneas de Generación y/o Aplicación del Conocimiento-CP (LGAC-CP).</t>
  </si>
  <si>
    <t>C1 Porcentaje de proyectos de investigación de las LGAC-CP</t>
  </si>
  <si>
    <t>(Total de proyectos de Investigación registrados en las LGAC-CP en el año t / Proyectos de Investigación de las LGAC-CP programados en el año t) * 100</t>
  </si>
  <si>
    <t>C.4 Capacitaciones otorgadas a profesores del nivel medio superior y superior para actualización profesional en materia agropecuaria</t>
  </si>
  <si>
    <t xml:space="preserve">C.4 Porcentaje de profesores capacitados en el año </t>
  </si>
  <si>
    <t>(Número de profesores de educación media superior y superior capacitados en el año t/ Número total de  profesores del nivel medio superior y superior en el año t)*100</t>
  </si>
  <si>
    <t>C3. Becas otorgadas a los estudiantes de educación media superior y superior del sector agropecuario</t>
  </si>
  <si>
    <t>C3.Porcentaje de estudiantes becados de educación media superior y superior del sector agropecuario</t>
  </si>
  <si>
    <t>(Número de estudiantes becados de educación media superior y superior del sector agropecuario en el año t/ Número total de estudiantes de educación media superior y superior del sector agropecuario en el año t)*100</t>
  </si>
  <si>
    <t>C2. Transferencia de tecnología y/o conocimientos generados en el Colegio de Postgraduados</t>
  </si>
  <si>
    <t>C2. Porcentaje de proyectos de transferencia de tecnología y/o conocimientos ejecutados</t>
  </si>
  <si>
    <t>(Número de proyectos de transferencia de tecnología y/o conocimientos ejecutados en el año t / Número de  proyectos de transferencia de tecnología y/o conocimientos programados en el año t) * 100</t>
  </si>
  <si>
    <t>Estratégico - Calidad - Semestral</t>
  </si>
  <si>
    <t>A1.C1. Publicación en revistas con Comité Editorial de Artículos científicos y de divulgación derivados de la investigación.</t>
  </si>
  <si>
    <t>A1.C1. Porcentaje de artículos de investigación publicados en revistas con Comité Editorial.</t>
  </si>
  <si>
    <t>(Artículos de Investigación publicados en revistas con Comité Editorial en el año t / Artículos de Investigación programados para su publicación en revistas con Comité Editorial en el año t)*100</t>
  </si>
  <si>
    <t>Gestión - Eficacia - Semestral</t>
  </si>
  <si>
    <t>A2.C2. Cumplimiento de los programas de vinculación</t>
  </si>
  <si>
    <t>A2.C2. Porcentaje de población atendida en los proyectos de transferencia de tecnología y/o conocimientos</t>
  </si>
  <si>
    <t>(Población atendida en los proyectos de transferencia de tecnología y/o conocimientos ejecutados en el año t / Población programada a ser atendida en los proyectos de transferencia de tecnología y/o conocimientos ejecutados en el año t) * 100</t>
  </si>
  <si>
    <t>Gestión - Calidad - Semestral</t>
  </si>
  <si>
    <t>A3. C3 Selección de estudiantes para el otorgamiento de becas académicas en el nivel medio superior y superior</t>
  </si>
  <si>
    <t>A3.C3 Porcentaje de estudiantes seleccionados para el otorgamiento de becas académicas en el nivel medio superior y superior</t>
  </si>
  <si>
    <t>(Número de estudiantes seleccionados para el otorgamiento de becas académicas en el año t/ Número total de estudiantes con promedio mínimo de 8.0 en el año t)*100</t>
  </si>
  <si>
    <t>A4.C4 Aprobación de solicitudes para capacitación de profesores de educación media superior y superior en materia agropecuaria</t>
  </si>
  <si>
    <t xml:space="preserve">A4.C4 Porcentaje de solicitudes para capacitación aprobadas de profesores de educación media superior y superior en materia agropecuaria    </t>
  </si>
  <si>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</si>
  <si>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 - Eficacia - Anual</t>
  </si>
  <si>
    <t>E003 Desarrollo y Vinculación de la Investigación Científica y Tecnológica con el Sector</t>
  </si>
  <si>
    <t>A1I-Universidad Autónoma Chapingo</t>
  </si>
  <si>
    <t>Contribuir a incrementar la capacidad productiva mediante la investigación y servicios proporcionados al sector social y productivo del medio rural para su desarrollo</t>
  </si>
  <si>
    <t>Tasa de variación de la producción agropecuaria</t>
  </si>
  <si>
    <t>(Total de la producción agropecuaria en el año t / Total de la producción agropecuaria en el año t-1)-1)*100</t>
  </si>
  <si>
    <t>El sector social y productivo del medio rural cuenta con investigación y servicios que contribuyen a su desarrollo</t>
  </si>
  <si>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</si>
  <si>
    <t>[(Número de proyectos de servicio universitario y proyectos de investigación con intervención directa realizados en el año t / Número de proyectos de servicio universitario y proyectos de investigación con intervención directa realizados en el año t-1)-1]*100</t>
  </si>
  <si>
    <t>Porcentaje de proyectos de investigación con intervención indirecta (convencionales, estratégicos institucionales y desarrollo y transferencia de tecnología* del sector rural) generados en el año t respecto al año t-1</t>
  </si>
  <si>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</si>
  <si>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t>C1. Innovaciones tecnológicas generadas</t>
  </si>
  <si>
    <t>C1. Tasa de variación de innovaciones tecnológicas (títulos de obtentor de variedades y patentes) generadas en el año t con respecto al año t-1</t>
  </si>
  <si>
    <t>[(Número de innovaciones tecnológicas (títulos de obtentor de variedades y patentes) generadas en el año t / Número de innovaciones tecnológicas generadas en el año t-1)-1]*100</t>
  </si>
  <si>
    <t>C4. Materiales de divulgación producidos</t>
  </si>
  <si>
    <t>C4. Tasa de variación de materiales de divulgación producidos (libros, revistas, manuales, folletos, audiovisuales y otros medios de divulgación) en el año t respecto al año t-1</t>
  </si>
  <si>
    <t>[(Número de materiales de divulgación producidos (libros, revistas, manuales, folletos, audiovisuales y otros medios de divulgación) en el año t / Número de materiales de divulgación producidos en el año t-1)-1]*100</t>
  </si>
  <si>
    <t>C3. Proyectos de servicio universitario realizados</t>
  </si>
  <si>
    <t>C3. Tasa de variación de proyectos de servicio universitario realizados en el año t respecto al año t-1</t>
  </si>
  <si>
    <t>[(Número de proyectos de servicio universitario desarrollados en el año t / Número de proyectos de servicio universitario desarrollados en el año t-1)-1]*100</t>
  </si>
  <si>
    <t>C2. Artículos científicos publicados y registrados para su publicación en revistas con Comité Editorial</t>
  </si>
  <si>
    <t>C2. Tasa de variación de artículos científicos publicados y registrados para su publicación en revistas con Comité Editorial en el año t con respecto al año t-1</t>
  </si>
  <si>
    <t>[(Número de artículos científicos publicados y registrados para su publicación en revistas con Comité Editorial en el año t / Número de artículos científicos publicados y registrados para su publicación en revistas con Comité Editorial en el año t-1)-1]*100</t>
  </si>
  <si>
    <t>A1-C3 Proyectos de investigación vinculados con instituciones externas a la universidad</t>
  </si>
  <si>
    <t>A1-C3. Tasa de variación de proyectos de investigación vinculados con instituciones externas a la universidad generados en el año t respecto al año t-1</t>
  </si>
  <si>
    <t>[(Número de proyectos de investigación vinculados con instituciones externas a la universidad generados en el año t / Número de proyectos de investigación vinculados con instituciones externas a la universidad generados en el año t-1)-1]*100</t>
  </si>
  <si>
    <t>A3-C2 Estudiantes en programas de posgrado orientados a la investigación</t>
  </si>
  <si>
    <t>A3-C2. Tasa de variación del número de estudiantes en programas de posgrado orientados a la investigación reconocidos por el Programa Nacional de Posgrado de Calidad (PNPC) en el año t respecto al año t-1</t>
  </si>
  <si>
    <t>[(Número de estudiantes en programas de posgrado orientados a la investigación reconocidos por el PNPC en el año t / Número de estudiantes en programas de posgrado orientados a la investigación reconocidos por el PNPC en el año t-1)-1]*100</t>
  </si>
  <si>
    <t>A2-C2 Profesores investigadores de la Universidad Autónoma Chapingo con altos niveles de productividad científica</t>
  </si>
  <si>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</si>
  <si>
    <t>[(Número de promociones de los profesores investigadores dentro del SNI en el año t) / (Número de profesores investigadores pertenecientes al SNI en el año t)]*100</t>
  </si>
  <si>
    <t>A4-C3 Municipios de alta y muy alta marginalidad atendidos</t>
  </si>
  <si>
    <t>A4-C3. Tasa de variación de proyectos de servicio universitario desarrollados en municipios con alta y muy alta marginación en el año t respecto al año t-1</t>
  </si>
  <si>
    <t>[(Número de proyectos de servicio universitario desarrollados en municipios de alta y muy alta marginación en el año t / Número de proyectos de servicio universitario desarrollados en municipios de alta y muy alta marginación en el año t-1)-1]*100</t>
  </si>
  <si>
    <t>E006 Generación de Proyectos de Investigación</t>
  </si>
  <si>
    <t>JAG-Instituto Nacional de Investigaciones Forestales, Agrícolas y Pecuarias</t>
  </si>
  <si>
    <t>Contribuir a incrementar la productividad de las cadenas agroalimentarias, agroindustriales y sistemas forestales mediante soluciones tecnológicas que den respuesta a sus demandas; así como, al sector pesquero y acuícola con instrumentos relativos a la conservación, restauración, protección y aprovechamiento sustentable de los recursos pesqueros y acuícolas mediante la investigación científica y tecnológica.</t>
  </si>
  <si>
    <t>Tasa de cambio en el ingreso neto de los productores forestales y agropecuarios encuestados en el uso de innovaciones tecnológicas con respecto de los productores que utilizaron tecnologías testigo</t>
  </si>
  <si>
    <t>((Promedio del ingreso neto de los productores forestales y agropecuarios encuestados en el uso de innovaciones tecnológicas generado por el uso de 10 tecnologías en el año t-1)/(Promedio del Ingreso neto generado por 10 tecnologías testigo en el año t-1)-1*100</t>
  </si>
  <si>
    <t>Porcentaje de variación anual del valor de la producción pesquera y acuícola a nivel nacional</t>
  </si>
  <si>
    <t>(Valor de la producción pesquera y acuícola en el año t / Valor de la producción pesquera y acuícola en el año t-1)* 100</t>
  </si>
  <si>
    <t>Las cadenas agroalimentarias, agroindustriales y sistemas forestales adoptan soluciones tecnológicas para incrementar la productividad, en sus procesos productivos y el sector pesquero y acuícola cuenta con instrumentos relativos a la conservación, restauración, protección y aprovechamiento sustentable de los recursos pesqueros y acuícolas mediante la investigación científica y tecnológica.</t>
  </si>
  <si>
    <t>P1.1 Porcentaje de tecnologías adoptadas por productores y usuarios vinculados a las cadenas agroalimentarias, agroindustriales y los sistemas forestales en el año tn, con respecto a las tecnologías generadas por el Instituto Nacional de Investigaciones Forestales, Agrícolas y Pecuarias en el año tn-4</t>
  </si>
  <si>
    <t>  (Número de tecnologías adoptadas por los productores vinculados a las cadenas agroalimentarias, agroindustriales y sistemas forestales en el año tn / Número de tecnologías generadas en el año tn-4)*100</t>
  </si>
  <si>
    <t>P.1.3 Porcentaje de instrumentos elaborados para la conservación, restauración, protección y aprovechamiento sustentable de los recursos pesqueros y acuícolas</t>
  </si>
  <si>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</si>
  <si>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t>P1.2. Porcentaje de Distritos de Desarrollo Rural en donde se usa tecnología del Instituto Nacional de Investigaciones Forestales, Agrícolas y Pecuarias en el año t</t>
  </si>
  <si>
    <t>(Número de Distritos de Desarrollo Rural en donde se usa tecnología del Instituto Nacional de Investigaciones Forestales, Agrícolas y Pecuarias en el año t /Número de Distritos de Desarrollo Rural en el país) *100</t>
  </si>
  <si>
    <t>C.1 Tecnologías transferidas a los productores vinculados con las cadenas agroalimentarias, agroindustriales y sistemas forestales.</t>
  </si>
  <si>
    <t>C1.Porcentaje de tecnologías transferidas a los productores vinculados a las cadenas agroalimentarias, agroindustriales y sistemas forestales en el año tn con respecto de las tecnologías validadas el año t-1</t>
  </si>
  <si>
    <t>(Número de tecnologías transferidas en el año tn / Número de tecnologías validadas en el año t-1)*100</t>
  </si>
  <si>
    <t>C6. Planes de Manejo Pesquero elaborados</t>
  </si>
  <si>
    <t>C.6 Porcentaje de Planes de Manejo concluidos</t>
  </si>
  <si>
    <t>(Número de Planes de Manejo Pesquero Concluídos /Número de Planes de Manejo Pesquero Comprometidos)* 100</t>
  </si>
  <si>
    <t>C2. Tecnologías validadas con productores vinculados con las cadenas agroalimentarias, agroindustriales y sistemas forestales</t>
  </si>
  <si>
    <t>C2.Porcentaje de tecnologías validadas en el año tn con respecto de las tecnologías generadas el año tn-1</t>
  </si>
  <si>
    <t>(Número de tecnologías validadas en el año tn / Número de tecnologías generadas en el año tn-1)*100</t>
  </si>
  <si>
    <t>C9. Opiniones y Dictámenes Técnicos emitidos</t>
  </si>
  <si>
    <t xml:space="preserve">C.9 Porcentaje de opiniones y dictámenes técnicos emitidos </t>
  </si>
  <si>
    <t>(Número de opiniones y dictámenes técnicos emitidos/Número de opiniones y dictámenes técnicos solicitados)*100</t>
  </si>
  <si>
    <t>C7. Cartas Nacionales (Pesqueras y Acuícolas) elaboradas</t>
  </si>
  <si>
    <t>C.7 Porcentaje de avance en la elaboración de las Fichas de las Cartas Nacionales (Pesquera y Acuícola)</t>
  </si>
  <si>
    <t>(Número de fichas elaboradas tanto de la Carta Nacional Pesquera como de la Carta Nacional Acuícola/ Número de fichas programadas tanto de la Carta Nacional Pesquera como de la Carta Nacional Acuícola)*100</t>
  </si>
  <si>
    <t>C.3 Conocimientos científicos difundidos</t>
  </si>
  <si>
    <t>C3. Promedio de artículos científicos publicados por investigador en activo en el año t</t>
  </si>
  <si>
    <t>(Número de artículos científicos con arbitraje publicados en el año t/Número total de investigadores en activo en el año t)</t>
  </si>
  <si>
    <t>Otra-Promedio</t>
  </si>
  <si>
    <t>C5. Investigación científica para el desarrollo, innovación y transferencia tecnológica programada</t>
  </si>
  <si>
    <t>C.5. Porcentaje de proyectos de investigación elaborados que promueven el desarrollo e innovación tecnológica</t>
  </si>
  <si>
    <t>(Número de proyectos de investigación elaborados que promueven el desarrollo y la innovación tecnológica /Número Total de proyectos de Investigación)* 100</t>
  </si>
  <si>
    <t>C4. Red Nacional de Información e Investigación en Pesca y Acuacultura instalada</t>
  </si>
  <si>
    <t>C.4 Porcentaje de proyectos de investigación autorizados en la Red Nacional de Información e Investigación en Pesca y Acuacultura</t>
  </si>
  <si>
    <t>(Número de proyectos de investigación autorizados en la Red Nacional de Información e Investigación en Pesca y Acuacultura /Número de propuestas  de Proyectos de Investigación recibidas en la RNIIPA)* 100</t>
  </si>
  <si>
    <t>C8. Capacitación al sector pesquero y acuícola realizada</t>
  </si>
  <si>
    <t>C8.  Porcentaje de capacitaciones realizadas que promueven el desarrollo y la innovación tecnológica</t>
  </si>
  <si>
    <t>(Número de capacitaciones realizadas que promueven el desarrollo y la innovación tecnológica / Número total de capacitaciones solicitadas que promueven el desarrollo y la innovación tecnológica)*100</t>
  </si>
  <si>
    <t>A3. C1.C2. Impartición de cursos, talleres, eventos demostrativos y foros de divulgación a productores, técnicos, industrializadores, comercializadores y estudiantes vinculados a cadenas agroalimentarias, agroindustriales y sistemas forestales.</t>
  </si>
  <si>
    <t>A3. C1. C2.Promedio de cursos, talleres, eventos demostrativos y foros de divulgación impartidos por investigador en activo en el año tn</t>
  </si>
  <si>
    <t>(Número de cursos, talleres, eventos demostrativos y foros de divulgación impartidos por investigador en el año tn/ Número total de investigadores en activo en el año tn)</t>
  </si>
  <si>
    <t>Promedio</t>
  </si>
  <si>
    <t>A4. C2. C3. Generación de tecnologías para las cadenas agroalimentarias, agroindustriales y sistemas forestales.</t>
  </si>
  <si>
    <t>A4.C2 y C3.Porcentaje de tecnologías generadas para las cadenas agroalimentarias, agroindustriales y sistemas forestales en el año tn, respecto al número de proyectos de investigación básica y aplicada finalizados en el año tn-1</t>
  </si>
  <si>
    <t>(Número de tecnologías generadas para las cadenas agroalimentarias, agroindustriales y sistemas forestales en el año tn/Número de proyectos de investigación básica y aplicada finalizados en el año tn-1)*100</t>
  </si>
  <si>
    <t>A7. C6 Ejecución de las actividades de los Programas de los Planes de Manejo Pesquero</t>
  </si>
  <si>
    <t>A7. C6 Porcentaje de avance en la conclusión de las actividades de los programas de los planes de manejo pesquero</t>
  </si>
  <si>
    <t>(Promedio del porcentaje de avance en la conclusión de las actividades de los programas de los planes de manejo pesquero / Número de actividades de los programas de los planes de manejo pesquero comprometidos)* 100</t>
  </si>
  <si>
    <t>A9. C8 Atención de las solicitudes de capacitación</t>
  </si>
  <si>
    <t>A9. C8  Porcentaje de avance en la atención a solicitudes de capacitación</t>
  </si>
  <si>
    <t>(Número de capacitaciones atendidas/Numero de capacitaciones solicitadas)*100</t>
  </si>
  <si>
    <t>A2.C1 Capacitación y formación de profesionistas vinculados a las cadenas agroalimentarias, agroindustriales y sistemas forestales.</t>
  </si>
  <si>
    <t>A2.C1 Promedio de profesionistas del sector atendidos por investigador en activo en el año t</t>
  </si>
  <si>
    <t>(Número de profesionistas del sector atendidos en el año t/Número de investigadores en activo en el año t)</t>
  </si>
  <si>
    <t>A6.C5 Elaboración de los Informes de Investigaciones Científicas y Técnicas</t>
  </si>
  <si>
    <t>A6. C5 Porcentaje de informes finales elaborados, de las Investigaciones Científicas y Técnicas</t>
  </si>
  <si>
    <t>(Número de informes finales elaborados de las Investigaciones Científicas y Técnicas / Número Total de informes finales comprometidos de las Investigaciones Científicas y Técnicas)*100</t>
  </si>
  <si>
    <t>A8.C7. Ejecución de las actividades de los Programas para elaborar las Fichas de las Cartas Nacionales (Pesquera y Acuícola)</t>
  </si>
  <si>
    <t>A8. C7  Porcentaje de avance en la conclusión de las actividades de los programas de las fichas de las Cartas Nacionales (Pesquera y Acuícola)</t>
  </si>
  <si>
    <t>(Promedio del porcentaje de avance en la conclusión de las actividades de los programas de trabajo para la elaboración de las fichas de las Cartas Nacionales (Pesquera y Acuícola)  / Número de actividades de los programas de trabajo de las fichas de las Cartas Nacionales (Pesquera y Acuícola) comprometidas) x 100</t>
  </si>
  <si>
    <t>A5.C4 Ejecución de las sesiones de los Comités de la RNIIPA</t>
  </si>
  <si>
    <t>A5. C4  Porcentaje de sesiones realizadas de los Comités de la RNIIPA</t>
  </si>
  <si>
    <t>(Número de sesiones realizadas de los Comités de la RNIIPA / Número Total de sesiones programadas de los Comités de la RNIIPA)*100</t>
  </si>
  <si>
    <t>A1.C1. Elaboración de publicaciones tecnológicas</t>
  </si>
  <si>
    <t>A1.C1 Promedio de publicaciones tecnológicas por investigador en activo en el año t</t>
  </si>
  <si>
    <t>(Número de publicaciones tecnológicas en el año t/Número total de investigadores en activo en el año t)</t>
  </si>
  <si>
    <t>P001 Diseño y Aplicación de la Política Agropecuaria</t>
  </si>
  <si>
    <t>510-Dirección General de Programación, Presupuesto y Finanzas</t>
  </si>
  <si>
    <t>Contribuir a incrementar la capacidad productiva mediante el cumplimiento satisfactorio de los objetivos y metas de los Pp establecidas en la MIR.</t>
  </si>
  <si>
    <t xml:space="preserve">Tasa de variación de la producción agropecuaria    </t>
  </si>
  <si>
    <t xml:space="preserve">(Total de la producción agropecuaria en el año t / Total de la producción agropecuaria en el año t-1)-1)*100    </t>
  </si>
  <si>
    <t>Programas Presupuestarios de la Secretaria de Agricultura con cumplimiento satisfactorio de sus objetivos y metas establecidos en la MIR.</t>
  </si>
  <si>
    <t xml:space="preserve">Porcentaje de Programas presupuestarios de las modalidades S, U, E, B y P de la Secretaria de Agricultura con un nivel de logro satisfactorio en la metas de los indicadores de la MIR.    </t>
  </si>
  <si>
    <t xml:space="preserve">(Número de Programas presupuestarios de las modalidades S, U, E, B y P de la Secretaria de Agricultura que obtienen un nivel de logro satisfactorio en las metas de los indicadores de la MIR en el año t) /(Total de Programas presupuestarios de las modalidades S, U, E, B y P de la Secretaria con Matriz de Indicadores para Resultados en el año t)*100    </t>
  </si>
  <si>
    <t>C2. Recursos de Apoyo administrativo ejercidos</t>
  </si>
  <si>
    <t>C2. Porcentaje de Recursos de Apoyo Administrativo Ejercidos</t>
  </si>
  <si>
    <t>(Monto de Recursos de Apoyo Administrativo Ejercidos / Monto de Recursos de Apoyo Administrativo programados)*100</t>
  </si>
  <si>
    <t>C1. Matrices de Indicadores para Resultados mejoradas, de los programas presupuestarios de la Secretaria de Agricultura</t>
  </si>
  <si>
    <t>C1. Porcentaje de programas presupuestarios de la Secretaria de Agricultura con Matriz de Indicadores para Resultados mejorada</t>
  </si>
  <si>
    <t xml:space="preserve">(Número de programas presupuestarios de la Secretaria de Agricultura con Matriz de Indicadores para Resultados mejorada en el año t) / (Total de Programas presupuestarios de la Secretaria de Agricultura con Matriz de Indicadores para Resultados en el año t)*100    </t>
  </si>
  <si>
    <t>A2.C2 Autorización de la Estructura Programática Sectorial</t>
  </si>
  <si>
    <t>A2.C2. Estructura Programática Sectorial Autorizada</t>
  </si>
  <si>
    <t>Estructura Programática Sectorial Autorizada</t>
  </si>
  <si>
    <t>Unidad</t>
  </si>
  <si>
    <t>A1.C1 Asignación de recursos a las Unidades Responsables</t>
  </si>
  <si>
    <t>A1. C1. Porcentaje de Unidades Responsables con Recursos Asignados</t>
  </si>
  <si>
    <t>(Número de Unidades responsables con recurso asignado / Número de unidades responsables con recurso programado )*100</t>
  </si>
  <si>
    <t>S052 Programa de Abasto Social de Leche a cargo de Liconsa, S.A. de C.V.</t>
  </si>
  <si>
    <t>Contribuir a incrementar la seguridad alimentaria del país mediante la mejora en el acceso a la alimentación de las personas integrantes de los hogares beneficiarios.</t>
  </si>
  <si>
    <t>Población infantil en situación de malnutrición. Prevalencia de desnutrición crónica en niños y niñas menores de 5 años</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</si>
  <si>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</si>
  <si>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Índice</t>
  </si>
  <si>
    <t>Estratégico - Eficacia - Sexenal</t>
  </si>
  <si>
    <t>Población infantil en situación de malnutrición. Prevalencia de sobrepeso y obesidad en niños y niñas de 0-11 años de edad</t>
  </si>
  <si>
    <t>Población infantil en situación de malnutrición. Prevalencia de anemia en niños y niñas menores de 5 años de edad</t>
  </si>
  <si>
    <t>Las personas integrantes de los hogares beneficiarios mejoran su acceso a la alimentación.</t>
  </si>
  <si>
    <t>P.2 Margen de ahorro monetario por litro de leche Liconsa de las personas beneficiarias del programa.</t>
  </si>
  <si>
    <t>((Precio comercial promedio por litro de leche equivalente a la leche distribuida por Liconsa en el trimestre - Precio promedio por litro de leche Liconsa en el trimestre) / Precio comercial promedio por litro de leche equivalente a la leche distribuida por Liconsa en el trimestre) *100</t>
  </si>
  <si>
    <t>P1. Porcentaje de cumplimiento de atención a la población objetivo</t>
  </si>
  <si>
    <t>(Total de población atendida / Total de población objetivo) * 100</t>
  </si>
  <si>
    <t>C1. Leche fortificada de bajo precio distribuida por Liconsa</t>
  </si>
  <si>
    <t>C1.2 Porcentaje de mujeres atendidas por el programa en el trimestre</t>
  </si>
  <si>
    <t>(Número de mujeres atendidas por el programa en el trimestre / Número de beneficiarios al trimestre) *100</t>
  </si>
  <si>
    <t>C1.1 Promedio de litros de leche Liconsa distribuidos por beneficiario al trimestre</t>
  </si>
  <si>
    <t>Número de litros distribuidos por Liconsa al trimestre / Número de beneficiarios al trimestre</t>
  </si>
  <si>
    <t>Litro</t>
  </si>
  <si>
    <t>C2. Utilidades generadas con la venta de leche comercial</t>
  </si>
  <si>
    <t>C.2 Porcentaje de utilidad en la venta de leche comercial</t>
  </si>
  <si>
    <t>(Utilidad de operación / Ventas netas)*100</t>
  </si>
  <si>
    <t>Estratégico - Economía - Anual</t>
  </si>
  <si>
    <t>A1.C1 Producción y fortificación de leche</t>
  </si>
  <si>
    <t>A1.1.C1 Porcentaje de producción de leche fluida Liconsa en el trimestre</t>
  </si>
  <si>
    <t>(Número de litros producidos de leche fluida Liconsa en el trimestre / Número de litros de leche producidos por Liconsa en el trimestre) *100</t>
  </si>
  <si>
    <t>A1.5.C1 Costo integrado por litro de leche Liconsa</t>
  </si>
  <si>
    <t>(Costo de producción por litro de leche Liconsa al trimestre +  Costo de operación por litro de leche Liconsa por litro de leche)</t>
  </si>
  <si>
    <t>Pesos</t>
  </si>
  <si>
    <t>A1.4.C1 Porcentaje de cumplimiento del contenido de proteínas en la leche fortificada Liconsa</t>
  </si>
  <si>
    <t>(Contenido promedio de proteínas en la leche fortificada Liconsa / Contenido de proteínas establecido en la NOM-155-SCFI-2012)*100</t>
  </si>
  <si>
    <t>Gestión - Calidad - Trimestral</t>
  </si>
  <si>
    <t>A1.3.C1 Porcentaje de cumplimiento del contenido de hierro en la leche fortificada Liconsa</t>
  </si>
  <si>
    <t>(Contenido promedio de hierro en la leche fortificada Liconsa / Contenido de hierro declarado en la etiqueta del envase) * 100</t>
  </si>
  <si>
    <t>A1.2.C1 Porcentaje de cumplimiento del contenido de ácido fólico en la leche fortificada Liconsa</t>
  </si>
  <si>
    <t>(Contenido promedio de ácido fólico en la leche fortificada Liconsa / Contenido de ácido fólico declarado en la etiqueta del envase) * 100</t>
  </si>
  <si>
    <t>A1.6.C1 Porcentaje de cumplimiento de la producción para el Programa de Abasto Social de Leche</t>
  </si>
  <si>
    <t>(Litros de leche Liconsa producidos al trimestre / Litros de leche Liconsa programados a producir al trimestre)*100</t>
  </si>
  <si>
    <t>A1.C2 Producción de leche comercial</t>
  </si>
  <si>
    <t>A1.1.C2 Tasa de variación de litros de leche comercial vendidos a nivel nacional</t>
  </si>
  <si>
    <t>((Total de litros vendidos de leche comercial a nivel nacional en el periodo t/ Total de litros vendidos de leche comercial a nivel nacional en el periodo t-1)-1)*100</t>
  </si>
  <si>
    <t>A2.C1 Actualización del padrón de beneficiarios</t>
  </si>
  <si>
    <t>A2.C1 Tasa de variación del número de beneficiarios que conforman el padrón</t>
  </si>
  <si>
    <t>((Número de beneficiarios atendidos en el año t / Número de beneficiarios atendidos en el año t-1)-1)*100</t>
  </si>
  <si>
    <t>A3.C1 Distribución de leche fortificada Liconsa</t>
  </si>
  <si>
    <t>A3.1.C1 Porcentaje de cumplimiento del Programa de Distribución</t>
  </si>
  <si>
    <t>(Número de litros de leche Liconsa distribuidos al trimestre / Número de litros de leche Liconsa programados a distribuir en el trimestre) *100</t>
  </si>
  <si>
    <t>A3.3.C1 Porcentaje de participación que representa la leche en polvo distribuida por el Programa de Abasto Social</t>
  </si>
  <si>
    <t>(Litros de leche en polvo distribuidos por el Programa de Abasto Social de Leche en el trimestre / Total de litros distribuidos por el Programa de Abasto Social de Leche en el trimestre)*100</t>
  </si>
  <si>
    <t>A3.2.C1 Porcentaje de participación que representa la leche fluida distribuida  por el Programa de Abasto Social de Leche</t>
  </si>
  <si>
    <t>(Litros de leche fluida distribuidos por el Programa de Abasto Social de Leche en el trimestre / Total de litros distribuidos por el Programa de Abasto Social de Leche en el trimestre)*100</t>
  </si>
  <si>
    <t>A1.2.C2 Porcentaje de litros de leche producidos para el Programa de Comercialización de Productos Lácteos</t>
  </si>
  <si>
    <t>(Total de litros de leche producidos para el Programa de Comercialización de Productos Lácteos en el periodo t / Total de litros de leche producida en el año t)*100</t>
  </si>
  <si>
    <t>S053 Programa de Abasto Rural a cargo de Diconsa, S.A. de C.V. (DICONSA)</t>
  </si>
  <si>
    <t>VSS-Diconsa, S.A. de C.V.</t>
  </si>
  <si>
    <t>F1. Contribuir al bienestar económico de la población de localidades de alta y muy alta marginación mediante la mejora de su seguridad alimentaria.</t>
  </si>
  <si>
    <t>Porcentaje de la población con seguridad alimentaria</t>
  </si>
  <si>
    <t>(Total de personas con seguridad alimentaria/Total de personas a nivel nacional)*100</t>
  </si>
  <si>
    <t>Estratégico - Eficacia - Bienal</t>
  </si>
  <si>
    <t>P1. La población de localidades de alta y muy alta marginación de entre 200 y 14,999 habitantes con cobertura de tienda DICONSA mejora su seguridad alimentaria.</t>
  </si>
  <si>
    <t>P1. Porcentaje de la población con seguridad alimentaria en hogares ubicados en el radio de influencia de 2.5 km de una tienda DICONSA</t>
  </si>
  <si>
    <t>(Total de personas encuestadas con seguridad alimentaria en hogares ubicados dentro de un radio de 2.5 km de una tienda DICONSA en localidades de alta y muy alta marginación de entre 200 y 14,999 habitantes) / (Total de personas encuestadas en hogares ubicados dentro de un radio de 2.5 km de una tienda DICONSA, en localidades de alta y muy alta marginación de entre 200 y 14,999 habitantes) x 100</t>
  </si>
  <si>
    <t>C1. Productos de la Canasta DICONSA disponibles en tiendas DICONSA a menor precio de venta que las opciones privadas de abasto.</t>
  </si>
  <si>
    <t>C1.2 Disponibilidad física de los productos de la Canasta DICONSA</t>
  </si>
  <si>
    <t xml:space="preserve">(Total de productos de la Canasta DICONSA  encontrados en las tiendas encuestadas / Total de productos de la Canasta  DICONSA que deberían estar en las tiendas verificadas en muestra)*100  </t>
  </si>
  <si>
    <t xml:space="preserve">C1.1 Porcentaje de cobertura de localidades con tiendas DICONSA </t>
  </si>
  <si>
    <t>(Localidades objetivo con tienda Diconsa en el periodo t/ Total de localidades objetivo del año t)*100</t>
  </si>
  <si>
    <t>C1.3 Margen de ahorro generado a las personas beneficiarias con la Canasta DICONSA</t>
  </si>
  <si>
    <t xml:space="preserve">((Precio promedio de la canasta básica en el mercado local en el periodo t / Precio promedio de la canasta básica en las tiendas DICONSA en el periodo t )-1)*100  </t>
  </si>
  <si>
    <t>A2. Adquisición de bienes para comercializar en las tiendas DICONSA</t>
  </si>
  <si>
    <t xml:space="preserve">A2. Porcentaje de compra de productos alimenticios de la Canasta  DICONSA  </t>
  </si>
  <si>
    <t>(Monto acumulado de productos alimenticios de la Canasta DICONSA en el periodo t / Monto acumulado de Compra de productos alimenticios adquiridos por DICONSA en el año t)*100</t>
  </si>
  <si>
    <t>A4. Venta de productos por las tiendas DICONSA</t>
  </si>
  <si>
    <t>A4. Promedio del monto de venta por las tiendas DICONSA</t>
  </si>
  <si>
    <t xml:space="preserve">Monto acumulado de las ventas totales a de las tiendas DICONSA en el periodo t / Número total de tiendas DICONSA en operación en el periodo t  </t>
  </si>
  <si>
    <t>A3. Surtimiento de tiendas Diconsa por parte de los almacenes rurales</t>
  </si>
  <si>
    <t>A3. Porcentaje de surtimiento de las tiendas DICONSA por parte de los almacenes rurales en cada periodo.</t>
  </si>
  <si>
    <t>(Piezas totales surtidas por los almacenes rurales a las tiendas DICONSA al periodo t / Piezas totales pedidas por las tiendas DICONSA a los almacenes rurales al periodo t)*100</t>
  </si>
  <si>
    <t>A6. Capacitación a los miembros de la Red Social</t>
  </si>
  <si>
    <t>A6. Porcentaje de miembros de la red social capacitados.</t>
  </si>
  <si>
    <t>(Número de miembros de la Red Social capacitados / Total de miembros de la Red Social programados para capacitar en el año t)* 100</t>
  </si>
  <si>
    <t>A1. Atención de localidades objetivo con tienda fija o tienda móvil</t>
  </si>
  <si>
    <t>A1. Porcentaje de aperturas de tiendas DICONSA en localidades objetivo respecto a las programadas.</t>
  </si>
  <si>
    <t xml:space="preserve">(Apertura de tiendas DICONSA en localidades objetivo en el periodo t / Total de tiendas DICONSA apertura programadas para apertura en localidades objetivo en el periodo t)*100  </t>
  </si>
  <si>
    <t>A5. Supervisión de la operación de la tiendas DICONSA</t>
  </si>
  <si>
    <t xml:space="preserve">A5. Porcentaje de tiendas con actividades de supervisión de las y registradas en la Bitácora Electrónica para personal de Supervisión (BIES) </t>
  </si>
  <si>
    <t xml:space="preserve">(Número de tiendas que tienen actividades de supervisión conforme al parámetro de supervisiones que les corresponden en el periodo t/ Número de tiendas con actividades de supervisión registradas en la BIES en el periodo t)* 100  </t>
  </si>
  <si>
    <t>Estratégico - Eficacia - Bianual</t>
  </si>
  <si>
    <t>300-Subsecretaría de Agricultura</t>
  </si>
  <si>
    <t>116-Coordinación General de Ganadería</t>
  </si>
  <si>
    <t>Estratégico - Eficacia - Trianual</t>
  </si>
  <si>
    <t>I00-Comisión Nacional de Acuacultura y Pesca</t>
  </si>
  <si>
    <t>S263 Sanidad e Inocuidad Agroalimentaria</t>
  </si>
  <si>
    <t>B00-Servicio Nacional de Sanidad, Inocuidad y Calidad Agroalimentaria</t>
  </si>
  <si>
    <t>Contribuir a mejorar la capacidad productiva de la actividad agropecuaria mediante la conservación del patrimonio fitozoosanitario y de inocuidad</t>
  </si>
  <si>
    <t>F2. Tasa variación de unidades de producción agrícolas, pecuarias, acuícolas y pesqueras con implementación de sistemas de reducción de riesgos de contaminación y buenas prácticas.</t>
  </si>
  <si>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</si>
  <si>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t>F1. Tasa de variación del Índice de producción agropecuaria, acuícola y pesquera en zonas o regiones que mantienen el estatus libre de plagas y enfermedades</t>
  </si>
  <si>
    <t>((Índice de producción agropecuaria, acuícola y pesquera en las zonas o regiones que mantienen el estatus libre en el año t / Índice de producción agropecuaria, acuícola y pesquera en las zonas o regiones que mantienen el estatus libre en el año t-1)-1)*100</t>
  </si>
  <si>
    <t>El patrimonio fitozoosanitario y de inocuidad agroalimentaria, acuícola y pesquera en las zonas o regiones del país se mantiene o mejora</t>
  </si>
  <si>
    <t>P2. Porcentaje de estatus zoosanitarios que se mejoran</t>
  </si>
  <si>
    <t>(Número de estatus zoosanitario que se mejoran/Número de estatus zoosanitario actual susceptible de mejora)*100</t>
  </si>
  <si>
    <t xml:space="preserve">P.5 Porcentaje de ausencia de plagas fitosanitarias reglamentadas, obtenido a través de la vigilancia epidemiológica  </t>
  </si>
  <si>
    <t>(Número de plagas fitosanitarias ausentes conforme a los registros obtenidos a través de las acciones de vigilancia conforme a la NIMF 6, en el año t / Número de plagas fitosanitarias vigiladas, conforme la NIMF 6, en el año t)*100</t>
  </si>
  <si>
    <t>P4. Porcentaje de estatus zoosanitarios que se mantienen.</t>
  </si>
  <si>
    <t>(Número de estatus zoosanitario que se mantienen/Número de estatus zoosanitario actual)*100</t>
  </si>
  <si>
    <t>P3. Porcentaje de estatus fitosanitarios que se mantienen</t>
  </si>
  <si>
    <t>(Número de estatus fitosanitarios que se mantienen/Número de estatus fitosanitario actual)*100</t>
  </si>
  <si>
    <t xml:space="preserve">P6. Porcentaje de cobertura en la implementación de sistemas de reducción de riesgos de contaminación y buenas prácticas en unidades  de producción agrícolas, pecuarias, acuícolas y pesqueras  </t>
  </si>
  <si>
    <t>(Número de unidades de producción agrícolas, pecuarias, acuícolas y pesqueras que implementaron sistemas de reducción de riesgos de contaminación y buenas prácticas/Número de unidades de producción agrícolas, pecuarias y acuícolas objetivo)*100</t>
  </si>
  <si>
    <t>P1. Porcentaje de estatus fitosanitarios que se mejoran</t>
  </si>
  <si>
    <t>(Número de estatus fitosanitarios que se mejoran/Número de estatus fitosanitario actual susceptibles de mejora)*100</t>
  </si>
  <si>
    <t>C.4. Sistema de inocuidad agroalimentaria, acuícola y pesquera operado.</t>
  </si>
  <si>
    <t>C4. Porcentaje de unidades de producción del sector agroalimentario, acuícola y pesquero que implementaron sistemas de reducción de riesgos de contaminación y buenas prácticas</t>
  </si>
  <si>
    <t>(Número de unidades de producción del sector agroalimentario, acuícola y pesquero apoyadas por el Programa /Número de  unidades de producción del sector agroalimentario, acuícola y pesquero que implementaron sistemas de reducción de riesgos)*100</t>
  </si>
  <si>
    <t>C.2. Sistema de inspección y vigilancia epidemiológica de plagas y enfermedades reglamentadas no cuarentenarias realizado.</t>
  </si>
  <si>
    <t>C2. Porcentaje de sitios de inspección con evidencia de operación.</t>
  </si>
  <si>
    <t>(Número de sitios de inspección con evidencia de operación /Número de sitios de inspección) *100</t>
  </si>
  <si>
    <t>C.1. Sistema de vigilancia epidemiológica de plagas y enfermedades cuarentenarias operado.</t>
  </si>
  <si>
    <t>C1. Índice de estrategias de vigilancia para la detección de plagas y enfermedades fitozoosanitarias</t>
  </si>
  <si>
    <t>((0.79)*(Número de estrategias de vigilancia fitosanitaria aplicadas para la detección de plagas fitosanitarias /Número de estrategias de vigilancia fitosanitaria programadas para la detección de plagas fitosanitarias))+((0.21)*(Número de estrategias de vigilancia zoosanitaria aplicadas para la detección de plagas y enfermedades zoosanitarias/ Número de estrategias de vigilancia zoosanitaria programadas para la detección de plagas y enfermedades zoosanitarias))</t>
  </si>
  <si>
    <t>C.3. Campañas fitozoosanitarias operadas.</t>
  </si>
  <si>
    <t>C3. Porcentaje de programas de trabajo fitozoosanitarios y acuícolas implementados conforme a las estrategias establecidas</t>
  </si>
  <si>
    <t>(Número de programas de trabajo fitozoosanitarios y acuícolas implementados conforme a las estrategias establecidas/Número de programas de trabajo fitozoosanitarios y acuícolas autorizados) *100</t>
  </si>
  <si>
    <t>A4.1. Implementación de sistemas de reducción de riesgos de contaminación en la producción y procesamiento primario en productos agrícolas, pecuarios, acuícolas y pesqueros.</t>
  </si>
  <si>
    <t>A4.1.2. Porcentaje de unidades de producción del sector agroalimentario, acuícola y pesquero que implementan sistemas de reducción de riesgos entre el 51 y 75%.</t>
  </si>
  <si>
    <t>(Número de unidades de producción del sector agrícola, pecuario, acuícola y pesquero que implementan sistemas de reducción de riesgos de contaminación entre el 51 y 75% / Número de unidades de producción del sector agroalimentario, acuícola y pesquero atendidas en el Programa de Trabajo)*100</t>
  </si>
  <si>
    <t>A4.1.3. Porcentaje de unidades de producción del sector agroalimentario, acuícola y pesquero que implementan sistemas de reducción de riesgos entre el 76 y 100%.</t>
  </si>
  <si>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</si>
  <si>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t>A1.2 Aplicación de estrategias de vigilancia epidemiológica de riesgos zoosanitarios.</t>
  </si>
  <si>
    <t>A1.2 Porcentaje de cobertura de sitios de riesgo con acciones de vigilancia epidemiológica zoosanitaria.</t>
  </si>
  <si>
    <t xml:space="preserve">(Número de sitios de riesgo con acciones de vigilancia epidemiológica zoosanitaria / Número de sitios de riesgo que requieren acciones de vigilancia epidemiológica zoosanitaria )*100  </t>
  </si>
  <si>
    <t>A1.1 Medición de la cobertura de las acciones de vigilancia epidemiológica en sitios de riesgos de introducción de plagas cuarentenarias.</t>
  </si>
  <si>
    <t xml:space="preserve">A1.1 Porcentaje de cobertura de sitios de riesgo con acciones de vigilancia epidemiológica fitosanitaria </t>
  </si>
  <si>
    <t>(Número de sitios de riesgo con acciones de vigilancia epidemiológica fitosanitaria / Número de sitios de riesgo que requieren acciones de vigilancia epidemiológica fitosanitaria ) *100</t>
  </si>
  <si>
    <t>A2.1 Aplicación de medidas cuarentenarias en la movilización nacional de productos agrícolas y pecuarios.</t>
  </si>
  <si>
    <t xml:space="preserve">A2.1 Porcentaje de cargamentos agrícolas y pecuarios de movilización nacional de alto riesgo sanitario detectados a los que se les aplican medidas cuarentenarias.  </t>
  </si>
  <si>
    <t xml:space="preserve">(Número de cargamentos agrícolas y pecuarios de movilización nacional de alto riesgo sanitario con medidas cuarentenarias aplicadas / Número de cargamentos agrícolas y pecuarios de movilización nacional de alto riesgo sanitario detectados)*100  </t>
  </si>
  <si>
    <t>A3.1. Otorgamiento de asistencia técnica para la prevención o control de enfermedades acuícolas.</t>
  </si>
  <si>
    <t>A3.1. Porcentaje de Unidades de Producción Acuícola con asistencia técnica para la prevención  o control de enfermedades acuícolas</t>
  </si>
  <si>
    <t>(Número de unidades de producción acuícola atendidas con asistencia técnica para la prevención o control de enfermedades acuícolas / Número de unidades de producción acuícola que requieren asistencia técnica para la prevención o control de enfermedades acuícolas)*100</t>
  </si>
  <si>
    <t>A3.2 Implementación de acciones para la prevención, control o erradicación de plagas fitosanitarias reglamentadas.</t>
  </si>
  <si>
    <t>A3.2. Porcentaje de acciones implementadas para la prevención,  control o erradicación de plagas fitosanitarias reglamentadas</t>
  </si>
  <si>
    <t>(Número de acciones implementadas para la prevención, control o erradicación de plagas fitosanitarias reglamentadas / Número de acciones necesarias para la prevención, control o erradicación de plagas fitosanitarias reglamentadas)*100</t>
  </si>
  <si>
    <t>A3.3. Implementación de acciones para el control o erradicación de plagas y enfermedades zoosanitarias reglamentadas.</t>
  </si>
  <si>
    <t>A3.3. Porcentaje de acciones aplicadas para el control y/o erradicación de plagas y enfermedades zoosanitarias reglamentadas.</t>
  </si>
  <si>
    <t>(Número de acciones aplicadas para el control o erradicación de plagas y enfermedades zoosanitarias reglamentadas / Número de acciones necesarias para el control o erradicación de plagas y enfermedades zoosanitarias reglamentadas)*100</t>
  </si>
  <si>
    <t>A4.1.1. Porcentaje de Unidades de Producción del sector agroalimentario, acuícola y pesquero que implementan sistemas de reducción de riesgos hasta el 50%.</t>
  </si>
  <si>
    <t>(Número de unidades de producción del sector agrícola, pecuario, acuícola y pesquero que implementan sistemas de reducción de riesgos de contaminación hasta el 50%/ Número de unidades de producción del sector agroalimentario, acuícola y pesquero atendidas en el Programa de Trabajo)*100</t>
  </si>
  <si>
    <t>S304 Programa de Fomento a la Agricultura, Ganadería, Pesca y Acuicultura</t>
  </si>
  <si>
    <t>Contribuir a mejorar el ingreso de los productores incluidos en un proyecto integral mediante el mejoramiento de la productividad de la agricultura, ganadería, pesca y acuacultura.</t>
  </si>
  <si>
    <t>Tasa de variación del ingreso de los productores agrícolas, ganaderos, pesqueros y acuícolas incluidos en un proyecto integral</t>
  </si>
  <si>
    <t>((Ingreso de los productores agrícolas, ganaderos, pesqueros y acuícolas incluidos en un proyecto integral en el año t / Ingreso de los productores agrícolas, ganaderos, pesqueros y acuícolas incluidos en un proyecto integral en el año t0)-1)*100</t>
  </si>
  <si>
    <t>Los productores agrícolas, ganaderos, pesqueros y acuícolas incrementan su productividad</t>
  </si>
  <si>
    <t>P2. Promedio de productores agrícolas, ganaderos, pesqueros y acuícolas beneficiados por proyecto integral</t>
  </si>
  <si>
    <t>Total de productores  agrícolas, ganaderos, pesqueros y acuícolas beneficiados / Número de proyectos integrales apoyados</t>
  </si>
  <si>
    <t>Productor</t>
  </si>
  <si>
    <t>P1. Tasa de variación del volumen de la producción de los proyectos integrales</t>
  </si>
  <si>
    <t>((Volumen de producción de los proyectos integrales en el año t / Volumen de producción de los proyectos integrales en el año t0)-1)*100</t>
  </si>
  <si>
    <t>Toneladas</t>
  </si>
  <si>
    <t>Apoyos para el desarrollo de proyectos integrales agrícolas, ganaderos, pesqueros y acuícolas entregados</t>
  </si>
  <si>
    <t xml:space="preserve">C4. Porcentaje de proyectos integrales acuícolas apoyados </t>
  </si>
  <si>
    <t>(Número de proyectos integrales acuícolas apoyados al periodo t  / Total de proyectos integrales apoyados en el periodo t)*100</t>
  </si>
  <si>
    <t>C1. Porcentaje de proyectos integrales agrícolas apoyados</t>
  </si>
  <si>
    <t>(Número de proyectos integrales agrícolas apoyados al periodo t  / Total de proyectos integrales apoyados al periodo t)*100</t>
  </si>
  <si>
    <t xml:space="preserve">C2. Porcentaje de proyectos integrales ganaderos apoyados </t>
  </si>
  <si>
    <t>(Número de proyectos integrales ganaderos apoyados al periodo t / Total de proyectos integrales apoyados al periodo t)*100</t>
  </si>
  <si>
    <t xml:space="preserve">C3. Porcentaje de proyectos integrales pesqueros apoyados </t>
  </si>
  <si>
    <t>(Número de proyectos integrales pesqueros apoyados al periodo t  / Total de proyectos integrales apoyados al periodo t)*100</t>
  </si>
  <si>
    <t xml:space="preserve">C5. Porcentaje de proyectos integrales apoyados conformados en 50%+1 por mujeres </t>
  </si>
  <si>
    <t>(Número de proyectos integrales apoyados conformados en 50%+1 por mujeres al periodo t / Total de proyectos integrales apoyados al periodo t)*100</t>
  </si>
  <si>
    <t>Seguimiento a la entrega de los apoyos a los proyectos integrales</t>
  </si>
  <si>
    <t>A3. Porcentaje de avance en la entrega de los apoyos a los proyectos integrales con instrumento jurídico suscrito</t>
  </si>
  <si>
    <t>(Monto entregado a los proyectos integrales al periodo t / Monto total comprometido con los proyectos integrales con instrumento jurídico suscrito al periodo t)*100</t>
  </si>
  <si>
    <t>Suscripción de instrumentos jurídicos para el desarrollo de proyectos integrales</t>
  </si>
  <si>
    <t>A2. Porcentaje de solicitudes de proyectos integrales con instrumento jurídico suscrito</t>
  </si>
  <si>
    <t xml:space="preserve">(Número de solicitudes de proyectos integrales con instrumento jurídico suscrito al periodo t / Total de solicitudes de proyectos integrales dictaminadas positivas al periodo t)*100 </t>
  </si>
  <si>
    <t>Dictaminación de los proyectos integrales recibidos</t>
  </si>
  <si>
    <t>A1. Porcentaje de solicitudes de proyectos integrales dictaminadas positivas</t>
  </si>
  <si>
    <t>(Número de solicitudes de proyectos integrales dictaminadas positivas al periodo t / Total de solicitudes de proyectos integrales recibidas al periodo t)*100</t>
  </si>
  <si>
    <t>Seguimiento de la entrega de los apoyos a los proyectos integrales</t>
  </si>
  <si>
    <t>A4. Porcentaje de proyectos integrales apoyados que cuentan con el cierre finiquito</t>
  </si>
  <si>
    <t>(Número de proyectos integrales con cierre finiquito al periodo t / Número de proyectos integrales apoyados al periodo t)*100</t>
  </si>
  <si>
    <t>U009 Fomento de la Ganadería y Normalización de la Calidad de los Productos Pecuarios</t>
  </si>
  <si>
    <t>Contribuir a incrementar la autosuficiencia alimentaria mediante el aumento de la producción de alimentos de origen animal para consumo humano.</t>
  </si>
  <si>
    <t>índice de la Productividad laboral en el subsector pecuario.</t>
  </si>
  <si>
    <t>(Índice del PIB ganadero año t / Índice del número de personas ocupadas en el subsector pecuario en el año t) * 100</t>
  </si>
  <si>
    <t>Productores pecuarios incrementan la producción de alimentos de origen animal para consumo humano.</t>
  </si>
  <si>
    <t>Tasa de variación de la producción de los principales productos de origen animal.</t>
  </si>
  <si>
    <t>(Sumatoria del volumen anual de producción de los principales productos de origen animal en el año tn/sumatoria del volumen anual de producción de los principales productos de origen animal en el año tn-1)*100-100</t>
  </si>
  <si>
    <t>C1. Incentivos económicos entregados a las unidades económicas pecuarias, para el Fomento de la Ganadería y Normalización de la calidad de los Productos Pecuarios.</t>
  </si>
  <si>
    <t>C1. Porcentaje de proyectos apoyados por el Programa de Fomento de la Ganadería y Normalización de la Calidad de los Productos Pecuarios.</t>
  </si>
  <si>
    <t>(Número de Proyectos apoyados por el Programa de Fomento de la Ganadería y Normalización de la Calidad de los Productos Pecuarios en el año t / Número de proyectos dictaminados positivos en el año t)*100</t>
  </si>
  <si>
    <t>A1.C1 Aplicación de Encuestas a los beneficiarios del Programa de Fomento de la Ganadería y Normalización de la Calidad de los Productos Pecuarios.</t>
  </si>
  <si>
    <t>Porcentaje de encuestas positivas aplicadas a los beneficiarios del Programa de Fomento de la Ganadería y Normalización de la Calidad de los Productos Pecuarios.</t>
  </si>
  <si>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</si>
  <si>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t>U013 Vinculación Productiva</t>
  </si>
  <si>
    <t>Contribuir a impulsar la productividad en el sector agroalimentario mediante inversión en capital físico, humano y tecnológico que garantice la seguridad alimentaria mediante la integración productiva, comercialización y desarrollo tecnológico del sector pesquero y acuícola.</t>
  </si>
  <si>
    <t>Tasa de variación de la producción nacional pesquera y acuícola</t>
  </si>
  <si>
    <t>(((Producción nacional pesquera y acuícola en el año t2/ Producción nacional pesquera y acuícola en el año t0)-1)*1/2)*100</t>
  </si>
  <si>
    <t>Productores acuícolas y pesqueros aplican esquemas de organización, producción y comercialización, así como la implementación de modelos tecnológicos de producción acuícola innovadores.</t>
  </si>
  <si>
    <t>P1. Tasa de variación del número de acciones de impulso a la comercialización desarrolladas por los socios de los Comités Sistema Producto</t>
  </si>
  <si>
    <t>((Número de acciones de impulso a la comercialización desarrolladas por los socios de los Comités Sistema Producto apoyados en el año t/Número de acciones de impulso a la comercialización desarrolladas por los socios de los Comités Sistema Producto apoyados en el año t-1)-1)*100</t>
  </si>
  <si>
    <t>P3. Porcentaje de modelos de desarrollo tecnológico transferibles al sector productivo</t>
  </si>
  <si>
    <t>(Número de modelos de desarrollo tecnológico transferibles/Número de modelos de desarrollo tecnológico apoyados)*100</t>
  </si>
  <si>
    <t>P2. Tasa de variación del número de pescadores y acuacultores que aplican las buenas prácticas de manejo y manufactura de productos pesqueros y acuícolas</t>
  </si>
  <si>
    <t>((Número de pescadores y acuacultores que aplican las buenas prácticas apoyados en el año t/Número de pescadores y acuacultores que aplican las buenas practicas apoyados en el año t-1) -1)*100</t>
  </si>
  <si>
    <t>C2. Apoyos a productores para el desarrollo de modelos tecnológicos viables generados</t>
  </si>
  <si>
    <t>C2 Porcentaje de modelos de desarrollo tecnológico apoyados</t>
  </si>
  <si>
    <t>(Número de modelos de desarrollo tecnológico apoyados/Número de modelos de desarrollo tecnológico programados a apoyar )*100</t>
  </si>
  <si>
    <t>C1. Apoyos de capacitación y servicios especializados otorgados.</t>
  </si>
  <si>
    <t>C1.1 Porcentaje de comités sistema producto apoyados</t>
  </si>
  <si>
    <t>(Número de comités sistema producto apoyados /Número de comités sistema producto constituidos)*100</t>
  </si>
  <si>
    <t>C1.2 Porcentaje de apoyos otorgados para capacitación y asistencia técnica integral</t>
  </si>
  <si>
    <t>(Número de apoyos otorgados para capacitación y asistencia técnica integral/Número de apoyos programados para capacitación y asistencia técnica integral)*100</t>
  </si>
  <si>
    <t>A3.C2 Celebración de convenios para el desarrollo de modelos tecnológicos</t>
  </si>
  <si>
    <t>A3.C2 Porcentaje de convenios celebrados para la implementación de modelos de desarrollo tecnológico</t>
  </si>
  <si>
    <t>(Número de convenios celebrados / Número de convenios programados)*100</t>
  </si>
  <si>
    <t>A1.C1.1 Dictaminación de programas de trabajo para el desarrollo de cadenas productivas</t>
  </si>
  <si>
    <t>A1.C1.1 Porcentaje de programas de trabajo dictaminados para el desarrollo de cadenas productivas</t>
  </si>
  <si>
    <t>(Número de programas de trabajo dictaminados /Número de programas de trabajo recibidos )*100</t>
  </si>
  <si>
    <t>A2.C1.2 Dictaminación de programas de trabajo para la capacitación y asistencia técnica integral</t>
  </si>
  <si>
    <t>A2.C1.2 Porcentaje de programas de trabajo dictaminados para Capacitación y Asistencia Técnica Integral</t>
  </si>
  <si>
    <t>(Número de programas de trabajo dictaminados /Número de programas de trabajo recibidos)*100</t>
  </si>
  <si>
    <t>U020 Precios de Garantía a Productos Alimentarios Básicos</t>
  </si>
  <si>
    <t>200-Subsecretaría de Alimentación y Competitividad</t>
  </si>
  <si>
    <t>Contribuir a mejorar la capacidad productiva de los  pequeños y medianos productores de maíz, frijol, arroz, trigo panificable y leche mediante la mejora de su ingreso por la venta de sus productos a precios de garantía.</t>
  </si>
  <si>
    <t>F4. Diferencial de la producción de los pequeños y medianos productores de trigo panificable que recibieron precios de garantía</t>
  </si>
  <si>
    <t>(Total de toneladas de trigo panificable producidas por los pequeños y medianos productores que recibieron precios de garantía en el año t/Total de toneladas de trigo panificable producidas por los pequeños y medianos productores que recibieron precios de garantía en el año t-1)-1)*100</t>
  </si>
  <si>
    <t>F1. Diferencial de la producción de los pequeños y medianos productores de maíz que recibieron precios de garantía</t>
  </si>
  <si>
    <t>(Total de toneladas de maíz producidas por los pequeños y medianos productores que recibieron precios de garantía en el año t/Total de toneladas de maíz producidas por los pequeños y medianos productores que recibieron precios de garantía en el año t-1)-1)*100</t>
  </si>
  <si>
    <t>F5. Diferencial de la producción de los pequeños y medianos productores de leche que recibieron precios de garantía</t>
  </si>
  <si>
    <t>(Total de litros de leche producidos por los pequeños y medianos productores que recibieron precios de garantía en el año t/Total de litros de leche producidos por los pequeños y medianos productores que recibieron precios de garantía en el año t-1)-1)*100</t>
  </si>
  <si>
    <t>F2. Diferencial de la producción de los pequeños y medianos productores de frijol que recibieron precios de garantía</t>
  </si>
  <si>
    <t>(Total de toneladas de frijol producidas por los pequeños y medianos productores que recibieron precios de garantía en el año t/Total de toneladas de frijol producidas por los pequeños y medianos productores que recibieron precios de garantía en el año t-1)-1)*100</t>
  </si>
  <si>
    <t>F3. Diferencial de la producción de los pequeños y medianos productores de arroz que recibieron precios de garantía</t>
  </si>
  <si>
    <t>(Total de toneladas de arroz producidas por los pequeños y medianos productores que recibieron precios de garantía en el año t / Total de toneladas de arroz producidas por los pequeños y medianos productores que recibieron precios de garantía en el año t-1)-1)*100</t>
  </si>
  <si>
    <t>Los pequeños y medianos productores de de maíz, frijol, arroz, trigo panificable y leche mejoran su ingreso por la venta de sus productos a precios de garantía.</t>
  </si>
  <si>
    <t>P2. Porcentaje de variación entre el ingreso de pequeños y medianos productores de frijol por la venta de sus productos a precios de garantía y el ingreso que recibirían por la venta de sus productos a precios de mercado.</t>
  </si>
  <si>
    <t>[(Ingresos por venta a precios de garantía de pequeños y medianos productores de frijol, en el año t / Ingresos que recibirían por la venta de sus productos a precios de mercado en el año t) - 1] * 100</t>
  </si>
  <si>
    <t>P1. Porcentaje de variación entre el ingreso de pequeños y medianos productores de maíz por la venta de sus productos a precios de garantía y el ingreso que recibirían por la venta de sus productos a precios de mercado.</t>
  </si>
  <si>
    <t>[(Ingresos por venta a precios de garantía de pequeños y medianos productores de maíz, en el año t / Ingresos que recibirían por la venta de sus productos a precios de mercado en el año t) - 1] * 100</t>
  </si>
  <si>
    <t>P4. Porcentaje de variación entre el ingreso de pequeños y medianos productores de trigo panificable por la venta de sus productos a precios de garantía y el ingreso que recibirían por la venta de sus productos a precios de mercado.</t>
  </si>
  <si>
    <t>[(Ingresos por venta a precios de garantía de pequeños y medianos productores de trigo panificable, en el año t / Ingresos que recibirían por la venta de sus productos a precios de mercado en el año t) - 1] * 100</t>
  </si>
  <si>
    <t>P5. Porcentaje de variación entre el ingreso de pequeños y medianos productores de arroz por la venta de sus productos a precios de garantía y el ingreso que recibirían por la venta de sus productos a precios de mercado.</t>
  </si>
  <si>
    <t>[(Ingresos por venta a precios de garantía de pequeños y medianos productores de arroz, en el año t / Ingresos que recibirían por la venta de sus productos a precios de mercado en el año t) - 1] * 100</t>
  </si>
  <si>
    <t>P3. Porcentaje de variación entre el ingreso de pequeños y medianos productores de leche por la venta de sus productos a precios de garantía y el ingreso que recibirían por la venta de sus productos a precios de mercado.</t>
  </si>
  <si>
    <t>[(Ingresos por venta a precios de garantía de pequeños y medianos productores de leche en el al año t / Ingresos que recibirían por la venta de sus productos a precios de mercado en el año t) - 1] * 100</t>
  </si>
  <si>
    <t>C1. Precio de garantía pagado a pequeños y medianos productores de maíz, frijol y leche, que venden sus productos a Seguridad Alimentaria Mexicana (SEGALMEX)</t>
  </si>
  <si>
    <t>C1.3  Porcentaje de pequeños y medianos productores de leche que reciben precios de garantía por la venta de sus productos a SEGALMEX.</t>
  </si>
  <si>
    <t>(Número de pequeños y medianos productores de leche que reciben precio de garantía por la venta de sus productos a SEGALMEX/ Total de pequeños y medianos productores de leche de la población objetivo) * 100</t>
  </si>
  <si>
    <t>C1.2  Porcentaje de pequeños y medianos productores de frijol que reciben precios de garantía por la venta de sus productos a SEGALMEX.</t>
  </si>
  <si>
    <t>(Número de pequeños y medianos productores de frijol que reciben precio de garantía  por la venta de sus productos a SEGALMEX / Total de pequeños y medianos productores de frijol de la población objetivo) * 100</t>
  </si>
  <si>
    <t>C1.1 Porcentaje de pequeños y medianos productores de maíz que reciben precios de garantía por la venta de sus productos a SEGALMEX.</t>
  </si>
  <si>
    <t>(Número de pequeños y medianos productores de maíz que reciben precio de garantía por la venta de sus productos a SEGALMEX / Total de pequeños y medianos productores de maíz de la población objetivo) * 100</t>
  </si>
  <si>
    <t>C2. Precio de garantía pagado a pequeños y medianos productores de trigo panificable y arroz, que venden sus productos en el canal de comercialización productor - industrial.</t>
  </si>
  <si>
    <t>C2.2 Porcentaje de pequeños y medianos productores de arroz que reciben precios de garantía por la venta de sus productos en el canal de comercialización productor-industrial.</t>
  </si>
  <si>
    <t>(Número de pequeños y medianos productores de arroz que recibieron precio de garantía por la venta de sus productos en el canal de comercialización productor-industrial / Total de pequeños y medianos productores de arroz de la población objetivo) * 100</t>
  </si>
  <si>
    <t>C2.1 Porcentaje de pequeños y medianos productores de trigo panificable que reciben precios de garantía por la venta de sus productos en el canal de comercialización productor-industrial.</t>
  </si>
  <si>
    <t>(Número de pequeños y medianos productores de trigo panificable que reciben precio de garantía por la venta de sus productos en el canal de comercialización productor-industrial / Total de pequeños y medianos productores de trigo panificable de la población objetivo) * 100</t>
  </si>
  <si>
    <t>A2.C1. Compra a precios de garantía de la producción de maíz, frijol y leche de pequeños y medianos productores</t>
  </si>
  <si>
    <t>A2.C1.3 Promedio de la producción de litros de leche por año comprada a precios de garantía a pequeños y medianos productores.</t>
  </si>
  <si>
    <t>Total de producción de leche comprada al año a precios de garantía / Número total de pequeños y medianos productores de leche que reciben precio de garantía.</t>
  </si>
  <si>
    <t xml:space="preserve">A2.C1.2  Promedio de la producción de frijol comprada a precios de garantía pequeños y medianos productores. </t>
  </si>
  <si>
    <t>Total de producción de frijol comprada a precios de garantía / Número total de pequeños y medianos productores de frijol que reciben precio de garantía.</t>
  </si>
  <si>
    <t xml:space="preserve">A2.C1.1 Promedio de la producción de maíz comprada a precios de garantía a pequeños y medianos productores. </t>
  </si>
  <si>
    <t>Total de producción de maíz comprada a precios de garantía / Número total de pequeños y medianos productores de maíz que reciben precio de garantía.</t>
  </si>
  <si>
    <t>A3.C1. Pago oportuno de la producción comprada a precios de garantía  a pequeños y medianos poductores de granos básicos y de leche.</t>
  </si>
  <si>
    <t>A3.C1.2 Porcentaje de producción pagada oportunamente a precios de garantía a pequeños y medianos poductores de leche.</t>
  </si>
  <si>
    <t>(Producción pagada a precios de garantía a pequeños y medianos productores de leche en un periodo máximo de 10 días posteriores a la compra/ Producción total comprada a pequeños y medianos productores  de leche en el periodo)*100</t>
  </si>
  <si>
    <t>A3.C1.1 Porcentaje de producción pagada oportunamente  a precios de garantía a pequeños y medianos poductores de granos básicos.</t>
  </si>
  <si>
    <t>(Producción pagada a precios de garantía a pequeños y medianos productores de granos básicos en un periodo máximo de 10 días posteriores a la compra/ Producción total comprada a pequeños y medianos productores  de granos básicos)*100</t>
  </si>
  <si>
    <t>Gestión - Eficiencia - Semestral</t>
  </si>
  <si>
    <t>A1.C1 Atención de pequeños y medianos productores en centros de acopio para maíz, frijol y leche en las zonas de producción.</t>
  </si>
  <si>
    <t>A1.C1.3 Porcentaje de atención de pequeños y medianos productores de leche por un centro de acopio a no más de 50 km de distancia</t>
  </si>
  <si>
    <t>(Número de pequeños y medianos productores de leche atendidos por centro de acopio a no más de 50 km de distancia / Número de pequeños y medianos productores de leche atendidos por centro de acopio)*100</t>
  </si>
  <si>
    <t>A1.C1.2 Porcentaje de atención de pequeños y medianos productores de frijol por un centro de acopio a no más de 50 km de distancia.</t>
  </si>
  <si>
    <t>(Número de pequeños y medianos productores de frijol atendidos por un centro de acopio a no más de 50 km de distancia / Número total de productores de frijol elegibles de la población objetivo)*100</t>
  </si>
  <si>
    <t>A1.C1.1 Porcentaje de atención de pequeños y medianos productores de maíz por un centro de acopio a no más de 50 km de distancia</t>
  </si>
  <si>
    <t>(Número de pequeños y medianos productores de maíz atendidos por centro de acopio a no más de 50 km de distancia / Número de pequeños y medianos productores de maíz atendidos por centro de acopio)*100</t>
  </si>
  <si>
    <t>A1.C2 Supervisión de los mecanismos de pago a productores de trigo panificable y arroz.</t>
  </si>
  <si>
    <t>A1.C2 Variación en la eficiencia de los nuevos mecanismos de pago a pequeños y medianos productores de trigo panificable y arroz.</t>
  </si>
  <si>
    <t>((Tiempo promedio de pago a pequeños y medianos productores de trigo panificable y arroz con los nuevos mecanismos/Tiempo promedio de pago a pequeños y medianos productores de trigo panificable y arroz con los  mecanismos existentes) - 1)*100</t>
  </si>
  <si>
    <t>U021 Crédito Ganadero a la Palabra</t>
  </si>
  <si>
    <t>Contribuir a mejorar la autosuficiencia alimentaria mediante el incremento de la productividad de los pequeños productores pecuarios</t>
  </si>
  <si>
    <t>Producto Interno Bruto del Subsector Ganadero.</t>
  </si>
  <si>
    <t>[(Producto Interno Bruto del subsector ganadero del año t / Producto Interno Bruto del subsector ganadero del año t - 1) - 1] * 100</t>
  </si>
  <si>
    <t>Pequeños productores pecuarios incrementan su productividad</t>
  </si>
  <si>
    <t>P2. Porcentaje de pequeños productores pecuarios apoyados mediante el programa</t>
  </si>
  <si>
    <t xml:space="preserve">(Número de pequeños productores pecuarios apoyados mediante el programa en el año t / Número total de pequeños productores pecuarios )*100    </t>
  </si>
  <si>
    <t>P1. Índice de la productividad laboral en el subsector pecuario.</t>
  </si>
  <si>
    <t>(Índice del PIB ganadero año t / índice de personas ocupadas en el subsector pecuario en el año t)*100</t>
  </si>
  <si>
    <t>C1. Apoyos en especie entregados a los pequeños productores pecuarios para el incremento del hato ganadero</t>
  </si>
  <si>
    <t>C1. Tasa de variación en el tamaño del hato ganadero de los pequeños productores pecuarios.</t>
  </si>
  <si>
    <t xml:space="preserve">((Tamaño del hato ganadero de los pequeños productores pecuarios en el año t) / (Tamaño del hato ganadero de los pequeños productores pecuarios en el año t - 1))-1)*100    </t>
  </si>
  <si>
    <t>C3. Complementos alimenticios entregados para la actividad pecuaria</t>
  </si>
  <si>
    <t>C3. Porcentaje de pequeños productores pecuarios apoyados con complementos alimenticios.</t>
  </si>
  <si>
    <t>(Número de pequeños productores pecuarios apoyados con complementos alimenticios / Número total de pequeños productores pecuarios) * 100</t>
  </si>
  <si>
    <t>C4. Servicios técnicos proporcionados a los pequeños productores pecuarios</t>
  </si>
  <si>
    <t>C4. Porcentaje de pequeños productores pecuarios apoyados con servicios técnicos.</t>
  </si>
  <si>
    <t>(Número de pequeños productores pecuarios apoyados con servicios técnicos / Número total de pequeños productores pecuarios) * 100</t>
  </si>
  <si>
    <t>Gestión - Eficiencia - Anual</t>
  </si>
  <si>
    <t>C2. Pequeños productores pecuarios apoyados con equipo y obras de infraestructura pecuaria</t>
  </si>
  <si>
    <t>C2. Porcentaje de pequeños productores pecuarios apoyados con equipo y obras de infraestructura pecuaria</t>
  </si>
  <si>
    <t>(Número de pequeños productores pecuarios apoyados con equipo y obras de infraestructura / Número total de pequeños productores pecuarios) * 100</t>
  </si>
  <si>
    <t>A1.C2 Otorgamiento de incentivos para el equipamiento y obras de infraestructura pecuaria</t>
  </si>
  <si>
    <t xml:space="preserve">A1.C2 Porcentaje de solicitudes apoyadas  para equipamiento y obras de infraestructura pecuaria. </t>
  </si>
  <si>
    <t>(Número de solicitudes apoyadas para el equipamiento y obras de infraestructura pecuaria.  / Número de solicitudes dictaminadas positivas para el equipamiento y obras de infraestructura pecuaria. )* 100</t>
  </si>
  <si>
    <t>A1.C3 Otorgamiento de incentivos para complementos alimenticios.</t>
  </si>
  <si>
    <t>A1.C3 Porcentaje de solicitudes apoyadas  para complementos alimenticios.</t>
  </si>
  <si>
    <t>(Número de solicitudes apoyadas para complementos alimenticios. / Número de solicitudes dictaminadas positivas para complementos alimenticios. )* 100</t>
  </si>
  <si>
    <t>A1. C1 Otorgamiento de incentivos para el repoblamiento del hato pecuario.</t>
  </si>
  <si>
    <t>A1.C1 Porcentaje de solicitudes apoyadas para el repoblamiento del hato pecuario.</t>
  </si>
  <si>
    <t>(Número de solicitudes apoyadas para el repoblamiento del hato pecuario / Número de solicitudes dictaminadas positivas para el repoblamiento del hato pecuario)* 100</t>
  </si>
  <si>
    <t>A1.C4 Otorgamiento de servicios ténicos.</t>
  </si>
  <si>
    <t>A1.C4 Porcentaje de solicitudes apoyadas  para servicios técnicos.</t>
  </si>
  <si>
    <t>(Número de solicitudes apoyadas para servicios técnicos. / Número de solicitudes dictaminadas positivas para servicios técnicos. )* 100</t>
  </si>
  <si>
    <t>U022 Fertilizantes</t>
  </si>
  <si>
    <t>F. Contribuir a mejorar la capacidad productiva de los pequeños productores de cultivos prioritarios de alta y muy alta marginación en las entidades seleccionadas del país mediante el incremento de su rendimiento.</t>
  </si>
  <si>
    <t>F. Tasa de variación de la producción de cultivos prioritarios de pequeños productores de zonas de alta y muy alta marginación de las entidades seleccionadas del país.</t>
  </si>
  <si>
    <t>((Número de toneladas cosechadas de cultivos prioritarios  de pequeños productores de zonas de alta y muy alta marginación de las entidades seleccionadas del país en el año t /Número de Toneladas cosechadas de cultivos prioritarios  de pequeños productores de zonas de alta y muy alta marginación de las entidades seleccionadas del país en el año t-1)-1)*100</t>
  </si>
  <si>
    <t>P. Los pequeños productores de cultivos prioritarios de zonas de alta y muy alta marginación de las entidades seleccionadas del país, mejoran su rendimiento.</t>
  </si>
  <si>
    <t>P Tasa de variación del rendimiento de cultivos prioritarios de pequeños productores de zonas de alta y muy alta marginación de las entidades seleccionadas del país.</t>
  </si>
  <si>
    <t>[(Rendimiento de cultivos prioritarios  de pequeños productores de zonas de alta y muy alta marginación de  las entidades seleccionadas del país en el año t / Rendimiento de cultivos prioritarios de pequeños productores de zonas de alta y muy alta marginación de  las entidades seleccionadas del país en el año t-1)-1]*100</t>
  </si>
  <si>
    <t>C1. Superficie de pequeños productores de cultivos prioritarios de zonas de alta y muy alta marginación en las entidades seleccionadas del país apoyada con fertilizantes químicos y biológicos.</t>
  </si>
  <si>
    <t>C1. Porcentaje de hectáreas de pequeños productores de cultivos prioritarios de zonas de alta y muy alta marginación en las entidades seleccionadas del país, apoyadas con fertilizantes químicos y biológicos.</t>
  </si>
  <si>
    <t>(Número de hectáreas de pequeños productores de cultivos prioritarios de zonas de alta y muy alta marginación en las entidades seleccionadas del país apoyadas con fertilizantes químicos y biológicos / Total de hectáreas de pequeños productores de cultivos prioritarios de zonas de alta y muy alta marginación en las entidades seleccionadas del país disponibles para sembrar)*100</t>
  </si>
  <si>
    <t>C2. Asesoría técnica a pequeños productores de cultivos prioritarios de zonas de alta y muy alta marginación en las entidades seleccionadas del país, para el uso y aplicación de los fertilizantes químicos y biológicos.</t>
  </si>
  <si>
    <t>C2. Porcentaje de pequeños productores de cultivos prioritarios de zonas de alta y muy alta marginación en las entidades seleccionadas del país que reciben asistencia técnica para el uso y aplicación de los fertilizantes químicos y biológicos.</t>
  </si>
  <si>
    <t>(Número de pequeños productores de cultivos prioritarios de zonas de alta y muy alta marginación en las entidades seleccionadas del país que recibieron asistencia técnica para el uso y aplicación de los fertilizantes químicos y biológicos / Total de pequeños productores de cultivos prioritarios de zonas de alta y muy alta marginación en las entidades seleccionadas del país apoyados por el programa)*100</t>
  </si>
  <si>
    <t>A2.C1. Intercambio de los vales entregados para fertilizantes químicos y biológicos en los centros de distribución establecidos.</t>
  </si>
  <si>
    <t>A2.C1. Porcentaje de vales para fertilizantes químicos y biológicos intercambiados en los centros de distribución establecidos.</t>
  </si>
  <si>
    <t>(Número de vales para fertilizantes químicos y biológicos intercambiados en los centros de distribución establecidos / Número total de vales entregados para fertilizantes químicos y biológicos)*100</t>
  </si>
  <si>
    <t>A3.C1. Habilitación de centros de distribución para la entrega de fertilizantes químicos y biológicos.</t>
  </si>
  <si>
    <t>A3.C1. Porcentaje de centros de distribución habilitados para entrega de fertilizantes químicos y biológicos.</t>
  </si>
  <si>
    <t>(Centros de distribución habilitados para la entrega de fertilizantes químicos y biológicos /  Centros de  distribución habilitados para la entrega de fertilizantes químicos y biológicos establecidos en el convenio de colaboración con SEGALMEX en el año t)*100</t>
  </si>
  <si>
    <t>A1. C1. Dictaminación de las solicitudes de fertilizantes químicos y biológicos.</t>
  </si>
  <si>
    <t>A1.C1. Porcentaje de solicitudes de fertilizantes químicos y biológicos dictaminadas positivas.</t>
  </si>
  <si>
    <t>(Número de solicitudes para la entrega de fertilizantes químicos y biológicos dictaminadas positivas  / Número de solicitudes de fertilizantes químicos y biológicos recibidas )*100</t>
  </si>
  <si>
    <t>A1.C2. Contratación de extensionistas para brindar la asistencia técnica sobre el uso y aplicación de los fertilizantes químicos y biológicos.</t>
  </si>
  <si>
    <t>Porcentaje de extensionistas contratados para brindar la asistencia técnica sobre el uso y aplicación de los fertilizantes químicos y biológicos</t>
  </si>
  <si>
    <t>(Número de extensionistas contratados para brindar la asistencia técnica sobre el uso y aplicación de los fertilizantes químicos y biológicos / Número de extensionistas requeridos para brindar la asistencia técnica  sobre el uso y aplicación de los fertilizantes químicos y biológicos)*100</t>
  </si>
  <si>
    <t>U023 Producción para el Bienestar</t>
  </si>
  <si>
    <t>Contribuir a incrementar el grado de autosuficiencia alimentaria nacional mediante el aumento de la producción de granos básicos (maíz, frijol, trigo panificable y arroz).</t>
  </si>
  <si>
    <t>Tasa de variación del grado de autosuficiencia alimentaria</t>
  </si>
  <si>
    <t>[((Producción nacional de granos t*100)/ (Producción nacional de granos t + Importaciones de granos t - Exportaciones de granos t))/ ((Producción nacional de granos t0 * 100) / (Producción nacional de granos t0 + Importaciones de granos t0 - Exportaciones de granos t0))]-1]*100</t>
  </si>
  <si>
    <t>Pequeños y medianos productores de granos básicos (maíz, frijol, trigo panificable y arroz) incrementan su producción; pequeños productores de café y productores de caña de azúcar incrementan los rendimientos en sus predios.</t>
  </si>
  <si>
    <t>P1.3 Tasa de variación del rendimiento en campo de caña de azúcar.</t>
  </si>
  <si>
    <t>[(Rendimiento en campo de caña de azúcar del año t/rendimiento en campo de caña de azúcar del año t-1)*100]</t>
  </si>
  <si>
    <t>P1.2 Tasa de variación del rendimiento de café.</t>
  </si>
  <si>
    <t>((Rendimiento de café del año t)/(rendimiento de café del año t-1))-1*100</t>
  </si>
  <si>
    <t>P1.1 Tasa de variación de la producción de granos básicos (maíz, frijol trigo panificable y arroz) en predios de pequeños y medianos productores apoyados.</t>
  </si>
  <si>
    <t>[((Producción de granos básicos (maíz, frijol, trigo panificable y arroz) del año t en predios de pequeños y medianos productores)/ (Producción de granos básicos (maíz, frijol, trigo panificable y arroz) del año t-1 en predios de pequeños y medianos productores))-1]*100</t>
  </si>
  <si>
    <t>Apoyos que fueron entregados y son acreditados por pequeños y medianos productores de granos básicos (maíz, frijol, trigo panificable y arroz).</t>
  </si>
  <si>
    <t>C1. Porcentaje de pequeños y medianos productores de granos básicos (maíz, frijol, trigo panificable y arroz), productores de café y caña de azúcar que acreditaron el uso de su apoyo en actividades productivas.</t>
  </si>
  <si>
    <t>(Número de pequeños y medianos productores de granos básicos (maíz, frijol, trigo panificable y arroz), productores de café y caña de azúcar con predios apoyados que acreditan el uso del incentivo en actividades productivas/ Total de pequeños y medianos productores de granos básicos (maíz, frijol, trigo panificable y arroz), productores de café y caña de azúcar con predios apoyados por el Programa) *100</t>
  </si>
  <si>
    <t>Entrega oportuna de los incentivos para actividades productivas y conceptos establecidos.</t>
  </si>
  <si>
    <t>A2. Porcentaje de presupuesto dispersado durante el año a productores de granos básicos (maíz, frijol, trigo panificable y arroz), pequeños productores de café y productores de caña de azúcar.</t>
  </si>
  <si>
    <t>(Presupuesto dispersado en el trimestre del año t /Total de presupuesto asignado para apoyo a productores en año t)*100</t>
  </si>
  <si>
    <t>A1.3 Porcentaje  de productores de caña de azúcar apoyados oportunamente con incentivos para actividades productivas y conceptos establecidos.</t>
  </si>
  <si>
    <t>(Productores de caña de azúcar que reciben su apoyo con oportunidad (durante los primeros seis meses del año)/Población objetivo de productores de caña de azúcar)*100</t>
  </si>
  <si>
    <t>A1.2. Porcentaje  de pequeños productores de café apoyados oportunamente con incentivos para actividades productivas y conceptos establecidos.</t>
  </si>
  <si>
    <t>(Pequeños productores de café que reciben su apoyo con oportunidad (durante los primeros seis meses del año)/Población objetivo de productores de café)*100</t>
  </si>
  <si>
    <t>A1.1 Porcentaje  de pequeños y medianos productores de granos básicos (maíz, frijol, trigo panificable y arroz)  apoyados oportunamente con incentivos para actividades productivas y conceptos establecidos.</t>
  </si>
  <si>
    <t>(Pequeños y medianos productores de granos básicos (maíz, frijol, trigo panificable y arroz) que reciben su apoyo con oportunidad (durante los primeros seis meses del año)/Población objetivo de productores de granos básicos (maíz, frijol, trigo panificable y arroz))*100</t>
  </si>
  <si>
    <t>A3. Porcentaje de productores satisfechos con el apoyo recibido.</t>
  </si>
  <si>
    <t>(Número de productores encuestados satisfechos con el apoyo recibido/ Total de productores encuestados) *100</t>
  </si>
  <si>
    <t>U024 Desarrollo Rural</t>
  </si>
  <si>
    <t>400-Subsecretaría de Desarrollo Rural</t>
  </si>
  <si>
    <t>Contribuir a mejorar el ingreso de las familias mediante el incremento en el valor monetario de la producción de las Unidades de Producción Familiar en el medio rural.</t>
  </si>
  <si>
    <t>Porcentaje de variación del ingreso corriente promedio de las unidades de producción familiar atendidas con respecto al ingreso corriente promedio de las unidades de producción familiar no atendidas.</t>
  </si>
  <si>
    <t>((Ingreso corriente promedio por unidad de producción familiar atendida en el año tn / Ingreso corriente promedio por unidad de producción familiar no atendida en el año tn)-1)*100</t>
  </si>
  <si>
    <t>Las Unidades de Producción Familiar mejoran el valor monetario de su producción.</t>
  </si>
  <si>
    <t>Tasa de variación del valor monetario de la producción obtenido por las Unidades de Producción Familiar atendidas.</t>
  </si>
  <si>
    <t>((Valor económico total de la producción en el año tn/Número de Unidades de Producción Familiar atendidas en el año tn)/(Valor económico total de la producción en el año tn-1/Número de Unidades de Producción Familiar atendidas en el año tn-1))*100</t>
  </si>
  <si>
    <t>C3 Unidades de Producción Familiar apoyadas para que mejoren su proceso productivo integrado, a partir de las recomendaciones de los extensionistas.</t>
  </si>
  <si>
    <t xml:space="preserve">C3. Porcentaje de Unidades de Producción Familiar que mejoran su proceso productivo con las recomendaciones de los extensionistas, con respecto a la población atendida   </t>
  </si>
  <si>
    <t>(Número de Unidades de Producción Familiar que  mejoran su proceso productivo con las recomendaciones de los extensionistas/ Número de las Unidades de Producción Familiar atendidas)*100</t>
  </si>
  <si>
    <t>C2 Unidades de Producción Familiar apoyadas para que participen en proyectos de inversión para mejorar la agricultura familiar.</t>
  </si>
  <si>
    <t>C2. Porcentaje de Unidades de Producción Familiar que participan en proyectos para mejorar la agricultura familiar con respecto a la población objetivo</t>
  </si>
  <si>
    <t>(Número de unidades de producción familiar que participan en algún proyectos para mejorar la agricultura/Número de unidades de producción familiar de la población objetivo)*100</t>
  </si>
  <si>
    <t>C4 Proyectos de Desarrollo Territorial apoyados que aplican componentes tecnológicos.</t>
  </si>
  <si>
    <t>C4. Porcentaje de Proyectos de Desarrollo Territorial que aplican componentes tecnológicos promovidos por las instituciones de investigación.</t>
  </si>
  <si>
    <t>(Número de Proyectos de Desarrollo Territorial que aplican componentes tecnológicos promovidos por las instituciones de investigación/ Número total de proyectos de Desarrollo Territorial)*100</t>
  </si>
  <si>
    <t>C1 Unidades de Producción Familiar apoyadas para incorporarse a proyectos de inversión para el establecimiento de empresas.</t>
  </si>
  <si>
    <t>C1. Porcentaje de Unidades de Producción Familiar incorporadas a proyectos de inversión para el establecimiento de empresas con respecto a la población objetivo</t>
  </si>
  <si>
    <t>(Número de Unidades de Producción Familiar incorporadas a proyectos de inversión para el establecimiento de empresas  / Total de Unidades de Producción Familiar)*100</t>
  </si>
  <si>
    <t>A1.C4 Planeación de Proyectos de Desarrollo Territorial basados en diagnóstico y modelo tecnológico desarrollado por instituciones de investigación.</t>
  </si>
  <si>
    <t>A1.C4. Porcentaje de Proyectos de Desarrollo Territorial que cuentan con diagnóstico y modelo tecnológico elaborado por instituciones de investigación.</t>
  </si>
  <si>
    <t>(Número de proyectos de desarrollo territorial con diagnóstico y modelo tecnológico elaborado por instituciones de investigación/número de proyectos de desarrollo territorial)*100</t>
  </si>
  <si>
    <t>A1.C3 Operación del programa de formación y soporte técnico de extensionistas.</t>
  </si>
  <si>
    <t>A1.C3 Porcentaje de extensionistas capacitados respecto de los contratados</t>
  </si>
  <si>
    <t>(Número de extensionistas capacitados/Número de extensionistas contratados)*100</t>
  </si>
  <si>
    <t>A1.C2 Formulación de proyectos de inversión para la mejora de la agricultura familiar con la participación de prodcutores, extensionistas e investigadores.</t>
  </si>
  <si>
    <t>A1.C2 Porcentaje de Proyectos de Desarrollo Territorial que cuentan con proyectos de inversión para la mejora de la agricultura familiar</t>
  </si>
  <si>
    <t>(Número de Proyectos de Desarrollo Territorial que cuentan con proyectos de inversión para la mejora de la agricultura familiar / Número de Proyectos de Desarrollo Territorial )*100</t>
  </si>
  <si>
    <t>A2.C3 Acompañamiento con extensionistas y especialistas para la gestión, establecimiento y operación de las empresas y para mejorar la productividad, el uso de recursos naturales y la inclusión social en la agricultura familiar o para atender necesidades específicas de asesoría rural</t>
  </si>
  <si>
    <t>A2.C3 Porcentaje de Proyectos de Desarrollo Territorial con acompañamiento técnico durante su establecimiento, respecto a los que cuentan con apoyos a la inversión</t>
  </si>
  <si>
    <t>(Número de Proyectos de Desarrollo Territorial apoyados con acompañamiento técnico durante su establecimiento / Número de proyectos de desarrollo Territorial apoyados)*100</t>
  </si>
  <si>
    <t>A1.C1 Formulación de proyectos de inversión para empresas con la participación de productores, extensionistas e investigadores.</t>
  </si>
  <si>
    <t xml:space="preserve">A1.C1 Porcentaje de Proyectos de Desarrollo Territorial que cuentan con proyectos de inversión para el establecimiento de empresas </t>
  </si>
  <si>
    <t>(Número de proyectos de desarrollo Territorial que cuentan con proyectos de inversión para el establecimiento de empresas / Número de proyectos de Desarrollo Territorial)*100</t>
  </si>
  <si>
    <t>2 (Programa Especial Concurrente para el Desarrollo Rural Sustentable), 9 (Programas para superar la pobreza)</t>
  </si>
  <si>
    <t>1 (Erogaciones para el Desarrollo Integral de los Pueblos y Comunidades Indígenas), 2 (Programa Especial Concurrente para el Desarrollo Rural Sustentable), 4 (Erogaciones para la Igualdad entre Mujeres y Hombres),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</si>
  <si>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4 (Erogaciones para la Igualdad entre Mujeres y Hombres), 6 (Erogaciones para el Desarrollo de los Jóvenes)</t>
  </si>
  <si>
    <t>2 (Programa Especial Concurrente para el Desarrollo Rural Sustentable)</t>
  </si>
  <si>
    <t>1 (Erogaciones para el Desarrollo Integral de los Pueblos y Comunidades Indígenas), 2 (Programa Especial Concurrente para el Desarrollo Rural Sustentable), 4 (Erogaciones para la Igualdad entre Mujeres y Hombres), 9 (Programas para superar la pobreza)</t>
  </si>
  <si>
    <t>2 (Programa Especial Concurrente para el Desarrollo Rural Sustentable), 3 (Programa de Ciencia, Tecnología e Innovación)</t>
  </si>
  <si>
    <t>2 (Programa Especial Concurrente para el Desarrollo Rural Sustentable), 10 (Recursos para la adaptación y mitigación de los efectos del Cambio Climático)</t>
  </si>
  <si>
    <t>1 (Erogaciones para el Desarrollo Integral de los Pueblos y Comunidades Indígenas), 2 (Programa Especial Concurrente para el Desarrollo Rural Sustentable), 8 (Recursos para la atención de niñas, niños y adolescentes), 9 (Programas para superar la pobreza)</t>
  </si>
  <si>
    <t>2 (Programa Especial Concurrente para el Desarrollo Rural Sustentable), 3 (Programa de Ciencia, Tecnología e Innovación), 6 (Erogaciones para el Desarrollo de los Jóvenes), 8 (Recursos para la atención de niñas, niños y adolescentes)</t>
  </si>
  <si>
    <t>R8_</t>
  </si>
  <si>
    <t>Dirección General de Desarrollo de Capacidades y Extensionismo Rural</t>
  </si>
  <si>
    <t>Dirección General de Desarrollo Territorial y Organización Rural</t>
  </si>
  <si>
    <t>Dirección General de Producción Rural Sustentable en Zonas Prioritarias</t>
  </si>
  <si>
    <t>R8_U024</t>
  </si>
  <si>
    <t>Subsecretaría de Desarrollo Rural</t>
  </si>
  <si>
    <t>Desarrollo Rural</t>
  </si>
  <si>
    <t>Dirección General de Operación y Explotación de Padrones</t>
  </si>
  <si>
    <t>R8_U023</t>
  </si>
  <si>
    <t>Subsecretaría de Alimentación y Competitividad</t>
  </si>
  <si>
    <t>Producción para el Bienestar</t>
  </si>
  <si>
    <t>Dirección General de Productividad y Desarrollo Tecnológico</t>
  </si>
  <si>
    <t>R8_U022</t>
  </si>
  <si>
    <t>Subsecretaría de Agricultura</t>
  </si>
  <si>
    <t>Fertilizantes</t>
  </si>
  <si>
    <t>R8_U021</t>
  </si>
  <si>
    <t>Coordinación General de Ganadería</t>
  </si>
  <si>
    <t>Crédito Ganadero a la Palabra</t>
  </si>
  <si>
    <t>Diconsa, S.A. de C.V.</t>
  </si>
  <si>
    <t>VSS</t>
  </si>
  <si>
    <t>Seguridad Alimentaria Mexicana</t>
  </si>
  <si>
    <t>JBP</t>
  </si>
  <si>
    <t>R8_U020</t>
  </si>
  <si>
    <t>Precios de Garantía a Productos Alimentarios Básicos</t>
  </si>
  <si>
    <t>Instituto Nacional de Pesca y Acuacultura</t>
  </si>
  <si>
    <t>RJL</t>
  </si>
  <si>
    <t>R8_U013</t>
  </si>
  <si>
    <t>Comisión Nacional de Acuacultura y Pesca</t>
  </si>
  <si>
    <t>I00</t>
  </si>
  <si>
    <t>Vinculación Productiva</t>
  </si>
  <si>
    <t>R8_U009</t>
  </si>
  <si>
    <t>Fomento de la Ganadería y Normalización de la Calidad de los Productos Pecuarios</t>
  </si>
  <si>
    <t>Dirección General de Fomento a la Agricultura</t>
  </si>
  <si>
    <t>R8_S304</t>
  </si>
  <si>
    <t>Programa de Fomento a la Agricultura, Ganadería, Pesca y Acuicultura</t>
  </si>
  <si>
    <t>Coordinación General de Orientación de Mercado de Granos y Oleaginosas</t>
  </si>
  <si>
    <t>Servicio Nacional de Sanidad, Inocuidad y Calidad Agroalimentaria</t>
  </si>
  <si>
    <t>B00</t>
  </si>
  <si>
    <t>Dirección General de Planeación y Evaluación</t>
  </si>
  <si>
    <t>Dirección General de Tecnologías de la Información y Comunicaciones</t>
  </si>
  <si>
    <t>Dirección General de Recursos Materiales, Inmuebles y Servicios</t>
  </si>
  <si>
    <t>Dirección General de Administración y Desarrollo de Recursos Humanos</t>
  </si>
  <si>
    <t>Unidad de Administración y Finanzas</t>
  </si>
  <si>
    <t>Delegación en la Región Lagunera</t>
  </si>
  <si>
    <t>Delegación en Zacatecas</t>
  </si>
  <si>
    <t>Delegación en Yucatán</t>
  </si>
  <si>
    <t>Delegación en Veracruz</t>
  </si>
  <si>
    <t>Delegación en Tlaxcala</t>
  </si>
  <si>
    <t>Delegación en Tamaulipas</t>
  </si>
  <si>
    <t>Delegación en Tabasco</t>
  </si>
  <si>
    <t>Delegación en Sonora</t>
  </si>
  <si>
    <t>Delegación en Sinaloa</t>
  </si>
  <si>
    <t>Delegación en San Luis Potosí</t>
  </si>
  <si>
    <t>Delegación en Quintana Roo</t>
  </si>
  <si>
    <t>Delegación en Querétaro</t>
  </si>
  <si>
    <t>Delegación en Puebla</t>
  </si>
  <si>
    <t>Delegación en Oaxaca</t>
  </si>
  <si>
    <t>Delegación en Nuevo León</t>
  </si>
  <si>
    <t>Delegación en Nayarit</t>
  </si>
  <si>
    <t>Delegación en Morelos</t>
  </si>
  <si>
    <t>Delegación en Michoacán</t>
  </si>
  <si>
    <t>Delegación en el Estado de México</t>
  </si>
  <si>
    <t>Delegación en Jalisco</t>
  </si>
  <si>
    <t>Delegación en Hidalgo</t>
  </si>
  <si>
    <t>Delegación en Guerrero</t>
  </si>
  <si>
    <t>Delegación en Guanajuato</t>
  </si>
  <si>
    <t>Delegación en Durango</t>
  </si>
  <si>
    <t>Delegación en la Ciudad de México</t>
  </si>
  <si>
    <t>Delegación en Chihuahua</t>
  </si>
  <si>
    <t>Delegación en Chiapas</t>
  </si>
  <si>
    <t>Delegación en Colima</t>
  </si>
  <si>
    <t>Delegación en Coahuila</t>
  </si>
  <si>
    <t>Delegación en Campeche</t>
  </si>
  <si>
    <t>Delegación en Baja California Sur</t>
  </si>
  <si>
    <t>Delegación en Baja California</t>
  </si>
  <si>
    <t>Delegación en Aguascalientes</t>
  </si>
  <si>
    <t>Coordinación General de Delegaciones</t>
  </si>
  <si>
    <t>R8_S263</t>
  </si>
  <si>
    <t>Coordinación General de Comunicación Social</t>
  </si>
  <si>
    <t>Sanidad e Inocuidad Agroalimentaria</t>
  </si>
  <si>
    <t>Fideicomiso de Riesgo Compartido</t>
  </si>
  <si>
    <t>I6L</t>
  </si>
  <si>
    <t>Servicio Nacional de Inspección y Certificación de Semillas</t>
  </si>
  <si>
    <t>C00</t>
  </si>
  <si>
    <t>Comité Nacional para el Desarrollo Sustentable de la Caña de Azúcar</t>
  </si>
  <si>
    <t>AFU</t>
  </si>
  <si>
    <t>Dirección General de Atención al Cambio Climático en el Sector Agropecuario</t>
  </si>
  <si>
    <t>Dirección General de Fibras Naturales y Biocombustibles</t>
  </si>
  <si>
    <t>R8_S053</t>
  </si>
  <si>
    <t>Programa de Abasto Rural a cargo de Diconsa, S.A. de C.V. (DICONSA)</t>
  </si>
  <si>
    <t>R8_S052</t>
  </si>
  <si>
    <t>Liconsa, S.A. de C.V.</t>
  </si>
  <si>
    <t>VST</t>
  </si>
  <si>
    <t>Programa de Abasto Social de Leche a cargo de Liconsa, S.A. de C.V.</t>
  </si>
  <si>
    <t>Instituto Nacional de Investigaciones Forestales, Agrícolas y Pecuarias</t>
  </si>
  <si>
    <t>JAG</t>
  </si>
  <si>
    <t>Comisión Nacional de las Zonas Áridas</t>
  </si>
  <si>
    <t>IZI</t>
  </si>
  <si>
    <t>Instituto Nacional para el Desarrollo de Capacidades del Sector Rural, A.C.</t>
  </si>
  <si>
    <t>I9H</t>
  </si>
  <si>
    <t>Fondo de Empresas Expropiadas del Sector Azucarero</t>
  </si>
  <si>
    <t>I6U</t>
  </si>
  <si>
    <t>Servicio de Información Agroalimentaria y Pesquera</t>
  </si>
  <si>
    <t>G00</t>
  </si>
  <si>
    <t>Agencia de Servicios a la Comercialización y Desarrollo de Mercados Agropecuarios</t>
  </si>
  <si>
    <t>F00</t>
  </si>
  <si>
    <t>Universidad Autónoma Chapingo</t>
  </si>
  <si>
    <t>A1I</t>
  </si>
  <si>
    <t>Dirección General de Programación, Presupuesto y Finanzas</t>
  </si>
  <si>
    <t>Dirección General de Zonas Tropicales</t>
  </si>
  <si>
    <t>Dirección General de Normalización Agroalimentaria</t>
  </si>
  <si>
    <t>Dirección General de Logística y Alimentación</t>
  </si>
  <si>
    <t>Dirección General de Administración de Riesgos</t>
  </si>
  <si>
    <t>Coordinación General de Asuntos Internacionales</t>
  </si>
  <si>
    <t>Coordinación General de Enlace Sectorial</t>
  </si>
  <si>
    <t>Abogado General</t>
  </si>
  <si>
    <t>R8_P001</t>
  </si>
  <si>
    <t>Secretaría</t>
  </si>
  <si>
    <t>Diseño y Aplicación de la Política Agropecuaria</t>
  </si>
  <si>
    <t>Productora Nacional de Biológicos Veterinarios</t>
  </si>
  <si>
    <t>JBK</t>
  </si>
  <si>
    <t>Colegio de Postgraduados</t>
  </si>
  <si>
    <t>IZC</t>
  </si>
  <si>
    <t>R8_O001</t>
  </si>
  <si>
    <t>Actividades de apoyo a la función pública y buen gobierno</t>
  </si>
  <si>
    <t>Colegio Superior Agropecuario del Estado de Guerrero</t>
  </si>
  <si>
    <t>D00</t>
  </si>
  <si>
    <t>R8_M001</t>
  </si>
  <si>
    <t>Actividades de apoyo administrativo</t>
  </si>
  <si>
    <t>R8_G001</t>
  </si>
  <si>
    <t>Regulación, supervisión y aplicación de las políticas públicas en materia agropecuaria, acuícola y pesquera</t>
  </si>
  <si>
    <t>R8_E006</t>
  </si>
  <si>
    <t>Generación de Proyectos de Investigación</t>
  </si>
  <si>
    <t>R8_E003</t>
  </si>
  <si>
    <t>Desarrollo y Vinculación de la Investigación Científica y Tecnológica con el Sector</t>
  </si>
  <si>
    <t>R8_E001</t>
  </si>
  <si>
    <t>Desarrollo y aplicación de programas educativos en materia agropecuaria</t>
  </si>
  <si>
    <t>R8_B004</t>
  </si>
  <si>
    <t>Adquisición de leche nacional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</si>
  <si>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</si>
  <si>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</si>
  <si>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</si>
  <si>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</si>
  <si>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</si>
  <si>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</si>
  <si>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Alcanzar la autosuficiencia alimentaria, a través del rescate a los sectores agropecuario y acuícola-pesquero e impulsando un desarrollo incluyente, productivo y sostenible.</t>
    </r>
  </si>
  <si>
    <t>Ramo 08 
Agricultura y Desarrollo Rural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</si>
  <si>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</si>
  <si>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</si>
  <si>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(Actas realizadas para el cumplimiento de la normatividad pesquera y acuícola) / (Total de actas programadas) *100</t>
  </si>
  <si>
    <t>Porcentaje de actas levantadas para el cumplimiento de la normatividad pesquera y acuícola</t>
  </si>
  <si>
    <t>Método de Cálculo</t>
  </si>
  <si>
    <t>Unidad Responsable*:</t>
  </si>
  <si>
    <t>(Presupuesto ejercido de acuerdo al calendario establecido / Presupuesto total autorizado) *100</t>
  </si>
  <si>
    <t>Porcentaje de presupuesto ejercido</t>
  </si>
  <si>
    <t>Indicadores y Metas de la FID</t>
  </si>
  <si>
    <t>Alineación con los Ejes del Plan Nacional de Desarrollo 2019 -2024</t>
  </si>
  <si>
    <t xml:space="preserve">Enfoques Transversales </t>
  </si>
  <si>
    <t>G001 Regulación, supervisión y aplicación de las políticas públicas en materia agropecuaria, acuícola y pesquera</t>
  </si>
  <si>
    <t>Indicadores y Metas para Resultados de los Programas Presupuestarios</t>
  </si>
  <si>
    <t>(Presupuesto Ejercido en Actividades de Apoyo Administrativo en el año tn / Presupuesto Modificado en Actividades de Apoyo Administrativo en el año tn) *100</t>
  </si>
  <si>
    <t>Porcentaje de Presupuesto Ejercido en Actividades de Apoyo Administrativo</t>
  </si>
  <si>
    <t>M001 Actividades de apoyo administrativo</t>
  </si>
  <si>
    <t xml:space="preserve">II = .80 FS + .20 FCS; donde FS es Factor Sanción y FCS es Factor Controversias y Sanciones </t>
  </si>
  <si>
    <t xml:space="preserve">Inhibición (II) </t>
  </si>
  <si>
    <t>IP= .70 FC + .30 FM; donde FC es Factor Control y FM es Factor Mejora</t>
  </si>
  <si>
    <t>Prevención (IP)</t>
  </si>
  <si>
    <t xml:space="preserve">ID = .50 FV+ .50 FI; donde FV es Factor verificación y FI es Factor investigación </t>
  </si>
  <si>
    <t>Detección (ID)</t>
  </si>
  <si>
    <t>II = .80 FS + .20 FCS; donde FS es Factor Sanción y FCS es Factor Controversias y Sanciones</t>
  </si>
  <si>
    <t>Inhibición (II)</t>
  </si>
  <si>
    <t>ID=. 50 FV + .50 FI; donde FV es Factor de Verificación y FI es Factor de Investigación</t>
  </si>
  <si>
    <t xml:space="preserve">ID = .50 FV+ .50 FI; donde FV es Factor verificación y FI es Factor investigación  </t>
  </si>
  <si>
    <t>JBK-Productora Nacional de Biológicos Veterinarios</t>
  </si>
  <si>
    <t>I9H-Instituto Nacional para el Desarrollo de Capacidades del Sector Rural, A.C.</t>
  </si>
  <si>
    <t>I6L-Fideicomiso de Riesgo Compartido</t>
  </si>
  <si>
    <t>IZI-Comisión Nacional de las Zonas Áridas</t>
  </si>
  <si>
    <t>F00-Agencia de Servicios a la Comercialización y Desarrollo de Mercados Agropecuarios</t>
  </si>
  <si>
    <t>1 Política y Gobierno</t>
  </si>
  <si>
    <t xml:space="preserve">O001 Actividades de apoyo a la función pública y buen gobierno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</si>
</sst>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theme="1"/>
      <name val="Montserrat"/>
    </font>
    <font>
      <b/>
      <sz val="9"/>
      <color indexed="8"/>
      <name val="Montserrat"/>
    </font>
    <font>
      <sz val="9"/>
      <name val="Montserrat"/>
    </font>
    <font>
      <b/>
      <sz val="9"/>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16"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164" fontId="26" fillId="3" borderId="6" xfId="0" applyNumberFormat="1" applyFont="1" applyFill="1" applyBorder="1" applyAlignment="1">
      <alignment horizontal="center" wrapText="1"/>
    </xf>
    <xf numFmtId="0" fontId="27" fillId="3" borderId="6" xfId="0" applyFont="1" applyFill="1" applyBorder="1" applyAlignment="1">
      <alignment horizontal="right" wrapText="1"/>
    </xf>
    <xf numFmtId="0" fontId="27" fillId="3" borderId="6" xfId="0" applyFont="1" applyFill="1" applyBorder="1" applyAlignment="1">
      <alignment horizontal="center" wrapText="1"/>
    </xf>
    <xf numFmtId="0" fontId="27" fillId="3" borderId="6" xfId="0" applyFont="1" applyFill="1" applyBorder="1" applyAlignment="1">
      <alignment wrapText="1"/>
    </xf>
    <xf numFmtId="0" fontId="28" fillId="3" borderId="24" xfId="0"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0" fillId="3" borderId="8" xfId="0"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27" fillId="4" borderId="4" xfId="0" applyFont="1"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8" fillId="3" borderId="3" xfId="0" applyFont="1" applyFill="1" applyBorder="1" applyAlignment="1">
      <alignment horizontal="center" wrapText="1"/>
    </xf>
    <xf numFmtId="0" fontId="28"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6"/>
  <sheetViews>
    <sheetView showGridLines="0" tabSelected="1" zoomScale="80" zoomScaleNormal="8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 hidden="1" customWidth="1"/>
  </cols>
  <sheetData>
    <row r="1" spans="1:6" ht="27" customHeight="1" x14ac:dyDescent="0.25">
      <c r="A1" s="50" t="s">
        <v>0</v>
      </c>
      <c r="B1" s="50"/>
      <c r="C1" s="52" t="s">
        <v>1</v>
      </c>
      <c r="D1" s="52"/>
      <c r="E1" s="52"/>
      <c r="F1" s="52"/>
    </row>
    <row r="2" spans="1:6" ht="27" customHeight="1" thickBot="1" x14ac:dyDescent="0.3">
      <c r="A2" s="51"/>
      <c r="B2" s="51"/>
      <c r="C2" s="53"/>
      <c r="D2" s="53"/>
      <c r="E2" s="53"/>
      <c r="F2" s="53"/>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4" t="s">
        <v>771</v>
      </c>
      <c r="B11" s="55"/>
      <c r="C11" s="55"/>
      <c r="D11" s="55"/>
      <c r="E11" s="55"/>
      <c r="F11" s="55"/>
    </row>
    <row r="12" spans="1:6" ht="20.25" customHeight="1" x14ac:dyDescent="0.25">
      <c r="A12" s="55"/>
      <c r="B12" s="55"/>
      <c r="C12" s="55"/>
      <c r="D12" s="55"/>
      <c r="E12" s="55"/>
      <c r="F12" s="55"/>
    </row>
    <row r="13" spans="1:6" ht="20.25" customHeight="1" x14ac:dyDescent="0.25">
      <c r="A13" s="55"/>
      <c r="B13" s="55"/>
      <c r="C13" s="55"/>
      <c r="D13" s="55"/>
      <c r="E13" s="55"/>
      <c r="F13" s="55"/>
    </row>
    <row r="14" spans="1:6" ht="20.25" customHeight="1" x14ac:dyDescent="0.25">
      <c r="A14" s="55"/>
      <c r="B14" s="55"/>
      <c r="C14" s="55"/>
      <c r="D14" s="55"/>
      <c r="E14" s="55"/>
      <c r="F14" s="55"/>
    </row>
    <row r="15" spans="1:6" x14ac:dyDescent="0.25">
      <c r="B15"/>
    </row>
    <row r="16" spans="1:6" x14ac:dyDescent="0.25">
      <c r="B16"/>
    </row>
    <row r="17" spans="1:8" ht="20.25" customHeight="1" x14ac:dyDescent="0.25">
      <c r="A17" s="56" t="s">
        <v>770</v>
      </c>
      <c r="B17" s="57"/>
      <c r="C17" s="57"/>
      <c r="D17" s="57"/>
      <c r="E17" s="57"/>
      <c r="F17" s="57"/>
    </row>
    <row r="18" spans="1:8" ht="20.25" customHeight="1" x14ac:dyDescent="0.25">
      <c r="A18" s="57"/>
      <c r="B18" s="57"/>
      <c r="C18" s="57"/>
      <c r="D18" s="57"/>
      <c r="E18" s="57"/>
      <c r="F18" s="57"/>
    </row>
    <row r="19" spans="1:8" ht="20.25" customHeight="1" x14ac:dyDescent="0.25">
      <c r="A19" s="57"/>
      <c r="B19" s="57"/>
      <c r="C19" s="57"/>
      <c r="D19" s="57"/>
      <c r="E19" s="57"/>
      <c r="F19" s="57"/>
    </row>
    <row r="20" spans="1:8" ht="20.25" customHeight="1" x14ac:dyDescent="0.25">
      <c r="A20" s="57"/>
      <c r="B20" s="57"/>
      <c r="C20" s="57"/>
      <c r="D20" s="57"/>
      <c r="E20" s="57"/>
      <c r="F20" s="57"/>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58" t="s">
        <v>769</v>
      </c>
      <c r="C23" s="58"/>
      <c r="D23" s="58"/>
      <c r="E23" s="58"/>
    </row>
    <row r="24" spans="1:8" ht="22.5" thickBot="1" x14ac:dyDescent="0.3">
      <c r="B24" s="47" t="s">
        <v>768</v>
      </c>
      <c r="C24" s="48"/>
      <c r="D24" s="48"/>
      <c r="E24" s="49"/>
    </row>
    <row r="25" spans="1:8" ht="30.75" thickBot="1" x14ac:dyDescent="0.3">
      <c r="B25" s="33" t="s">
        <v>767</v>
      </c>
      <c r="C25" s="32" t="s">
        <v>766</v>
      </c>
      <c r="D25" s="32" t="s">
        <v>765</v>
      </c>
      <c r="E25" s="31" t="s">
        <v>764</v>
      </c>
    </row>
    <row r="26" spans="1:8" ht="16.5" thickBot="1" x14ac:dyDescent="0.35">
      <c r="B26" s="30" t="str">
        <f>HYPERLINK("#'"&amp;H26&amp;"'!A1",MID(H26,4,4))</f>
        <v>B004</v>
      </c>
      <c r="C26" s="29" t="s">
        <v>763</v>
      </c>
      <c r="D26" s="28" t="s">
        <v>717</v>
      </c>
      <c r="E26" s="27" t="s">
        <v>716</v>
      </c>
      <c r="F26" s="11"/>
      <c r="G26" s="11"/>
      <c r="H26" s="11" t="s">
        <v>762</v>
      </c>
    </row>
    <row r="27" spans="1:8" ht="30" x14ac:dyDescent="0.3">
      <c r="B27" s="26" t="str">
        <f t="shared" ref="B27:B90" si="0">HYPERLINK("#'"&amp;H27&amp;"'!A1",MID(H27,4,4))</f>
        <v>E001</v>
      </c>
      <c r="C27" s="25" t="s">
        <v>761</v>
      </c>
      <c r="D27" s="24" t="s">
        <v>732</v>
      </c>
      <c r="E27" s="23" t="s">
        <v>731</v>
      </c>
      <c r="F27" s="11"/>
      <c r="G27" s="11"/>
      <c r="H27" s="11" t="s">
        <v>760</v>
      </c>
    </row>
    <row r="28" spans="1:8" ht="30" x14ac:dyDescent="0.3">
      <c r="B28" s="22" t="str">
        <f t="shared" si="0"/>
        <v/>
      </c>
      <c r="C28" s="21"/>
      <c r="D28" s="20" t="s">
        <v>751</v>
      </c>
      <c r="E28" s="19" t="s">
        <v>750</v>
      </c>
      <c r="F28" s="11"/>
      <c r="G28" s="11"/>
      <c r="H28" s="11" t="s">
        <v>625</v>
      </c>
    </row>
    <row r="29" spans="1:8" ht="16.5" thickBot="1" x14ac:dyDescent="0.35">
      <c r="B29" s="18" t="str">
        <f t="shared" si="0"/>
        <v/>
      </c>
      <c r="C29" s="17"/>
      <c r="D29" s="16" t="s">
        <v>747</v>
      </c>
      <c r="E29" s="15" t="s">
        <v>746</v>
      </c>
      <c r="F29" s="11"/>
      <c r="G29" s="11"/>
      <c r="H29" s="11" t="s">
        <v>625</v>
      </c>
    </row>
    <row r="30" spans="1:8" ht="30.75" thickBot="1" x14ac:dyDescent="0.35">
      <c r="B30" s="30" t="str">
        <f t="shared" si="0"/>
        <v>E003</v>
      </c>
      <c r="C30" s="29" t="s">
        <v>759</v>
      </c>
      <c r="D30" s="28" t="s">
        <v>732</v>
      </c>
      <c r="E30" s="27" t="s">
        <v>731</v>
      </c>
      <c r="F30" s="11"/>
      <c r="G30" s="11"/>
      <c r="H30" s="11" t="s">
        <v>758</v>
      </c>
    </row>
    <row r="31" spans="1:8" ht="15.75" x14ac:dyDescent="0.3">
      <c r="B31" s="26" t="str">
        <f t="shared" si="0"/>
        <v>E006</v>
      </c>
      <c r="C31" s="25" t="s">
        <v>757</v>
      </c>
      <c r="D31" s="24" t="s">
        <v>732</v>
      </c>
      <c r="E31" s="23" t="s">
        <v>731</v>
      </c>
      <c r="F31" s="11"/>
      <c r="G31" s="11"/>
      <c r="H31" s="11" t="s">
        <v>756</v>
      </c>
    </row>
    <row r="32" spans="1:8" ht="30" x14ac:dyDescent="0.3">
      <c r="B32" s="22" t="str">
        <f t="shared" si="0"/>
        <v/>
      </c>
      <c r="C32" s="21"/>
      <c r="D32" s="20" t="s">
        <v>720</v>
      </c>
      <c r="E32" s="19" t="s">
        <v>719</v>
      </c>
      <c r="F32" s="11"/>
      <c r="G32" s="11"/>
      <c r="H32" s="11" t="s">
        <v>625</v>
      </c>
    </row>
    <row r="33" spans="2:8" ht="16.5" thickBot="1" x14ac:dyDescent="0.35">
      <c r="B33" s="18" t="str">
        <f t="shared" si="0"/>
        <v/>
      </c>
      <c r="C33" s="17"/>
      <c r="D33" s="16" t="s">
        <v>650</v>
      </c>
      <c r="E33" s="15" t="s">
        <v>649</v>
      </c>
      <c r="F33" s="11"/>
      <c r="G33" s="11"/>
      <c r="H33" s="11" t="s">
        <v>625</v>
      </c>
    </row>
    <row r="34" spans="2:8" ht="45" x14ac:dyDescent="0.3">
      <c r="B34" s="26" t="str">
        <f t="shared" si="0"/>
        <v>G001</v>
      </c>
      <c r="C34" s="25" t="s">
        <v>755</v>
      </c>
      <c r="D34" s="24">
        <v>121</v>
      </c>
      <c r="E34" s="23" t="s">
        <v>700</v>
      </c>
      <c r="F34" s="11"/>
      <c r="G34" s="11"/>
      <c r="H34" s="11" t="s">
        <v>754</v>
      </c>
    </row>
    <row r="35" spans="2:8" ht="15.75" x14ac:dyDescent="0.3">
      <c r="B35" s="22" t="str">
        <f t="shared" si="0"/>
        <v/>
      </c>
      <c r="C35" s="21"/>
      <c r="D35" s="20">
        <v>122</v>
      </c>
      <c r="E35" s="19" t="s">
        <v>699</v>
      </c>
      <c r="F35" s="11"/>
      <c r="G35" s="11"/>
      <c r="H35" s="11" t="s">
        <v>625</v>
      </c>
    </row>
    <row r="36" spans="2:8" ht="15.75" x14ac:dyDescent="0.3">
      <c r="B36" s="22" t="str">
        <f t="shared" si="0"/>
        <v/>
      </c>
      <c r="C36" s="21"/>
      <c r="D36" s="20">
        <v>123</v>
      </c>
      <c r="E36" s="19" t="s">
        <v>698</v>
      </c>
      <c r="F36" s="11"/>
      <c r="G36" s="11"/>
      <c r="H36" s="11" t="s">
        <v>625</v>
      </c>
    </row>
    <row r="37" spans="2:8" ht="15.75" x14ac:dyDescent="0.3">
      <c r="B37" s="22" t="str">
        <f t="shared" si="0"/>
        <v/>
      </c>
      <c r="C37" s="21"/>
      <c r="D37" s="20">
        <v>124</v>
      </c>
      <c r="E37" s="19" t="s">
        <v>697</v>
      </c>
      <c r="F37" s="11"/>
      <c r="G37" s="11"/>
      <c r="H37" s="11" t="s">
        <v>625</v>
      </c>
    </row>
    <row r="38" spans="2:8" ht="15.75" x14ac:dyDescent="0.3">
      <c r="B38" s="22" t="str">
        <f t="shared" si="0"/>
        <v/>
      </c>
      <c r="C38" s="21"/>
      <c r="D38" s="20">
        <v>125</v>
      </c>
      <c r="E38" s="19" t="s">
        <v>696</v>
      </c>
      <c r="F38" s="11"/>
      <c r="G38" s="11"/>
      <c r="H38" s="11" t="s">
        <v>625</v>
      </c>
    </row>
    <row r="39" spans="2:8" ht="15.75" x14ac:dyDescent="0.3">
      <c r="B39" s="22" t="str">
        <f t="shared" si="0"/>
        <v/>
      </c>
      <c r="C39" s="21"/>
      <c r="D39" s="20">
        <v>126</v>
      </c>
      <c r="E39" s="19" t="s">
        <v>695</v>
      </c>
      <c r="F39" s="11"/>
      <c r="G39" s="11"/>
      <c r="H39" s="11" t="s">
        <v>625</v>
      </c>
    </row>
    <row r="40" spans="2:8" ht="15.75" x14ac:dyDescent="0.3">
      <c r="B40" s="22" t="str">
        <f t="shared" si="0"/>
        <v/>
      </c>
      <c r="C40" s="21"/>
      <c r="D40" s="20">
        <v>127</v>
      </c>
      <c r="E40" s="19" t="s">
        <v>694</v>
      </c>
      <c r="F40" s="11"/>
      <c r="G40" s="11"/>
      <c r="H40" s="11" t="s">
        <v>625</v>
      </c>
    </row>
    <row r="41" spans="2:8" ht="15.75" x14ac:dyDescent="0.3">
      <c r="B41" s="22" t="str">
        <f t="shared" si="0"/>
        <v/>
      </c>
      <c r="C41" s="21"/>
      <c r="D41" s="20">
        <v>128</v>
      </c>
      <c r="E41" s="19" t="s">
        <v>693</v>
      </c>
      <c r="F41" s="11"/>
      <c r="G41" s="11"/>
      <c r="H41" s="11" t="s">
        <v>625</v>
      </c>
    </row>
    <row r="42" spans="2:8" ht="15.75" x14ac:dyDescent="0.3">
      <c r="B42" s="22" t="str">
        <f t="shared" si="0"/>
        <v/>
      </c>
      <c r="C42" s="21"/>
      <c r="D42" s="20">
        <v>130</v>
      </c>
      <c r="E42" s="19" t="s">
        <v>691</v>
      </c>
      <c r="F42" s="11"/>
      <c r="G42" s="11"/>
      <c r="H42" s="11" t="s">
        <v>625</v>
      </c>
    </row>
    <row r="43" spans="2:8" ht="15.75" x14ac:dyDescent="0.3">
      <c r="B43" s="22" t="str">
        <f t="shared" si="0"/>
        <v/>
      </c>
      <c r="C43" s="21"/>
      <c r="D43" s="20">
        <v>131</v>
      </c>
      <c r="E43" s="19" t="s">
        <v>690</v>
      </c>
      <c r="F43" s="11"/>
      <c r="G43" s="11"/>
      <c r="H43" s="11" t="s">
        <v>625</v>
      </c>
    </row>
    <row r="44" spans="2:8" ht="15.75" x14ac:dyDescent="0.3">
      <c r="B44" s="22" t="str">
        <f t="shared" si="0"/>
        <v/>
      </c>
      <c r="C44" s="21"/>
      <c r="D44" s="20">
        <v>132</v>
      </c>
      <c r="E44" s="19" t="s">
        <v>689</v>
      </c>
      <c r="F44" s="11"/>
      <c r="G44" s="11"/>
      <c r="H44" s="11" t="s">
        <v>625</v>
      </c>
    </row>
    <row r="45" spans="2:8" ht="15.75" x14ac:dyDescent="0.3">
      <c r="B45" s="22" t="str">
        <f t="shared" si="0"/>
        <v/>
      </c>
      <c r="C45" s="21"/>
      <c r="D45" s="20">
        <v>133</v>
      </c>
      <c r="E45" s="19" t="s">
        <v>688</v>
      </c>
      <c r="F45" s="11"/>
      <c r="G45" s="11"/>
      <c r="H45" s="11" t="s">
        <v>625</v>
      </c>
    </row>
    <row r="46" spans="2:8" ht="15.75" x14ac:dyDescent="0.3">
      <c r="B46" s="22" t="str">
        <f t="shared" si="0"/>
        <v/>
      </c>
      <c r="C46" s="21"/>
      <c r="D46" s="20">
        <v>134</v>
      </c>
      <c r="E46" s="19" t="s">
        <v>687</v>
      </c>
      <c r="F46" s="11"/>
      <c r="G46" s="11"/>
      <c r="H46" s="11" t="s">
        <v>625</v>
      </c>
    </row>
    <row r="47" spans="2:8" ht="15.75" x14ac:dyDescent="0.3">
      <c r="B47" s="22" t="str">
        <f t="shared" si="0"/>
        <v/>
      </c>
      <c r="C47" s="21"/>
      <c r="D47" s="20">
        <v>135</v>
      </c>
      <c r="E47" s="19" t="s">
        <v>686</v>
      </c>
      <c r="F47" s="11"/>
      <c r="G47" s="11"/>
      <c r="H47" s="11" t="s">
        <v>625</v>
      </c>
    </row>
    <row r="48" spans="2:8" ht="15.75" x14ac:dyDescent="0.3">
      <c r="B48" s="22" t="str">
        <f t="shared" si="0"/>
        <v/>
      </c>
      <c r="C48" s="21"/>
      <c r="D48" s="20">
        <v>136</v>
      </c>
      <c r="E48" s="19" t="s">
        <v>685</v>
      </c>
      <c r="F48" s="11"/>
      <c r="G48" s="11"/>
      <c r="H48" s="11" t="s">
        <v>625</v>
      </c>
    </row>
    <row r="49" spans="2:8" ht="15.75" x14ac:dyDescent="0.3">
      <c r="B49" s="22" t="str">
        <f t="shared" si="0"/>
        <v/>
      </c>
      <c r="C49" s="21"/>
      <c r="D49" s="20">
        <v>137</v>
      </c>
      <c r="E49" s="19" t="s">
        <v>684</v>
      </c>
      <c r="F49" s="11"/>
      <c r="G49" s="11"/>
      <c r="H49" s="11" t="s">
        <v>625</v>
      </c>
    </row>
    <row r="50" spans="2:8" ht="15.75" x14ac:dyDescent="0.3">
      <c r="B50" s="22" t="str">
        <f t="shared" si="0"/>
        <v/>
      </c>
      <c r="C50" s="21"/>
      <c r="D50" s="20">
        <v>138</v>
      </c>
      <c r="E50" s="19" t="s">
        <v>683</v>
      </c>
      <c r="F50" s="11"/>
      <c r="G50" s="11"/>
      <c r="H50" s="11" t="s">
        <v>625</v>
      </c>
    </row>
    <row r="51" spans="2:8" ht="15.75" x14ac:dyDescent="0.3">
      <c r="B51" s="22" t="str">
        <f t="shared" si="0"/>
        <v/>
      </c>
      <c r="C51" s="21"/>
      <c r="D51" s="20">
        <v>139</v>
      </c>
      <c r="E51" s="19" t="s">
        <v>682</v>
      </c>
      <c r="F51" s="11"/>
      <c r="G51" s="11"/>
      <c r="H51" s="11" t="s">
        <v>625</v>
      </c>
    </row>
    <row r="52" spans="2:8" ht="15.75" x14ac:dyDescent="0.3">
      <c r="B52" s="22" t="str">
        <f t="shared" si="0"/>
        <v/>
      </c>
      <c r="C52" s="21"/>
      <c r="D52" s="20">
        <v>140</v>
      </c>
      <c r="E52" s="19" t="s">
        <v>681</v>
      </c>
      <c r="F52" s="11"/>
      <c r="G52" s="11"/>
      <c r="H52" s="11" t="s">
        <v>625</v>
      </c>
    </row>
    <row r="53" spans="2:8" ht="15.75" x14ac:dyDescent="0.3">
      <c r="B53" s="22" t="str">
        <f t="shared" si="0"/>
        <v/>
      </c>
      <c r="C53" s="21"/>
      <c r="D53" s="20">
        <v>141</v>
      </c>
      <c r="E53" s="19" t="s">
        <v>680</v>
      </c>
      <c r="F53" s="11"/>
      <c r="G53" s="11"/>
      <c r="H53" s="11" t="s">
        <v>625</v>
      </c>
    </row>
    <row r="54" spans="2:8" ht="15.75" x14ac:dyDescent="0.3">
      <c r="B54" s="22" t="str">
        <f t="shared" si="0"/>
        <v/>
      </c>
      <c r="C54" s="21"/>
      <c r="D54" s="20">
        <v>142</v>
      </c>
      <c r="E54" s="19" t="s">
        <v>679</v>
      </c>
      <c r="F54" s="11"/>
      <c r="G54" s="11"/>
      <c r="H54" s="11" t="s">
        <v>625</v>
      </c>
    </row>
    <row r="55" spans="2:8" ht="15.75" x14ac:dyDescent="0.3">
      <c r="B55" s="22" t="str">
        <f t="shared" si="0"/>
        <v/>
      </c>
      <c r="C55" s="21"/>
      <c r="D55" s="20">
        <v>143</v>
      </c>
      <c r="E55" s="19" t="s">
        <v>678</v>
      </c>
      <c r="F55" s="11"/>
      <c r="G55" s="11"/>
      <c r="H55" s="11" t="s">
        <v>625</v>
      </c>
    </row>
    <row r="56" spans="2:8" ht="15.75" x14ac:dyDescent="0.3">
      <c r="B56" s="22" t="str">
        <f t="shared" si="0"/>
        <v/>
      </c>
      <c r="C56" s="21"/>
      <c r="D56" s="20">
        <v>144</v>
      </c>
      <c r="E56" s="19" t="s">
        <v>677</v>
      </c>
      <c r="F56" s="11"/>
      <c r="G56" s="11"/>
      <c r="H56" s="11" t="s">
        <v>625</v>
      </c>
    </row>
    <row r="57" spans="2:8" ht="15.75" x14ac:dyDescent="0.3">
      <c r="B57" s="22" t="str">
        <f t="shared" si="0"/>
        <v/>
      </c>
      <c r="C57" s="21"/>
      <c r="D57" s="20">
        <v>145</v>
      </c>
      <c r="E57" s="19" t="s">
        <v>676</v>
      </c>
      <c r="F57" s="11"/>
      <c r="G57" s="11"/>
      <c r="H57" s="11" t="s">
        <v>625</v>
      </c>
    </row>
    <row r="58" spans="2:8" ht="15.75" x14ac:dyDescent="0.3">
      <c r="B58" s="22" t="str">
        <f t="shared" si="0"/>
        <v/>
      </c>
      <c r="C58" s="21"/>
      <c r="D58" s="20">
        <v>146</v>
      </c>
      <c r="E58" s="19" t="s">
        <v>675</v>
      </c>
      <c r="F58" s="11"/>
      <c r="G58" s="11"/>
      <c r="H58" s="11" t="s">
        <v>625</v>
      </c>
    </row>
    <row r="59" spans="2:8" ht="15.75" x14ac:dyDescent="0.3">
      <c r="B59" s="22" t="str">
        <f t="shared" si="0"/>
        <v/>
      </c>
      <c r="C59" s="21"/>
      <c r="D59" s="20">
        <v>147</v>
      </c>
      <c r="E59" s="19" t="s">
        <v>674</v>
      </c>
      <c r="F59" s="11"/>
      <c r="G59" s="11"/>
      <c r="H59" s="11" t="s">
        <v>625</v>
      </c>
    </row>
    <row r="60" spans="2:8" ht="15.75" x14ac:dyDescent="0.3">
      <c r="B60" s="22" t="str">
        <f t="shared" si="0"/>
        <v/>
      </c>
      <c r="C60" s="21"/>
      <c r="D60" s="20">
        <v>148</v>
      </c>
      <c r="E60" s="19" t="s">
        <v>673</v>
      </c>
      <c r="F60" s="11"/>
      <c r="G60" s="11"/>
      <c r="H60" s="11" t="s">
        <v>625</v>
      </c>
    </row>
    <row r="61" spans="2:8" ht="15.75" x14ac:dyDescent="0.3">
      <c r="B61" s="22" t="str">
        <f t="shared" si="0"/>
        <v/>
      </c>
      <c r="C61" s="21"/>
      <c r="D61" s="20">
        <v>149</v>
      </c>
      <c r="E61" s="19" t="s">
        <v>672</v>
      </c>
      <c r="F61" s="11"/>
      <c r="G61" s="11"/>
      <c r="H61" s="11" t="s">
        <v>625</v>
      </c>
    </row>
    <row r="62" spans="2:8" ht="15.75" x14ac:dyDescent="0.3">
      <c r="B62" s="22" t="str">
        <f t="shared" si="0"/>
        <v/>
      </c>
      <c r="C62" s="21"/>
      <c r="D62" s="20">
        <v>150</v>
      </c>
      <c r="E62" s="19" t="s">
        <v>671</v>
      </c>
      <c r="F62" s="11"/>
      <c r="G62" s="11"/>
      <c r="H62" s="11" t="s">
        <v>625</v>
      </c>
    </row>
    <row r="63" spans="2:8" ht="15.75" x14ac:dyDescent="0.3">
      <c r="B63" s="22" t="str">
        <f t="shared" si="0"/>
        <v/>
      </c>
      <c r="C63" s="21"/>
      <c r="D63" s="20">
        <v>151</v>
      </c>
      <c r="E63" s="19" t="s">
        <v>670</v>
      </c>
      <c r="F63" s="11"/>
      <c r="G63" s="11"/>
      <c r="H63" s="11" t="s">
        <v>625</v>
      </c>
    </row>
    <row r="64" spans="2:8" ht="15.75" x14ac:dyDescent="0.3">
      <c r="B64" s="22" t="str">
        <f t="shared" si="0"/>
        <v/>
      </c>
      <c r="C64" s="21"/>
      <c r="D64" s="20">
        <v>152</v>
      </c>
      <c r="E64" s="19" t="s">
        <v>669</v>
      </c>
      <c r="F64" s="11"/>
      <c r="G64" s="11"/>
      <c r="H64" s="11" t="s">
        <v>625</v>
      </c>
    </row>
    <row r="65" spans="2:8" ht="30" x14ac:dyDescent="0.3">
      <c r="B65" s="22" t="str">
        <f t="shared" si="0"/>
        <v/>
      </c>
      <c r="C65" s="21"/>
      <c r="D65" s="20" t="s">
        <v>662</v>
      </c>
      <c r="E65" s="19" t="s">
        <v>661</v>
      </c>
      <c r="F65" s="11"/>
      <c r="G65" s="11"/>
      <c r="H65" s="11" t="s">
        <v>625</v>
      </c>
    </row>
    <row r="66" spans="2:8" ht="16.5" thickBot="1" x14ac:dyDescent="0.35">
      <c r="B66" s="18" t="str">
        <f t="shared" si="0"/>
        <v/>
      </c>
      <c r="C66" s="17"/>
      <c r="D66" s="16" t="s">
        <v>653</v>
      </c>
      <c r="E66" s="15" t="s">
        <v>652</v>
      </c>
      <c r="F66" s="11"/>
      <c r="G66" s="11"/>
      <c r="H66" s="11" t="s">
        <v>625</v>
      </c>
    </row>
    <row r="67" spans="2:8" ht="15.75" x14ac:dyDescent="0.3">
      <c r="B67" s="26" t="str">
        <f t="shared" si="0"/>
        <v>M001</v>
      </c>
      <c r="C67" s="25" t="s">
        <v>753</v>
      </c>
      <c r="D67" s="24">
        <v>110</v>
      </c>
      <c r="E67" s="23" t="s">
        <v>740</v>
      </c>
      <c r="F67" s="11"/>
      <c r="G67" s="11"/>
      <c r="H67" s="11" t="s">
        <v>752</v>
      </c>
    </row>
    <row r="68" spans="2:8" ht="30" x14ac:dyDescent="0.3">
      <c r="B68" s="22" t="str">
        <f t="shared" si="0"/>
        <v/>
      </c>
      <c r="C68" s="21"/>
      <c r="D68" s="20">
        <v>118</v>
      </c>
      <c r="E68" s="19" t="s">
        <v>660</v>
      </c>
      <c r="F68" s="11"/>
      <c r="G68" s="11"/>
      <c r="H68" s="11" t="s">
        <v>625</v>
      </c>
    </row>
    <row r="69" spans="2:8" ht="15.75" x14ac:dyDescent="0.3">
      <c r="B69" s="22" t="str">
        <f t="shared" si="0"/>
        <v/>
      </c>
      <c r="C69" s="21"/>
      <c r="D69" s="20">
        <v>500</v>
      </c>
      <c r="E69" s="19" t="s">
        <v>667</v>
      </c>
      <c r="F69" s="11"/>
      <c r="G69" s="11"/>
      <c r="H69" s="11" t="s">
        <v>625</v>
      </c>
    </row>
    <row r="70" spans="2:8" ht="30" x14ac:dyDescent="0.3">
      <c r="B70" s="22" t="str">
        <f t="shared" si="0"/>
        <v/>
      </c>
      <c r="C70" s="21"/>
      <c r="D70" s="20">
        <v>510</v>
      </c>
      <c r="E70" s="19" t="s">
        <v>733</v>
      </c>
      <c r="F70" s="11"/>
      <c r="G70" s="11"/>
      <c r="H70" s="11" t="s">
        <v>625</v>
      </c>
    </row>
    <row r="71" spans="2:8" ht="30" x14ac:dyDescent="0.3">
      <c r="B71" s="22" t="str">
        <f t="shared" si="0"/>
        <v/>
      </c>
      <c r="C71" s="21"/>
      <c r="D71" s="20">
        <v>511</v>
      </c>
      <c r="E71" s="19" t="s">
        <v>666</v>
      </c>
      <c r="F71" s="11"/>
      <c r="G71" s="11"/>
      <c r="H71" s="11" t="s">
        <v>625</v>
      </c>
    </row>
    <row r="72" spans="2:8" ht="30" x14ac:dyDescent="0.3">
      <c r="B72" s="22" t="str">
        <f t="shared" si="0"/>
        <v/>
      </c>
      <c r="C72" s="21"/>
      <c r="D72" s="20">
        <v>512</v>
      </c>
      <c r="E72" s="19" t="s">
        <v>665</v>
      </c>
      <c r="F72" s="11"/>
      <c r="G72" s="11"/>
      <c r="H72" s="11" t="s">
        <v>625</v>
      </c>
    </row>
    <row r="73" spans="2:8" ht="30" x14ac:dyDescent="0.3">
      <c r="B73" s="22" t="str">
        <f t="shared" si="0"/>
        <v/>
      </c>
      <c r="C73" s="21"/>
      <c r="D73" s="20">
        <v>513</v>
      </c>
      <c r="E73" s="19" t="s">
        <v>664</v>
      </c>
      <c r="F73" s="11"/>
      <c r="G73" s="11"/>
      <c r="H73" s="11" t="s">
        <v>625</v>
      </c>
    </row>
    <row r="74" spans="2:8" ht="15.75" x14ac:dyDescent="0.3">
      <c r="B74" s="22" t="str">
        <f t="shared" si="0"/>
        <v/>
      </c>
      <c r="C74" s="21"/>
      <c r="D74" s="20">
        <v>514</v>
      </c>
      <c r="E74" s="19" t="s">
        <v>663</v>
      </c>
      <c r="F74" s="11"/>
      <c r="G74" s="11"/>
      <c r="H74" s="11" t="s">
        <v>625</v>
      </c>
    </row>
    <row r="75" spans="2:8" ht="15.75" x14ac:dyDescent="0.3">
      <c r="B75" s="22" t="str">
        <f t="shared" si="0"/>
        <v/>
      </c>
      <c r="C75" s="21"/>
      <c r="D75" s="20" t="s">
        <v>732</v>
      </c>
      <c r="E75" s="19" t="s">
        <v>731</v>
      </c>
      <c r="F75" s="11"/>
      <c r="G75" s="11"/>
      <c r="H75" s="11" t="s">
        <v>625</v>
      </c>
    </row>
    <row r="76" spans="2:8" ht="30" x14ac:dyDescent="0.3">
      <c r="B76" s="22" t="str">
        <f t="shared" si="0"/>
        <v/>
      </c>
      <c r="C76" s="21"/>
      <c r="D76" s="20" t="s">
        <v>710</v>
      </c>
      <c r="E76" s="19" t="s">
        <v>709</v>
      </c>
      <c r="F76" s="11"/>
      <c r="G76" s="11"/>
      <c r="H76" s="11" t="s">
        <v>625</v>
      </c>
    </row>
    <row r="77" spans="2:8" ht="30" x14ac:dyDescent="0.3">
      <c r="B77" s="22" t="str">
        <f t="shared" si="0"/>
        <v/>
      </c>
      <c r="C77" s="21"/>
      <c r="D77" s="20" t="s">
        <v>662</v>
      </c>
      <c r="E77" s="19" t="s">
        <v>661</v>
      </c>
      <c r="F77" s="11"/>
      <c r="G77" s="11"/>
      <c r="H77" s="11" t="s">
        <v>625</v>
      </c>
    </row>
    <row r="78" spans="2:8" ht="30" x14ac:dyDescent="0.3">
      <c r="B78" s="22" t="str">
        <f t="shared" si="0"/>
        <v/>
      </c>
      <c r="C78" s="21"/>
      <c r="D78" s="20" t="s">
        <v>708</v>
      </c>
      <c r="E78" s="19" t="s">
        <v>707</v>
      </c>
      <c r="F78" s="11"/>
      <c r="G78" s="11"/>
      <c r="H78" s="11" t="s">
        <v>625</v>
      </c>
    </row>
    <row r="79" spans="2:8" ht="30" x14ac:dyDescent="0.3">
      <c r="B79" s="22" t="str">
        <f t="shared" si="0"/>
        <v/>
      </c>
      <c r="C79" s="21"/>
      <c r="D79" s="20" t="s">
        <v>751</v>
      </c>
      <c r="E79" s="19" t="s">
        <v>750</v>
      </c>
      <c r="F79" s="11"/>
      <c r="G79" s="11"/>
      <c r="H79" s="11" t="s">
        <v>625</v>
      </c>
    </row>
    <row r="80" spans="2:8" ht="30" x14ac:dyDescent="0.3">
      <c r="B80" s="22" t="str">
        <f t="shared" si="0"/>
        <v/>
      </c>
      <c r="C80" s="21"/>
      <c r="D80" s="20" t="s">
        <v>730</v>
      </c>
      <c r="E80" s="19" t="s">
        <v>729</v>
      </c>
      <c r="F80" s="11"/>
      <c r="G80" s="11"/>
      <c r="H80" s="11" t="s">
        <v>625</v>
      </c>
    </row>
    <row r="81" spans="2:8" ht="30" x14ac:dyDescent="0.3">
      <c r="B81" s="22" t="str">
        <f t="shared" si="0"/>
        <v/>
      </c>
      <c r="C81" s="21"/>
      <c r="D81" s="20" t="s">
        <v>728</v>
      </c>
      <c r="E81" s="19" t="s">
        <v>727</v>
      </c>
      <c r="F81" s="11"/>
      <c r="G81" s="11"/>
      <c r="H81" s="11" t="s">
        <v>625</v>
      </c>
    </row>
    <row r="82" spans="2:8" ht="15.75" x14ac:dyDescent="0.3">
      <c r="B82" s="22" t="str">
        <f t="shared" si="0"/>
        <v/>
      </c>
      <c r="C82" s="21"/>
      <c r="D82" s="20" t="s">
        <v>653</v>
      </c>
      <c r="E82" s="19" t="s">
        <v>652</v>
      </c>
      <c r="F82" s="11"/>
      <c r="G82" s="11"/>
      <c r="H82" s="11" t="s">
        <v>625</v>
      </c>
    </row>
    <row r="83" spans="2:8" ht="15.75" x14ac:dyDescent="0.3">
      <c r="B83" s="22" t="str">
        <f t="shared" si="0"/>
        <v/>
      </c>
      <c r="C83" s="21"/>
      <c r="D83" s="20" t="s">
        <v>706</v>
      </c>
      <c r="E83" s="19" t="s">
        <v>705</v>
      </c>
      <c r="F83" s="11"/>
      <c r="G83" s="11"/>
      <c r="H83" s="11" t="s">
        <v>625</v>
      </c>
    </row>
    <row r="84" spans="2:8" ht="30" x14ac:dyDescent="0.3">
      <c r="B84" s="22" t="str">
        <f t="shared" si="0"/>
        <v/>
      </c>
      <c r="C84" s="21"/>
      <c r="D84" s="20" t="s">
        <v>726</v>
      </c>
      <c r="E84" s="19" t="s">
        <v>725</v>
      </c>
      <c r="F84" s="11"/>
      <c r="G84" s="11"/>
      <c r="H84" s="11" t="s">
        <v>625</v>
      </c>
    </row>
    <row r="85" spans="2:8" ht="30" x14ac:dyDescent="0.3">
      <c r="B85" s="22" t="str">
        <f t="shared" si="0"/>
        <v/>
      </c>
      <c r="C85" s="21"/>
      <c r="D85" s="20" t="s">
        <v>724</v>
      </c>
      <c r="E85" s="19" t="s">
        <v>723</v>
      </c>
      <c r="F85" s="11"/>
      <c r="G85" s="11"/>
      <c r="H85" s="11" t="s">
        <v>625</v>
      </c>
    </row>
    <row r="86" spans="2:8" ht="15.75" x14ac:dyDescent="0.3">
      <c r="B86" s="22" t="str">
        <f t="shared" si="0"/>
        <v/>
      </c>
      <c r="C86" s="21"/>
      <c r="D86" s="20" t="s">
        <v>747</v>
      </c>
      <c r="E86" s="19" t="s">
        <v>746</v>
      </c>
      <c r="F86" s="11"/>
      <c r="G86" s="11"/>
      <c r="H86" s="11" t="s">
        <v>625</v>
      </c>
    </row>
    <row r="87" spans="2:8" ht="15.75" x14ac:dyDescent="0.3">
      <c r="B87" s="22" t="str">
        <f t="shared" si="0"/>
        <v/>
      </c>
      <c r="C87" s="21"/>
      <c r="D87" s="20" t="s">
        <v>722</v>
      </c>
      <c r="E87" s="19" t="s">
        <v>721</v>
      </c>
      <c r="F87" s="11"/>
      <c r="G87" s="11"/>
      <c r="H87" s="11" t="s">
        <v>625</v>
      </c>
    </row>
    <row r="88" spans="2:8" ht="30" x14ac:dyDescent="0.3">
      <c r="B88" s="22" t="str">
        <f t="shared" si="0"/>
        <v/>
      </c>
      <c r="C88" s="21"/>
      <c r="D88" s="20" t="s">
        <v>720</v>
      </c>
      <c r="E88" s="19" t="s">
        <v>719</v>
      </c>
      <c r="F88" s="11"/>
      <c r="G88" s="11"/>
      <c r="H88" s="11" t="s">
        <v>625</v>
      </c>
    </row>
    <row r="89" spans="2:8" ht="30" x14ac:dyDescent="0.3">
      <c r="B89" s="22" t="str">
        <f t="shared" si="0"/>
        <v/>
      </c>
      <c r="C89" s="21"/>
      <c r="D89" s="20" t="s">
        <v>745</v>
      </c>
      <c r="E89" s="19" t="s">
        <v>744</v>
      </c>
      <c r="F89" s="11"/>
      <c r="G89" s="11"/>
      <c r="H89" s="11" t="s">
        <v>625</v>
      </c>
    </row>
    <row r="90" spans="2:8" ht="15.75" x14ac:dyDescent="0.3">
      <c r="B90" s="22" t="str">
        <f t="shared" si="0"/>
        <v/>
      </c>
      <c r="C90" s="21"/>
      <c r="D90" s="20" t="s">
        <v>646</v>
      </c>
      <c r="E90" s="19" t="s">
        <v>645</v>
      </c>
      <c r="F90" s="11"/>
      <c r="G90" s="11"/>
      <c r="H90" s="11" t="s">
        <v>625</v>
      </c>
    </row>
    <row r="91" spans="2:8" ht="15.75" x14ac:dyDescent="0.3">
      <c r="B91" s="22" t="str">
        <f t="shared" ref="B91:B154" si="1">HYPERLINK("#'"&amp;H91&amp;"'!A1",MID(H91,4,4))</f>
        <v/>
      </c>
      <c r="C91" s="21"/>
      <c r="D91" s="20" t="s">
        <v>650</v>
      </c>
      <c r="E91" s="19" t="s">
        <v>649</v>
      </c>
      <c r="F91" s="11"/>
      <c r="G91" s="11"/>
      <c r="H91" s="11" t="s">
        <v>625</v>
      </c>
    </row>
    <row r="92" spans="2:8" ht="15.75" x14ac:dyDescent="0.3">
      <c r="B92" s="22" t="str">
        <f t="shared" si="1"/>
        <v/>
      </c>
      <c r="C92" s="21"/>
      <c r="D92" s="20" t="s">
        <v>644</v>
      </c>
      <c r="E92" s="19" t="s">
        <v>643</v>
      </c>
      <c r="F92" s="11"/>
      <c r="G92" s="11"/>
      <c r="H92" s="11" t="s">
        <v>625</v>
      </c>
    </row>
    <row r="93" spans="2:8" ht="16.5" thickBot="1" x14ac:dyDescent="0.35">
      <c r="B93" s="18" t="str">
        <f t="shared" si="1"/>
        <v/>
      </c>
      <c r="C93" s="17"/>
      <c r="D93" s="16" t="s">
        <v>717</v>
      </c>
      <c r="E93" s="15" t="s">
        <v>716</v>
      </c>
      <c r="F93" s="11"/>
      <c r="G93" s="11"/>
      <c r="H93" s="11" t="s">
        <v>625</v>
      </c>
    </row>
    <row r="94" spans="2:8" ht="30" x14ac:dyDescent="0.3">
      <c r="B94" s="26" t="str">
        <f t="shared" si="1"/>
        <v>O001</v>
      </c>
      <c r="C94" s="25" t="s">
        <v>749</v>
      </c>
      <c r="D94" s="24">
        <v>121</v>
      </c>
      <c r="E94" s="23" t="s">
        <v>700</v>
      </c>
      <c r="F94" s="11"/>
      <c r="G94" s="11"/>
      <c r="H94" s="11" t="s">
        <v>748</v>
      </c>
    </row>
    <row r="95" spans="2:8" ht="15.75" x14ac:dyDescent="0.3">
      <c r="B95" s="22" t="str">
        <f t="shared" si="1"/>
        <v/>
      </c>
      <c r="C95" s="21"/>
      <c r="D95" s="20">
        <v>122</v>
      </c>
      <c r="E95" s="19" t="s">
        <v>699</v>
      </c>
      <c r="F95" s="11"/>
      <c r="G95" s="11"/>
      <c r="H95" s="11" t="s">
        <v>625</v>
      </c>
    </row>
    <row r="96" spans="2:8" ht="15.75" x14ac:dyDescent="0.3">
      <c r="B96" s="22" t="str">
        <f t="shared" si="1"/>
        <v/>
      </c>
      <c r="C96" s="21"/>
      <c r="D96" s="20">
        <v>123</v>
      </c>
      <c r="E96" s="19" t="s">
        <v>698</v>
      </c>
      <c r="F96" s="11"/>
      <c r="G96" s="11"/>
      <c r="H96" s="11" t="s">
        <v>625</v>
      </c>
    </row>
    <row r="97" spans="2:8" ht="15.75" x14ac:dyDescent="0.3">
      <c r="B97" s="22" t="str">
        <f t="shared" si="1"/>
        <v/>
      </c>
      <c r="C97" s="21"/>
      <c r="D97" s="20">
        <v>124</v>
      </c>
      <c r="E97" s="19" t="s">
        <v>697</v>
      </c>
      <c r="F97" s="11"/>
      <c r="G97" s="11"/>
      <c r="H97" s="11" t="s">
        <v>625</v>
      </c>
    </row>
    <row r="98" spans="2:8" ht="15.75" x14ac:dyDescent="0.3">
      <c r="B98" s="22" t="str">
        <f t="shared" si="1"/>
        <v/>
      </c>
      <c r="C98" s="21"/>
      <c r="D98" s="20">
        <v>125</v>
      </c>
      <c r="E98" s="19" t="s">
        <v>696</v>
      </c>
      <c r="F98" s="11"/>
      <c r="G98" s="11"/>
      <c r="H98" s="11" t="s">
        <v>625</v>
      </c>
    </row>
    <row r="99" spans="2:8" ht="15.75" x14ac:dyDescent="0.3">
      <c r="B99" s="22" t="str">
        <f t="shared" si="1"/>
        <v/>
      </c>
      <c r="C99" s="21"/>
      <c r="D99" s="20">
        <v>126</v>
      </c>
      <c r="E99" s="19" t="s">
        <v>695</v>
      </c>
      <c r="F99" s="11"/>
      <c r="G99" s="11"/>
      <c r="H99" s="11" t="s">
        <v>625</v>
      </c>
    </row>
    <row r="100" spans="2:8" ht="15.75" x14ac:dyDescent="0.3">
      <c r="B100" s="22" t="str">
        <f t="shared" si="1"/>
        <v/>
      </c>
      <c r="C100" s="21"/>
      <c r="D100" s="20">
        <v>127</v>
      </c>
      <c r="E100" s="19" t="s">
        <v>694</v>
      </c>
      <c r="F100" s="11"/>
      <c r="G100" s="11"/>
      <c r="H100" s="11" t="s">
        <v>625</v>
      </c>
    </row>
    <row r="101" spans="2:8" ht="15.75" x14ac:dyDescent="0.3">
      <c r="B101" s="22" t="str">
        <f t="shared" si="1"/>
        <v/>
      </c>
      <c r="C101" s="21"/>
      <c r="D101" s="20">
        <v>128</v>
      </c>
      <c r="E101" s="19" t="s">
        <v>693</v>
      </c>
      <c r="F101" s="11"/>
      <c r="G101" s="11"/>
      <c r="H101" s="11" t="s">
        <v>625</v>
      </c>
    </row>
    <row r="102" spans="2:8" ht="15.75" x14ac:dyDescent="0.3">
      <c r="B102" s="22" t="str">
        <f t="shared" si="1"/>
        <v/>
      </c>
      <c r="C102" s="21"/>
      <c r="D102" s="20">
        <v>130</v>
      </c>
      <c r="E102" s="19" t="s">
        <v>691</v>
      </c>
      <c r="F102" s="11"/>
      <c r="G102" s="11"/>
      <c r="H102" s="11" t="s">
        <v>625</v>
      </c>
    </row>
    <row r="103" spans="2:8" ht="15.75" x14ac:dyDescent="0.3">
      <c r="B103" s="22" t="str">
        <f t="shared" si="1"/>
        <v/>
      </c>
      <c r="C103" s="21"/>
      <c r="D103" s="20">
        <v>131</v>
      </c>
      <c r="E103" s="19" t="s">
        <v>690</v>
      </c>
      <c r="F103" s="11"/>
      <c r="G103" s="11"/>
      <c r="H103" s="11" t="s">
        <v>625</v>
      </c>
    </row>
    <row r="104" spans="2:8" ht="15.75" x14ac:dyDescent="0.3">
      <c r="B104" s="22" t="str">
        <f t="shared" si="1"/>
        <v/>
      </c>
      <c r="C104" s="21"/>
      <c r="D104" s="20">
        <v>132</v>
      </c>
      <c r="E104" s="19" t="s">
        <v>689</v>
      </c>
      <c r="F104" s="11"/>
      <c r="G104" s="11"/>
      <c r="H104" s="11" t="s">
        <v>625</v>
      </c>
    </row>
    <row r="105" spans="2:8" ht="15.75" x14ac:dyDescent="0.3">
      <c r="B105" s="22" t="str">
        <f t="shared" si="1"/>
        <v/>
      </c>
      <c r="C105" s="21"/>
      <c r="D105" s="20">
        <v>133</v>
      </c>
      <c r="E105" s="19" t="s">
        <v>688</v>
      </c>
      <c r="F105" s="11"/>
      <c r="G105" s="11"/>
      <c r="H105" s="11" t="s">
        <v>625</v>
      </c>
    </row>
    <row r="106" spans="2:8" ht="15.75" x14ac:dyDescent="0.3">
      <c r="B106" s="22" t="str">
        <f t="shared" si="1"/>
        <v/>
      </c>
      <c r="C106" s="21"/>
      <c r="D106" s="20">
        <v>134</v>
      </c>
      <c r="E106" s="19" t="s">
        <v>687</v>
      </c>
      <c r="F106" s="11"/>
      <c r="G106" s="11"/>
      <c r="H106" s="11" t="s">
        <v>625</v>
      </c>
    </row>
    <row r="107" spans="2:8" ht="15.75" x14ac:dyDescent="0.3">
      <c r="B107" s="22" t="str">
        <f t="shared" si="1"/>
        <v/>
      </c>
      <c r="C107" s="21"/>
      <c r="D107" s="20">
        <v>135</v>
      </c>
      <c r="E107" s="19" t="s">
        <v>686</v>
      </c>
      <c r="F107" s="11"/>
      <c r="G107" s="11"/>
      <c r="H107" s="11" t="s">
        <v>625</v>
      </c>
    </row>
    <row r="108" spans="2:8" ht="15.75" x14ac:dyDescent="0.3">
      <c r="B108" s="22" t="str">
        <f t="shared" si="1"/>
        <v/>
      </c>
      <c r="C108" s="21"/>
      <c r="D108" s="20">
        <v>136</v>
      </c>
      <c r="E108" s="19" t="s">
        <v>685</v>
      </c>
      <c r="F108" s="11"/>
      <c r="G108" s="11"/>
      <c r="H108" s="11" t="s">
        <v>625</v>
      </c>
    </row>
    <row r="109" spans="2:8" ht="15.75" x14ac:dyDescent="0.3">
      <c r="B109" s="22" t="str">
        <f t="shared" si="1"/>
        <v/>
      </c>
      <c r="C109" s="21"/>
      <c r="D109" s="20">
        <v>137</v>
      </c>
      <c r="E109" s="19" t="s">
        <v>684</v>
      </c>
      <c r="F109" s="11"/>
      <c r="G109" s="11"/>
      <c r="H109" s="11" t="s">
        <v>625</v>
      </c>
    </row>
    <row r="110" spans="2:8" ht="15.75" x14ac:dyDescent="0.3">
      <c r="B110" s="22" t="str">
        <f t="shared" si="1"/>
        <v/>
      </c>
      <c r="C110" s="21"/>
      <c r="D110" s="20">
        <v>138</v>
      </c>
      <c r="E110" s="19" t="s">
        <v>683</v>
      </c>
      <c r="F110" s="11"/>
      <c r="G110" s="11"/>
      <c r="H110" s="11" t="s">
        <v>625</v>
      </c>
    </row>
    <row r="111" spans="2:8" ht="15.75" x14ac:dyDescent="0.3">
      <c r="B111" s="22" t="str">
        <f t="shared" si="1"/>
        <v/>
      </c>
      <c r="C111" s="21"/>
      <c r="D111" s="20">
        <v>139</v>
      </c>
      <c r="E111" s="19" t="s">
        <v>682</v>
      </c>
      <c r="F111" s="11"/>
      <c r="G111" s="11"/>
      <c r="H111" s="11" t="s">
        <v>625</v>
      </c>
    </row>
    <row r="112" spans="2:8" ht="15.75" x14ac:dyDescent="0.3">
      <c r="B112" s="22" t="str">
        <f t="shared" si="1"/>
        <v/>
      </c>
      <c r="C112" s="21"/>
      <c r="D112" s="20">
        <v>140</v>
      </c>
      <c r="E112" s="19" t="s">
        <v>681</v>
      </c>
      <c r="F112" s="11"/>
      <c r="G112" s="11"/>
      <c r="H112" s="11" t="s">
        <v>625</v>
      </c>
    </row>
    <row r="113" spans="2:8" ht="15.75" x14ac:dyDescent="0.3">
      <c r="B113" s="22" t="str">
        <f t="shared" si="1"/>
        <v/>
      </c>
      <c r="C113" s="21"/>
      <c r="D113" s="20">
        <v>141</v>
      </c>
      <c r="E113" s="19" t="s">
        <v>680</v>
      </c>
      <c r="F113" s="11"/>
      <c r="G113" s="11"/>
      <c r="H113" s="11" t="s">
        <v>625</v>
      </c>
    </row>
    <row r="114" spans="2:8" ht="15.75" x14ac:dyDescent="0.3">
      <c r="B114" s="22" t="str">
        <f t="shared" si="1"/>
        <v/>
      </c>
      <c r="C114" s="21"/>
      <c r="D114" s="20">
        <v>142</v>
      </c>
      <c r="E114" s="19" t="s">
        <v>679</v>
      </c>
      <c r="F114" s="11"/>
      <c r="G114" s="11"/>
      <c r="H114" s="11" t="s">
        <v>625</v>
      </c>
    </row>
    <row r="115" spans="2:8" ht="15.75" x14ac:dyDescent="0.3">
      <c r="B115" s="22" t="str">
        <f t="shared" si="1"/>
        <v/>
      </c>
      <c r="C115" s="21"/>
      <c r="D115" s="20">
        <v>143</v>
      </c>
      <c r="E115" s="19" t="s">
        <v>678</v>
      </c>
      <c r="F115" s="11"/>
      <c r="G115" s="11"/>
      <c r="H115" s="11" t="s">
        <v>625</v>
      </c>
    </row>
    <row r="116" spans="2:8" ht="15.75" x14ac:dyDescent="0.3">
      <c r="B116" s="22" t="str">
        <f t="shared" si="1"/>
        <v/>
      </c>
      <c r="C116" s="21"/>
      <c r="D116" s="20">
        <v>144</v>
      </c>
      <c r="E116" s="19" t="s">
        <v>677</v>
      </c>
      <c r="F116" s="11"/>
      <c r="G116" s="11"/>
      <c r="H116" s="11" t="s">
        <v>625</v>
      </c>
    </row>
    <row r="117" spans="2:8" ht="15.75" x14ac:dyDescent="0.3">
      <c r="B117" s="22" t="str">
        <f t="shared" si="1"/>
        <v/>
      </c>
      <c r="C117" s="21"/>
      <c r="D117" s="20">
        <v>145</v>
      </c>
      <c r="E117" s="19" t="s">
        <v>676</v>
      </c>
      <c r="F117" s="11"/>
      <c r="G117" s="11"/>
      <c r="H117" s="11" t="s">
        <v>625</v>
      </c>
    </row>
    <row r="118" spans="2:8" ht="15.75" x14ac:dyDescent="0.3">
      <c r="B118" s="22" t="str">
        <f t="shared" si="1"/>
        <v/>
      </c>
      <c r="C118" s="21"/>
      <c r="D118" s="20">
        <v>146</v>
      </c>
      <c r="E118" s="19" t="s">
        <v>675</v>
      </c>
      <c r="F118" s="11"/>
      <c r="G118" s="11"/>
      <c r="H118" s="11" t="s">
        <v>625</v>
      </c>
    </row>
    <row r="119" spans="2:8" ht="15.75" x14ac:dyDescent="0.3">
      <c r="B119" s="22" t="str">
        <f t="shared" si="1"/>
        <v/>
      </c>
      <c r="C119" s="21"/>
      <c r="D119" s="20">
        <v>147</v>
      </c>
      <c r="E119" s="19" t="s">
        <v>674</v>
      </c>
      <c r="F119" s="11"/>
      <c r="G119" s="11"/>
      <c r="H119" s="11" t="s">
        <v>625</v>
      </c>
    </row>
    <row r="120" spans="2:8" ht="15.75" x14ac:dyDescent="0.3">
      <c r="B120" s="22" t="str">
        <f t="shared" si="1"/>
        <v/>
      </c>
      <c r="C120" s="21"/>
      <c r="D120" s="20">
        <v>148</v>
      </c>
      <c r="E120" s="19" t="s">
        <v>673</v>
      </c>
      <c r="F120" s="11"/>
      <c r="G120" s="11"/>
      <c r="H120" s="11" t="s">
        <v>625</v>
      </c>
    </row>
    <row r="121" spans="2:8" ht="15.75" x14ac:dyDescent="0.3">
      <c r="B121" s="22" t="str">
        <f t="shared" si="1"/>
        <v/>
      </c>
      <c r="C121" s="21"/>
      <c r="D121" s="20">
        <v>149</v>
      </c>
      <c r="E121" s="19" t="s">
        <v>672</v>
      </c>
      <c r="F121" s="11"/>
      <c r="G121" s="11"/>
      <c r="H121" s="11" t="s">
        <v>625</v>
      </c>
    </row>
    <row r="122" spans="2:8" ht="15.75" x14ac:dyDescent="0.3">
      <c r="B122" s="22" t="str">
        <f t="shared" si="1"/>
        <v/>
      </c>
      <c r="C122" s="21"/>
      <c r="D122" s="20">
        <v>150</v>
      </c>
      <c r="E122" s="19" t="s">
        <v>671</v>
      </c>
      <c r="F122" s="11"/>
      <c r="G122" s="11"/>
      <c r="H122" s="11" t="s">
        <v>625</v>
      </c>
    </row>
    <row r="123" spans="2:8" ht="15.75" x14ac:dyDescent="0.3">
      <c r="B123" s="22" t="str">
        <f t="shared" si="1"/>
        <v/>
      </c>
      <c r="C123" s="21"/>
      <c r="D123" s="20">
        <v>151</v>
      </c>
      <c r="E123" s="19" t="s">
        <v>670</v>
      </c>
      <c r="F123" s="11"/>
      <c r="G123" s="11"/>
      <c r="H123" s="11" t="s">
        <v>625</v>
      </c>
    </row>
    <row r="124" spans="2:8" ht="15.75" x14ac:dyDescent="0.3">
      <c r="B124" s="22" t="str">
        <f t="shared" si="1"/>
        <v/>
      </c>
      <c r="C124" s="21"/>
      <c r="D124" s="20">
        <v>152</v>
      </c>
      <c r="E124" s="19" t="s">
        <v>669</v>
      </c>
      <c r="F124" s="11"/>
      <c r="G124" s="11"/>
      <c r="H124" s="11" t="s">
        <v>625</v>
      </c>
    </row>
    <row r="125" spans="2:8" ht="15.75" x14ac:dyDescent="0.3">
      <c r="B125" s="22" t="str">
        <f t="shared" si="1"/>
        <v/>
      </c>
      <c r="C125" s="21"/>
      <c r="D125" s="20">
        <v>153</v>
      </c>
      <c r="E125" s="19" t="s">
        <v>668</v>
      </c>
      <c r="F125" s="11"/>
      <c r="G125" s="11"/>
      <c r="H125" s="11" t="s">
        <v>625</v>
      </c>
    </row>
    <row r="126" spans="2:8" ht="15.75" x14ac:dyDescent="0.3">
      <c r="B126" s="22" t="str">
        <f t="shared" si="1"/>
        <v/>
      </c>
      <c r="C126" s="21"/>
      <c r="D126" s="20">
        <v>500</v>
      </c>
      <c r="E126" s="19" t="s">
        <v>667</v>
      </c>
      <c r="F126" s="11"/>
      <c r="G126" s="11"/>
      <c r="H126" s="11" t="s">
        <v>625</v>
      </c>
    </row>
    <row r="127" spans="2:8" ht="15.75" x14ac:dyDescent="0.3">
      <c r="B127" s="22" t="str">
        <f t="shared" si="1"/>
        <v/>
      </c>
      <c r="C127" s="21"/>
      <c r="D127" s="20" t="s">
        <v>732</v>
      </c>
      <c r="E127" s="19" t="s">
        <v>731</v>
      </c>
      <c r="F127" s="11"/>
      <c r="G127" s="11"/>
      <c r="H127" s="11" t="s">
        <v>625</v>
      </c>
    </row>
    <row r="128" spans="2:8" ht="30" x14ac:dyDescent="0.3">
      <c r="B128" s="22" t="str">
        <f t="shared" si="1"/>
        <v/>
      </c>
      <c r="C128" s="21"/>
      <c r="D128" s="20" t="s">
        <v>662</v>
      </c>
      <c r="E128" s="19" t="s">
        <v>661</v>
      </c>
      <c r="F128" s="11"/>
      <c r="G128" s="11"/>
      <c r="H128" s="11" t="s">
        <v>625</v>
      </c>
    </row>
    <row r="129" spans="2:8" ht="30" x14ac:dyDescent="0.3">
      <c r="B129" s="22" t="str">
        <f t="shared" si="1"/>
        <v/>
      </c>
      <c r="C129" s="21"/>
      <c r="D129" s="20" t="s">
        <v>730</v>
      </c>
      <c r="E129" s="19" t="s">
        <v>729</v>
      </c>
      <c r="F129" s="11"/>
      <c r="G129" s="11"/>
      <c r="H129" s="11" t="s">
        <v>625</v>
      </c>
    </row>
    <row r="130" spans="2:8" ht="15.75" x14ac:dyDescent="0.3">
      <c r="B130" s="22" t="str">
        <f t="shared" si="1"/>
        <v/>
      </c>
      <c r="C130" s="21"/>
      <c r="D130" s="20" t="s">
        <v>653</v>
      </c>
      <c r="E130" s="19" t="s">
        <v>652</v>
      </c>
      <c r="F130" s="11"/>
      <c r="G130" s="11"/>
      <c r="H130" s="11" t="s">
        <v>625</v>
      </c>
    </row>
    <row r="131" spans="2:8" ht="15.75" x14ac:dyDescent="0.3">
      <c r="B131" s="22" t="str">
        <f t="shared" si="1"/>
        <v/>
      </c>
      <c r="C131" s="21"/>
      <c r="D131" s="20" t="s">
        <v>706</v>
      </c>
      <c r="E131" s="19" t="s">
        <v>705</v>
      </c>
      <c r="F131" s="11"/>
      <c r="G131" s="11"/>
      <c r="H131" s="11" t="s">
        <v>625</v>
      </c>
    </row>
    <row r="132" spans="2:8" ht="30" x14ac:dyDescent="0.3">
      <c r="B132" s="22" t="str">
        <f t="shared" si="1"/>
        <v/>
      </c>
      <c r="C132" s="21"/>
      <c r="D132" s="20" t="s">
        <v>724</v>
      </c>
      <c r="E132" s="19" t="s">
        <v>723</v>
      </c>
      <c r="F132" s="11"/>
      <c r="G132" s="11"/>
      <c r="H132" s="11" t="s">
        <v>625</v>
      </c>
    </row>
    <row r="133" spans="2:8" ht="15.75" x14ac:dyDescent="0.3">
      <c r="B133" s="22" t="str">
        <f t="shared" si="1"/>
        <v/>
      </c>
      <c r="C133" s="21"/>
      <c r="D133" s="20" t="s">
        <v>747</v>
      </c>
      <c r="E133" s="19" t="s">
        <v>746</v>
      </c>
      <c r="F133" s="11"/>
      <c r="G133" s="11"/>
      <c r="H133" s="11" t="s">
        <v>625</v>
      </c>
    </row>
    <row r="134" spans="2:8" ht="15.75" x14ac:dyDescent="0.3">
      <c r="B134" s="22" t="str">
        <f t="shared" si="1"/>
        <v/>
      </c>
      <c r="C134" s="21"/>
      <c r="D134" s="20" t="s">
        <v>722</v>
      </c>
      <c r="E134" s="19" t="s">
        <v>721</v>
      </c>
      <c r="F134" s="11"/>
      <c r="G134" s="11"/>
      <c r="H134" s="11" t="s">
        <v>625</v>
      </c>
    </row>
    <row r="135" spans="2:8" ht="30" x14ac:dyDescent="0.3">
      <c r="B135" s="22" t="str">
        <f t="shared" si="1"/>
        <v/>
      </c>
      <c r="C135" s="21"/>
      <c r="D135" s="20" t="s">
        <v>720</v>
      </c>
      <c r="E135" s="19" t="s">
        <v>719</v>
      </c>
      <c r="F135" s="11"/>
      <c r="G135" s="11"/>
      <c r="H135" s="11" t="s">
        <v>625</v>
      </c>
    </row>
    <row r="136" spans="2:8" ht="30" x14ac:dyDescent="0.3">
      <c r="B136" s="22" t="str">
        <f t="shared" si="1"/>
        <v/>
      </c>
      <c r="C136" s="21"/>
      <c r="D136" s="20" t="s">
        <v>745</v>
      </c>
      <c r="E136" s="19" t="s">
        <v>744</v>
      </c>
      <c r="F136" s="11"/>
      <c r="G136" s="11"/>
      <c r="H136" s="11" t="s">
        <v>625</v>
      </c>
    </row>
    <row r="137" spans="2:8" ht="15.75" x14ac:dyDescent="0.3">
      <c r="B137" s="22" t="str">
        <f t="shared" si="1"/>
        <v/>
      </c>
      <c r="C137" s="21"/>
      <c r="D137" s="20" t="s">
        <v>650</v>
      </c>
      <c r="E137" s="19" t="s">
        <v>649</v>
      </c>
      <c r="F137" s="11"/>
      <c r="G137" s="11"/>
      <c r="H137" s="11" t="s">
        <v>625</v>
      </c>
    </row>
    <row r="138" spans="2:8" ht="15.75" x14ac:dyDescent="0.3">
      <c r="B138" s="22" t="str">
        <f t="shared" si="1"/>
        <v/>
      </c>
      <c r="C138" s="21"/>
      <c r="D138" s="20" t="s">
        <v>644</v>
      </c>
      <c r="E138" s="19" t="s">
        <v>643</v>
      </c>
      <c r="F138" s="11"/>
      <c r="G138" s="11"/>
      <c r="H138" s="11" t="s">
        <v>625</v>
      </c>
    </row>
    <row r="139" spans="2:8" ht="16.5" thickBot="1" x14ac:dyDescent="0.35">
      <c r="B139" s="18" t="str">
        <f t="shared" si="1"/>
        <v/>
      </c>
      <c r="C139" s="17"/>
      <c r="D139" s="16" t="s">
        <v>717</v>
      </c>
      <c r="E139" s="15" t="s">
        <v>716</v>
      </c>
      <c r="F139" s="11"/>
      <c r="G139" s="11"/>
      <c r="H139" s="11" t="s">
        <v>625</v>
      </c>
    </row>
    <row r="140" spans="2:8" ht="30" x14ac:dyDescent="0.3">
      <c r="B140" s="26" t="str">
        <f t="shared" si="1"/>
        <v>P001</v>
      </c>
      <c r="C140" s="25" t="s">
        <v>743</v>
      </c>
      <c r="D140" s="24">
        <v>100</v>
      </c>
      <c r="E140" s="23" t="s">
        <v>742</v>
      </c>
      <c r="F140" s="11"/>
      <c r="G140" s="11"/>
      <c r="H140" s="11" t="s">
        <v>741</v>
      </c>
    </row>
    <row r="141" spans="2:8" ht="15.75" x14ac:dyDescent="0.3">
      <c r="B141" s="22" t="str">
        <f t="shared" si="1"/>
        <v/>
      </c>
      <c r="C141" s="21"/>
      <c r="D141" s="20">
        <v>110</v>
      </c>
      <c r="E141" s="19" t="s">
        <v>740</v>
      </c>
      <c r="F141" s="11"/>
      <c r="G141" s="11"/>
      <c r="H141" s="11" t="s">
        <v>625</v>
      </c>
    </row>
    <row r="142" spans="2:8" ht="15.75" x14ac:dyDescent="0.3">
      <c r="B142" s="22" t="str">
        <f t="shared" si="1"/>
        <v/>
      </c>
      <c r="C142" s="21"/>
      <c r="D142" s="20">
        <v>111</v>
      </c>
      <c r="E142" s="19" t="s">
        <v>703</v>
      </c>
      <c r="F142" s="11"/>
      <c r="G142" s="11"/>
      <c r="H142" s="11" t="s">
        <v>625</v>
      </c>
    </row>
    <row r="143" spans="2:8" ht="15.75" x14ac:dyDescent="0.3">
      <c r="B143" s="22" t="str">
        <f t="shared" si="1"/>
        <v/>
      </c>
      <c r="C143" s="21"/>
      <c r="D143" s="20">
        <v>112</v>
      </c>
      <c r="E143" s="19" t="s">
        <v>739</v>
      </c>
      <c r="F143" s="11"/>
      <c r="G143" s="11"/>
      <c r="H143" s="11" t="s">
        <v>625</v>
      </c>
    </row>
    <row r="144" spans="2:8" ht="15.75" x14ac:dyDescent="0.3">
      <c r="B144" s="22" t="str">
        <f t="shared" si="1"/>
        <v/>
      </c>
      <c r="C144" s="21"/>
      <c r="D144" s="20">
        <v>113</v>
      </c>
      <c r="E144" s="19" t="s">
        <v>701</v>
      </c>
      <c r="F144" s="11"/>
      <c r="G144" s="11"/>
      <c r="H144" s="11" t="s">
        <v>625</v>
      </c>
    </row>
    <row r="145" spans="2:8" ht="15.75" x14ac:dyDescent="0.3">
      <c r="B145" s="22" t="str">
        <f t="shared" si="1"/>
        <v/>
      </c>
      <c r="C145" s="21"/>
      <c r="D145" s="20">
        <v>116</v>
      </c>
      <c r="E145" s="19" t="s">
        <v>641</v>
      </c>
      <c r="F145" s="11"/>
      <c r="G145" s="11"/>
      <c r="H145" s="11" t="s">
        <v>625</v>
      </c>
    </row>
    <row r="146" spans="2:8" ht="30" x14ac:dyDescent="0.3">
      <c r="B146" s="22" t="str">
        <f t="shared" si="1"/>
        <v/>
      </c>
      <c r="C146" s="21"/>
      <c r="D146" s="20">
        <v>117</v>
      </c>
      <c r="E146" s="19" t="s">
        <v>738</v>
      </c>
      <c r="F146" s="11"/>
      <c r="G146" s="11"/>
      <c r="H146" s="11" t="s">
        <v>625</v>
      </c>
    </row>
    <row r="147" spans="2:8" ht="30" x14ac:dyDescent="0.3">
      <c r="B147" s="22" t="str">
        <f t="shared" si="1"/>
        <v/>
      </c>
      <c r="C147" s="21"/>
      <c r="D147" s="20">
        <v>118</v>
      </c>
      <c r="E147" s="19" t="s">
        <v>660</v>
      </c>
      <c r="F147" s="11"/>
      <c r="G147" s="11"/>
      <c r="H147" s="11" t="s">
        <v>625</v>
      </c>
    </row>
    <row r="148" spans="2:8" ht="15.75" x14ac:dyDescent="0.3">
      <c r="B148" s="22" t="str">
        <f t="shared" si="1"/>
        <v/>
      </c>
      <c r="C148" s="21"/>
      <c r="D148" s="20">
        <v>121</v>
      </c>
      <c r="E148" s="19" t="s">
        <v>700</v>
      </c>
      <c r="F148" s="11"/>
      <c r="G148" s="11"/>
      <c r="H148" s="11" t="s">
        <v>625</v>
      </c>
    </row>
    <row r="149" spans="2:8" ht="15.75" x14ac:dyDescent="0.3">
      <c r="B149" s="22" t="str">
        <f t="shared" si="1"/>
        <v/>
      </c>
      <c r="C149" s="21"/>
      <c r="D149" s="20">
        <v>122</v>
      </c>
      <c r="E149" s="19" t="s">
        <v>699</v>
      </c>
      <c r="F149" s="11"/>
      <c r="G149" s="11"/>
      <c r="H149" s="11" t="s">
        <v>625</v>
      </c>
    </row>
    <row r="150" spans="2:8" ht="15.75" x14ac:dyDescent="0.3">
      <c r="B150" s="22" t="str">
        <f t="shared" si="1"/>
        <v/>
      </c>
      <c r="C150" s="21"/>
      <c r="D150" s="20">
        <v>123</v>
      </c>
      <c r="E150" s="19" t="s">
        <v>698</v>
      </c>
      <c r="F150" s="11"/>
      <c r="G150" s="11"/>
      <c r="H150" s="11" t="s">
        <v>625</v>
      </c>
    </row>
    <row r="151" spans="2:8" ht="15.75" x14ac:dyDescent="0.3">
      <c r="B151" s="22" t="str">
        <f t="shared" si="1"/>
        <v/>
      </c>
      <c r="C151" s="21"/>
      <c r="D151" s="20">
        <v>124</v>
      </c>
      <c r="E151" s="19" t="s">
        <v>697</v>
      </c>
      <c r="F151" s="11"/>
      <c r="G151" s="11"/>
      <c r="H151" s="11" t="s">
        <v>625</v>
      </c>
    </row>
    <row r="152" spans="2:8" ht="15.75" x14ac:dyDescent="0.3">
      <c r="B152" s="22" t="str">
        <f t="shared" si="1"/>
        <v/>
      </c>
      <c r="C152" s="21"/>
      <c r="D152" s="20">
        <v>125</v>
      </c>
      <c r="E152" s="19" t="s">
        <v>696</v>
      </c>
      <c r="F152" s="11"/>
      <c r="G152" s="11"/>
      <c r="H152" s="11" t="s">
        <v>625</v>
      </c>
    </row>
    <row r="153" spans="2:8" ht="15.75" x14ac:dyDescent="0.3">
      <c r="B153" s="22" t="str">
        <f t="shared" si="1"/>
        <v/>
      </c>
      <c r="C153" s="21"/>
      <c r="D153" s="20">
        <v>126</v>
      </c>
      <c r="E153" s="19" t="s">
        <v>695</v>
      </c>
      <c r="F153" s="11"/>
      <c r="G153" s="11"/>
      <c r="H153" s="11" t="s">
        <v>625</v>
      </c>
    </row>
    <row r="154" spans="2:8" ht="15.75" x14ac:dyDescent="0.3">
      <c r="B154" s="22" t="str">
        <f t="shared" si="1"/>
        <v/>
      </c>
      <c r="C154" s="21"/>
      <c r="D154" s="20">
        <v>127</v>
      </c>
      <c r="E154" s="19" t="s">
        <v>694</v>
      </c>
      <c r="F154" s="11"/>
      <c r="G154" s="11"/>
      <c r="H154" s="11" t="s">
        <v>625</v>
      </c>
    </row>
    <row r="155" spans="2:8" ht="15.75" x14ac:dyDescent="0.3">
      <c r="B155" s="22" t="str">
        <f t="shared" ref="B155:B217" si="2">HYPERLINK("#'"&amp;H155&amp;"'!A1",MID(H155,4,4))</f>
        <v/>
      </c>
      <c r="C155" s="21"/>
      <c r="D155" s="20">
        <v>128</v>
      </c>
      <c r="E155" s="19" t="s">
        <v>693</v>
      </c>
      <c r="F155" s="11"/>
      <c r="G155" s="11"/>
      <c r="H155" s="11" t="s">
        <v>625</v>
      </c>
    </row>
    <row r="156" spans="2:8" ht="15.75" x14ac:dyDescent="0.3">
      <c r="B156" s="22" t="str">
        <f t="shared" si="2"/>
        <v/>
      </c>
      <c r="C156" s="21"/>
      <c r="D156" s="20">
        <v>129</v>
      </c>
      <c r="E156" s="19" t="s">
        <v>692</v>
      </c>
      <c r="F156" s="11"/>
      <c r="G156" s="11"/>
      <c r="H156" s="11" t="s">
        <v>625</v>
      </c>
    </row>
    <row r="157" spans="2:8" ht="15.75" x14ac:dyDescent="0.3">
      <c r="B157" s="22" t="str">
        <f t="shared" si="2"/>
        <v/>
      </c>
      <c r="C157" s="21"/>
      <c r="D157" s="20">
        <v>130</v>
      </c>
      <c r="E157" s="19" t="s">
        <v>691</v>
      </c>
      <c r="F157" s="11"/>
      <c r="G157" s="11"/>
      <c r="H157" s="11" t="s">
        <v>625</v>
      </c>
    </row>
    <row r="158" spans="2:8" ht="15.75" x14ac:dyDescent="0.3">
      <c r="B158" s="22" t="str">
        <f t="shared" si="2"/>
        <v/>
      </c>
      <c r="C158" s="21"/>
      <c r="D158" s="20">
        <v>131</v>
      </c>
      <c r="E158" s="19" t="s">
        <v>690</v>
      </c>
      <c r="F158" s="11"/>
      <c r="G158" s="11"/>
      <c r="H158" s="11" t="s">
        <v>625</v>
      </c>
    </row>
    <row r="159" spans="2:8" ht="15.75" x14ac:dyDescent="0.3">
      <c r="B159" s="22" t="str">
        <f t="shared" si="2"/>
        <v/>
      </c>
      <c r="C159" s="21"/>
      <c r="D159" s="20">
        <v>132</v>
      </c>
      <c r="E159" s="19" t="s">
        <v>689</v>
      </c>
      <c r="F159" s="11"/>
      <c r="G159" s="11"/>
      <c r="H159" s="11" t="s">
        <v>625</v>
      </c>
    </row>
    <row r="160" spans="2:8" ht="15.75" x14ac:dyDescent="0.3">
      <c r="B160" s="22" t="str">
        <f t="shared" si="2"/>
        <v/>
      </c>
      <c r="C160" s="21"/>
      <c r="D160" s="20">
        <v>133</v>
      </c>
      <c r="E160" s="19" t="s">
        <v>688</v>
      </c>
      <c r="F160" s="11"/>
      <c r="G160" s="11"/>
      <c r="H160" s="11" t="s">
        <v>625</v>
      </c>
    </row>
    <row r="161" spans="2:8" ht="15.75" x14ac:dyDescent="0.3">
      <c r="B161" s="22" t="str">
        <f t="shared" si="2"/>
        <v/>
      </c>
      <c r="C161" s="21"/>
      <c r="D161" s="20">
        <v>134</v>
      </c>
      <c r="E161" s="19" t="s">
        <v>687</v>
      </c>
      <c r="F161" s="11"/>
      <c r="G161" s="11"/>
      <c r="H161" s="11" t="s">
        <v>625</v>
      </c>
    </row>
    <row r="162" spans="2:8" ht="15.75" x14ac:dyDescent="0.3">
      <c r="B162" s="22" t="str">
        <f t="shared" si="2"/>
        <v/>
      </c>
      <c r="C162" s="21"/>
      <c r="D162" s="20">
        <v>135</v>
      </c>
      <c r="E162" s="19" t="s">
        <v>686</v>
      </c>
      <c r="F162" s="11"/>
      <c r="G162" s="11"/>
      <c r="H162" s="11" t="s">
        <v>625</v>
      </c>
    </row>
    <row r="163" spans="2:8" ht="15.75" x14ac:dyDescent="0.3">
      <c r="B163" s="22" t="str">
        <f t="shared" si="2"/>
        <v/>
      </c>
      <c r="C163" s="21"/>
      <c r="D163" s="20">
        <v>136</v>
      </c>
      <c r="E163" s="19" t="s">
        <v>685</v>
      </c>
      <c r="F163" s="11"/>
      <c r="G163" s="11"/>
      <c r="H163" s="11" t="s">
        <v>625</v>
      </c>
    </row>
    <row r="164" spans="2:8" ht="15.75" x14ac:dyDescent="0.3">
      <c r="B164" s="22" t="str">
        <f t="shared" si="2"/>
        <v/>
      </c>
      <c r="C164" s="21"/>
      <c r="D164" s="20">
        <v>137</v>
      </c>
      <c r="E164" s="19" t="s">
        <v>684</v>
      </c>
      <c r="F164" s="11"/>
      <c r="G164" s="11"/>
      <c r="H164" s="11" t="s">
        <v>625</v>
      </c>
    </row>
    <row r="165" spans="2:8" ht="15.75" x14ac:dyDescent="0.3">
      <c r="B165" s="22" t="str">
        <f t="shared" si="2"/>
        <v/>
      </c>
      <c r="C165" s="21"/>
      <c r="D165" s="20">
        <v>138</v>
      </c>
      <c r="E165" s="19" t="s">
        <v>683</v>
      </c>
      <c r="F165" s="11"/>
      <c r="G165" s="11"/>
      <c r="H165" s="11" t="s">
        <v>625</v>
      </c>
    </row>
    <row r="166" spans="2:8" ht="15.75" x14ac:dyDescent="0.3">
      <c r="B166" s="22" t="str">
        <f t="shared" si="2"/>
        <v/>
      </c>
      <c r="C166" s="21"/>
      <c r="D166" s="20">
        <v>139</v>
      </c>
      <c r="E166" s="19" t="s">
        <v>682</v>
      </c>
      <c r="F166" s="11"/>
      <c r="G166" s="11"/>
      <c r="H166" s="11" t="s">
        <v>625</v>
      </c>
    </row>
    <row r="167" spans="2:8" ht="15.75" x14ac:dyDescent="0.3">
      <c r="B167" s="22" t="str">
        <f t="shared" si="2"/>
        <v/>
      </c>
      <c r="C167" s="21"/>
      <c r="D167" s="20">
        <v>140</v>
      </c>
      <c r="E167" s="19" t="s">
        <v>681</v>
      </c>
      <c r="F167" s="11"/>
      <c r="G167" s="11"/>
      <c r="H167" s="11" t="s">
        <v>625</v>
      </c>
    </row>
    <row r="168" spans="2:8" ht="15.75" x14ac:dyDescent="0.3">
      <c r="B168" s="22" t="str">
        <f t="shared" si="2"/>
        <v/>
      </c>
      <c r="C168" s="21"/>
      <c r="D168" s="20">
        <v>141</v>
      </c>
      <c r="E168" s="19" t="s">
        <v>680</v>
      </c>
      <c r="F168" s="11"/>
      <c r="G168" s="11"/>
      <c r="H168" s="11" t="s">
        <v>625</v>
      </c>
    </row>
    <row r="169" spans="2:8" ht="15.75" x14ac:dyDescent="0.3">
      <c r="B169" s="22" t="str">
        <f t="shared" si="2"/>
        <v/>
      </c>
      <c r="C169" s="21"/>
      <c r="D169" s="20">
        <v>142</v>
      </c>
      <c r="E169" s="19" t="s">
        <v>679</v>
      </c>
      <c r="F169" s="11"/>
      <c r="G169" s="11"/>
      <c r="H169" s="11" t="s">
        <v>625</v>
      </c>
    </row>
    <row r="170" spans="2:8" ht="15.75" x14ac:dyDescent="0.3">
      <c r="B170" s="22" t="str">
        <f t="shared" si="2"/>
        <v/>
      </c>
      <c r="C170" s="21"/>
      <c r="D170" s="20">
        <v>143</v>
      </c>
      <c r="E170" s="19" t="s">
        <v>678</v>
      </c>
      <c r="F170" s="11"/>
      <c r="G170" s="11"/>
      <c r="H170" s="11" t="s">
        <v>625</v>
      </c>
    </row>
    <row r="171" spans="2:8" ht="15.75" x14ac:dyDescent="0.3">
      <c r="B171" s="22" t="str">
        <f t="shared" si="2"/>
        <v/>
      </c>
      <c r="C171" s="21"/>
      <c r="D171" s="20">
        <v>144</v>
      </c>
      <c r="E171" s="19" t="s">
        <v>677</v>
      </c>
      <c r="F171" s="11"/>
      <c r="G171" s="11"/>
      <c r="H171" s="11" t="s">
        <v>625</v>
      </c>
    </row>
    <row r="172" spans="2:8" ht="15.75" x14ac:dyDescent="0.3">
      <c r="B172" s="22" t="str">
        <f t="shared" si="2"/>
        <v/>
      </c>
      <c r="C172" s="21"/>
      <c r="D172" s="20">
        <v>145</v>
      </c>
      <c r="E172" s="19" t="s">
        <v>676</v>
      </c>
      <c r="F172" s="11"/>
      <c r="G172" s="11"/>
      <c r="H172" s="11" t="s">
        <v>625</v>
      </c>
    </row>
    <row r="173" spans="2:8" ht="15.75" x14ac:dyDescent="0.3">
      <c r="B173" s="22" t="str">
        <f t="shared" si="2"/>
        <v/>
      </c>
      <c r="C173" s="21"/>
      <c r="D173" s="20">
        <v>146</v>
      </c>
      <c r="E173" s="19" t="s">
        <v>675</v>
      </c>
      <c r="F173" s="11"/>
      <c r="G173" s="11"/>
      <c r="H173" s="11" t="s">
        <v>625</v>
      </c>
    </row>
    <row r="174" spans="2:8" ht="15.75" x14ac:dyDescent="0.3">
      <c r="B174" s="22" t="str">
        <f t="shared" si="2"/>
        <v/>
      </c>
      <c r="C174" s="21"/>
      <c r="D174" s="20">
        <v>147</v>
      </c>
      <c r="E174" s="19" t="s">
        <v>674</v>
      </c>
      <c r="F174" s="11"/>
      <c r="G174" s="11"/>
      <c r="H174" s="11" t="s">
        <v>625</v>
      </c>
    </row>
    <row r="175" spans="2:8" ht="15.75" x14ac:dyDescent="0.3">
      <c r="B175" s="22" t="str">
        <f t="shared" si="2"/>
        <v/>
      </c>
      <c r="C175" s="21"/>
      <c r="D175" s="20">
        <v>148</v>
      </c>
      <c r="E175" s="19" t="s">
        <v>673</v>
      </c>
      <c r="F175" s="11"/>
      <c r="G175" s="11"/>
      <c r="H175" s="11" t="s">
        <v>625</v>
      </c>
    </row>
    <row r="176" spans="2:8" ht="15.75" x14ac:dyDescent="0.3">
      <c r="B176" s="22" t="str">
        <f t="shared" si="2"/>
        <v/>
      </c>
      <c r="C176" s="21"/>
      <c r="D176" s="20">
        <v>149</v>
      </c>
      <c r="E176" s="19" t="s">
        <v>672</v>
      </c>
      <c r="F176" s="11"/>
      <c r="G176" s="11"/>
      <c r="H176" s="11" t="s">
        <v>625</v>
      </c>
    </row>
    <row r="177" spans="2:8" ht="15.75" x14ac:dyDescent="0.3">
      <c r="B177" s="22" t="str">
        <f t="shared" si="2"/>
        <v/>
      </c>
      <c r="C177" s="21"/>
      <c r="D177" s="20">
        <v>150</v>
      </c>
      <c r="E177" s="19" t="s">
        <v>671</v>
      </c>
      <c r="F177" s="11"/>
      <c r="G177" s="11"/>
      <c r="H177" s="11" t="s">
        <v>625</v>
      </c>
    </row>
    <row r="178" spans="2:8" ht="15.75" x14ac:dyDescent="0.3">
      <c r="B178" s="22" t="str">
        <f t="shared" si="2"/>
        <v/>
      </c>
      <c r="C178" s="21"/>
      <c r="D178" s="20">
        <v>151</v>
      </c>
      <c r="E178" s="19" t="s">
        <v>670</v>
      </c>
      <c r="F178" s="11"/>
      <c r="G178" s="11"/>
      <c r="H178" s="11" t="s">
        <v>625</v>
      </c>
    </row>
    <row r="179" spans="2:8" ht="15.75" x14ac:dyDescent="0.3">
      <c r="B179" s="22" t="str">
        <f t="shared" si="2"/>
        <v/>
      </c>
      <c r="C179" s="21"/>
      <c r="D179" s="20">
        <v>152</v>
      </c>
      <c r="E179" s="19" t="s">
        <v>669</v>
      </c>
      <c r="F179" s="11"/>
      <c r="G179" s="11"/>
      <c r="H179" s="11" t="s">
        <v>625</v>
      </c>
    </row>
    <row r="180" spans="2:8" ht="15.75" x14ac:dyDescent="0.3">
      <c r="B180" s="22" t="str">
        <f t="shared" si="2"/>
        <v/>
      </c>
      <c r="C180" s="21"/>
      <c r="D180" s="20">
        <v>153</v>
      </c>
      <c r="E180" s="19" t="s">
        <v>668</v>
      </c>
      <c r="F180" s="11"/>
      <c r="G180" s="11"/>
      <c r="H180" s="11" t="s">
        <v>625</v>
      </c>
    </row>
    <row r="181" spans="2:8" ht="30" x14ac:dyDescent="0.3">
      <c r="B181" s="22" t="str">
        <f t="shared" si="2"/>
        <v/>
      </c>
      <c r="C181" s="21"/>
      <c r="D181" s="20">
        <v>200</v>
      </c>
      <c r="E181" s="19" t="s">
        <v>634</v>
      </c>
      <c r="F181" s="11"/>
      <c r="G181" s="11"/>
      <c r="H181" s="11" t="s">
        <v>625</v>
      </c>
    </row>
    <row r="182" spans="2:8" ht="30" x14ac:dyDescent="0.3">
      <c r="B182" s="22" t="str">
        <f t="shared" si="2"/>
        <v/>
      </c>
      <c r="C182" s="21"/>
      <c r="D182" s="20">
        <v>211</v>
      </c>
      <c r="E182" s="19" t="s">
        <v>737</v>
      </c>
      <c r="F182" s="11"/>
      <c r="G182" s="11"/>
      <c r="H182" s="11" t="s">
        <v>625</v>
      </c>
    </row>
    <row r="183" spans="2:8" ht="15.75" x14ac:dyDescent="0.3">
      <c r="B183" s="22" t="str">
        <f t="shared" si="2"/>
        <v/>
      </c>
      <c r="C183" s="21"/>
      <c r="D183" s="20">
        <v>212</v>
      </c>
      <c r="E183" s="19" t="s">
        <v>736</v>
      </c>
      <c r="F183" s="11"/>
      <c r="G183" s="11"/>
      <c r="H183" s="11" t="s">
        <v>625</v>
      </c>
    </row>
    <row r="184" spans="2:8" ht="30" x14ac:dyDescent="0.3">
      <c r="B184" s="22" t="str">
        <f t="shared" si="2"/>
        <v/>
      </c>
      <c r="C184" s="21"/>
      <c r="D184" s="20">
        <v>213</v>
      </c>
      <c r="E184" s="19" t="s">
        <v>735</v>
      </c>
      <c r="F184" s="11"/>
      <c r="G184" s="11"/>
      <c r="H184" s="11" t="s">
        <v>625</v>
      </c>
    </row>
    <row r="185" spans="2:8" ht="15.75" x14ac:dyDescent="0.3">
      <c r="B185" s="22" t="str">
        <f t="shared" si="2"/>
        <v/>
      </c>
      <c r="C185" s="21"/>
      <c r="D185" s="20">
        <v>214</v>
      </c>
      <c r="E185" s="19" t="s">
        <v>734</v>
      </c>
      <c r="F185" s="11"/>
      <c r="G185" s="11"/>
      <c r="H185" s="11" t="s">
        <v>625</v>
      </c>
    </row>
    <row r="186" spans="2:8" ht="30" x14ac:dyDescent="0.3">
      <c r="B186" s="22" t="str">
        <f t="shared" si="2"/>
        <v/>
      </c>
      <c r="C186" s="21"/>
      <c r="D186" s="20">
        <v>215</v>
      </c>
      <c r="E186" s="19" t="s">
        <v>632</v>
      </c>
      <c r="F186" s="11"/>
      <c r="G186" s="11"/>
      <c r="H186" s="11" t="s">
        <v>625</v>
      </c>
    </row>
    <row r="187" spans="2:8" ht="15.75" x14ac:dyDescent="0.3">
      <c r="B187" s="22" t="str">
        <f t="shared" si="2"/>
        <v/>
      </c>
      <c r="C187" s="21"/>
      <c r="D187" s="20">
        <v>300</v>
      </c>
      <c r="E187" s="19" t="s">
        <v>638</v>
      </c>
      <c r="F187" s="11"/>
      <c r="G187" s="11"/>
      <c r="H187" s="11" t="s">
        <v>625</v>
      </c>
    </row>
    <row r="188" spans="2:8" ht="15.75" x14ac:dyDescent="0.3">
      <c r="B188" s="22" t="str">
        <f t="shared" si="2"/>
        <v/>
      </c>
      <c r="C188" s="21"/>
      <c r="D188" s="20">
        <v>310</v>
      </c>
      <c r="E188" s="19" t="s">
        <v>657</v>
      </c>
      <c r="F188" s="11"/>
      <c r="G188" s="11"/>
      <c r="H188" s="11" t="s">
        <v>625</v>
      </c>
    </row>
    <row r="189" spans="2:8" ht="30" x14ac:dyDescent="0.3">
      <c r="B189" s="22" t="str">
        <f t="shared" si="2"/>
        <v/>
      </c>
      <c r="C189" s="21"/>
      <c r="D189" s="20">
        <v>311</v>
      </c>
      <c r="E189" s="19" t="s">
        <v>636</v>
      </c>
      <c r="F189" s="11"/>
      <c r="G189" s="11"/>
      <c r="H189" s="11" t="s">
        <v>625</v>
      </c>
    </row>
    <row r="190" spans="2:8" ht="30" x14ac:dyDescent="0.3">
      <c r="B190" s="22" t="str">
        <f t="shared" si="2"/>
        <v/>
      </c>
      <c r="C190" s="21"/>
      <c r="D190" s="20">
        <v>312</v>
      </c>
      <c r="E190" s="19" t="s">
        <v>712</v>
      </c>
      <c r="F190" s="11"/>
      <c r="G190" s="11"/>
      <c r="H190" s="11" t="s">
        <v>625</v>
      </c>
    </row>
    <row r="191" spans="2:8" ht="30" x14ac:dyDescent="0.3">
      <c r="B191" s="22" t="str">
        <f t="shared" si="2"/>
        <v/>
      </c>
      <c r="C191" s="21"/>
      <c r="D191" s="20">
        <v>314</v>
      </c>
      <c r="E191" s="19" t="s">
        <v>711</v>
      </c>
      <c r="F191" s="11"/>
      <c r="G191" s="11"/>
      <c r="H191" s="11" t="s">
        <v>625</v>
      </c>
    </row>
    <row r="192" spans="2:8" ht="15.75" x14ac:dyDescent="0.3">
      <c r="B192" s="22" t="str">
        <f t="shared" si="2"/>
        <v/>
      </c>
      <c r="C192" s="21"/>
      <c r="D192" s="20">
        <v>400</v>
      </c>
      <c r="E192" s="19" t="s">
        <v>630</v>
      </c>
      <c r="F192" s="11"/>
      <c r="G192" s="11"/>
      <c r="H192" s="11" t="s">
        <v>625</v>
      </c>
    </row>
    <row r="193" spans="2:8" ht="30" x14ac:dyDescent="0.3">
      <c r="B193" s="22" t="str">
        <f t="shared" si="2"/>
        <v/>
      </c>
      <c r="C193" s="21"/>
      <c r="D193" s="20">
        <v>410</v>
      </c>
      <c r="E193" s="19" t="s">
        <v>628</v>
      </c>
      <c r="F193" s="11"/>
      <c r="G193" s="11"/>
      <c r="H193" s="11" t="s">
        <v>625</v>
      </c>
    </row>
    <row r="194" spans="2:8" ht="30" x14ac:dyDescent="0.3">
      <c r="B194" s="22" t="str">
        <f t="shared" si="2"/>
        <v/>
      </c>
      <c r="C194" s="21"/>
      <c r="D194" s="20">
        <v>411</v>
      </c>
      <c r="E194" s="19" t="s">
        <v>627</v>
      </c>
      <c r="F194" s="11"/>
      <c r="G194" s="11"/>
      <c r="H194" s="11" t="s">
        <v>625</v>
      </c>
    </row>
    <row r="195" spans="2:8" ht="30" x14ac:dyDescent="0.3">
      <c r="B195" s="22" t="str">
        <f t="shared" si="2"/>
        <v/>
      </c>
      <c r="C195" s="21"/>
      <c r="D195" s="20">
        <v>413</v>
      </c>
      <c r="E195" s="19" t="s">
        <v>626</v>
      </c>
      <c r="F195" s="11"/>
      <c r="G195" s="11"/>
      <c r="H195" s="11" t="s">
        <v>625</v>
      </c>
    </row>
    <row r="196" spans="2:8" ht="15.75" x14ac:dyDescent="0.3">
      <c r="B196" s="22" t="str">
        <f t="shared" si="2"/>
        <v/>
      </c>
      <c r="C196" s="21"/>
      <c r="D196" s="20">
        <v>500</v>
      </c>
      <c r="E196" s="19" t="s">
        <v>667</v>
      </c>
      <c r="F196" s="11"/>
      <c r="G196" s="11"/>
      <c r="H196" s="11" t="s">
        <v>625</v>
      </c>
    </row>
    <row r="197" spans="2:8" ht="30" x14ac:dyDescent="0.3">
      <c r="B197" s="22" t="str">
        <f t="shared" si="2"/>
        <v/>
      </c>
      <c r="C197" s="21"/>
      <c r="D197" s="20">
        <v>510</v>
      </c>
      <c r="E197" s="19" t="s">
        <v>733</v>
      </c>
      <c r="F197" s="11"/>
      <c r="G197" s="11"/>
      <c r="H197" s="11" t="s">
        <v>625</v>
      </c>
    </row>
    <row r="198" spans="2:8" ht="30" x14ac:dyDescent="0.3">
      <c r="B198" s="22" t="str">
        <f t="shared" si="2"/>
        <v/>
      </c>
      <c r="C198" s="21"/>
      <c r="D198" s="20">
        <v>511</v>
      </c>
      <c r="E198" s="19" t="s">
        <v>666</v>
      </c>
      <c r="F198" s="11"/>
      <c r="G198" s="11"/>
      <c r="H198" s="11" t="s">
        <v>625</v>
      </c>
    </row>
    <row r="199" spans="2:8" ht="30" x14ac:dyDescent="0.3">
      <c r="B199" s="22" t="str">
        <f t="shared" si="2"/>
        <v/>
      </c>
      <c r="C199" s="21"/>
      <c r="D199" s="20">
        <v>512</v>
      </c>
      <c r="E199" s="19" t="s">
        <v>665</v>
      </c>
      <c r="F199" s="11"/>
      <c r="G199" s="11"/>
      <c r="H199" s="11" t="s">
        <v>625</v>
      </c>
    </row>
    <row r="200" spans="2:8" ht="30" x14ac:dyDescent="0.3">
      <c r="B200" s="22" t="str">
        <f t="shared" si="2"/>
        <v/>
      </c>
      <c r="C200" s="21"/>
      <c r="D200" s="20">
        <v>513</v>
      </c>
      <c r="E200" s="19" t="s">
        <v>664</v>
      </c>
      <c r="F200" s="11"/>
      <c r="G200" s="11"/>
      <c r="H200" s="11" t="s">
        <v>625</v>
      </c>
    </row>
    <row r="201" spans="2:8" ht="15.75" x14ac:dyDescent="0.3">
      <c r="B201" s="22" t="str">
        <f t="shared" si="2"/>
        <v/>
      </c>
      <c r="C201" s="21"/>
      <c r="D201" s="20">
        <v>514</v>
      </c>
      <c r="E201" s="19" t="s">
        <v>663</v>
      </c>
      <c r="F201" s="11"/>
      <c r="G201" s="11"/>
      <c r="H201" s="11" t="s">
        <v>625</v>
      </c>
    </row>
    <row r="202" spans="2:8" ht="15.75" x14ac:dyDescent="0.3">
      <c r="B202" s="22" t="str">
        <f t="shared" si="2"/>
        <v/>
      </c>
      <c r="C202" s="21"/>
      <c r="D202" s="20" t="s">
        <v>732</v>
      </c>
      <c r="E202" s="19" t="s">
        <v>731</v>
      </c>
      <c r="F202" s="11"/>
      <c r="G202" s="11"/>
      <c r="H202" s="11" t="s">
        <v>625</v>
      </c>
    </row>
    <row r="203" spans="2:8" ht="30" x14ac:dyDescent="0.3">
      <c r="B203" s="22" t="str">
        <f t="shared" si="2"/>
        <v/>
      </c>
      <c r="C203" s="21"/>
      <c r="D203" s="20" t="s">
        <v>710</v>
      </c>
      <c r="E203" s="19" t="s">
        <v>709</v>
      </c>
      <c r="F203" s="11"/>
      <c r="G203" s="11"/>
      <c r="H203" s="11" t="s">
        <v>625</v>
      </c>
    </row>
    <row r="204" spans="2:8" ht="30" x14ac:dyDescent="0.3">
      <c r="B204" s="22" t="str">
        <f t="shared" si="2"/>
        <v/>
      </c>
      <c r="C204" s="21"/>
      <c r="D204" s="20" t="s">
        <v>662</v>
      </c>
      <c r="E204" s="19" t="s">
        <v>661</v>
      </c>
      <c r="F204" s="11"/>
      <c r="G204" s="11"/>
      <c r="H204" s="11" t="s">
        <v>625</v>
      </c>
    </row>
    <row r="205" spans="2:8" ht="30" x14ac:dyDescent="0.3">
      <c r="B205" s="22" t="str">
        <f t="shared" si="2"/>
        <v/>
      </c>
      <c r="C205" s="21"/>
      <c r="D205" s="20" t="s">
        <v>708</v>
      </c>
      <c r="E205" s="19" t="s">
        <v>707</v>
      </c>
      <c r="F205" s="11"/>
      <c r="G205" s="11"/>
      <c r="H205" s="11" t="s">
        <v>625</v>
      </c>
    </row>
    <row r="206" spans="2:8" ht="30" x14ac:dyDescent="0.3">
      <c r="B206" s="22" t="str">
        <f t="shared" si="2"/>
        <v/>
      </c>
      <c r="C206" s="21"/>
      <c r="D206" s="20" t="s">
        <v>730</v>
      </c>
      <c r="E206" s="19" t="s">
        <v>729</v>
      </c>
      <c r="F206" s="11"/>
      <c r="G206" s="11"/>
      <c r="H206" s="11" t="s">
        <v>625</v>
      </c>
    </row>
    <row r="207" spans="2:8" ht="30" x14ac:dyDescent="0.3">
      <c r="B207" s="22" t="str">
        <f t="shared" si="2"/>
        <v/>
      </c>
      <c r="C207" s="21"/>
      <c r="D207" s="20" t="s">
        <v>728</v>
      </c>
      <c r="E207" s="19" t="s">
        <v>727</v>
      </c>
      <c r="F207" s="11"/>
      <c r="G207" s="11"/>
      <c r="H207" s="11" t="s">
        <v>625</v>
      </c>
    </row>
    <row r="208" spans="2:8" ht="15.75" x14ac:dyDescent="0.3">
      <c r="B208" s="22" t="str">
        <f t="shared" si="2"/>
        <v/>
      </c>
      <c r="C208" s="21"/>
      <c r="D208" s="20" t="s">
        <v>706</v>
      </c>
      <c r="E208" s="19" t="s">
        <v>705</v>
      </c>
      <c r="F208" s="11"/>
      <c r="G208" s="11"/>
      <c r="H208" s="11" t="s">
        <v>625</v>
      </c>
    </row>
    <row r="209" spans="2:8" ht="30" x14ac:dyDescent="0.3">
      <c r="B209" s="22" t="str">
        <f t="shared" si="2"/>
        <v/>
      </c>
      <c r="C209" s="21"/>
      <c r="D209" s="20" t="s">
        <v>726</v>
      </c>
      <c r="E209" s="19" t="s">
        <v>725</v>
      </c>
      <c r="F209" s="11"/>
      <c r="G209" s="11"/>
      <c r="H209" s="11" t="s">
        <v>625</v>
      </c>
    </row>
    <row r="210" spans="2:8" ht="30" x14ac:dyDescent="0.3">
      <c r="B210" s="22" t="str">
        <f t="shared" si="2"/>
        <v/>
      </c>
      <c r="C210" s="21"/>
      <c r="D210" s="20" t="s">
        <v>724</v>
      </c>
      <c r="E210" s="19" t="s">
        <v>723</v>
      </c>
      <c r="F210" s="11"/>
      <c r="G210" s="11"/>
      <c r="H210" s="11" t="s">
        <v>625</v>
      </c>
    </row>
    <row r="211" spans="2:8" ht="15.75" x14ac:dyDescent="0.3">
      <c r="B211" s="22" t="str">
        <f t="shared" si="2"/>
        <v/>
      </c>
      <c r="C211" s="21"/>
      <c r="D211" s="20" t="s">
        <v>722</v>
      </c>
      <c r="E211" s="19" t="s">
        <v>721</v>
      </c>
      <c r="F211" s="11"/>
      <c r="G211" s="11"/>
      <c r="H211" s="11" t="s">
        <v>625</v>
      </c>
    </row>
    <row r="212" spans="2:8" ht="30" x14ac:dyDescent="0.3">
      <c r="B212" s="22" t="str">
        <f t="shared" si="2"/>
        <v/>
      </c>
      <c r="C212" s="21"/>
      <c r="D212" s="20" t="s">
        <v>720</v>
      </c>
      <c r="E212" s="19" t="s">
        <v>719</v>
      </c>
      <c r="F212" s="11"/>
      <c r="G212" s="11"/>
      <c r="H212" s="11" t="s">
        <v>625</v>
      </c>
    </row>
    <row r="213" spans="2:8" ht="15.75" x14ac:dyDescent="0.3">
      <c r="B213" s="22" t="str">
        <f t="shared" si="2"/>
        <v/>
      </c>
      <c r="C213" s="21"/>
      <c r="D213" s="20" t="s">
        <v>646</v>
      </c>
      <c r="E213" s="19" t="s">
        <v>645</v>
      </c>
      <c r="F213" s="11"/>
      <c r="G213" s="11"/>
      <c r="H213" s="11" t="s">
        <v>625</v>
      </c>
    </row>
    <row r="214" spans="2:8" ht="15.75" x14ac:dyDescent="0.3">
      <c r="B214" s="22" t="str">
        <f t="shared" si="2"/>
        <v/>
      </c>
      <c r="C214" s="21"/>
      <c r="D214" s="20" t="s">
        <v>650</v>
      </c>
      <c r="E214" s="19" t="s">
        <v>649</v>
      </c>
      <c r="F214" s="11"/>
      <c r="G214" s="11"/>
      <c r="H214" s="11" t="s">
        <v>625</v>
      </c>
    </row>
    <row r="215" spans="2:8" ht="16.5" thickBot="1" x14ac:dyDescent="0.35">
      <c r="B215" s="18" t="str">
        <f t="shared" si="2"/>
        <v/>
      </c>
      <c r="C215" s="17"/>
      <c r="D215" s="16" t="s">
        <v>644</v>
      </c>
      <c r="E215" s="15" t="s">
        <v>643</v>
      </c>
      <c r="F215" s="11"/>
      <c r="G215" s="11"/>
      <c r="H215" s="11" t="s">
        <v>625</v>
      </c>
    </row>
    <row r="216" spans="2:8" ht="30.75" thickBot="1" x14ac:dyDescent="0.35">
      <c r="B216" s="30" t="str">
        <f t="shared" si="2"/>
        <v>S052</v>
      </c>
      <c r="C216" s="29" t="s">
        <v>718</v>
      </c>
      <c r="D216" s="28" t="s">
        <v>717</v>
      </c>
      <c r="E216" s="27" t="s">
        <v>716</v>
      </c>
      <c r="F216" s="11"/>
      <c r="G216" s="11"/>
      <c r="H216" s="11" t="s">
        <v>715</v>
      </c>
    </row>
    <row r="217" spans="2:8" ht="30.75" thickBot="1" x14ac:dyDescent="0.35">
      <c r="B217" s="30" t="str">
        <f t="shared" si="2"/>
        <v>S053</v>
      </c>
      <c r="C217" s="29" t="s">
        <v>714</v>
      </c>
      <c r="D217" s="28" t="s">
        <v>644</v>
      </c>
      <c r="E217" s="27" t="s">
        <v>643</v>
      </c>
      <c r="F217" s="11"/>
      <c r="G217" s="11"/>
      <c r="H217" s="11" t="s">
        <v>713</v>
      </c>
    </row>
    <row r="218" spans="2:8" ht="15.75" x14ac:dyDescent="0.3">
      <c r="B218" s="26" t="str">
        <f t="shared" ref="B218:B256" si="3">HYPERLINK("#'"&amp;H218&amp;"'!A1",MID(H218,4,4))</f>
        <v>S263</v>
      </c>
      <c r="C218" s="25" t="s">
        <v>704</v>
      </c>
      <c r="D218" s="24">
        <v>111</v>
      </c>
      <c r="E218" s="23" t="s">
        <v>703</v>
      </c>
      <c r="F218" s="11"/>
      <c r="G218" s="11"/>
      <c r="H218" s="11" t="s">
        <v>702</v>
      </c>
    </row>
    <row r="219" spans="2:8" ht="15.75" x14ac:dyDescent="0.3">
      <c r="B219" s="22" t="str">
        <f t="shared" si="3"/>
        <v/>
      </c>
      <c r="C219" s="21"/>
      <c r="D219" s="20">
        <v>113</v>
      </c>
      <c r="E219" s="19" t="s">
        <v>701</v>
      </c>
      <c r="F219" s="11"/>
      <c r="G219" s="11"/>
      <c r="H219" s="11" t="s">
        <v>625</v>
      </c>
    </row>
    <row r="220" spans="2:8" ht="15.75" x14ac:dyDescent="0.3">
      <c r="B220" s="22" t="str">
        <f t="shared" si="3"/>
        <v/>
      </c>
      <c r="C220" s="21"/>
      <c r="D220" s="20">
        <v>121</v>
      </c>
      <c r="E220" s="19" t="s">
        <v>700</v>
      </c>
      <c r="F220" s="11"/>
      <c r="G220" s="11"/>
      <c r="H220" s="11" t="s">
        <v>625</v>
      </c>
    </row>
    <row r="221" spans="2:8" ht="15.75" x14ac:dyDescent="0.3">
      <c r="B221" s="22" t="str">
        <f t="shared" si="3"/>
        <v/>
      </c>
      <c r="C221" s="21"/>
      <c r="D221" s="20">
        <v>122</v>
      </c>
      <c r="E221" s="19" t="s">
        <v>699</v>
      </c>
      <c r="F221" s="11"/>
      <c r="G221" s="11"/>
      <c r="H221" s="11" t="s">
        <v>625</v>
      </c>
    </row>
    <row r="222" spans="2:8" ht="15.75" x14ac:dyDescent="0.3">
      <c r="B222" s="22" t="str">
        <f t="shared" si="3"/>
        <v/>
      </c>
      <c r="C222" s="21"/>
      <c r="D222" s="20">
        <v>123</v>
      </c>
      <c r="E222" s="19" t="s">
        <v>698</v>
      </c>
      <c r="F222" s="11"/>
      <c r="G222" s="11"/>
      <c r="H222" s="11" t="s">
        <v>625</v>
      </c>
    </row>
    <row r="223" spans="2:8" ht="15.75" x14ac:dyDescent="0.3">
      <c r="B223" s="22" t="str">
        <f t="shared" si="3"/>
        <v/>
      </c>
      <c r="C223" s="21"/>
      <c r="D223" s="20">
        <v>124</v>
      </c>
      <c r="E223" s="19" t="s">
        <v>697</v>
      </c>
      <c r="F223" s="11"/>
      <c r="G223" s="11"/>
      <c r="H223" s="11" t="s">
        <v>625</v>
      </c>
    </row>
    <row r="224" spans="2:8" ht="15.75" x14ac:dyDescent="0.3">
      <c r="B224" s="22" t="str">
        <f t="shared" si="3"/>
        <v/>
      </c>
      <c r="C224" s="21"/>
      <c r="D224" s="20">
        <v>125</v>
      </c>
      <c r="E224" s="19" t="s">
        <v>696</v>
      </c>
      <c r="F224" s="11"/>
      <c r="G224" s="11"/>
      <c r="H224" s="11" t="s">
        <v>625</v>
      </c>
    </row>
    <row r="225" spans="2:8" ht="15.75" x14ac:dyDescent="0.3">
      <c r="B225" s="22" t="str">
        <f t="shared" si="3"/>
        <v/>
      </c>
      <c r="C225" s="21"/>
      <c r="D225" s="20">
        <v>126</v>
      </c>
      <c r="E225" s="19" t="s">
        <v>695</v>
      </c>
      <c r="F225" s="11"/>
      <c r="G225" s="11"/>
      <c r="H225" s="11" t="s">
        <v>625</v>
      </c>
    </row>
    <row r="226" spans="2:8" ht="15.75" x14ac:dyDescent="0.3">
      <c r="B226" s="22" t="str">
        <f t="shared" si="3"/>
        <v/>
      </c>
      <c r="C226" s="21"/>
      <c r="D226" s="20">
        <v>127</v>
      </c>
      <c r="E226" s="19" t="s">
        <v>694</v>
      </c>
      <c r="F226" s="11"/>
      <c r="G226" s="11"/>
      <c r="H226" s="11" t="s">
        <v>625</v>
      </c>
    </row>
    <row r="227" spans="2:8" ht="15.75" x14ac:dyDescent="0.3">
      <c r="B227" s="22" t="str">
        <f t="shared" si="3"/>
        <v/>
      </c>
      <c r="C227" s="21"/>
      <c r="D227" s="20">
        <v>128</v>
      </c>
      <c r="E227" s="19" t="s">
        <v>693</v>
      </c>
      <c r="F227" s="11"/>
      <c r="G227" s="11"/>
      <c r="H227" s="11" t="s">
        <v>625</v>
      </c>
    </row>
    <row r="228" spans="2:8" ht="15.75" x14ac:dyDescent="0.3">
      <c r="B228" s="22" t="str">
        <f t="shared" si="3"/>
        <v/>
      </c>
      <c r="C228" s="21"/>
      <c r="D228" s="20">
        <v>129</v>
      </c>
      <c r="E228" s="19" t="s">
        <v>692</v>
      </c>
      <c r="F228" s="11"/>
      <c r="G228" s="11"/>
      <c r="H228" s="11" t="s">
        <v>625</v>
      </c>
    </row>
    <row r="229" spans="2:8" ht="15.75" x14ac:dyDescent="0.3">
      <c r="B229" s="22" t="str">
        <f t="shared" si="3"/>
        <v/>
      </c>
      <c r="C229" s="21"/>
      <c r="D229" s="20">
        <v>130</v>
      </c>
      <c r="E229" s="19" t="s">
        <v>691</v>
      </c>
      <c r="F229" s="11"/>
      <c r="G229" s="11"/>
      <c r="H229" s="11" t="s">
        <v>625</v>
      </c>
    </row>
    <row r="230" spans="2:8" ht="15.75" x14ac:dyDescent="0.3">
      <c r="B230" s="22" t="str">
        <f t="shared" si="3"/>
        <v/>
      </c>
      <c r="C230" s="21"/>
      <c r="D230" s="20">
        <v>131</v>
      </c>
      <c r="E230" s="19" t="s">
        <v>690</v>
      </c>
      <c r="F230" s="11"/>
      <c r="G230" s="11"/>
      <c r="H230" s="11" t="s">
        <v>625</v>
      </c>
    </row>
    <row r="231" spans="2:8" ht="15.75" x14ac:dyDescent="0.3">
      <c r="B231" s="22" t="str">
        <f t="shared" si="3"/>
        <v/>
      </c>
      <c r="C231" s="21"/>
      <c r="D231" s="20">
        <v>132</v>
      </c>
      <c r="E231" s="19" t="s">
        <v>689</v>
      </c>
      <c r="F231" s="11"/>
      <c r="G231" s="11"/>
      <c r="H231" s="11" t="s">
        <v>625</v>
      </c>
    </row>
    <row r="232" spans="2:8" ht="15.75" x14ac:dyDescent="0.3">
      <c r="B232" s="22" t="str">
        <f t="shared" si="3"/>
        <v/>
      </c>
      <c r="C232" s="21"/>
      <c r="D232" s="20">
        <v>133</v>
      </c>
      <c r="E232" s="19" t="s">
        <v>688</v>
      </c>
      <c r="F232" s="11"/>
      <c r="G232" s="11"/>
      <c r="H232" s="11" t="s">
        <v>625</v>
      </c>
    </row>
    <row r="233" spans="2:8" ht="15.75" x14ac:dyDescent="0.3">
      <c r="B233" s="22" t="str">
        <f t="shared" si="3"/>
        <v/>
      </c>
      <c r="C233" s="21"/>
      <c r="D233" s="20">
        <v>134</v>
      </c>
      <c r="E233" s="19" t="s">
        <v>687</v>
      </c>
      <c r="F233" s="11"/>
      <c r="G233" s="11"/>
      <c r="H233" s="11" t="s">
        <v>625</v>
      </c>
    </row>
    <row r="234" spans="2:8" ht="15.75" x14ac:dyDescent="0.3">
      <c r="B234" s="22" t="str">
        <f t="shared" si="3"/>
        <v/>
      </c>
      <c r="C234" s="21"/>
      <c r="D234" s="20">
        <v>135</v>
      </c>
      <c r="E234" s="19" t="s">
        <v>686</v>
      </c>
      <c r="F234" s="11"/>
      <c r="G234" s="11"/>
      <c r="H234" s="11" t="s">
        <v>625</v>
      </c>
    </row>
    <row r="235" spans="2:8" ht="15.75" x14ac:dyDescent="0.3">
      <c r="B235" s="22" t="str">
        <f t="shared" si="3"/>
        <v/>
      </c>
      <c r="C235" s="21"/>
      <c r="D235" s="20">
        <v>136</v>
      </c>
      <c r="E235" s="19" t="s">
        <v>685</v>
      </c>
      <c r="F235" s="11"/>
      <c r="G235" s="11"/>
      <c r="H235" s="11" t="s">
        <v>625</v>
      </c>
    </row>
    <row r="236" spans="2:8" ht="15.75" x14ac:dyDescent="0.3">
      <c r="B236" s="22" t="str">
        <f t="shared" si="3"/>
        <v/>
      </c>
      <c r="C236" s="21"/>
      <c r="D236" s="20">
        <v>137</v>
      </c>
      <c r="E236" s="19" t="s">
        <v>684</v>
      </c>
      <c r="F236" s="11"/>
      <c r="G236" s="11"/>
      <c r="H236" s="11" t="s">
        <v>625</v>
      </c>
    </row>
    <row r="237" spans="2:8" ht="15.75" x14ac:dyDescent="0.3">
      <c r="B237" s="22" t="str">
        <f t="shared" si="3"/>
        <v/>
      </c>
      <c r="C237" s="21"/>
      <c r="D237" s="20">
        <v>138</v>
      </c>
      <c r="E237" s="19" t="s">
        <v>683</v>
      </c>
      <c r="F237" s="11"/>
      <c r="G237" s="11"/>
      <c r="H237" s="11" t="s">
        <v>625</v>
      </c>
    </row>
    <row r="238" spans="2:8" ht="15.75" x14ac:dyDescent="0.3">
      <c r="B238" s="22" t="str">
        <f t="shared" si="3"/>
        <v/>
      </c>
      <c r="C238" s="21"/>
      <c r="D238" s="20">
        <v>139</v>
      </c>
      <c r="E238" s="19" t="s">
        <v>682</v>
      </c>
      <c r="F238" s="11"/>
      <c r="G238" s="11"/>
      <c r="H238" s="11" t="s">
        <v>625</v>
      </c>
    </row>
    <row r="239" spans="2:8" ht="15.75" x14ac:dyDescent="0.3">
      <c r="B239" s="22" t="str">
        <f t="shared" si="3"/>
        <v/>
      </c>
      <c r="C239" s="21"/>
      <c r="D239" s="20">
        <v>140</v>
      </c>
      <c r="E239" s="19" t="s">
        <v>681</v>
      </c>
      <c r="F239" s="11"/>
      <c r="G239" s="11"/>
      <c r="H239" s="11" t="s">
        <v>625</v>
      </c>
    </row>
    <row r="240" spans="2:8" ht="15.75" x14ac:dyDescent="0.3">
      <c r="B240" s="22" t="str">
        <f t="shared" si="3"/>
        <v/>
      </c>
      <c r="C240" s="21"/>
      <c r="D240" s="20">
        <v>141</v>
      </c>
      <c r="E240" s="19" t="s">
        <v>680</v>
      </c>
      <c r="F240" s="11"/>
      <c r="G240" s="11"/>
      <c r="H240" s="11" t="s">
        <v>625</v>
      </c>
    </row>
    <row r="241" spans="2:8" ht="15.75" x14ac:dyDescent="0.3">
      <c r="B241" s="22" t="str">
        <f t="shared" si="3"/>
        <v/>
      </c>
      <c r="C241" s="21"/>
      <c r="D241" s="20">
        <v>142</v>
      </c>
      <c r="E241" s="19" t="s">
        <v>679</v>
      </c>
      <c r="F241" s="11"/>
      <c r="G241" s="11"/>
      <c r="H241" s="11" t="s">
        <v>625</v>
      </c>
    </row>
    <row r="242" spans="2:8" ht="15.75" x14ac:dyDescent="0.3">
      <c r="B242" s="22" t="str">
        <f t="shared" si="3"/>
        <v/>
      </c>
      <c r="C242" s="21"/>
      <c r="D242" s="20">
        <v>143</v>
      </c>
      <c r="E242" s="19" t="s">
        <v>678</v>
      </c>
      <c r="F242" s="11"/>
      <c r="G242" s="11"/>
      <c r="H242" s="11" t="s">
        <v>625</v>
      </c>
    </row>
    <row r="243" spans="2:8" ht="15.75" x14ac:dyDescent="0.3">
      <c r="B243" s="22" t="str">
        <f t="shared" si="3"/>
        <v/>
      </c>
      <c r="C243" s="21"/>
      <c r="D243" s="20">
        <v>144</v>
      </c>
      <c r="E243" s="19" t="s">
        <v>677</v>
      </c>
      <c r="F243" s="11"/>
      <c r="G243" s="11"/>
      <c r="H243" s="11" t="s">
        <v>625</v>
      </c>
    </row>
    <row r="244" spans="2:8" ht="15.75" x14ac:dyDescent="0.3">
      <c r="B244" s="22" t="str">
        <f t="shared" si="3"/>
        <v/>
      </c>
      <c r="C244" s="21"/>
      <c r="D244" s="20">
        <v>145</v>
      </c>
      <c r="E244" s="19" t="s">
        <v>676</v>
      </c>
      <c r="F244" s="11"/>
      <c r="G244" s="11"/>
      <c r="H244" s="11" t="s">
        <v>625</v>
      </c>
    </row>
    <row r="245" spans="2:8" ht="15.75" x14ac:dyDescent="0.3">
      <c r="B245" s="22" t="str">
        <f t="shared" si="3"/>
        <v/>
      </c>
      <c r="C245" s="21"/>
      <c r="D245" s="20">
        <v>146</v>
      </c>
      <c r="E245" s="19" t="s">
        <v>675</v>
      </c>
      <c r="F245" s="11"/>
      <c r="G245" s="11"/>
      <c r="H245" s="11" t="s">
        <v>625</v>
      </c>
    </row>
    <row r="246" spans="2:8" ht="15.75" x14ac:dyDescent="0.3">
      <c r="B246" s="22" t="str">
        <f t="shared" si="3"/>
        <v/>
      </c>
      <c r="C246" s="21"/>
      <c r="D246" s="20">
        <v>147</v>
      </c>
      <c r="E246" s="19" t="s">
        <v>674</v>
      </c>
      <c r="F246" s="11"/>
      <c r="G246" s="11"/>
      <c r="H246" s="11" t="s">
        <v>625</v>
      </c>
    </row>
    <row r="247" spans="2:8" ht="15.75" x14ac:dyDescent="0.3">
      <c r="B247" s="22" t="str">
        <f t="shared" si="3"/>
        <v/>
      </c>
      <c r="C247" s="21"/>
      <c r="D247" s="20">
        <v>148</v>
      </c>
      <c r="E247" s="19" t="s">
        <v>673</v>
      </c>
      <c r="F247" s="11"/>
      <c r="G247" s="11"/>
      <c r="H247" s="11" t="s">
        <v>625</v>
      </c>
    </row>
    <row r="248" spans="2:8" ht="15.75" x14ac:dyDescent="0.3">
      <c r="B248" s="22" t="str">
        <f t="shared" si="3"/>
        <v/>
      </c>
      <c r="C248" s="21"/>
      <c r="D248" s="20">
        <v>149</v>
      </c>
      <c r="E248" s="19" t="s">
        <v>672</v>
      </c>
      <c r="F248" s="11"/>
      <c r="G248" s="11"/>
      <c r="H248" s="11" t="s">
        <v>625</v>
      </c>
    </row>
    <row r="249" spans="2:8" ht="15.75" x14ac:dyDescent="0.3">
      <c r="B249" s="22" t="str">
        <f t="shared" si="3"/>
        <v/>
      </c>
      <c r="C249" s="21"/>
      <c r="D249" s="20">
        <v>150</v>
      </c>
      <c r="E249" s="19" t="s">
        <v>671</v>
      </c>
      <c r="F249" s="11"/>
      <c r="G249" s="11"/>
      <c r="H249" s="11" t="s">
        <v>625</v>
      </c>
    </row>
    <row r="250" spans="2:8" ht="15.75" x14ac:dyDescent="0.3">
      <c r="B250" s="22" t="str">
        <f t="shared" si="3"/>
        <v/>
      </c>
      <c r="C250" s="21"/>
      <c r="D250" s="20">
        <v>151</v>
      </c>
      <c r="E250" s="19" t="s">
        <v>670</v>
      </c>
      <c r="F250" s="11"/>
      <c r="G250" s="11"/>
      <c r="H250" s="11" t="s">
        <v>625</v>
      </c>
    </row>
    <row r="251" spans="2:8" ht="15.75" x14ac:dyDescent="0.3">
      <c r="B251" s="22" t="str">
        <f t="shared" si="3"/>
        <v/>
      </c>
      <c r="C251" s="21"/>
      <c r="D251" s="20">
        <v>152</v>
      </c>
      <c r="E251" s="19" t="s">
        <v>669</v>
      </c>
      <c r="F251" s="11"/>
      <c r="G251" s="11"/>
      <c r="H251" s="11" t="s">
        <v>625</v>
      </c>
    </row>
    <row r="252" spans="2:8" ht="15.75" x14ac:dyDescent="0.3">
      <c r="B252" s="22" t="str">
        <f t="shared" si="3"/>
        <v/>
      </c>
      <c r="C252" s="21"/>
      <c r="D252" s="20">
        <v>153</v>
      </c>
      <c r="E252" s="19" t="s">
        <v>668</v>
      </c>
      <c r="F252" s="11"/>
      <c r="G252" s="11"/>
      <c r="H252" s="11" t="s">
        <v>625</v>
      </c>
    </row>
    <row r="253" spans="2:8" ht="15.75" x14ac:dyDescent="0.3">
      <c r="B253" s="22" t="str">
        <f t="shared" si="3"/>
        <v/>
      </c>
      <c r="C253" s="21"/>
      <c r="D253" s="20">
        <v>500</v>
      </c>
      <c r="E253" s="19" t="s">
        <v>667</v>
      </c>
      <c r="F253" s="11"/>
      <c r="G253" s="11"/>
      <c r="H253" s="11" t="s">
        <v>625</v>
      </c>
    </row>
    <row r="254" spans="2:8" ht="30" x14ac:dyDescent="0.3">
      <c r="B254" s="22" t="str">
        <f t="shared" si="3"/>
        <v/>
      </c>
      <c r="C254" s="21"/>
      <c r="D254" s="20">
        <v>511</v>
      </c>
      <c r="E254" s="19" t="s">
        <v>666</v>
      </c>
      <c r="F254" s="11"/>
      <c r="G254" s="11"/>
      <c r="H254" s="11" t="s">
        <v>625</v>
      </c>
    </row>
    <row r="255" spans="2:8" ht="30" x14ac:dyDescent="0.3">
      <c r="B255" s="22" t="str">
        <f t="shared" si="3"/>
        <v/>
      </c>
      <c r="C255" s="21"/>
      <c r="D255" s="20">
        <v>512</v>
      </c>
      <c r="E255" s="19" t="s">
        <v>665</v>
      </c>
      <c r="F255" s="11"/>
      <c r="G255" s="11"/>
      <c r="H255" s="11" t="s">
        <v>625</v>
      </c>
    </row>
    <row r="256" spans="2:8" ht="30" x14ac:dyDescent="0.3">
      <c r="B256" s="22" t="str">
        <f t="shared" si="3"/>
        <v/>
      </c>
      <c r="C256" s="21"/>
      <c r="D256" s="20">
        <v>513</v>
      </c>
      <c r="E256" s="19" t="s">
        <v>664</v>
      </c>
      <c r="F256" s="11"/>
      <c r="G256" s="11"/>
      <c r="H256" s="11" t="s">
        <v>625</v>
      </c>
    </row>
    <row r="257" spans="2:8" ht="15.75" x14ac:dyDescent="0.3">
      <c r="B257" s="22" t="str">
        <f t="shared" ref="B257:B277" si="4">HYPERLINK("#'"&amp;H257&amp;"'!A1",MID(H257,4,4))</f>
        <v/>
      </c>
      <c r="C257" s="21"/>
      <c r="D257" s="20">
        <v>514</v>
      </c>
      <c r="E257" s="19" t="s">
        <v>663</v>
      </c>
      <c r="F257" s="11"/>
      <c r="G257" s="11"/>
      <c r="H257" s="11" t="s">
        <v>625</v>
      </c>
    </row>
    <row r="258" spans="2:8" ht="30.75" thickBot="1" x14ac:dyDescent="0.35">
      <c r="B258" s="18" t="str">
        <f t="shared" si="4"/>
        <v/>
      </c>
      <c r="C258" s="17"/>
      <c r="D258" s="16" t="s">
        <v>662</v>
      </c>
      <c r="E258" s="15" t="s">
        <v>661</v>
      </c>
      <c r="F258" s="11"/>
      <c r="G258" s="11"/>
      <c r="H258" s="11" t="s">
        <v>625</v>
      </c>
    </row>
    <row r="259" spans="2:8" ht="30" x14ac:dyDescent="0.3">
      <c r="B259" s="26" t="str">
        <f t="shared" si="4"/>
        <v>S304</v>
      </c>
      <c r="C259" s="25" t="s">
        <v>659</v>
      </c>
      <c r="D259" s="24">
        <v>300</v>
      </c>
      <c r="E259" s="23" t="s">
        <v>638</v>
      </c>
      <c r="F259" s="11"/>
      <c r="G259" s="11"/>
      <c r="H259" s="11" t="s">
        <v>658</v>
      </c>
    </row>
    <row r="260" spans="2:8" ht="30" customHeight="1" x14ac:dyDescent="0.3">
      <c r="B260" s="22" t="str">
        <f t="shared" si="4"/>
        <v/>
      </c>
      <c r="C260" s="21"/>
      <c r="D260" s="20">
        <v>310</v>
      </c>
      <c r="E260" s="19" t="s">
        <v>657</v>
      </c>
      <c r="F260" s="11"/>
      <c r="G260" s="11"/>
      <c r="H260" s="11"/>
    </row>
    <row r="261" spans="2:8" ht="15.75" x14ac:dyDescent="0.3">
      <c r="B261" s="22" t="str">
        <f t="shared" si="4"/>
        <v/>
      </c>
      <c r="C261" s="21"/>
      <c r="D261" s="20" t="s">
        <v>653</v>
      </c>
      <c r="E261" s="19" t="s">
        <v>652</v>
      </c>
      <c r="F261" s="11"/>
      <c r="G261" s="11"/>
      <c r="H261" s="11"/>
    </row>
    <row r="262" spans="2:8" ht="16.5" thickBot="1" x14ac:dyDescent="0.35">
      <c r="B262" s="18" t="str">
        <f t="shared" si="4"/>
        <v/>
      </c>
      <c r="C262" s="17"/>
      <c r="D262" s="16" t="s">
        <v>650</v>
      </c>
      <c r="E262" s="15" t="s">
        <v>649</v>
      </c>
      <c r="F262" s="11"/>
      <c r="G262" s="11"/>
      <c r="H262" s="11"/>
    </row>
    <row r="263" spans="2:8" ht="30.75" thickBot="1" x14ac:dyDescent="0.35">
      <c r="B263" s="30" t="str">
        <f t="shared" si="4"/>
        <v>U009</v>
      </c>
      <c r="C263" s="29" t="s">
        <v>656</v>
      </c>
      <c r="D263" s="28">
        <v>116</v>
      </c>
      <c r="E263" s="27" t="s">
        <v>641</v>
      </c>
      <c r="F263" s="11"/>
      <c r="G263" s="11"/>
      <c r="H263" s="11" t="s">
        <v>655</v>
      </c>
    </row>
    <row r="264" spans="2:8" ht="15.75" x14ac:dyDescent="0.3">
      <c r="B264" s="26" t="str">
        <f t="shared" si="4"/>
        <v>U013</v>
      </c>
      <c r="C264" s="25" t="s">
        <v>654</v>
      </c>
      <c r="D264" s="24" t="s">
        <v>653</v>
      </c>
      <c r="E264" s="23" t="s">
        <v>652</v>
      </c>
      <c r="F264" s="11"/>
      <c r="G264" s="11"/>
      <c r="H264" s="11" t="s">
        <v>651</v>
      </c>
    </row>
    <row r="265" spans="2:8" ht="16.5" thickBot="1" x14ac:dyDescent="0.35">
      <c r="B265" s="18" t="str">
        <f t="shared" si="4"/>
        <v/>
      </c>
      <c r="C265" s="17"/>
      <c r="D265" s="16" t="s">
        <v>650</v>
      </c>
      <c r="E265" s="15" t="s">
        <v>649</v>
      </c>
      <c r="F265" s="11"/>
      <c r="G265" s="11"/>
      <c r="H265" s="11" t="s">
        <v>625</v>
      </c>
    </row>
    <row r="266" spans="2:8" ht="30" x14ac:dyDescent="0.3">
      <c r="B266" s="26" t="str">
        <f t="shared" si="4"/>
        <v>U020</v>
      </c>
      <c r="C266" s="25" t="s">
        <v>648</v>
      </c>
      <c r="D266" s="24">
        <v>200</v>
      </c>
      <c r="E266" s="23" t="s">
        <v>634</v>
      </c>
      <c r="F266" s="11"/>
      <c r="G266" s="11"/>
      <c r="H266" s="11" t="s">
        <v>647</v>
      </c>
    </row>
    <row r="267" spans="2:8" ht="15.75" x14ac:dyDescent="0.3">
      <c r="B267" s="22" t="str">
        <f t="shared" si="4"/>
        <v/>
      </c>
      <c r="C267" s="21"/>
      <c r="D267" s="20" t="s">
        <v>646</v>
      </c>
      <c r="E267" s="19" t="s">
        <v>645</v>
      </c>
      <c r="F267" s="11"/>
      <c r="G267" s="11"/>
      <c r="H267" s="11" t="s">
        <v>625</v>
      </c>
    </row>
    <row r="268" spans="2:8" ht="16.5" thickBot="1" x14ac:dyDescent="0.35">
      <c r="B268" s="18" t="str">
        <f t="shared" si="4"/>
        <v/>
      </c>
      <c r="C268" s="17"/>
      <c r="D268" s="16" t="s">
        <v>644</v>
      </c>
      <c r="E268" s="15" t="s">
        <v>643</v>
      </c>
      <c r="F268" s="11"/>
      <c r="G268" s="11"/>
      <c r="H268" s="11" t="s">
        <v>625</v>
      </c>
    </row>
    <row r="269" spans="2:8" ht="16.5" thickBot="1" x14ac:dyDescent="0.35">
      <c r="B269" s="30" t="str">
        <f t="shared" si="4"/>
        <v>U021</v>
      </c>
      <c r="C269" s="29" t="s">
        <v>642</v>
      </c>
      <c r="D269" s="28">
        <v>116</v>
      </c>
      <c r="E269" s="27" t="s">
        <v>641</v>
      </c>
      <c r="F269" s="11"/>
      <c r="G269" s="11"/>
      <c r="H269" s="11" t="s">
        <v>640</v>
      </c>
    </row>
    <row r="270" spans="2:8" ht="15.75" x14ac:dyDescent="0.3">
      <c r="B270" s="26" t="str">
        <f t="shared" si="4"/>
        <v>U022</v>
      </c>
      <c r="C270" s="25" t="s">
        <v>639</v>
      </c>
      <c r="D270" s="24">
        <v>300</v>
      </c>
      <c r="E270" s="23" t="s">
        <v>638</v>
      </c>
      <c r="F270" s="11"/>
      <c r="G270" s="11"/>
      <c r="H270" s="11" t="s">
        <v>637</v>
      </c>
    </row>
    <row r="271" spans="2:8" ht="30.75" thickBot="1" x14ac:dyDescent="0.35">
      <c r="B271" s="18" t="str">
        <f t="shared" si="4"/>
        <v/>
      </c>
      <c r="C271" s="17"/>
      <c r="D271" s="16">
        <v>311</v>
      </c>
      <c r="E271" s="15" t="s">
        <v>636</v>
      </c>
      <c r="F271" s="11"/>
      <c r="G271" s="11"/>
      <c r="H271" s="11" t="s">
        <v>625</v>
      </c>
    </row>
    <row r="272" spans="2:8" ht="30" x14ac:dyDescent="0.3">
      <c r="B272" s="26" t="str">
        <f t="shared" si="4"/>
        <v>U023</v>
      </c>
      <c r="C272" s="25" t="s">
        <v>635</v>
      </c>
      <c r="D272" s="24">
        <v>200</v>
      </c>
      <c r="E272" s="23" t="s">
        <v>634</v>
      </c>
      <c r="F272" s="11"/>
      <c r="G272" s="11"/>
      <c r="H272" s="11" t="s">
        <v>633</v>
      </c>
    </row>
    <row r="273" spans="2:8" ht="30.75" thickBot="1" x14ac:dyDescent="0.35">
      <c r="B273" s="18" t="str">
        <f t="shared" si="4"/>
        <v/>
      </c>
      <c r="C273" s="17"/>
      <c r="D273" s="16">
        <v>215</v>
      </c>
      <c r="E273" s="15" t="s">
        <v>632</v>
      </c>
      <c r="F273" s="11"/>
      <c r="G273" s="11"/>
      <c r="H273" s="11" t="s">
        <v>625</v>
      </c>
    </row>
    <row r="274" spans="2:8" ht="15.75" x14ac:dyDescent="0.3">
      <c r="B274" s="26" t="str">
        <f t="shared" si="4"/>
        <v>U024</v>
      </c>
      <c r="C274" s="25" t="s">
        <v>631</v>
      </c>
      <c r="D274" s="24">
        <v>400</v>
      </c>
      <c r="E274" s="23" t="s">
        <v>630</v>
      </c>
      <c r="F274" s="11"/>
      <c r="G274" s="11"/>
      <c r="H274" s="11" t="s">
        <v>629</v>
      </c>
    </row>
    <row r="275" spans="2:8" ht="30" x14ac:dyDescent="0.3">
      <c r="B275" s="22" t="str">
        <f t="shared" si="4"/>
        <v/>
      </c>
      <c r="C275" s="21"/>
      <c r="D275" s="20">
        <v>410</v>
      </c>
      <c r="E275" s="19" t="s">
        <v>628</v>
      </c>
      <c r="F275" s="11"/>
      <c r="G275" s="11"/>
      <c r="H275" s="11" t="s">
        <v>625</v>
      </c>
    </row>
    <row r="276" spans="2:8" ht="30" x14ac:dyDescent="0.3">
      <c r="B276" s="22" t="str">
        <f t="shared" si="4"/>
        <v/>
      </c>
      <c r="C276" s="21"/>
      <c r="D276" s="20">
        <v>411</v>
      </c>
      <c r="E276" s="19" t="s">
        <v>627</v>
      </c>
      <c r="F276" s="11"/>
      <c r="G276" s="11"/>
      <c r="H276" s="11" t="s">
        <v>625</v>
      </c>
    </row>
    <row r="277" spans="2:8" ht="30.75" thickBot="1" x14ac:dyDescent="0.35">
      <c r="B277" s="18" t="str">
        <f t="shared" si="4"/>
        <v/>
      </c>
      <c r="C277" s="17"/>
      <c r="D277" s="16">
        <v>413</v>
      </c>
      <c r="E277" s="15" t="s">
        <v>626</v>
      </c>
      <c r="F277" s="11"/>
      <c r="G277" s="11"/>
      <c r="H277" s="11" t="s">
        <v>625</v>
      </c>
    </row>
    <row r="278" spans="2:8" ht="15.75" x14ac:dyDescent="0.3">
      <c r="B278" s="14"/>
      <c r="C278" s="13"/>
      <c r="D278" s="12"/>
      <c r="E278" s="13"/>
    </row>
    <row r="279" spans="2:8" ht="15.75" x14ac:dyDescent="0.3">
      <c r="B279" s="14"/>
      <c r="C279" s="13"/>
      <c r="D279" s="12"/>
      <c r="E279" s="13"/>
    </row>
    <row r="280" spans="2:8" ht="15.75" x14ac:dyDescent="0.3">
      <c r="B280" s="14"/>
      <c r="C280" s="13"/>
      <c r="D280" s="12"/>
      <c r="E280" s="13"/>
    </row>
    <row r="281" spans="2:8" ht="15.75" x14ac:dyDescent="0.3">
      <c r="B281" s="14"/>
      <c r="C281" s="13"/>
      <c r="D281" s="12"/>
      <c r="E281" s="13"/>
    </row>
    <row r="282" spans="2:8" ht="15.75" x14ac:dyDescent="0.3">
      <c r="B282" s="14"/>
      <c r="C282" s="13"/>
      <c r="D282" s="12"/>
      <c r="E282" s="13"/>
    </row>
    <row r="283" spans="2:8" ht="15.75" x14ac:dyDescent="0.3">
      <c r="B283" s="14"/>
      <c r="C283" s="13"/>
      <c r="D283" s="12"/>
      <c r="E283" s="13"/>
    </row>
    <row r="284" spans="2:8" ht="15.75" x14ac:dyDescent="0.3">
      <c r="B284" s="14"/>
      <c r="C284" s="13"/>
      <c r="D284" s="12"/>
      <c r="E284" s="13"/>
    </row>
    <row r="285" spans="2:8" ht="15.75" x14ac:dyDescent="0.3">
      <c r="B285" s="14"/>
      <c r="C285" s="13"/>
      <c r="D285" s="12"/>
      <c r="E285" s="13"/>
    </row>
    <row r="286" spans="2:8" ht="15.75" x14ac:dyDescent="0.3">
      <c r="B286" s="14"/>
      <c r="C286" s="13"/>
      <c r="D286" s="12"/>
      <c r="E286" s="13"/>
    </row>
    <row r="287" spans="2:8" ht="15.75" x14ac:dyDescent="0.3">
      <c r="B287" s="14"/>
      <c r="C287" s="13"/>
      <c r="D287" s="12"/>
      <c r="E287" s="13"/>
    </row>
    <row r="288" spans="2:8"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3"/>
    </row>
    <row r="1181" spans="2:5" ht="15.75" x14ac:dyDescent="0.3">
      <c r="B1181" s="11"/>
      <c r="C1181" s="11"/>
      <c r="D1181" s="12"/>
      <c r="E1181" s="13"/>
    </row>
    <row r="1182" spans="2:5" ht="15.75" x14ac:dyDescent="0.3">
      <c r="B1182" s="11"/>
      <c r="C1182" s="11"/>
      <c r="D1182" s="12"/>
      <c r="E1182" s="13"/>
    </row>
    <row r="1183" spans="2:5" ht="15.75" x14ac:dyDescent="0.3">
      <c r="B1183" s="11"/>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3"/>
    </row>
    <row r="1190" spans="2:5" ht="15.75" x14ac:dyDescent="0.3">
      <c r="B1190" s="11"/>
      <c r="C1190" s="11"/>
      <c r="D1190" s="12"/>
      <c r="E1190" s="13"/>
    </row>
    <row r="1191" spans="2:5" ht="15.75" x14ac:dyDescent="0.3">
      <c r="B1191" s="11"/>
      <c r="C1191" s="11"/>
      <c r="D1191" s="12"/>
      <c r="E1191" s="13"/>
    </row>
    <row r="1192" spans="2:5" ht="15.75" x14ac:dyDescent="0.3">
      <c r="B1192" s="11"/>
      <c r="C1192" s="11"/>
      <c r="D1192" s="12"/>
      <c r="E1192" s="13"/>
    </row>
    <row r="1193" spans="2:5" ht="15.75" x14ac:dyDescent="0.3">
      <c r="B1193" s="11"/>
      <c r="C1193" s="11"/>
      <c r="D1193" s="12"/>
      <c r="E1193" s="13"/>
    </row>
    <row r="1194" spans="2:5" ht="15.75" x14ac:dyDescent="0.3">
      <c r="B1194" s="11"/>
      <c r="C1194" s="11"/>
      <c r="D1194" s="12"/>
      <c r="E1194" s="13"/>
    </row>
    <row r="1195" spans="2:5" ht="15.75" x14ac:dyDescent="0.3">
      <c r="B1195" s="11"/>
      <c r="C1195" s="11"/>
      <c r="D1195" s="12"/>
      <c r="E1195" s="13"/>
    </row>
    <row r="1196" spans="2:5" ht="15.75" x14ac:dyDescent="0.3">
      <c r="B1196" s="11"/>
      <c r="C1196" s="11"/>
      <c r="D1196" s="12"/>
      <c r="E1196" s="13"/>
    </row>
    <row r="1197" spans="2:5" ht="15.75" x14ac:dyDescent="0.3">
      <c r="B1197" s="11"/>
      <c r="C1197" s="11"/>
      <c r="D1197" s="12"/>
      <c r="E1197" s="13"/>
    </row>
    <row r="1198" spans="2:5" ht="15.75" x14ac:dyDescent="0.3">
      <c r="B1198" s="11"/>
      <c r="C1198" s="11"/>
      <c r="D1198" s="12"/>
      <c r="E1198" s="13"/>
    </row>
    <row r="1199" spans="2:5" ht="15.75" x14ac:dyDescent="0.3">
      <c r="B1199" s="11"/>
      <c r="C1199" s="11"/>
      <c r="D1199" s="12"/>
      <c r="E1199" s="13"/>
    </row>
    <row r="1200" spans="2:5" ht="15.75" x14ac:dyDescent="0.3">
      <c r="B1200" s="11"/>
      <c r="C1200" s="11"/>
      <c r="D1200" s="12"/>
      <c r="E1200" s="13"/>
    </row>
    <row r="1201" spans="2:5" ht="15.75" x14ac:dyDescent="0.3">
      <c r="B1201" s="11"/>
      <c r="C1201" s="11"/>
      <c r="D1201" s="12"/>
      <c r="E1201" s="13"/>
    </row>
    <row r="1202" spans="2:5" ht="15.75" x14ac:dyDescent="0.3">
      <c r="B1202" s="11"/>
      <c r="C1202" s="11"/>
      <c r="D1202" s="12"/>
      <c r="E1202" s="13"/>
    </row>
    <row r="1203" spans="2:5" ht="15.75" x14ac:dyDescent="0.3">
      <c r="B1203" s="11"/>
      <c r="C1203" s="11"/>
      <c r="D1203" s="12"/>
      <c r="E1203" s="13"/>
    </row>
    <row r="1204" spans="2:5" ht="15.75" x14ac:dyDescent="0.3">
      <c r="B1204" s="11"/>
      <c r="C1204" s="11"/>
      <c r="D1204" s="12"/>
      <c r="E1204" s="13"/>
    </row>
    <row r="1205" spans="2:5" ht="15.75" x14ac:dyDescent="0.3">
      <c r="B1205" s="11"/>
      <c r="C1205" s="11"/>
      <c r="D1205" s="12"/>
      <c r="E1205" s="13"/>
    </row>
    <row r="1206" spans="2:5" ht="15.75" x14ac:dyDescent="0.3">
      <c r="B1206" s="11"/>
      <c r="C1206" s="11"/>
      <c r="D1206" s="12"/>
      <c r="E1206" s="13"/>
    </row>
    <row r="1207" spans="2:5" ht="15.75" x14ac:dyDescent="0.3">
      <c r="B1207" s="11"/>
      <c r="C1207" s="11"/>
      <c r="D1207" s="12"/>
      <c r="E1207" s="13"/>
    </row>
    <row r="1208" spans="2:5" ht="15.75" x14ac:dyDescent="0.3">
      <c r="B1208" s="11"/>
      <c r="C1208" s="11"/>
      <c r="D1208" s="12"/>
      <c r="E1208" s="13"/>
    </row>
    <row r="1209" spans="2:5" ht="15.75" x14ac:dyDescent="0.3">
      <c r="B1209" s="11"/>
      <c r="C1209" s="11"/>
      <c r="D1209" s="12"/>
      <c r="E1209" s="13"/>
    </row>
    <row r="1210" spans="2:5" ht="15.75" x14ac:dyDescent="0.3">
      <c r="B1210" s="11"/>
      <c r="C1210" s="11"/>
      <c r="D1210" s="12"/>
      <c r="E1210" s="13"/>
    </row>
    <row r="1211" spans="2:5" ht="15.75" x14ac:dyDescent="0.3">
      <c r="B1211" s="11"/>
      <c r="C1211" s="11"/>
      <c r="D1211" s="12"/>
      <c r="E1211" s="13"/>
    </row>
    <row r="1212" spans="2:5" ht="15.75" x14ac:dyDescent="0.3">
      <c r="B1212" s="11"/>
      <c r="C1212" s="11"/>
      <c r="D1212" s="12"/>
      <c r="E1212" s="13"/>
    </row>
    <row r="1213" spans="2:5" ht="15.75" x14ac:dyDescent="0.3">
      <c r="B1213" s="11"/>
      <c r="C1213" s="11"/>
      <c r="D1213" s="12"/>
      <c r="E1213" s="11"/>
    </row>
    <row r="1214" spans="2:5" ht="15.75" x14ac:dyDescent="0.3">
      <c r="B1214" s="11"/>
      <c r="C1214" s="11"/>
      <c r="D1214" s="12"/>
      <c r="E1214" s="11"/>
    </row>
    <row r="1215" spans="2:5" ht="15.75" x14ac:dyDescent="0.3">
      <c r="B1215" s="11"/>
      <c r="C1215" s="11"/>
      <c r="D1215" s="12"/>
      <c r="E1215" s="11"/>
    </row>
    <row r="1216" spans="2:5" ht="15.75" x14ac:dyDescent="0.3">
      <c r="B1216" s="11"/>
      <c r="C1216" s="11"/>
      <c r="D1216" s="12"/>
      <c r="E1216" s="11"/>
    </row>
    <row r="1217" spans="2:5" ht="15.75" x14ac:dyDescent="0.3">
      <c r="B1217" s="11"/>
      <c r="C1217" s="11"/>
      <c r="D1217" s="12"/>
      <c r="E1217" s="11"/>
    </row>
    <row r="1218" spans="2:5" ht="15.75" x14ac:dyDescent="0.3">
      <c r="B1218" s="11"/>
      <c r="C1218" s="11"/>
      <c r="D1218" s="12"/>
      <c r="E1218" s="11"/>
    </row>
    <row r="1219" spans="2:5" ht="15.75" x14ac:dyDescent="0.3">
      <c r="B1219" s="11"/>
      <c r="C1219" s="11"/>
      <c r="D1219" s="12"/>
      <c r="E1219" s="11"/>
    </row>
    <row r="1220" spans="2:5" ht="15.75" x14ac:dyDescent="0.3">
      <c r="B1220" s="11"/>
      <c r="C1220" s="11"/>
      <c r="D1220" s="12"/>
      <c r="E1220" s="11"/>
    </row>
    <row r="1221" spans="2:5" ht="15.75" x14ac:dyDescent="0.3">
      <c r="B1221" s="11"/>
      <c r="C1221" s="11"/>
      <c r="D1221" s="12"/>
      <c r="E1221" s="11"/>
    </row>
    <row r="1222" spans="2:5" ht="15.75" x14ac:dyDescent="0.3">
      <c r="B1222" s="11"/>
      <c r="C1222" s="11"/>
      <c r="D1222" s="12"/>
      <c r="E1222" s="11"/>
    </row>
    <row r="1223" spans="2:5" ht="15.75" x14ac:dyDescent="0.3">
      <c r="B1223" s="11"/>
      <c r="C1223" s="11"/>
      <c r="D1223" s="12"/>
      <c r="E1223" s="11"/>
    </row>
    <row r="1224" spans="2:5" ht="15.75" x14ac:dyDescent="0.3">
      <c r="B1224" s="11"/>
      <c r="C1224" s="11"/>
      <c r="D1224" s="12"/>
      <c r="E1224" s="11"/>
    </row>
    <row r="1225" spans="2:5" ht="15.75" x14ac:dyDescent="0.3">
      <c r="B1225" s="11"/>
      <c r="C1225" s="11"/>
      <c r="D1225" s="12"/>
      <c r="E1225" s="11"/>
    </row>
    <row r="1226" spans="2:5" ht="15.75" x14ac:dyDescent="0.3">
      <c r="B1226" s="11"/>
      <c r="C1226" s="11"/>
      <c r="D1226" s="12"/>
      <c r="E1226" s="11"/>
    </row>
    <row r="1227" spans="2:5" ht="15.75" x14ac:dyDescent="0.3">
      <c r="B1227" s="11"/>
      <c r="C1227" s="11"/>
      <c r="D1227" s="12"/>
      <c r="E1227" s="11"/>
    </row>
    <row r="1228" spans="2:5" ht="15.75" x14ac:dyDescent="0.3">
      <c r="B1228" s="11"/>
      <c r="C1228" s="11"/>
      <c r="D1228" s="12"/>
      <c r="E1228" s="11"/>
    </row>
    <row r="1229" spans="2:5" ht="15.75" x14ac:dyDescent="0.3">
      <c r="B1229" s="11"/>
      <c r="C1229" s="11"/>
      <c r="D1229" s="12"/>
      <c r="E1229" s="11"/>
    </row>
    <row r="1230" spans="2:5" ht="15.75" x14ac:dyDescent="0.3">
      <c r="B1230" s="11"/>
      <c r="C1230" s="11"/>
      <c r="D1230" s="12"/>
      <c r="E1230" s="11"/>
    </row>
    <row r="1231" spans="2:5" ht="15.75" x14ac:dyDescent="0.3">
      <c r="B1231" s="11"/>
      <c r="C1231" s="11"/>
      <c r="D1231" s="12"/>
      <c r="E1231" s="11"/>
    </row>
    <row r="1232" spans="2:5" ht="15.75" x14ac:dyDescent="0.3">
      <c r="B1232" s="11"/>
      <c r="C1232" s="11"/>
      <c r="D1232" s="12"/>
      <c r="E1232" s="11"/>
    </row>
    <row r="1233" spans="2:5" ht="15.75" x14ac:dyDescent="0.3">
      <c r="B1233" s="11"/>
      <c r="C1233" s="11"/>
      <c r="D1233" s="12"/>
      <c r="E1233" s="11"/>
    </row>
    <row r="1234" spans="2:5" ht="15.75" x14ac:dyDescent="0.3">
      <c r="B1234" s="11"/>
      <c r="C1234" s="11"/>
      <c r="D1234" s="12"/>
      <c r="E1234" s="11"/>
    </row>
    <row r="1235" spans="2:5" ht="15.75" x14ac:dyDescent="0.3">
      <c r="B1235" s="11"/>
      <c r="C1235" s="11"/>
      <c r="D1235" s="12"/>
      <c r="E1235" s="11"/>
    </row>
    <row r="1236" spans="2:5" ht="15.75" x14ac:dyDescent="0.3">
      <c r="B1236" s="11"/>
      <c r="C1236" s="11"/>
      <c r="D1236" s="12"/>
      <c r="E1236" s="11"/>
    </row>
    <row r="1237" spans="2:5" x14ac:dyDescent="0.25">
      <c r="D1237" s="10"/>
    </row>
    <row r="1238" spans="2:5" x14ac:dyDescent="0.25">
      <c r="D1238" s="10"/>
    </row>
    <row r="1239" spans="2:5" x14ac:dyDescent="0.25">
      <c r="D1239" s="10"/>
    </row>
    <row r="1240" spans="2:5" x14ac:dyDescent="0.25">
      <c r="D1240" s="10"/>
    </row>
    <row r="1241" spans="2:5" x14ac:dyDescent="0.25">
      <c r="D1241" s="10"/>
    </row>
    <row r="1242" spans="2:5" x14ac:dyDescent="0.25">
      <c r="D1242" s="10"/>
    </row>
    <row r="1243" spans="2:5" x14ac:dyDescent="0.25">
      <c r="D1243" s="10"/>
    </row>
    <row r="1244" spans="2:5" x14ac:dyDescent="0.25">
      <c r="D1244" s="10"/>
    </row>
    <row r="1245" spans="2:5" x14ac:dyDescent="0.25">
      <c r="D1245" s="10"/>
    </row>
    <row r="1246" spans="2:5" x14ac:dyDescent="0.25">
      <c r="D1246" s="10"/>
    </row>
    <row r="1247" spans="2:5" x14ac:dyDescent="0.25">
      <c r="D1247" s="10"/>
    </row>
    <row r="1248" spans="2:5"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363</v>
      </c>
      <c r="C4" s="61"/>
      <c r="D4" s="61"/>
      <c r="E4" s="61"/>
      <c r="F4" s="62"/>
    </row>
    <row r="5" spans="1:6" x14ac:dyDescent="0.25">
      <c r="A5" s="1" t="s">
        <v>4</v>
      </c>
      <c r="B5" s="60" t="s">
        <v>5</v>
      </c>
      <c r="C5" s="61"/>
      <c r="D5" s="61"/>
      <c r="E5" s="61"/>
      <c r="F5" s="62"/>
    </row>
    <row r="6" spans="1:6" x14ac:dyDescent="0.25">
      <c r="A6" s="1" t="s">
        <v>6</v>
      </c>
      <c r="B6" s="60" t="s">
        <v>302</v>
      </c>
      <c r="C6" s="61"/>
      <c r="D6" s="61"/>
      <c r="E6" s="61"/>
      <c r="F6" s="62"/>
    </row>
    <row r="7" spans="1:6" x14ac:dyDescent="0.25">
      <c r="A7" s="1" t="s">
        <v>7</v>
      </c>
      <c r="B7" s="84" t="s">
        <v>622</v>
      </c>
      <c r="C7" s="85"/>
      <c r="D7" s="85"/>
      <c r="E7" s="85"/>
      <c r="F7" s="86"/>
    </row>
    <row r="8" spans="1:6" x14ac:dyDescent="0.25">
      <c r="A8" s="66" t="s">
        <v>8</v>
      </c>
      <c r="B8" s="67"/>
      <c r="C8" s="67"/>
      <c r="D8" s="67"/>
      <c r="E8" s="68"/>
      <c r="F8" s="8">
        <v>1493.9879249999999</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81" x14ac:dyDescent="0.25">
      <c r="A15" s="3" t="s">
        <v>364</v>
      </c>
      <c r="B15" s="3" t="s">
        <v>365</v>
      </c>
      <c r="C15" s="3" t="s">
        <v>366</v>
      </c>
      <c r="D15" s="4" t="s">
        <v>20</v>
      </c>
      <c r="E15" s="4" t="s">
        <v>301</v>
      </c>
      <c r="F15" s="5">
        <v>10</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40.5" x14ac:dyDescent="0.25">
      <c r="A18" s="3" t="s">
        <v>367</v>
      </c>
      <c r="B18" s="3" t="s">
        <v>368</v>
      </c>
      <c r="C18" s="3" t="s">
        <v>369</v>
      </c>
      <c r="D18" s="4" t="s">
        <v>370</v>
      </c>
      <c r="E18" s="4" t="s">
        <v>21</v>
      </c>
      <c r="F18" s="5">
        <v>100</v>
      </c>
    </row>
    <row r="19" spans="1:6" ht="40.5" x14ac:dyDescent="0.25">
      <c r="A19" s="3" t="s">
        <v>367</v>
      </c>
      <c r="B19" s="3" t="s">
        <v>371</v>
      </c>
      <c r="C19" s="3" t="s">
        <v>372</v>
      </c>
      <c r="D19" s="4" t="s">
        <v>373</v>
      </c>
      <c r="E19" s="4" t="s">
        <v>301</v>
      </c>
      <c r="F19" s="5">
        <v>20</v>
      </c>
    </row>
    <row r="20" spans="1:6" x14ac:dyDescent="0.25">
      <c r="A20" s="78" t="s">
        <v>26</v>
      </c>
      <c r="B20" s="79"/>
      <c r="C20" s="79"/>
      <c r="D20" s="79"/>
      <c r="E20" s="79"/>
      <c r="F20" s="80"/>
    </row>
    <row r="21" spans="1:6" x14ac:dyDescent="0.25">
      <c r="A21" s="2" t="s">
        <v>14</v>
      </c>
      <c r="B21" s="2" t="s">
        <v>15</v>
      </c>
      <c r="C21" s="2" t="s">
        <v>16</v>
      </c>
      <c r="D21" s="2" t="s">
        <v>17</v>
      </c>
      <c r="E21" s="2" t="s">
        <v>18</v>
      </c>
      <c r="F21" s="2" t="s">
        <v>19</v>
      </c>
    </row>
    <row r="22" spans="1:6" ht="40.5" x14ac:dyDescent="0.25">
      <c r="A22" s="3" t="s">
        <v>374</v>
      </c>
      <c r="B22" s="3" t="s">
        <v>375</v>
      </c>
      <c r="C22" s="3" t="s">
        <v>376</v>
      </c>
      <c r="D22" s="4" t="s">
        <v>20</v>
      </c>
      <c r="E22" s="4" t="s">
        <v>77</v>
      </c>
      <c r="F22" s="5">
        <v>10.71</v>
      </c>
    </row>
    <row r="23" spans="1:6" ht="40.5" x14ac:dyDescent="0.25">
      <c r="A23" s="3" t="s">
        <v>374</v>
      </c>
      <c r="B23" s="3" t="s">
        <v>377</v>
      </c>
      <c r="C23" s="3" t="s">
        <v>378</v>
      </c>
      <c r="D23" s="4" t="s">
        <v>20</v>
      </c>
      <c r="E23" s="4" t="s">
        <v>36</v>
      </c>
      <c r="F23" s="5">
        <v>53.57</v>
      </c>
    </row>
    <row r="24" spans="1:6" ht="40.5" x14ac:dyDescent="0.25">
      <c r="A24" s="3" t="s">
        <v>374</v>
      </c>
      <c r="B24" s="3" t="s">
        <v>379</v>
      </c>
      <c r="C24" s="3" t="s">
        <v>380</v>
      </c>
      <c r="D24" s="4" t="s">
        <v>20</v>
      </c>
      <c r="E24" s="4" t="s">
        <v>77</v>
      </c>
      <c r="F24" s="5">
        <v>21.43</v>
      </c>
    </row>
    <row r="25" spans="1:6" ht="40.5" x14ac:dyDescent="0.25">
      <c r="A25" s="3" t="s">
        <v>374</v>
      </c>
      <c r="B25" s="3" t="s">
        <v>381</v>
      </c>
      <c r="C25" s="3" t="s">
        <v>382</v>
      </c>
      <c r="D25" s="4" t="s">
        <v>20</v>
      </c>
      <c r="E25" s="4" t="s">
        <v>77</v>
      </c>
      <c r="F25" s="5">
        <v>14.29</v>
      </c>
    </row>
    <row r="26" spans="1:6" ht="45" customHeight="1" x14ac:dyDescent="0.25">
      <c r="A26" s="3" t="s">
        <v>374</v>
      </c>
      <c r="B26" s="3" t="s">
        <v>383</v>
      </c>
      <c r="C26" s="3" t="s">
        <v>384</v>
      </c>
      <c r="D26" s="4" t="s">
        <v>20</v>
      </c>
      <c r="E26" s="4" t="s">
        <v>77</v>
      </c>
      <c r="F26" s="5">
        <v>25</v>
      </c>
    </row>
    <row r="27" spans="1:6" x14ac:dyDescent="0.25">
      <c r="A27" s="78" t="s">
        <v>28</v>
      </c>
      <c r="B27" s="79"/>
      <c r="C27" s="79"/>
      <c r="D27" s="79"/>
      <c r="E27" s="79"/>
      <c r="F27" s="80"/>
    </row>
    <row r="28" spans="1:6" x14ac:dyDescent="0.25">
      <c r="A28" s="2" t="s">
        <v>14</v>
      </c>
      <c r="B28" s="2" t="s">
        <v>15</v>
      </c>
      <c r="C28" s="2" t="s">
        <v>16</v>
      </c>
      <c r="D28" s="2" t="s">
        <v>17</v>
      </c>
      <c r="E28" s="2" t="s">
        <v>18</v>
      </c>
      <c r="F28" s="2" t="s">
        <v>19</v>
      </c>
    </row>
    <row r="29" spans="1:6" ht="54" x14ac:dyDescent="0.25">
      <c r="A29" s="3" t="s">
        <v>385</v>
      </c>
      <c r="B29" s="3" t="s">
        <v>386</v>
      </c>
      <c r="C29" s="3" t="s">
        <v>387</v>
      </c>
      <c r="D29" s="4" t="s">
        <v>20</v>
      </c>
      <c r="E29" s="4" t="s">
        <v>88</v>
      </c>
      <c r="F29" s="5">
        <v>100</v>
      </c>
    </row>
    <row r="30" spans="1:6" ht="45" customHeight="1" x14ac:dyDescent="0.25">
      <c r="A30" s="3" t="s">
        <v>388</v>
      </c>
      <c r="B30" s="3" t="s">
        <v>389</v>
      </c>
      <c r="C30" s="3" t="s">
        <v>390</v>
      </c>
      <c r="D30" s="4" t="s">
        <v>20</v>
      </c>
      <c r="E30" s="4" t="s">
        <v>77</v>
      </c>
      <c r="F30" s="5">
        <v>100</v>
      </c>
    </row>
    <row r="31" spans="1:6" ht="54" x14ac:dyDescent="0.25">
      <c r="A31" s="3" t="s">
        <v>391</v>
      </c>
      <c r="B31" s="3" t="s">
        <v>392</v>
      </c>
      <c r="C31" s="3" t="s">
        <v>393</v>
      </c>
      <c r="D31" s="4" t="s">
        <v>20</v>
      </c>
      <c r="E31" s="4" t="s">
        <v>77</v>
      </c>
      <c r="F31" s="5">
        <v>46.67</v>
      </c>
    </row>
    <row r="32" spans="1:6" ht="45" customHeight="1" x14ac:dyDescent="0.25">
      <c r="A32" s="3" t="s">
        <v>394</v>
      </c>
      <c r="B32" s="3" t="s">
        <v>395</v>
      </c>
      <c r="C32" s="3" t="s">
        <v>396</v>
      </c>
      <c r="D32" s="4" t="s">
        <v>20</v>
      </c>
      <c r="E32" s="4" t="s">
        <v>88</v>
      </c>
      <c r="F32" s="5">
        <v>10</v>
      </c>
    </row>
    <row r="33" spans="1:6" ht="45" customHeight="1" x14ac:dyDescent="0.25">
      <c r="A33" s="7"/>
      <c r="B33" s="7"/>
      <c r="C33" s="7"/>
      <c r="D33" s="7"/>
      <c r="E33" s="7"/>
      <c r="F33" s="7"/>
    </row>
    <row r="34" spans="1:6" ht="45" customHeight="1" x14ac:dyDescent="0.25">
      <c r="A34" s="59" t="s">
        <v>30</v>
      </c>
      <c r="B34" s="59"/>
      <c r="C34" s="59"/>
      <c r="D34" s="59"/>
      <c r="E34" s="59"/>
      <c r="F34" s="59"/>
    </row>
    <row r="35"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6" spans="1:6" ht="45" customHeight="1" x14ac:dyDescent="0.25"/>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0:F20"/>
    <mergeCell ref="A27:F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397</v>
      </c>
      <c r="C4" s="61"/>
      <c r="D4" s="61"/>
      <c r="E4" s="61"/>
      <c r="F4" s="62"/>
    </row>
    <row r="5" spans="1:6" x14ac:dyDescent="0.25">
      <c r="A5" s="1" t="s">
        <v>4</v>
      </c>
      <c r="B5" s="60" t="s">
        <v>5</v>
      </c>
      <c r="C5" s="61"/>
      <c r="D5" s="61"/>
      <c r="E5" s="61"/>
      <c r="F5" s="62"/>
    </row>
    <row r="6" spans="1:6" x14ac:dyDescent="0.25">
      <c r="A6" s="1" t="s">
        <v>6</v>
      </c>
      <c r="B6" s="60" t="s">
        <v>303</v>
      </c>
      <c r="C6" s="61"/>
      <c r="D6" s="61"/>
      <c r="E6" s="61"/>
      <c r="F6" s="62"/>
    </row>
    <row r="7" spans="1:6" x14ac:dyDescent="0.25">
      <c r="A7" s="1" t="s">
        <v>7</v>
      </c>
      <c r="B7" s="84" t="s">
        <v>621</v>
      </c>
      <c r="C7" s="85"/>
      <c r="D7" s="85"/>
      <c r="E7" s="85"/>
      <c r="F7" s="86"/>
    </row>
    <row r="8" spans="1:6" x14ac:dyDescent="0.25">
      <c r="A8" s="66" t="s">
        <v>8</v>
      </c>
      <c r="B8" s="67"/>
      <c r="C8" s="67"/>
      <c r="D8" s="67"/>
      <c r="E8" s="68"/>
      <c r="F8" s="8">
        <v>4.0568070000000001</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54" x14ac:dyDescent="0.25">
      <c r="A15" s="3" t="s">
        <v>398</v>
      </c>
      <c r="B15" s="3" t="s">
        <v>399</v>
      </c>
      <c r="C15" s="3" t="s">
        <v>400</v>
      </c>
      <c r="D15" s="4" t="s">
        <v>20</v>
      </c>
      <c r="E15" s="4" t="s">
        <v>21</v>
      </c>
      <c r="F15" s="5">
        <v>83.53</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67.5" x14ac:dyDescent="0.25">
      <c r="A18" s="3" t="s">
        <v>401</v>
      </c>
      <c r="B18" s="3" t="s">
        <v>402</v>
      </c>
      <c r="C18" s="3" t="s">
        <v>403</v>
      </c>
      <c r="D18" s="4" t="s">
        <v>20</v>
      </c>
      <c r="E18" s="4" t="s">
        <v>21</v>
      </c>
      <c r="F18" s="5">
        <v>2.2799999999999998</v>
      </c>
    </row>
    <row r="19" spans="1:6" x14ac:dyDescent="0.25">
      <c r="A19" s="78" t="s">
        <v>26</v>
      </c>
      <c r="B19" s="79"/>
      <c r="C19" s="79"/>
      <c r="D19" s="79"/>
      <c r="E19" s="79"/>
      <c r="F19" s="80"/>
    </row>
    <row r="20" spans="1:6" x14ac:dyDescent="0.25">
      <c r="A20" s="2" t="s">
        <v>14</v>
      </c>
      <c r="B20" s="2" t="s">
        <v>15</v>
      </c>
      <c r="C20" s="2" t="s">
        <v>16</v>
      </c>
      <c r="D20" s="2" t="s">
        <v>17</v>
      </c>
      <c r="E20" s="2" t="s">
        <v>18</v>
      </c>
      <c r="F20" s="2" t="s">
        <v>19</v>
      </c>
    </row>
    <row r="21" spans="1:6" ht="67.5" x14ac:dyDescent="0.25">
      <c r="A21" s="3" t="s">
        <v>404</v>
      </c>
      <c r="B21" s="3" t="s">
        <v>405</v>
      </c>
      <c r="C21" s="3" t="s">
        <v>406</v>
      </c>
      <c r="D21" s="4" t="s">
        <v>20</v>
      </c>
      <c r="E21" s="4" t="s">
        <v>25</v>
      </c>
      <c r="F21" s="5">
        <v>71.430000000000007</v>
      </c>
    </row>
    <row r="22" spans="1:6" x14ac:dyDescent="0.25">
      <c r="A22" s="78" t="s">
        <v>28</v>
      </c>
      <c r="B22" s="79"/>
      <c r="C22" s="79"/>
      <c r="D22" s="79"/>
      <c r="E22" s="79"/>
      <c r="F22" s="80"/>
    </row>
    <row r="23" spans="1:6" x14ac:dyDescent="0.25">
      <c r="A23" s="2" t="s">
        <v>14</v>
      </c>
      <c r="B23" s="2" t="s">
        <v>15</v>
      </c>
      <c r="C23" s="2" t="s">
        <v>16</v>
      </c>
      <c r="D23" s="2" t="s">
        <v>17</v>
      </c>
      <c r="E23" s="2" t="s">
        <v>18</v>
      </c>
      <c r="F23" s="2" t="s">
        <v>19</v>
      </c>
    </row>
    <row r="24" spans="1:6" ht="94.5" x14ac:dyDescent="0.25">
      <c r="A24" s="3" t="s">
        <v>407</v>
      </c>
      <c r="B24" s="3" t="s">
        <v>408</v>
      </c>
      <c r="C24" s="3" t="s">
        <v>409</v>
      </c>
      <c r="D24" s="4" t="s">
        <v>20</v>
      </c>
      <c r="E24" s="4" t="s">
        <v>88</v>
      </c>
      <c r="F24" s="5">
        <v>77.03</v>
      </c>
    </row>
    <row r="25" spans="1:6" x14ac:dyDescent="0.25">
      <c r="A25" s="7"/>
      <c r="B25" s="7"/>
      <c r="C25" s="7"/>
      <c r="D25" s="7"/>
      <c r="E25" s="7"/>
      <c r="F25" s="7"/>
    </row>
    <row r="26" spans="1:6" ht="45" customHeight="1" x14ac:dyDescent="0.25">
      <c r="A26" s="59" t="s">
        <v>30</v>
      </c>
      <c r="B26" s="59"/>
      <c r="C26" s="59"/>
      <c r="D26" s="59"/>
      <c r="E26" s="59"/>
      <c r="F26" s="59"/>
    </row>
    <row r="27" spans="1:6" ht="45" customHeight="1" x14ac:dyDescent="0.25"/>
    <row r="28" spans="1:6" ht="45" customHeight="1" x14ac:dyDescent="0.25"/>
    <row r="30" spans="1:6" ht="45" customHeight="1" x14ac:dyDescent="0.25"/>
    <row r="32" spans="1:6" ht="45" customHeight="1" x14ac:dyDescent="0.25"/>
    <row r="33" ht="45" customHeight="1" x14ac:dyDescent="0.25"/>
    <row r="34" ht="45" customHeight="1" x14ac:dyDescent="0.25"/>
    <row r="35" ht="45" customHeight="1" x14ac:dyDescent="0.25"/>
    <row r="40" ht="45" customHeight="1" x14ac:dyDescent="0.25"/>
    <row r="42" ht="45" customHeight="1" x14ac:dyDescent="0.25"/>
    <row r="43" ht="45" customHeight="1" x14ac:dyDescent="0.25"/>
    <row r="44" ht="45" customHeight="1" x14ac:dyDescent="0.25"/>
    <row r="45" ht="45" customHeight="1" x14ac:dyDescent="0.25"/>
    <row r="46"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410</v>
      </c>
      <c r="C4" s="61"/>
      <c r="D4" s="61"/>
      <c r="E4" s="61"/>
      <c r="F4" s="62"/>
    </row>
    <row r="5" spans="1:6" x14ac:dyDescent="0.25">
      <c r="A5" s="1" t="s">
        <v>4</v>
      </c>
      <c r="B5" s="60" t="s">
        <v>5</v>
      </c>
      <c r="C5" s="61"/>
      <c r="D5" s="61"/>
      <c r="E5" s="61"/>
      <c r="F5" s="62"/>
    </row>
    <row r="6" spans="1:6" x14ac:dyDescent="0.25">
      <c r="A6" s="1" t="s">
        <v>6</v>
      </c>
      <c r="B6" s="60" t="s">
        <v>305</v>
      </c>
      <c r="C6" s="61"/>
      <c r="D6" s="61"/>
      <c r="E6" s="61"/>
      <c r="F6" s="62"/>
    </row>
    <row r="7" spans="1:6" x14ac:dyDescent="0.25">
      <c r="A7" s="1" t="s">
        <v>7</v>
      </c>
      <c r="B7" s="84" t="s">
        <v>619</v>
      </c>
      <c r="C7" s="85"/>
      <c r="D7" s="85"/>
      <c r="E7" s="85"/>
      <c r="F7" s="86"/>
    </row>
    <row r="8" spans="1:6" x14ac:dyDescent="0.25">
      <c r="A8" s="66" t="s">
        <v>8</v>
      </c>
      <c r="B8" s="67"/>
      <c r="C8" s="67"/>
      <c r="D8" s="67"/>
      <c r="E8" s="68"/>
      <c r="F8" s="8">
        <v>3.6873049999999998</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81" x14ac:dyDescent="0.25">
      <c r="A15" s="3" t="s">
        <v>411</v>
      </c>
      <c r="B15" s="3" t="s">
        <v>412</v>
      </c>
      <c r="C15" s="3" t="s">
        <v>413</v>
      </c>
      <c r="D15" s="4" t="s">
        <v>53</v>
      </c>
      <c r="E15" s="4" t="s">
        <v>301</v>
      </c>
      <c r="F15" s="5">
        <v>1.72</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94.5" x14ac:dyDescent="0.25">
      <c r="A18" s="3" t="s">
        <v>414</v>
      </c>
      <c r="B18" s="3" t="s">
        <v>415</v>
      </c>
      <c r="C18" s="3" t="s">
        <v>416</v>
      </c>
      <c r="D18" s="4" t="s">
        <v>53</v>
      </c>
      <c r="E18" s="4" t="s">
        <v>21</v>
      </c>
      <c r="F18" s="5">
        <v>10</v>
      </c>
    </row>
    <row r="19" spans="1:6" ht="67.5" x14ac:dyDescent="0.25">
      <c r="A19" s="3" t="s">
        <v>414</v>
      </c>
      <c r="B19" s="3" t="s">
        <v>417</v>
      </c>
      <c r="C19" s="3" t="s">
        <v>418</v>
      </c>
      <c r="D19" s="4" t="s">
        <v>20</v>
      </c>
      <c r="E19" s="4" t="s">
        <v>21</v>
      </c>
      <c r="F19" s="5">
        <v>12.5</v>
      </c>
    </row>
    <row r="20" spans="1:6" ht="67.5" x14ac:dyDescent="0.25">
      <c r="A20" s="3" t="s">
        <v>414</v>
      </c>
      <c r="B20" s="3" t="s">
        <v>419</v>
      </c>
      <c r="C20" s="3" t="s">
        <v>420</v>
      </c>
      <c r="D20" s="4" t="s">
        <v>53</v>
      </c>
      <c r="E20" s="4" t="s">
        <v>21</v>
      </c>
      <c r="F20" s="5">
        <v>25</v>
      </c>
    </row>
    <row r="21" spans="1:6" x14ac:dyDescent="0.25">
      <c r="A21" s="78" t="s">
        <v>26</v>
      </c>
      <c r="B21" s="79"/>
      <c r="C21" s="79"/>
      <c r="D21" s="79"/>
      <c r="E21" s="79"/>
      <c r="F21" s="80"/>
    </row>
    <row r="22" spans="1:6" x14ac:dyDescent="0.25">
      <c r="A22" s="2" t="s">
        <v>14</v>
      </c>
      <c r="B22" s="2" t="s">
        <v>15</v>
      </c>
      <c r="C22" s="2" t="s">
        <v>16</v>
      </c>
      <c r="D22" s="2" t="s">
        <v>17</v>
      </c>
      <c r="E22" s="2" t="s">
        <v>18</v>
      </c>
      <c r="F22" s="2" t="s">
        <v>19</v>
      </c>
    </row>
    <row r="23" spans="1:6" ht="40.5" x14ac:dyDescent="0.25">
      <c r="A23" s="3" t="s">
        <v>421</v>
      </c>
      <c r="B23" s="3" t="s">
        <v>422</v>
      </c>
      <c r="C23" s="3" t="s">
        <v>423</v>
      </c>
      <c r="D23" s="4" t="s">
        <v>20</v>
      </c>
      <c r="E23" s="4" t="s">
        <v>21</v>
      </c>
      <c r="F23" s="5">
        <v>100</v>
      </c>
    </row>
    <row r="24" spans="1:6" ht="40.5" x14ac:dyDescent="0.25">
      <c r="A24" s="3" t="s">
        <v>424</v>
      </c>
      <c r="B24" s="3" t="s">
        <v>425</v>
      </c>
      <c r="C24" s="3" t="s">
        <v>426</v>
      </c>
      <c r="D24" s="4" t="s">
        <v>20</v>
      </c>
      <c r="E24" s="4" t="s">
        <v>21</v>
      </c>
      <c r="F24" s="5">
        <v>79.760000000000005</v>
      </c>
    </row>
    <row r="25" spans="1:6" ht="54" x14ac:dyDescent="0.25">
      <c r="A25" s="3" t="s">
        <v>424</v>
      </c>
      <c r="B25" s="3" t="s">
        <v>427</v>
      </c>
      <c r="C25" s="3" t="s">
        <v>428</v>
      </c>
      <c r="D25" s="4" t="s">
        <v>20</v>
      </c>
      <c r="E25" s="4" t="s">
        <v>21</v>
      </c>
      <c r="F25" s="5">
        <v>100</v>
      </c>
    </row>
    <row r="26" spans="1:6" x14ac:dyDescent="0.25">
      <c r="A26" s="78" t="s">
        <v>28</v>
      </c>
      <c r="B26" s="79"/>
      <c r="C26" s="79"/>
      <c r="D26" s="79"/>
      <c r="E26" s="79"/>
      <c r="F26" s="80"/>
    </row>
    <row r="27" spans="1:6" x14ac:dyDescent="0.25">
      <c r="A27" s="2" t="s">
        <v>14</v>
      </c>
      <c r="B27" s="2" t="s">
        <v>15</v>
      </c>
      <c r="C27" s="2" t="s">
        <v>16</v>
      </c>
      <c r="D27" s="2" t="s">
        <v>17</v>
      </c>
      <c r="E27" s="2" t="s">
        <v>18</v>
      </c>
      <c r="F27" s="2" t="s">
        <v>19</v>
      </c>
    </row>
    <row r="28" spans="1:6" ht="27" x14ac:dyDescent="0.25">
      <c r="A28" s="3" t="s">
        <v>429</v>
      </c>
      <c r="B28" s="3" t="s">
        <v>430</v>
      </c>
      <c r="C28" s="3" t="s">
        <v>431</v>
      </c>
      <c r="D28" s="4" t="s">
        <v>20</v>
      </c>
      <c r="E28" s="4" t="s">
        <v>29</v>
      </c>
      <c r="F28" s="5">
        <v>100</v>
      </c>
    </row>
    <row r="29" spans="1:6" ht="27" x14ac:dyDescent="0.25">
      <c r="A29" s="3" t="s">
        <v>432</v>
      </c>
      <c r="B29" s="3" t="s">
        <v>433</v>
      </c>
      <c r="C29" s="3" t="s">
        <v>434</v>
      </c>
      <c r="D29" s="4" t="s">
        <v>20</v>
      </c>
      <c r="E29" s="4" t="s">
        <v>29</v>
      </c>
      <c r="F29" s="5">
        <v>100</v>
      </c>
    </row>
    <row r="30" spans="1:6" ht="45" customHeight="1" x14ac:dyDescent="0.25">
      <c r="A30" s="3" t="s">
        <v>435</v>
      </c>
      <c r="B30" s="3" t="s">
        <v>436</v>
      </c>
      <c r="C30" s="3" t="s">
        <v>437</v>
      </c>
      <c r="D30" s="4" t="s">
        <v>20</v>
      </c>
      <c r="E30" s="4" t="s">
        <v>29</v>
      </c>
      <c r="F30" s="5">
        <v>100</v>
      </c>
    </row>
    <row r="31" spans="1:6" x14ac:dyDescent="0.25">
      <c r="A31" s="7"/>
      <c r="B31" s="7"/>
      <c r="C31" s="7"/>
      <c r="D31" s="7"/>
      <c r="E31" s="7"/>
      <c r="F31" s="7"/>
    </row>
    <row r="32" spans="1:6" ht="45" customHeight="1" x14ac:dyDescent="0.25">
      <c r="A32" s="59" t="s">
        <v>30</v>
      </c>
      <c r="B32" s="59"/>
      <c r="C32" s="59"/>
      <c r="D32" s="59"/>
      <c r="E32" s="59"/>
      <c r="F32" s="59"/>
    </row>
    <row r="33" ht="45" customHeight="1" x14ac:dyDescent="0.25"/>
    <row r="34" ht="45" customHeight="1" x14ac:dyDescent="0.25"/>
    <row r="35" ht="45" customHeight="1" x14ac:dyDescent="0.25"/>
    <row r="40" ht="45" customHeight="1" x14ac:dyDescent="0.25"/>
    <row r="42" ht="45" customHeight="1" x14ac:dyDescent="0.25"/>
    <row r="43" ht="45" customHeight="1" x14ac:dyDescent="0.25"/>
    <row r="44" ht="45" customHeight="1" x14ac:dyDescent="0.25"/>
    <row r="45" ht="45" customHeight="1" x14ac:dyDescent="0.25"/>
    <row r="46"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1:F21"/>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438</v>
      </c>
      <c r="C4" s="61"/>
      <c r="D4" s="61"/>
      <c r="E4" s="61"/>
      <c r="F4" s="62"/>
    </row>
    <row r="5" spans="1:6" x14ac:dyDescent="0.25">
      <c r="A5" s="1" t="s">
        <v>4</v>
      </c>
      <c r="B5" s="60" t="s">
        <v>5</v>
      </c>
      <c r="C5" s="61"/>
      <c r="D5" s="61"/>
      <c r="E5" s="61"/>
      <c r="F5" s="62"/>
    </row>
    <row r="6" spans="1:6" x14ac:dyDescent="0.25">
      <c r="A6" s="1" t="s">
        <v>6</v>
      </c>
      <c r="B6" s="60" t="s">
        <v>439</v>
      </c>
      <c r="C6" s="61"/>
      <c r="D6" s="61"/>
      <c r="E6" s="61"/>
      <c r="F6" s="62"/>
    </row>
    <row r="7" spans="1:6" ht="30" customHeight="1" x14ac:dyDescent="0.25">
      <c r="A7" s="1" t="s">
        <v>7</v>
      </c>
      <c r="B7" s="84" t="s">
        <v>620</v>
      </c>
      <c r="C7" s="85"/>
      <c r="D7" s="85"/>
      <c r="E7" s="85"/>
      <c r="F7" s="86"/>
    </row>
    <row r="8" spans="1:6" x14ac:dyDescent="0.25">
      <c r="A8" s="66" t="s">
        <v>8</v>
      </c>
      <c r="B8" s="67"/>
      <c r="C8" s="67"/>
      <c r="D8" s="67"/>
      <c r="E8" s="68"/>
      <c r="F8" s="8">
        <v>10000</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81" x14ac:dyDescent="0.25">
      <c r="A15" s="3" t="s">
        <v>440</v>
      </c>
      <c r="B15" s="3" t="s">
        <v>441</v>
      </c>
      <c r="C15" s="3" t="s">
        <v>442</v>
      </c>
      <c r="D15" s="4" t="s">
        <v>53</v>
      </c>
      <c r="E15" s="4" t="s">
        <v>21</v>
      </c>
      <c r="F15" s="5">
        <v>10</v>
      </c>
    </row>
    <row r="16" spans="1:6" ht="81" x14ac:dyDescent="0.25">
      <c r="A16" s="3" t="s">
        <v>440</v>
      </c>
      <c r="B16" s="3" t="s">
        <v>443</v>
      </c>
      <c r="C16" s="3" t="s">
        <v>444</v>
      </c>
      <c r="D16" s="4" t="s">
        <v>53</v>
      </c>
      <c r="E16" s="4" t="s">
        <v>21</v>
      </c>
      <c r="F16" s="5">
        <v>10</v>
      </c>
    </row>
    <row r="17" spans="1:6" ht="81" x14ac:dyDescent="0.25">
      <c r="A17" s="3" t="s">
        <v>440</v>
      </c>
      <c r="B17" s="3" t="s">
        <v>445</v>
      </c>
      <c r="C17" s="3" t="s">
        <v>446</v>
      </c>
      <c r="D17" s="4" t="s">
        <v>53</v>
      </c>
      <c r="E17" s="4" t="s">
        <v>21</v>
      </c>
      <c r="F17" s="5">
        <v>15</v>
      </c>
    </row>
    <row r="18" spans="1:6" ht="81" x14ac:dyDescent="0.25">
      <c r="A18" s="3" t="s">
        <v>440</v>
      </c>
      <c r="B18" s="3" t="s">
        <v>447</v>
      </c>
      <c r="C18" s="3" t="s">
        <v>448</v>
      </c>
      <c r="D18" s="4" t="s">
        <v>53</v>
      </c>
      <c r="E18" s="4" t="s">
        <v>21</v>
      </c>
      <c r="F18" s="5">
        <v>10</v>
      </c>
    </row>
    <row r="19" spans="1:6" ht="81" x14ac:dyDescent="0.25">
      <c r="A19" s="3" t="s">
        <v>440</v>
      </c>
      <c r="B19" s="3" t="s">
        <v>449</v>
      </c>
      <c r="C19" s="3" t="s">
        <v>450</v>
      </c>
      <c r="D19" s="4" t="s">
        <v>53</v>
      </c>
      <c r="E19" s="4" t="s">
        <v>21</v>
      </c>
      <c r="F19" s="5">
        <v>20</v>
      </c>
    </row>
    <row r="20" spans="1:6" x14ac:dyDescent="0.25">
      <c r="A20" s="78" t="s">
        <v>24</v>
      </c>
      <c r="B20" s="79"/>
      <c r="C20" s="79"/>
      <c r="D20" s="79"/>
      <c r="E20" s="79"/>
      <c r="F20" s="80"/>
    </row>
    <row r="21" spans="1:6" x14ac:dyDescent="0.25">
      <c r="A21" s="2" t="s">
        <v>14</v>
      </c>
      <c r="B21" s="2" t="s">
        <v>15</v>
      </c>
      <c r="C21" s="2" t="s">
        <v>16</v>
      </c>
      <c r="D21" s="2" t="s">
        <v>17</v>
      </c>
      <c r="E21" s="2" t="s">
        <v>18</v>
      </c>
      <c r="F21" s="2" t="s">
        <v>19</v>
      </c>
    </row>
    <row r="22" spans="1:6" ht="67.5" x14ac:dyDescent="0.25">
      <c r="A22" s="3" t="s">
        <v>451</v>
      </c>
      <c r="B22" s="3" t="s">
        <v>452</v>
      </c>
      <c r="C22" s="3" t="s">
        <v>453</v>
      </c>
      <c r="D22" s="4" t="s">
        <v>53</v>
      </c>
      <c r="E22" s="4" t="s">
        <v>21</v>
      </c>
      <c r="F22" s="5">
        <v>12.4</v>
      </c>
    </row>
    <row r="23" spans="1:6" ht="67.5" x14ac:dyDescent="0.25">
      <c r="A23" s="3" t="s">
        <v>451</v>
      </c>
      <c r="B23" s="3" t="s">
        <v>454</v>
      </c>
      <c r="C23" s="3" t="s">
        <v>455</v>
      </c>
      <c r="D23" s="4" t="s">
        <v>53</v>
      </c>
      <c r="E23" s="4" t="s">
        <v>21</v>
      </c>
      <c r="F23" s="5">
        <v>55.44</v>
      </c>
    </row>
    <row r="24" spans="1:6" ht="67.5" x14ac:dyDescent="0.25">
      <c r="A24" s="3" t="s">
        <v>451</v>
      </c>
      <c r="B24" s="3" t="s">
        <v>456</v>
      </c>
      <c r="C24" s="3" t="s">
        <v>457</v>
      </c>
      <c r="D24" s="4" t="s">
        <v>53</v>
      </c>
      <c r="E24" s="4" t="s">
        <v>21</v>
      </c>
      <c r="F24" s="5">
        <v>54.4</v>
      </c>
    </row>
    <row r="25" spans="1:6" ht="67.5" x14ac:dyDescent="0.25">
      <c r="A25" s="3" t="s">
        <v>451</v>
      </c>
      <c r="B25" s="3" t="s">
        <v>458</v>
      </c>
      <c r="C25" s="3" t="s">
        <v>459</v>
      </c>
      <c r="D25" s="4" t="s">
        <v>53</v>
      </c>
      <c r="E25" s="4" t="s">
        <v>21</v>
      </c>
      <c r="F25" s="5">
        <v>48.58</v>
      </c>
    </row>
    <row r="26" spans="1:6" ht="67.5" x14ac:dyDescent="0.25">
      <c r="A26" s="3" t="s">
        <v>451</v>
      </c>
      <c r="B26" s="3" t="s">
        <v>460</v>
      </c>
      <c r="C26" s="3" t="s">
        <v>461</v>
      </c>
      <c r="D26" s="4" t="s">
        <v>53</v>
      </c>
      <c r="E26" s="4" t="s">
        <v>21</v>
      </c>
      <c r="F26" s="5">
        <v>29.54</v>
      </c>
    </row>
    <row r="27" spans="1:6" x14ac:dyDescent="0.25">
      <c r="A27" s="78" t="s">
        <v>26</v>
      </c>
      <c r="B27" s="79"/>
      <c r="C27" s="79"/>
      <c r="D27" s="79"/>
      <c r="E27" s="79"/>
      <c r="F27" s="80"/>
    </row>
    <row r="28" spans="1:6" x14ac:dyDescent="0.25">
      <c r="A28" s="2" t="s">
        <v>14</v>
      </c>
      <c r="B28" s="2" t="s">
        <v>15</v>
      </c>
      <c r="C28" s="2" t="s">
        <v>16</v>
      </c>
      <c r="D28" s="2" t="s">
        <v>17</v>
      </c>
      <c r="E28" s="2" t="s">
        <v>18</v>
      </c>
      <c r="F28" s="2" t="s">
        <v>19</v>
      </c>
    </row>
    <row r="29" spans="1:6" ht="67.5" x14ac:dyDescent="0.25">
      <c r="A29" s="3" t="s">
        <v>462</v>
      </c>
      <c r="B29" s="3" t="s">
        <v>463</v>
      </c>
      <c r="C29" s="3" t="s">
        <v>464</v>
      </c>
      <c r="D29" s="4" t="s">
        <v>20</v>
      </c>
      <c r="E29" s="4" t="s">
        <v>77</v>
      </c>
      <c r="F29" s="5">
        <v>37.78</v>
      </c>
    </row>
    <row r="30" spans="1:6" ht="45" customHeight="1" x14ac:dyDescent="0.25">
      <c r="A30" s="3" t="s">
        <v>462</v>
      </c>
      <c r="B30" s="3" t="s">
        <v>465</v>
      </c>
      <c r="C30" s="3" t="s">
        <v>466</v>
      </c>
      <c r="D30" s="4" t="s">
        <v>20</v>
      </c>
      <c r="E30" s="4" t="s">
        <v>77</v>
      </c>
      <c r="F30" s="5">
        <v>33.33</v>
      </c>
    </row>
    <row r="31" spans="1:6" ht="67.5" x14ac:dyDescent="0.25">
      <c r="A31" s="3" t="s">
        <v>462</v>
      </c>
      <c r="B31" s="3" t="s">
        <v>467</v>
      </c>
      <c r="C31" s="3" t="s">
        <v>468</v>
      </c>
      <c r="D31" s="4" t="s">
        <v>20</v>
      </c>
      <c r="E31" s="4" t="s">
        <v>77</v>
      </c>
      <c r="F31" s="5">
        <v>54.55</v>
      </c>
    </row>
    <row r="32" spans="1:6" ht="45" customHeight="1" x14ac:dyDescent="0.25">
      <c r="A32" s="3" t="s">
        <v>469</v>
      </c>
      <c r="B32" s="3" t="s">
        <v>470</v>
      </c>
      <c r="C32" s="3" t="s">
        <v>471</v>
      </c>
      <c r="D32" s="4" t="s">
        <v>20</v>
      </c>
      <c r="E32" s="4" t="s">
        <v>77</v>
      </c>
      <c r="F32" s="5">
        <v>52.43</v>
      </c>
    </row>
    <row r="33" spans="1:6" ht="45" customHeight="1" x14ac:dyDescent="0.25">
      <c r="A33" s="3" t="s">
        <v>469</v>
      </c>
      <c r="B33" s="3" t="s">
        <v>472</v>
      </c>
      <c r="C33" s="3" t="s">
        <v>473</v>
      </c>
      <c r="D33" s="4" t="s">
        <v>20</v>
      </c>
      <c r="E33" s="4" t="s">
        <v>77</v>
      </c>
      <c r="F33" s="5">
        <v>20.2</v>
      </c>
    </row>
    <row r="34" spans="1:6" x14ac:dyDescent="0.25">
      <c r="A34" s="78" t="s">
        <v>28</v>
      </c>
      <c r="B34" s="79"/>
      <c r="C34" s="79"/>
      <c r="D34" s="79"/>
      <c r="E34" s="79"/>
      <c r="F34" s="80"/>
    </row>
    <row r="35" spans="1:6" x14ac:dyDescent="0.25">
      <c r="A35" s="2" t="s">
        <v>14</v>
      </c>
      <c r="B35" s="2" t="s">
        <v>15</v>
      </c>
      <c r="C35" s="2" t="s">
        <v>16</v>
      </c>
      <c r="D35" s="2" t="s">
        <v>17</v>
      </c>
      <c r="E35" s="2" t="s">
        <v>18</v>
      </c>
      <c r="F35" s="2" t="s">
        <v>19</v>
      </c>
    </row>
    <row r="36" spans="1:6" ht="54" x14ac:dyDescent="0.25">
      <c r="A36" s="3" t="s">
        <v>474</v>
      </c>
      <c r="B36" s="3" t="s">
        <v>475</v>
      </c>
      <c r="C36" s="3" t="s">
        <v>476</v>
      </c>
      <c r="D36" s="4" t="s">
        <v>168</v>
      </c>
      <c r="E36" s="4" t="s">
        <v>77</v>
      </c>
      <c r="F36" s="5">
        <v>109211</v>
      </c>
    </row>
    <row r="37" spans="1:6" ht="54" x14ac:dyDescent="0.25">
      <c r="A37" s="3" t="s">
        <v>474</v>
      </c>
      <c r="B37" s="3" t="s">
        <v>477</v>
      </c>
      <c r="C37" s="3" t="s">
        <v>478</v>
      </c>
      <c r="D37" s="4" t="s">
        <v>168</v>
      </c>
      <c r="E37" s="4" t="s">
        <v>77</v>
      </c>
      <c r="F37" s="5">
        <v>4.37</v>
      </c>
    </row>
    <row r="38" spans="1:6" ht="54" x14ac:dyDescent="0.25">
      <c r="A38" s="3" t="s">
        <v>474</v>
      </c>
      <c r="B38" s="3" t="s">
        <v>479</v>
      </c>
      <c r="C38" s="3" t="s">
        <v>480</v>
      </c>
      <c r="D38" s="4" t="s">
        <v>168</v>
      </c>
      <c r="E38" s="4" t="s">
        <v>77</v>
      </c>
      <c r="F38" s="5">
        <v>1.25</v>
      </c>
    </row>
    <row r="39" spans="1:6" ht="67.5" x14ac:dyDescent="0.25">
      <c r="A39" s="3" t="s">
        <v>481</v>
      </c>
      <c r="B39" s="3" t="s">
        <v>482</v>
      </c>
      <c r="C39" s="3" t="s">
        <v>483</v>
      </c>
      <c r="D39" s="4" t="s">
        <v>20</v>
      </c>
      <c r="E39" s="4" t="s">
        <v>43</v>
      </c>
      <c r="F39" s="5">
        <v>100</v>
      </c>
    </row>
    <row r="40" spans="1:6" ht="81" x14ac:dyDescent="0.25">
      <c r="A40" s="3" t="s">
        <v>481</v>
      </c>
      <c r="B40" s="3" t="s">
        <v>484</v>
      </c>
      <c r="C40" s="3" t="s">
        <v>485</v>
      </c>
      <c r="D40" s="4" t="s">
        <v>20</v>
      </c>
      <c r="E40" s="4" t="s">
        <v>486</v>
      </c>
      <c r="F40" s="5">
        <v>57.47</v>
      </c>
    </row>
    <row r="41" spans="1:6" ht="67.5" x14ac:dyDescent="0.25">
      <c r="A41" s="3" t="s">
        <v>487</v>
      </c>
      <c r="B41" s="3" t="s">
        <v>488</v>
      </c>
      <c r="C41" s="3" t="s">
        <v>489</v>
      </c>
      <c r="D41" s="4" t="s">
        <v>20</v>
      </c>
      <c r="E41" s="4" t="s">
        <v>486</v>
      </c>
      <c r="F41" s="5">
        <v>66.67</v>
      </c>
    </row>
    <row r="42" spans="1:6" ht="67.5" x14ac:dyDescent="0.25">
      <c r="A42" s="3" t="s">
        <v>487</v>
      </c>
      <c r="B42" s="3" t="s">
        <v>490</v>
      </c>
      <c r="C42" s="3" t="s">
        <v>491</v>
      </c>
      <c r="D42" s="4" t="s">
        <v>20</v>
      </c>
      <c r="E42" s="4" t="s">
        <v>486</v>
      </c>
      <c r="F42" s="5">
        <v>75</v>
      </c>
    </row>
    <row r="43" spans="1:6" ht="67.5" x14ac:dyDescent="0.25">
      <c r="A43" s="3" t="s">
        <v>487</v>
      </c>
      <c r="B43" s="3" t="s">
        <v>492</v>
      </c>
      <c r="C43" s="3" t="s">
        <v>493</v>
      </c>
      <c r="D43" s="4" t="s">
        <v>20</v>
      </c>
      <c r="E43" s="4" t="s">
        <v>486</v>
      </c>
      <c r="F43" s="5">
        <v>75</v>
      </c>
    </row>
    <row r="44" spans="1:6" ht="81" x14ac:dyDescent="0.25">
      <c r="A44" s="3" t="s">
        <v>494</v>
      </c>
      <c r="B44" s="3" t="s">
        <v>495</v>
      </c>
      <c r="C44" s="3" t="s">
        <v>496</v>
      </c>
      <c r="D44" s="4" t="s">
        <v>20</v>
      </c>
      <c r="E44" s="4" t="s">
        <v>486</v>
      </c>
      <c r="F44" s="5">
        <v>-33.33</v>
      </c>
    </row>
    <row r="45" spans="1:6" x14ac:dyDescent="0.25">
      <c r="A45" s="7"/>
      <c r="B45" s="7"/>
      <c r="C45" s="7"/>
      <c r="D45" s="7"/>
      <c r="E45" s="7"/>
      <c r="F45" s="7"/>
    </row>
    <row r="46" spans="1:6" ht="45" customHeight="1" x14ac:dyDescent="0.25">
      <c r="A46" s="59" t="s">
        <v>30</v>
      </c>
      <c r="B46" s="59"/>
      <c r="C46" s="59"/>
      <c r="D46" s="59"/>
      <c r="E46" s="59"/>
      <c r="F46" s="59"/>
    </row>
  </sheetData>
  <mergeCells count="18">
    <mergeCell ref="B5:F5"/>
    <mergeCell ref="A1:B1"/>
    <mergeCell ref="C1:F1"/>
    <mergeCell ref="A2:F2"/>
    <mergeCell ref="A3:F3"/>
    <mergeCell ref="B4:F4"/>
    <mergeCell ref="A46:F46"/>
    <mergeCell ref="B6:F6"/>
    <mergeCell ref="B7:F7"/>
    <mergeCell ref="A8:E8"/>
    <mergeCell ref="A9:F9"/>
    <mergeCell ref="A10:F10"/>
    <mergeCell ref="A11:F11"/>
    <mergeCell ref="A12:F12"/>
    <mergeCell ref="A13:F13"/>
    <mergeCell ref="A20:F20"/>
    <mergeCell ref="A27:F27"/>
    <mergeCell ref="A34:F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497</v>
      </c>
      <c r="C4" s="61"/>
      <c r="D4" s="61"/>
      <c r="E4" s="61"/>
      <c r="F4" s="62"/>
    </row>
    <row r="5" spans="1:6" x14ac:dyDescent="0.25">
      <c r="A5" s="1" t="s">
        <v>4</v>
      </c>
      <c r="B5" s="60" t="s">
        <v>5</v>
      </c>
      <c r="C5" s="61"/>
      <c r="D5" s="61"/>
      <c r="E5" s="61"/>
      <c r="F5" s="62"/>
    </row>
    <row r="6" spans="1:6" x14ac:dyDescent="0.25">
      <c r="A6" s="1" t="s">
        <v>6</v>
      </c>
      <c r="B6" s="60" t="s">
        <v>303</v>
      </c>
      <c r="C6" s="61"/>
      <c r="D6" s="61"/>
      <c r="E6" s="61"/>
      <c r="F6" s="62"/>
    </row>
    <row r="7" spans="1:6" x14ac:dyDescent="0.25">
      <c r="A7" s="1" t="s">
        <v>7</v>
      </c>
      <c r="B7" s="84" t="s">
        <v>619</v>
      </c>
      <c r="C7" s="85"/>
      <c r="D7" s="85"/>
      <c r="E7" s="85"/>
      <c r="F7" s="86"/>
    </row>
    <row r="8" spans="1:6" x14ac:dyDescent="0.25">
      <c r="A8" s="66" t="s">
        <v>8</v>
      </c>
      <c r="B8" s="67"/>
      <c r="C8" s="67"/>
      <c r="D8" s="67"/>
      <c r="E8" s="68"/>
      <c r="F8" s="8">
        <v>1000</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40.5" x14ac:dyDescent="0.25">
      <c r="A15" s="3" t="s">
        <v>498</v>
      </c>
      <c r="B15" s="3" t="s">
        <v>499</v>
      </c>
      <c r="C15" s="3" t="s">
        <v>500</v>
      </c>
      <c r="D15" s="4" t="s">
        <v>53</v>
      </c>
      <c r="E15" s="4" t="s">
        <v>21</v>
      </c>
      <c r="F15" s="5">
        <v>1.83</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54" x14ac:dyDescent="0.25">
      <c r="A18" s="3" t="s">
        <v>501</v>
      </c>
      <c r="B18" s="3" t="s">
        <v>502</v>
      </c>
      <c r="C18" s="3" t="s">
        <v>503</v>
      </c>
      <c r="D18" s="4" t="s">
        <v>20</v>
      </c>
      <c r="E18" s="4" t="s">
        <v>21</v>
      </c>
      <c r="F18" s="5">
        <v>2.5499999999999998</v>
      </c>
    </row>
    <row r="19" spans="1:6" ht="27" x14ac:dyDescent="0.25">
      <c r="A19" s="3" t="s">
        <v>501</v>
      </c>
      <c r="B19" s="3" t="s">
        <v>504</v>
      </c>
      <c r="C19" s="3" t="s">
        <v>505</v>
      </c>
      <c r="D19" s="4" t="s">
        <v>20</v>
      </c>
      <c r="E19" s="4" t="s">
        <v>21</v>
      </c>
      <c r="F19" s="5">
        <v>83.53</v>
      </c>
    </row>
    <row r="20" spans="1:6" x14ac:dyDescent="0.25">
      <c r="A20" s="78" t="s">
        <v>26</v>
      </c>
      <c r="B20" s="79"/>
      <c r="C20" s="79"/>
      <c r="D20" s="79"/>
      <c r="E20" s="79"/>
      <c r="F20" s="80"/>
    </row>
    <row r="21" spans="1:6" x14ac:dyDescent="0.25">
      <c r="A21" s="2" t="s">
        <v>14</v>
      </c>
      <c r="B21" s="2" t="s">
        <v>15</v>
      </c>
      <c r="C21" s="2" t="s">
        <v>16</v>
      </c>
      <c r="D21" s="2" t="s">
        <v>17</v>
      </c>
      <c r="E21" s="2" t="s">
        <v>18</v>
      </c>
      <c r="F21" s="2" t="s">
        <v>19</v>
      </c>
    </row>
    <row r="22" spans="1:6" ht="54" x14ac:dyDescent="0.25">
      <c r="A22" s="3" t="s">
        <v>506</v>
      </c>
      <c r="B22" s="3" t="s">
        <v>507</v>
      </c>
      <c r="C22" s="3" t="s">
        <v>508</v>
      </c>
      <c r="D22" s="4" t="s">
        <v>53</v>
      </c>
      <c r="E22" s="4" t="s">
        <v>25</v>
      </c>
      <c r="F22" s="5">
        <v>0.5</v>
      </c>
    </row>
    <row r="23" spans="1:6" ht="54" x14ac:dyDescent="0.25">
      <c r="A23" s="3" t="s">
        <v>509</v>
      </c>
      <c r="B23" s="3" t="s">
        <v>510</v>
      </c>
      <c r="C23" s="3" t="s">
        <v>511</v>
      </c>
      <c r="D23" s="4" t="s">
        <v>20</v>
      </c>
      <c r="E23" s="4" t="s">
        <v>25</v>
      </c>
      <c r="F23" s="5">
        <v>2.5499999999999998</v>
      </c>
    </row>
    <row r="24" spans="1:6" ht="40.5" x14ac:dyDescent="0.25">
      <c r="A24" s="3" t="s">
        <v>512</v>
      </c>
      <c r="B24" s="3" t="s">
        <v>513</v>
      </c>
      <c r="C24" s="3" t="s">
        <v>514</v>
      </c>
      <c r="D24" s="4" t="s">
        <v>20</v>
      </c>
      <c r="E24" s="4" t="s">
        <v>515</v>
      </c>
      <c r="F24" s="5">
        <v>2.5499999999999998</v>
      </c>
    </row>
    <row r="25" spans="1:6" ht="54" x14ac:dyDescent="0.25">
      <c r="A25" s="3" t="s">
        <v>516</v>
      </c>
      <c r="B25" s="3" t="s">
        <v>517</v>
      </c>
      <c r="C25" s="3" t="s">
        <v>518</v>
      </c>
      <c r="D25" s="4" t="s">
        <v>20</v>
      </c>
      <c r="E25" s="4" t="s">
        <v>515</v>
      </c>
      <c r="F25" s="5">
        <v>2.5499999999999998</v>
      </c>
    </row>
    <row r="26" spans="1:6" x14ac:dyDescent="0.25">
      <c r="A26" s="78" t="s">
        <v>28</v>
      </c>
      <c r="B26" s="79"/>
      <c r="C26" s="79"/>
      <c r="D26" s="79"/>
      <c r="E26" s="79"/>
      <c r="F26" s="80"/>
    </row>
    <row r="27" spans="1:6" x14ac:dyDescent="0.25">
      <c r="A27" s="2" t="s">
        <v>14</v>
      </c>
      <c r="B27" s="2" t="s">
        <v>15</v>
      </c>
      <c r="C27" s="2" t="s">
        <v>16</v>
      </c>
      <c r="D27" s="2" t="s">
        <v>17</v>
      </c>
      <c r="E27" s="2" t="s">
        <v>18</v>
      </c>
      <c r="F27" s="2" t="s">
        <v>19</v>
      </c>
    </row>
    <row r="28" spans="1:6" ht="67.5" x14ac:dyDescent="0.25">
      <c r="A28" s="3" t="s">
        <v>519</v>
      </c>
      <c r="B28" s="3" t="s">
        <v>520</v>
      </c>
      <c r="C28" s="3" t="s">
        <v>521</v>
      </c>
      <c r="D28" s="4" t="s">
        <v>20</v>
      </c>
      <c r="E28" s="4" t="s">
        <v>88</v>
      </c>
      <c r="F28" s="5">
        <v>83.33</v>
      </c>
    </row>
    <row r="29" spans="1:6" ht="54" x14ac:dyDescent="0.25">
      <c r="A29" s="3" t="s">
        <v>522</v>
      </c>
      <c r="B29" s="3" t="s">
        <v>523</v>
      </c>
      <c r="C29" s="3" t="s">
        <v>524</v>
      </c>
      <c r="D29" s="4" t="s">
        <v>20</v>
      </c>
      <c r="E29" s="4" t="s">
        <v>88</v>
      </c>
      <c r="F29" s="5">
        <v>83.33</v>
      </c>
    </row>
    <row r="30" spans="1:6" ht="45" customHeight="1" x14ac:dyDescent="0.25">
      <c r="A30" s="3" t="s">
        <v>525</v>
      </c>
      <c r="B30" s="3" t="s">
        <v>526</v>
      </c>
      <c r="C30" s="3" t="s">
        <v>527</v>
      </c>
      <c r="D30" s="4" t="s">
        <v>20</v>
      </c>
      <c r="E30" s="4" t="s">
        <v>88</v>
      </c>
      <c r="F30" s="5">
        <v>83.33</v>
      </c>
    </row>
    <row r="31" spans="1:6" ht="40.5" x14ac:dyDescent="0.25">
      <c r="A31" s="3" t="s">
        <v>528</v>
      </c>
      <c r="B31" s="3" t="s">
        <v>529</v>
      </c>
      <c r="C31" s="3" t="s">
        <v>530</v>
      </c>
      <c r="D31" s="4" t="s">
        <v>20</v>
      </c>
      <c r="E31" s="4" t="s">
        <v>88</v>
      </c>
      <c r="F31" s="5">
        <v>83.33</v>
      </c>
    </row>
    <row r="32" spans="1:6" ht="45" customHeight="1" x14ac:dyDescent="0.25">
      <c r="A32" s="7"/>
      <c r="B32" s="7"/>
      <c r="C32" s="7"/>
      <c r="D32" s="7"/>
      <c r="E32" s="7"/>
      <c r="F32" s="7"/>
    </row>
    <row r="33" spans="1:6" ht="45" customHeight="1" x14ac:dyDescent="0.25">
      <c r="A33" s="59" t="s">
        <v>30</v>
      </c>
      <c r="B33" s="59"/>
      <c r="C33" s="59"/>
      <c r="D33" s="59"/>
      <c r="E33" s="59"/>
      <c r="F33" s="59"/>
    </row>
    <row r="34" spans="1:6" ht="45" customHeight="1" x14ac:dyDescent="0.25"/>
    <row r="35"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6"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531</v>
      </c>
      <c r="C4" s="61"/>
      <c r="D4" s="61"/>
      <c r="E4" s="61"/>
      <c r="F4" s="62"/>
    </row>
    <row r="5" spans="1:6" x14ac:dyDescent="0.25">
      <c r="A5" s="1" t="s">
        <v>4</v>
      </c>
      <c r="B5" s="60" t="s">
        <v>5</v>
      </c>
      <c r="C5" s="61"/>
      <c r="D5" s="61"/>
      <c r="E5" s="61"/>
      <c r="F5" s="62"/>
    </row>
    <row r="6" spans="1:6" x14ac:dyDescent="0.25">
      <c r="A6" s="1" t="s">
        <v>6</v>
      </c>
      <c r="B6" s="60" t="s">
        <v>302</v>
      </c>
      <c r="C6" s="61"/>
      <c r="D6" s="61"/>
      <c r="E6" s="61"/>
      <c r="F6" s="62"/>
    </row>
    <row r="7" spans="1:6" x14ac:dyDescent="0.25">
      <c r="A7" s="1" t="s">
        <v>7</v>
      </c>
      <c r="B7" s="84" t="s">
        <v>619</v>
      </c>
      <c r="C7" s="85"/>
      <c r="D7" s="85"/>
      <c r="E7" s="85"/>
      <c r="F7" s="86"/>
    </row>
    <row r="8" spans="1:6" x14ac:dyDescent="0.25">
      <c r="A8" s="66" t="s">
        <v>8</v>
      </c>
      <c r="B8" s="67"/>
      <c r="C8" s="67"/>
      <c r="D8" s="67"/>
      <c r="E8" s="68"/>
      <c r="F8" s="8">
        <v>1310</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108" x14ac:dyDescent="0.25">
      <c r="A15" s="3" t="s">
        <v>532</v>
      </c>
      <c r="B15" s="3" t="s">
        <v>533</v>
      </c>
      <c r="C15" s="3" t="s">
        <v>534</v>
      </c>
      <c r="D15" s="4" t="s">
        <v>20</v>
      </c>
      <c r="E15" s="4" t="s">
        <v>21</v>
      </c>
      <c r="F15" s="5">
        <v>5</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94.5" x14ac:dyDescent="0.25">
      <c r="A18" s="3" t="s">
        <v>535</v>
      </c>
      <c r="B18" s="3" t="s">
        <v>536</v>
      </c>
      <c r="C18" s="3" t="s">
        <v>537</v>
      </c>
      <c r="D18" s="4" t="s">
        <v>20</v>
      </c>
      <c r="E18" s="4" t="s">
        <v>21</v>
      </c>
      <c r="F18" s="5">
        <v>16.670000000000002</v>
      </c>
    </row>
    <row r="19" spans="1:6" x14ac:dyDescent="0.25">
      <c r="A19" s="78" t="s">
        <v>26</v>
      </c>
      <c r="B19" s="79"/>
      <c r="C19" s="79"/>
      <c r="D19" s="79"/>
      <c r="E19" s="79"/>
      <c r="F19" s="80"/>
    </row>
    <row r="20" spans="1:6" x14ac:dyDescent="0.25">
      <c r="A20" s="2" t="s">
        <v>14</v>
      </c>
      <c r="B20" s="2" t="s">
        <v>15</v>
      </c>
      <c r="C20" s="2" t="s">
        <v>16</v>
      </c>
      <c r="D20" s="2" t="s">
        <v>17</v>
      </c>
      <c r="E20" s="2" t="s">
        <v>18</v>
      </c>
      <c r="F20" s="2" t="s">
        <v>19</v>
      </c>
    </row>
    <row r="21" spans="1:6" ht="121.5" x14ac:dyDescent="0.25">
      <c r="A21" s="3" t="s">
        <v>538</v>
      </c>
      <c r="B21" s="3" t="s">
        <v>539</v>
      </c>
      <c r="C21" s="3" t="s">
        <v>540</v>
      </c>
      <c r="D21" s="4" t="s">
        <v>20</v>
      </c>
      <c r="E21" s="4" t="s">
        <v>36</v>
      </c>
      <c r="F21" s="5">
        <v>85</v>
      </c>
    </row>
    <row r="22" spans="1:6" ht="121.5" x14ac:dyDescent="0.25">
      <c r="A22" s="3" t="s">
        <v>541</v>
      </c>
      <c r="B22" s="3" t="s">
        <v>542</v>
      </c>
      <c r="C22" s="3" t="s">
        <v>543</v>
      </c>
      <c r="D22" s="4" t="s">
        <v>20</v>
      </c>
      <c r="E22" s="4" t="s">
        <v>36</v>
      </c>
      <c r="F22" s="5">
        <v>50</v>
      </c>
    </row>
    <row r="23" spans="1:6" x14ac:dyDescent="0.25">
      <c r="A23" s="78" t="s">
        <v>28</v>
      </c>
      <c r="B23" s="79"/>
      <c r="C23" s="79"/>
      <c r="D23" s="79"/>
      <c r="E23" s="79"/>
      <c r="F23" s="80"/>
    </row>
    <row r="24" spans="1:6" x14ac:dyDescent="0.25">
      <c r="A24" s="2" t="s">
        <v>14</v>
      </c>
      <c r="B24" s="2" t="s">
        <v>15</v>
      </c>
      <c r="C24" s="2" t="s">
        <v>16</v>
      </c>
      <c r="D24" s="2" t="s">
        <v>17</v>
      </c>
      <c r="E24" s="2" t="s">
        <v>18</v>
      </c>
      <c r="F24" s="2" t="s">
        <v>19</v>
      </c>
    </row>
    <row r="25" spans="1:6" ht="67.5" x14ac:dyDescent="0.25">
      <c r="A25" s="3" t="s">
        <v>544</v>
      </c>
      <c r="B25" s="3" t="s">
        <v>545</v>
      </c>
      <c r="C25" s="3" t="s">
        <v>546</v>
      </c>
      <c r="D25" s="4" t="s">
        <v>20</v>
      </c>
      <c r="E25" s="4" t="s">
        <v>77</v>
      </c>
      <c r="F25" s="5">
        <v>80</v>
      </c>
    </row>
    <row r="26" spans="1:6" ht="81" x14ac:dyDescent="0.25">
      <c r="A26" s="3" t="s">
        <v>547</v>
      </c>
      <c r="B26" s="3" t="s">
        <v>548</v>
      </c>
      <c r="C26" s="3" t="s">
        <v>549</v>
      </c>
      <c r="D26" s="4" t="s">
        <v>20</v>
      </c>
      <c r="E26" s="4" t="s">
        <v>77</v>
      </c>
      <c r="F26" s="5">
        <v>90.16</v>
      </c>
    </row>
    <row r="27" spans="1:6" ht="54" x14ac:dyDescent="0.25">
      <c r="A27" s="3" t="s">
        <v>550</v>
      </c>
      <c r="B27" s="3" t="s">
        <v>551</v>
      </c>
      <c r="C27" s="3" t="s">
        <v>552</v>
      </c>
      <c r="D27" s="4" t="s">
        <v>20</v>
      </c>
      <c r="E27" s="4" t="s">
        <v>29</v>
      </c>
      <c r="F27" s="5">
        <v>95</v>
      </c>
    </row>
    <row r="28" spans="1:6" ht="94.5" x14ac:dyDescent="0.25">
      <c r="A28" s="3" t="s">
        <v>553</v>
      </c>
      <c r="B28" s="3" t="s">
        <v>554</v>
      </c>
      <c r="C28" s="3" t="s">
        <v>555</v>
      </c>
      <c r="D28" s="4" t="s">
        <v>20</v>
      </c>
      <c r="E28" s="4" t="s">
        <v>77</v>
      </c>
      <c r="F28" s="5">
        <v>42</v>
      </c>
    </row>
    <row r="29" spans="1:6" x14ac:dyDescent="0.25">
      <c r="A29" s="7"/>
      <c r="B29" s="7"/>
      <c r="C29" s="7"/>
      <c r="D29" s="7"/>
      <c r="E29" s="7"/>
      <c r="F29" s="7"/>
    </row>
    <row r="30" spans="1:6" ht="45" customHeight="1" x14ac:dyDescent="0.25">
      <c r="A30" s="59" t="s">
        <v>30</v>
      </c>
      <c r="B30" s="59"/>
      <c r="C30" s="59"/>
      <c r="D30" s="59"/>
      <c r="E30" s="59"/>
      <c r="F30" s="59"/>
    </row>
    <row r="32" spans="1:6" ht="45" customHeight="1" x14ac:dyDescent="0.25"/>
    <row r="33" ht="45" customHeight="1" x14ac:dyDescent="0.25"/>
    <row r="34" ht="45" customHeight="1" x14ac:dyDescent="0.25"/>
    <row r="35" ht="45" customHeight="1" x14ac:dyDescent="0.25"/>
    <row r="40" ht="45" customHeight="1" x14ac:dyDescent="0.25"/>
    <row r="42" ht="45" customHeight="1" x14ac:dyDescent="0.25"/>
    <row r="43" ht="45" customHeight="1" x14ac:dyDescent="0.25"/>
    <row r="44" ht="45" customHeight="1" x14ac:dyDescent="0.25"/>
    <row r="45" ht="45" customHeight="1" x14ac:dyDescent="0.25"/>
    <row r="46"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556</v>
      </c>
      <c r="C4" s="61"/>
      <c r="D4" s="61"/>
      <c r="E4" s="61"/>
      <c r="F4" s="62"/>
    </row>
    <row r="5" spans="1:6" x14ac:dyDescent="0.25">
      <c r="A5" s="1" t="s">
        <v>4</v>
      </c>
      <c r="B5" s="60" t="s">
        <v>5</v>
      </c>
      <c r="C5" s="61"/>
      <c r="D5" s="61"/>
      <c r="E5" s="61"/>
      <c r="F5" s="62"/>
    </row>
    <row r="6" spans="1:6" x14ac:dyDescent="0.25">
      <c r="A6" s="1" t="s">
        <v>6</v>
      </c>
      <c r="B6" s="60" t="s">
        <v>439</v>
      </c>
      <c r="C6" s="61"/>
      <c r="D6" s="61"/>
      <c r="E6" s="61"/>
      <c r="F6" s="62"/>
    </row>
    <row r="7" spans="1:6" ht="33.75" customHeight="1" x14ac:dyDescent="0.25">
      <c r="A7" s="1" t="s">
        <v>7</v>
      </c>
      <c r="B7" s="84" t="s">
        <v>618</v>
      </c>
      <c r="C7" s="85"/>
      <c r="D7" s="85"/>
      <c r="E7" s="85"/>
      <c r="F7" s="86"/>
    </row>
    <row r="8" spans="1:6" x14ac:dyDescent="0.25">
      <c r="A8" s="66" t="s">
        <v>8</v>
      </c>
      <c r="B8" s="67"/>
      <c r="C8" s="67"/>
      <c r="D8" s="67"/>
      <c r="E8" s="68"/>
      <c r="F8" s="8">
        <v>11000</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94.5" x14ac:dyDescent="0.25">
      <c r="A15" s="3" t="s">
        <v>557</v>
      </c>
      <c r="B15" s="3" t="s">
        <v>558</v>
      </c>
      <c r="C15" s="3" t="s">
        <v>559</v>
      </c>
      <c r="D15" s="4" t="s">
        <v>20</v>
      </c>
      <c r="E15" s="4" t="s">
        <v>304</v>
      </c>
      <c r="F15" s="5">
        <v>0.45</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81" x14ac:dyDescent="0.25">
      <c r="A18" s="3" t="s">
        <v>560</v>
      </c>
      <c r="B18" s="3" t="s">
        <v>561</v>
      </c>
      <c r="C18" s="3" t="s">
        <v>562</v>
      </c>
      <c r="D18" s="4" t="s">
        <v>20</v>
      </c>
      <c r="E18" s="4" t="s">
        <v>21</v>
      </c>
      <c r="F18" s="5">
        <v>2.95</v>
      </c>
    </row>
    <row r="19" spans="1:6" ht="81" x14ac:dyDescent="0.25">
      <c r="A19" s="3" t="s">
        <v>560</v>
      </c>
      <c r="B19" s="3" t="s">
        <v>563</v>
      </c>
      <c r="C19" s="3" t="s">
        <v>564</v>
      </c>
      <c r="D19" s="4" t="s">
        <v>20</v>
      </c>
      <c r="E19" s="4" t="s">
        <v>21</v>
      </c>
      <c r="F19" s="5">
        <v>4.3</v>
      </c>
    </row>
    <row r="20" spans="1:6" ht="81" x14ac:dyDescent="0.25">
      <c r="A20" s="3" t="s">
        <v>560</v>
      </c>
      <c r="B20" s="3" t="s">
        <v>565</v>
      </c>
      <c r="C20" s="3" t="s">
        <v>566</v>
      </c>
      <c r="D20" s="4" t="s">
        <v>20</v>
      </c>
      <c r="E20" s="4" t="s">
        <v>21</v>
      </c>
      <c r="F20" s="5">
        <v>3.04</v>
      </c>
    </row>
    <row r="21" spans="1:6" x14ac:dyDescent="0.25">
      <c r="A21" s="78" t="s">
        <v>26</v>
      </c>
      <c r="B21" s="79"/>
      <c r="C21" s="79"/>
      <c r="D21" s="79"/>
      <c r="E21" s="79"/>
      <c r="F21" s="80"/>
    </row>
    <row r="22" spans="1:6" x14ac:dyDescent="0.25">
      <c r="A22" s="2" t="s">
        <v>14</v>
      </c>
      <c r="B22" s="2" t="s">
        <v>15</v>
      </c>
      <c r="C22" s="2" t="s">
        <v>16</v>
      </c>
      <c r="D22" s="2" t="s">
        <v>17</v>
      </c>
      <c r="E22" s="2" t="s">
        <v>18</v>
      </c>
      <c r="F22" s="2" t="s">
        <v>19</v>
      </c>
    </row>
    <row r="23" spans="1:6" ht="121.5" x14ac:dyDescent="0.25">
      <c r="A23" s="3" t="s">
        <v>567</v>
      </c>
      <c r="B23" s="3" t="s">
        <v>568</v>
      </c>
      <c r="C23" s="3" t="s">
        <v>569</v>
      </c>
      <c r="D23" s="4" t="s">
        <v>20</v>
      </c>
      <c r="E23" s="4" t="s">
        <v>27</v>
      </c>
      <c r="F23" s="5">
        <v>97.05</v>
      </c>
    </row>
    <row r="24" spans="1:6" x14ac:dyDescent="0.25">
      <c r="A24" s="78" t="s">
        <v>28</v>
      </c>
      <c r="B24" s="79"/>
      <c r="C24" s="79"/>
      <c r="D24" s="79"/>
      <c r="E24" s="79"/>
      <c r="F24" s="80"/>
    </row>
    <row r="25" spans="1:6" x14ac:dyDescent="0.25">
      <c r="A25" s="2" t="s">
        <v>14</v>
      </c>
      <c r="B25" s="2" t="s">
        <v>15</v>
      </c>
      <c r="C25" s="2" t="s">
        <v>16</v>
      </c>
      <c r="D25" s="2" t="s">
        <v>17</v>
      </c>
      <c r="E25" s="2" t="s">
        <v>18</v>
      </c>
      <c r="F25" s="2" t="s">
        <v>19</v>
      </c>
    </row>
    <row r="26" spans="1:6" ht="54" x14ac:dyDescent="0.25">
      <c r="A26" s="3" t="s">
        <v>570</v>
      </c>
      <c r="B26" s="3" t="s">
        <v>571</v>
      </c>
      <c r="C26" s="3" t="s">
        <v>572</v>
      </c>
      <c r="D26" s="4" t="s">
        <v>20</v>
      </c>
      <c r="E26" s="4" t="s">
        <v>29</v>
      </c>
      <c r="F26" s="5">
        <v>95</v>
      </c>
    </row>
    <row r="27" spans="1:6" ht="54" x14ac:dyDescent="0.25">
      <c r="A27" s="3" t="s">
        <v>570</v>
      </c>
      <c r="B27" s="3" t="s">
        <v>573</v>
      </c>
      <c r="C27" s="3" t="s">
        <v>574</v>
      </c>
      <c r="D27" s="4" t="s">
        <v>20</v>
      </c>
      <c r="E27" s="4" t="s">
        <v>77</v>
      </c>
      <c r="F27" s="5">
        <v>70</v>
      </c>
    </row>
    <row r="28" spans="1:6" ht="54" x14ac:dyDescent="0.25">
      <c r="A28" s="3" t="s">
        <v>570</v>
      </c>
      <c r="B28" s="3" t="s">
        <v>575</v>
      </c>
      <c r="C28" s="3" t="s">
        <v>576</v>
      </c>
      <c r="D28" s="4" t="s">
        <v>20</v>
      </c>
      <c r="E28" s="4" t="s">
        <v>77</v>
      </c>
      <c r="F28" s="5">
        <v>70</v>
      </c>
    </row>
    <row r="29" spans="1:6" ht="81" x14ac:dyDescent="0.25">
      <c r="A29" s="3" t="s">
        <v>570</v>
      </c>
      <c r="B29" s="3" t="s">
        <v>577</v>
      </c>
      <c r="C29" s="3" t="s">
        <v>578</v>
      </c>
      <c r="D29" s="4" t="s">
        <v>20</v>
      </c>
      <c r="E29" s="4" t="s">
        <v>77</v>
      </c>
      <c r="F29" s="5">
        <v>70</v>
      </c>
    </row>
    <row r="30" spans="1:6" ht="40.5" x14ac:dyDescent="0.25">
      <c r="A30" s="3" t="s">
        <v>570</v>
      </c>
      <c r="B30" s="3" t="s">
        <v>579</v>
      </c>
      <c r="C30" s="3" t="s">
        <v>580</v>
      </c>
      <c r="D30" s="4" t="s">
        <v>20</v>
      </c>
      <c r="E30" s="4" t="s">
        <v>88</v>
      </c>
      <c r="F30" s="5">
        <v>90.02</v>
      </c>
    </row>
    <row r="31" spans="1:6" x14ac:dyDescent="0.25">
      <c r="A31" s="7"/>
      <c r="B31" s="7"/>
      <c r="C31" s="7"/>
      <c r="D31" s="7"/>
      <c r="E31" s="7"/>
      <c r="F31" s="7"/>
    </row>
    <row r="32" spans="1:6" ht="45" customHeight="1" x14ac:dyDescent="0.25">
      <c r="A32" s="59" t="s">
        <v>30</v>
      </c>
      <c r="B32" s="59"/>
      <c r="C32" s="59"/>
      <c r="D32" s="59"/>
      <c r="E32" s="59"/>
      <c r="F32" s="59"/>
    </row>
    <row r="33" ht="45" customHeight="1" x14ac:dyDescent="0.25"/>
    <row r="34" ht="45" customHeight="1" x14ac:dyDescent="0.25"/>
    <row r="35" ht="45" customHeight="1" x14ac:dyDescent="0.25"/>
    <row r="40" ht="45" customHeight="1" x14ac:dyDescent="0.25"/>
    <row r="42" ht="45" customHeight="1" x14ac:dyDescent="0.25"/>
    <row r="43" ht="45" customHeight="1" x14ac:dyDescent="0.25"/>
    <row r="44" ht="45" customHeight="1" x14ac:dyDescent="0.25"/>
    <row r="45" ht="45" customHeight="1" x14ac:dyDescent="0.25"/>
    <row r="46"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1:F21"/>
    <mergeCell ref="A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581</v>
      </c>
      <c r="C4" s="61"/>
      <c r="D4" s="61"/>
      <c r="E4" s="61"/>
      <c r="F4" s="62"/>
    </row>
    <row r="5" spans="1:6" x14ac:dyDescent="0.25">
      <c r="A5" s="1" t="s">
        <v>4</v>
      </c>
      <c r="B5" s="60" t="s">
        <v>5</v>
      </c>
      <c r="C5" s="61"/>
      <c r="D5" s="61"/>
      <c r="E5" s="61"/>
      <c r="F5" s="62"/>
    </row>
    <row r="6" spans="1:6" x14ac:dyDescent="0.25">
      <c r="A6" s="1" t="s">
        <v>6</v>
      </c>
      <c r="B6" s="60" t="s">
        <v>582</v>
      </c>
      <c r="C6" s="61"/>
      <c r="D6" s="61"/>
      <c r="E6" s="61"/>
      <c r="F6" s="62"/>
    </row>
    <row r="7" spans="1:6" ht="30.75" customHeight="1" x14ac:dyDescent="0.25">
      <c r="A7" s="1" t="s">
        <v>7</v>
      </c>
      <c r="B7" s="84" t="s">
        <v>617</v>
      </c>
      <c r="C7" s="85"/>
      <c r="D7" s="85"/>
      <c r="E7" s="85"/>
      <c r="F7" s="86"/>
    </row>
    <row r="8" spans="1:6" x14ac:dyDescent="0.25">
      <c r="A8" s="66" t="s">
        <v>8</v>
      </c>
      <c r="B8" s="67"/>
      <c r="C8" s="67"/>
      <c r="D8" s="67"/>
      <c r="E8" s="68"/>
      <c r="F8" s="8">
        <v>100</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54" x14ac:dyDescent="0.25">
      <c r="A15" s="3" t="s">
        <v>583</v>
      </c>
      <c r="B15" s="3" t="s">
        <v>584</v>
      </c>
      <c r="C15" s="3" t="s">
        <v>585</v>
      </c>
      <c r="D15" s="4" t="s">
        <v>53</v>
      </c>
      <c r="E15" s="4" t="s">
        <v>21</v>
      </c>
      <c r="F15" s="5">
        <v>8</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81" x14ac:dyDescent="0.25">
      <c r="A18" s="3" t="s">
        <v>586</v>
      </c>
      <c r="B18" s="3" t="s">
        <v>587</v>
      </c>
      <c r="C18" s="3" t="s">
        <v>588</v>
      </c>
      <c r="D18" s="4" t="s">
        <v>53</v>
      </c>
      <c r="E18" s="4" t="s">
        <v>21</v>
      </c>
      <c r="F18" s="5">
        <v>10</v>
      </c>
    </row>
    <row r="19" spans="1:6" x14ac:dyDescent="0.25">
      <c r="A19" s="78" t="s">
        <v>26</v>
      </c>
      <c r="B19" s="79"/>
      <c r="C19" s="79"/>
      <c r="D19" s="79"/>
      <c r="E19" s="79"/>
      <c r="F19" s="80"/>
    </row>
    <row r="20" spans="1:6" x14ac:dyDescent="0.25">
      <c r="A20" s="2" t="s">
        <v>14</v>
      </c>
      <c r="B20" s="2" t="s">
        <v>15</v>
      </c>
      <c r="C20" s="2" t="s">
        <v>16</v>
      </c>
      <c r="D20" s="2" t="s">
        <v>17</v>
      </c>
      <c r="E20" s="2" t="s">
        <v>18</v>
      </c>
      <c r="F20" s="2" t="s">
        <v>19</v>
      </c>
    </row>
    <row r="21" spans="1:6" ht="67.5" x14ac:dyDescent="0.25">
      <c r="A21" s="3" t="s">
        <v>589</v>
      </c>
      <c r="B21" s="3" t="s">
        <v>590</v>
      </c>
      <c r="C21" s="3" t="s">
        <v>591</v>
      </c>
      <c r="D21" s="4" t="s">
        <v>20</v>
      </c>
      <c r="E21" s="4" t="s">
        <v>21</v>
      </c>
      <c r="F21" s="5">
        <v>55</v>
      </c>
    </row>
    <row r="22" spans="1:6" ht="54" x14ac:dyDescent="0.25">
      <c r="A22" s="3" t="s">
        <v>592</v>
      </c>
      <c r="B22" s="3" t="s">
        <v>593</v>
      </c>
      <c r="C22" s="3" t="s">
        <v>594</v>
      </c>
      <c r="D22" s="4" t="s">
        <v>20</v>
      </c>
      <c r="E22" s="4" t="s">
        <v>21</v>
      </c>
      <c r="F22" s="5">
        <v>1.99</v>
      </c>
    </row>
    <row r="23" spans="1:6" ht="67.5" x14ac:dyDescent="0.25">
      <c r="A23" s="3" t="s">
        <v>595</v>
      </c>
      <c r="B23" s="3" t="s">
        <v>596</v>
      </c>
      <c r="C23" s="3" t="s">
        <v>597</v>
      </c>
      <c r="D23" s="4" t="s">
        <v>20</v>
      </c>
      <c r="E23" s="4" t="s">
        <v>21</v>
      </c>
      <c r="F23" s="5">
        <v>83.01</v>
      </c>
    </row>
    <row r="24" spans="1:6" ht="54" x14ac:dyDescent="0.25">
      <c r="A24" s="3" t="s">
        <v>598</v>
      </c>
      <c r="B24" s="3" t="s">
        <v>599</v>
      </c>
      <c r="C24" s="3" t="s">
        <v>600</v>
      </c>
      <c r="D24" s="4" t="s">
        <v>20</v>
      </c>
      <c r="E24" s="4" t="s">
        <v>88</v>
      </c>
      <c r="F24" s="5">
        <v>3.73</v>
      </c>
    </row>
    <row r="25" spans="1:6" x14ac:dyDescent="0.25">
      <c r="A25" s="78" t="s">
        <v>28</v>
      </c>
      <c r="B25" s="79"/>
      <c r="C25" s="79"/>
      <c r="D25" s="79"/>
      <c r="E25" s="79"/>
      <c r="F25" s="80"/>
    </row>
    <row r="26" spans="1:6" x14ac:dyDescent="0.25">
      <c r="A26" s="2" t="s">
        <v>14</v>
      </c>
      <c r="B26" s="2" t="s">
        <v>15</v>
      </c>
      <c r="C26" s="2" t="s">
        <v>16</v>
      </c>
      <c r="D26" s="2" t="s">
        <v>17</v>
      </c>
      <c r="E26" s="2" t="s">
        <v>18</v>
      </c>
      <c r="F26" s="2" t="s">
        <v>19</v>
      </c>
    </row>
    <row r="27" spans="1:6" ht="54" x14ac:dyDescent="0.25">
      <c r="A27" s="3" t="s">
        <v>601</v>
      </c>
      <c r="B27" s="3" t="s">
        <v>602</v>
      </c>
      <c r="C27" s="3" t="s">
        <v>603</v>
      </c>
      <c r="D27" s="4" t="s">
        <v>20</v>
      </c>
      <c r="E27" s="4" t="s">
        <v>29</v>
      </c>
      <c r="F27" s="5">
        <v>82.08</v>
      </c>
    </row>
    <row r="28" spans="1:6" ht="27" x14ac:dyDescent="0.25">
      <c r="A28" s="3" t="s">
        <v>604</v>
      </c>
      <c r="B28" s="3" t="s">
        <v>605</v>
      </c>
      <c r="C28" s="3" t="s">
        <v>606</v>
      </c>
      <c r="D28" s="4" t="s">
        <v>20</v>
      </c>
      <c r="E28" s="4" t="s">
        <v>29</v>
      </c>
      <c r="F28" s="5">
        <v>89.99</v>
      </c>
    </row>
    <row r="29" spans="1:6" ht="54" x14ac:dyDescent="0.25">
      <c r="A29" s="3" t="s">
        <v>607</v>
      </c>
      <c r="B29" s="3" t="s">
        <v>608</v>
      </c>
      <c r="C29" s="3" t="s">
        <v>609</v>
      </c>
      <c r="D29" s="4" t="s">
        <v>20</v>
      </c>
      <c r="E29" s="4" t="s">
        <v>29</v>
      </c>
      <c r="F29" s="5">
        <v>87.92</v>
      </c>
    </row>
    <row r="30" spans="1:6" ht="81" x14ac:dyDescent="0.25">
      <c r="A30" s="3" t="s">
        <v>610</v>
      </c>
      <c r="B30" s="3" t="s">
        <v>611</v>
      </c>
      <c r="C30" s="3" t="s">
        <v>612</v>
      </c>
      <c r="D30" s="4" t="s">
        <v>20</v>
      </c>
      <c r="E30" s="4" t="s">
        <v>29</v>
      </c>
      <c r="F30" s="5">
        <v>93.13</v>
      </c>
    </row>
    <row r="31" spans="1:6" ht="54" x14ac:dyDescent="0.25">
      <c r="A31" s="3" t="s">
        <v>613</v>
      </c>
      <c r="B31" s="3" t="s">
        <v>614</v>
      </c>
      <c r="C31" s="3" t="s">
        <v>615</v>
      </c>
      <c r="D31" s="4" t="s">
        <v>20</v>
      </c>
      <c r="E31" s="4" t="s">
        <v>29</v>
      </c>
      <c r="F31" s="5">
        <v>82.08</v>
      </c>
    </row>
    <row r="32" spans="1:6" x14ac:dyDescent="0.25">
      <c r="A32" s="7"/>
      <c r="B32" s="7"/>
      <c r="C32" s="7"/>
      <c r="D32" s="7"/>
      <c r="E32" s="7"/>
      <c r="F32" s="7"/>
    </row>
    <row r="33" spans="1:6" ht="45" customHeight="1" x14ac:dyDescent="0.25">
      <c r="A33" s="59" t="s">
        <v>30</v>
      </c>
      <c r="B33" s="59"/>
      <c r="C33" s="59"/>
      <c r="D33" s="59"/>
      <c r="E33" s="59"/>
      <c r="F33" s="59"/>
    </row>
    <row r="34" spans="1:6" ht="45" customHeight="1" x14ac:dyDescent="0.25"/>
    <row r="35"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6"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80" zoomScaleNormal="8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0" t="s">
        <v>0</v>
      </c>
      <c r="B1" s="50"/>
      <c r="C1" s="52" t="s">
        <v>1</v>
      </c>
      <c r="D1" s="52"/>
      <c r="E1" s="52"/>
      <c r="F1" s="52"/>
      <c r="G1" s="38"/>
    </row>
    <row r="2" spans="1:7" ht="27" customHeight="1" thickBot="1" x14ac:dyDescent="0.3">
      <c r="A2" s="51"/>
      <c r="B2" s="51"/>
      <c r="C2" s="53"/>
      <c r="D2" s="53"/>
      <c r="E2" s="53"/>
      <c r="F2" s="5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7" t="s">
        <v>771</v>
      </c>
      <c r="B11" s="88"/>
      <c r="C11" s="88"/>
      <c r="D11" s="88"/>
      <c r="E11" s="88"/>
      <c r="F11" s="88"/>
    </row>
    <row r="12" spans="1:7" ht="18" customHeight="1" x14ac:dyDescent="0.25">
      <c r="A12" s="88"/>
      <c r="B12" s="88"/>
      <c r="C12" s="88"/>
      <c r="D12" s="88"/>
      <c r="E12" s="88"/>
      <c r="F12" s="88"/>
    </row>
    <row r="13" spans="1:7" ht="19.5" customHeight="1" x14ac:dyDescent="0.25">
      <c r="A13" s="88"/>
      <c r="B13" s="88"/>
      <c r="C13" s="88"/>
      <c r="D13" s="88"/>
      <c r="E13" s="88"/>
      <c r="F13" s="88"/>
    </row>
    <row r="14" spans="1:7" ht="24" customHeight="1" x14ac:dyDescent="0.25">
      <c r="A14" s="88"/>
      <c r="B14" s="88"/>
      <c r="C14" s="88"/>
      <c r="D14" s="88"/>
      <c r="E14" s="88"/>
      <c r="F14" s="88"/>
    </row>
    <row r="15" spans="1:7" ht="18" customHeight="1" x14ac:dyDescent="0.25"/>
    <row r="16" spans="1:7" ht="19.5" customHeight="1" x14ac:dyDescent="0.25"/>
    <row r="17" spans="1:6" ht="25.5" customHeight="1" x14ac:dyDescent="0.25">
      <c r="A17" s="89" t="s">
        <v>772</v>
      </c>
      <c r="B17" s="89"/>
      <c r="C17" s="89"/>
      <c r="D17" s="89"/>
      <c r="E17" s="89"/>
      <c r="F17" s="89"/>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6.75" customHeight="1" thickBot="1" x14ac:dyDescent="0.45">
      <c r="A1" s="81" t="s">
        <v>0</v>
      </c>
      <c r="B1" s="81"/>
      <c r="C1" s="81"/>
      <c r="D1" s="82" t="s">
        <v>784</v>
      </c>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783</v>
      </c>
      <c r="C4" s="61"/>
      <c r="D4" s="61"/>
      <c r="E4" s="61"/>
      <c r="F4" s="62"/>
    </row>
    <row r="5" spans="1:6" x14ac:dyDescent="0.25">
      <c r="A5" s="1" t="s">
        <v>4</v>
      </c>
      <c r="B5" s="60" t="s">
        <v>5</v>
      </c>
      <c r="C5" s="61"/>
      <c r="D5" s="61"/>
      <c r="E5" s="61"/>
      <c r="F5" s="62"/>
    </row>
    <row r="6" spans="1:6" x14ac:dyDescent="0.25">
      <c r="A6" s="1" t="s">
        <v>782</v>
      </c>
      <c r="B6" s="63" t="s">
        <v>619</v>
      </c>
      <c r="C6" s="64"/>
      <c r="D6" s="64"/>
      <c r="E6" s="64"/>
      <c r="F6" s="65"/>
    </row>
    <row r="7" spans="1:6" x14ac:dyDescent="0.25">
      <c r="A7" s="66" t="s">
        <v>8</v>
      </c>
      <c r="B7" s="67"/>
      <c r="C7" s="67"/>
      <c r="D7" s="67"/>
      <c r="E7" s="68"/>
      <c r="F7" s="41">
        <v>2131.2540349999999</v>
      </c>
    </row>
    <row r="8" spans="1:6" ht="18" x14ac:dyDescent="0.25">
      <c r="A8" s="69" t="s">
        <v>781</v>
      </c>
      <c r="B8" s="70"/>
      <c r="C8" s="70"/>
      <c r="D8" s="70"/>
      <c r="E8" s="70"/>
      <c r="F8" s="71"/>
    </row>
    <row r="9" spans="1:6" x14ac:dyDescent="0.25">
      <c r="A9" s="72" t="s">
        <v>10</v>
      </c>
      <c r="B9" s="73"/>
      <c r="C9" s="73"/>
      <c r="D9" s="73"/>
      <c r="E9" s="73"/>
      <c r="F9" s="74"/>
    </row>
    <row r="10" spans="1:6" x14ac:dyDescent="0.25">
      <c r="A10" s="75" t="s">
        <v>11</v>
      </c>
      <c r="B10" s="76"/>
      <c r="C10" s="76"/>
      <c r="D10" s="76"/>
      <c r="E10" s="76"/>
      <c r="F10" s="77"/>
    </row>
    <row r="11" spans="1:6" ht="18" x14ac:dyDescent="0.25">
      <c r="A11" s="69" t="s">
        <v>780</v>
      </c>
      <c r="B11" s="70"/>
      <c r="C11" s="70"/>
      <c r="D11" s="70"/>
      <c r="E11" s="70"/>
      <c r="F11" s="71"/>
    </row>
    <row r="12" spans="1:6" x14ac:dyDescent="0.25">
      <c r="A12" s="40" t="s">
        <v>777</v>
      </c>
      <c r="B12" s="91" t="s">
        <v>307</v>
      </c>
      <c r="C12" s="91"/>
      <c r="D12" s="91"/>
      <c r="E12" s="91"/>
      <c r="F12" s="91"/>
    </row>
    <row r="13" spans="1:6" x14ac:dyDescent="0.25">
      <c r="A13" s="2" t="s">
        <v>15</v>
      </c>
      <c r="B13" s="39" t="s">
        <v>776</v>
      </c>
      <c r="C13" s="92" t="s">
        <v>17</v>
      </c>
      <c r="D13" s="93"/>
      <c r="E13" s="39" t="s">
        <v>18</v>
      </c>
      <c r="F13" s="39" t="s">
        <v>19</v>
      </c>
    </row>
    <row r="14" spans="1:6" ht="27" x14ac:dyDescent="0.25">
      <c r="A14" s="3" t="s">
        <v>779</v>
      </c>
      <c r="B14" s="3" t="s">
        <v>778</v>
      </c>
      <c r="C14" s="94" t="s">
        <v>20</v>
      </c>
      <c r="D14" s="95"/>
      <c r="E14" s="4" t="s">
        <v>88</v>
      </c>
      <c r="F14" s="5">
        <v>100</v>
      </c>
    </row>
    <row r="15" spans="1:6" x14ac:dyDescent="0.25">
      <c r="A15" s="40" t="s">
        <v>777</v>
      </c>
      <c r="B15" s="91" t="s">
        <v>305</v>
      </c>
      <c r="C15" s="91"/>
      <c r="D15" s="91"/>
      <c r="E15" s="91"/>
      <c r="F15" s="91"/>
    </row>
    <row r="16" spans="1:6" ht="48" customHeight="1" x14ac:dyDescent="0.25">
      <c r="A16" s="2" t="s">
        <v>15</v>
      </c>
      <c r="B16" s="39" t="s">
        <v>776</v>
      </c>
      <c r="C16" s="92" t="s">
        <v>17</v>
      </c>
      <c r="D16" s="93"/>
      <c r="E16" s="39" t="s">
        <v>18</v>
      </c>
      <c r="F16" s="39" t="s">
        <v>19</v>
      </c>
    </row>
    <row r="17" spans="1:6" ht="40.5" x14ac:dyDescent="0.25">
      <c r="A17" s="3" t="s">
        <v>775</v>
      </c>
      <c r="B17" s="3" t="s">
        <v>774</v>
      </c>
      <c r="C17" s="94" t="s">
        <v>20</v>
      </c>
      <c r="D17" s="95"/>
      <c r="E17" s="4" t="s">
        <v>21</v>
      </c>
      <c r="F17" s="5">
        <v>0</v>
      </c>
    </row>
    <row r="18" spans="1:6" x14ac:dyDescent="0.25">
      <c r="A18" s="90"/>
      <c r="B18" s="90"/>
      <c r="C18" s="90"/>
      <c r="D18" s="90"/>
      <c r="E18" s="90"/>
      <c r="F18" s="90"/>
    </row>
    <row r="19" spans="1:6" ht="55.5" customHeight="1" x14ac:dyDescent="0.25">
      <c r="A19" s="59" t="s">
        <v>773</v>
      </c>
      <c r="B19" s="59"/>
      <c r="C19" s="59"/>
      <c r="D19" s="59"/>
      <c r="E19" s="59"/>
      <c r="F19" s="59"/>
    </row>
    <row r="73" ht="48" customHeight="1" x14ac:dyDescent="0.25"/>
  </sheetData>
  <mergeCells count="20">
    <mergeCell ref="B5:F5"/>
    <mergeCell ref="B6:F6"/>
    <mergeCell ref="A7:E7"/>
    <mergeCell ref="A8:F8"/>
    <mergeCell ref="A1:C1"/>
    <mergeCell ref="D1:F1"/>
    <mergeCell ref="A2:F2"/>
    <mergeCell ref="A3:F3"/>
    <mergeCell ref="B4:F4"/>
    <mergeCell ref="A9:F9"/>
    <mergeCell ref="A10:F10"/>
    <mergeCell ref="A18:F18"/>
    <mergeCell ref="A19:F19"/>
    <mergeCell ref="B12:F12"/>
    <mergeCell ref="C13:D13"/>
    <mergeCell ref="C14:D14"/>
    <mergeCell ref="B15:F15"/>
    <mergeCell ref="C16:D16"/>
    <mergeCell ref="C17:D17"/>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31</v>
      </c>
      <c r="C4" s="61"/>
      <c r="D4" s="61"/>
      <c r="E4" s="61"/>
      <c r="F4" s="62"/>
    </row>
    <row r="5" spans="1:6" x14ac:dyDescent="0.25">
      <c r="A5" s="1" t="s">
        <v>4</v>
      </c>
      <c r="B5" s="60" t="s">
        <v>5</v>
      </c>
      <c r="C5" s="61"/>
      <c r="D5" s="61"/>
      <c r="E5" s="61"/>
      <c r="F5" s="62"/>
    </row>
    <row r="6" spans="1:6" x14ac:dyDescent="0.25">
      <c r="A6" s="1" t="s">
        <v>6</v>
      </c>
      <c r="B6" s="60" t="s">
        <v>32</v>
      </c>
      <c r="C6" s="61"/>
      <c r="D6" s="61"/>
      <c r="E6" s="61"/>
      <c r="F6" s="62"/>
    </row>
    <row r="7" spans="1:6" x14ac:dyDescent="0.25">
      <c r="A7" s="1" t="s">
        <v>7</v>
      </c>
      <c r="B7" s="63" t="s">
        <v>616</v>
      </c>
      <c r="C7" s="64"/>
      <c r="D7" s="64"/>
      <c r="E7" s="64"/>
      <c r="F7" s="65"/>
    </row>
    <row r="8" spans="1:6" x14ac:dyDescent="0.25">
      <c r="A8" s="66" t="s">
        <v>8</v>
      </c>
      <c r="B8" s="67"/>
      <c r="C8" s="67"/>
      <c r="D8" s="67"/>
      <c r="E8" s="68"/>
      <c r="F8" s="8">
        <v>1768.8961710000001</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81" x14ac:dyDescent="0.25">
      <c r="A15" s="3" t="s">
        <v>33</v>
      </c>
      <c r="B15" s="3" t="s">
        <v>34</v>
      </c>
      <c r="C15" s="3" t="s">
        <v>35</v>
      </c>
      <c r="D15" s="4" t="s">
        <v>20</v>
      </c>
      <c r="E15" s="4" t="s">
        <v>36</v>
      </c>
      <c r="F15" s="5">
        <v>15</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54" x14ac:dyDescent="0.25">
      <c r="A18" s="3" t="s">
        <v>37</v>
      </c>
      <c r="B18" s="3" t="s">
        <v>38</v>
      </c>
      <c r="C18" s="3" t="s">
        <v>39</v>
      </c>
      <c r="D18" s="4" t="s">
        <v>20</v>
      </c>
      <c r="E18" s="4" t="s">
        <v>21</v>
      </c>
      <c r="F18" s="5">
        <v>28.39</v>
      </c>
    </row>
    <row r="19" spans="1:6" x14ac:dyDescent="0.25">
      <c r="A19" s="78" t="s">
        <v>26</v>
      </c>
      <c r="B19" s="79"/>
      <c r="C19" s="79"/>
      <c r="D19" s="79"/>
      <c r="E19" s="79"/>
      <c r="F19" s="80"/>
    </row>
    <row r="20" spans="1:6" x14ac:dyDescent="0.25">
      <c r="A20" s="2" t="s">
        <v>14</v>
      </c>
      <c r="B20" s="2" t="s">
        <v>15</v>
      </c>
      <c r="C20" s="2" t="s">
        <v>16</v>
      </c>
      <c r="D20" s="2" t="s">
        <v>17</v>
      </c>
      <c r="E20" s="2" t="s">
        <v>18</v>
      </c>
      <c r="F20" s="2" t="s">
        <v>19</v>
      </c>
    </row>
    <row r="21" spans="1:6" ht="54" x14ac:dyDescent="0.25">
      <c r="A21" s="3" t="s">
        <v>40</v>
      </c>
      <c r="B21" s="3" t="s">
        <v>41</v>
      </c>
      <c r="C21" s="3" t="s">
        <v>42</v>
      </c>
      <c r="D21" s="4" t="s">
        <v>20</v>
      </c>
      <c r="E21" s="4" t="s">
        <v>43</v>
      </c>
      <c r="F21" s="5">
        <v>29.54</v>
      </c>
    </row>
    <row r="22" spans="1:6" x14ac:dyDescent="0.25">
      <c r="A22" s="78" t="s">
        <v>28</v>
      </c>
      <c r="B22" s="79"/>
      <c r="C22" s="79"/>
      <c r="D22" s="79"/>
      <c r="E22" s="79"/>
      <c r="F22" s="80"/>
    </row>
    <row r="23" spans="1:6" x14ac:dyDescent="0.25">
      <c r="A23" s="2" t="s">
        <v>14</v>
      </c>
      <c r="B23" s="2" t="s">
        <v>15</v>
      </c>
      <c r="C23" s="2" t="s">
        <v>16</v>
      </c>
      <c r="D23" s="2" t="s">
        <v>17</v>
      </c>
      <c r="E23" s="2" t="s">
        <v>18</v>
      </c>
      <c r="F23" s="2" t="s">
        <v>19</v>
      </c>
    </row>
    <row r="24" spans="1:6" ht="67.5" x14ac:dyDescent="0.25">
      <c r="A24" s="3" t="s">
        <v>44</v>
      </c>
      <c r="B24" s="3" t="s">
        <v>45</v>
      </c>
      <c r="C24" s="3" t="s">
        <v>46</v>
      </c>
      <c r="D24" s="4" t="s">
        <v>20</v>
      </c>
      <c r="E24" s="4" t="s">
        <v>43</v>
      </c>
      <c r="F24" s="5">
        <v>31.21</v>
      </c>
    </row>
    <row r="25" spans="1:6" x14ac:dyDescent="0.25">
      <c r="A25" s="7"/>
      <c r="B25" s="7"/>
      <c r="C25" s="7"/>
      <c r="D25" s="7"/>
      <c r="E25" s="7"/>
      <c r="F25" s="7"/>
    </row>
    <row r="26" spans="1:6" ht="45" customHeight="1" x14ac:dyDescent="0.25">
      <c r="A26" s="59" t="s">
        <v>30</v>
      </c>
      <c r="B26" s="59"/>
      <c r="C26" s="59"/>
      <c r="D26" s="59"/>
      <c r="E26" s="59"/>
      <c r="F26" s="59"/>
    </row>
    <row r="27" spans="1:6" ht="45" customHeight="1" x14ac:dyDescent="0.25"/>
    <row r="28" spans="1:6" ht="45" customHeight="1" x14ac:dyDescent="0.25"/>
    <row r="30" spans="1:6" ht="45" customHeight="1" x14ac:dyDescent="0.25"/>
    <row r="32" spans="1:6" ht="45" customHeight="1" x14ac:dyDescent="0.25"/>
    <row r="33" ht="45" customHeight="1" x14ac:dyDescent="0.25"/>
    <row r="34" ht="45" customHeight="1" x14ac:dyDescent="0.25"/>
    <row r="35" ht="45" customHeight="1" x14ac:dyDescent="0.25"/>
    <row r="40" ht="45" customHeight="1" x14ac:dyDescent="0.25"/>
    <row r="42" ht="45" customHeight="1" x14ac:dyDescent="0.25"/>
    <row r="43" ht="45" customHeight="1" x14ac:dyDescent="0.25"/>
    <row r="44" ht="45" customHeight="1" x14ac:dyDescent="0.25"/>
    <row r="45" ht="45" customHeight="1" x14ac:dyDescent="0.25"/>
    <row r="46"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6.75" customHeight="1" thickBot="1" x14ac:dyDescent="0.45">
      <c r="A1" s="81" t="s">
        <v>0</v>
      </c>
      <c r="B1" s="81"/>
      <c r="C1" s="81"/>
      <c r="D1" s="82" t="s">
        <v>784</v>
      </c>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787</v>
      </c>
      <c r="C4" s="61"/>
      <c r="D4" s="61"/>
      <c r="E4" s="61"/>
      <c r="F4" s="62"/>
    </row>
    <row r="5" spans="1:6" x14ac:dyDescent="0.25">
      <c r="A5" s="1" t="s">
        <v>4</v>
      </c>
      <c r="B5" s="60" t="s">
        <v>5</v>
      </c>
      <c r="C5" s="61"/>
      <c r="D5" s="61"/>
      <c r="E5" s="61"/>
      <c r="F5" s="62"/>
    </row>
    <row r="6" spans="1:6" ht="19.5" customHeight="1" x14ac:dyDescent="0.25">
      <c r="A6" s="1" t="s">
        <v>782</v>
      </c>
      <c r="B6" s="84" t="s">
        <v>621</v>
      </c>
      <c r="C6" s="85"/>
      <c r="D6" s="85"/>
      <c r="E6" s="85"/>
      <c r="F6" s="86"/>
    </row>
    <row r="7" spans="1:6" x14ac:dyDescent="0.25">
      <c r="A7" s="66" t="s">
        <v>8</v>
      </c>
      <c r="B7" s="67"/>
      <c r="C7" s="67"/>
      <c r="D7" s="67"/>
      <c r="E7" s="68"/>
      <c r="F7" s="42">
        <v>2374.7810810000001</v>
      </c>
    </row>
    <row r="8" spans="1:6" ht="18" x14ac:dyDescent="0.25">
      <c r="A8" s="69" t="s">
        <v>781</v>
      </c>
      <c r="B8" s="70"/>
      <c r="C8" s="70"/>
      <c r="D8" s="70"/>
      <c r="E8" s="70"/>
      <c r="F8" s="71"/>
    </row>
    <row r="9" spans="1:6" x14ac:dyDescent="0.25">
      <c r="A9" s="72" t="s">
        <v>10</v>
      </c>
      <c r="B9" s="73"/>
      <c r="C9" s="73"/>
      <c r="D9" s="73"/>
      <c r="E9" s="73"/>
      <c r="F9" s="74"/>
    </row>
    <row r="10" spans="1:6" x14ac:dyDescent="0.25">
      <c r="A10" s="75" t="s">
        <v>11</v>
      </c>
      <c r="B10" s="76"/>
      <c r="C10" s="76"/>
      <c r="D10" s="76"/>
      <c r="E10" s="76"/>
      <c r="F10" s="77"/>
    </row>
    <row r="11" spans="1:6" ht="18" x14ac:dyDescent="0.25">
      <c r="A11" s="69" t="s">
        <v>780</v>
      </c>
      <c r="B11" s="70"/>
      <c r="C11" s="70"/>
      <c r="D11" s="70"/>
      <c r="E11" s="70"/>
      <c r="F11" s="71"/>
    </row>
    <row r="12" spans="1:6" x14ac:dyDescent="0.25">
      <c r="A12" s="40" t="s">
        <v>777</v>
      </c>
      <c r="B12" s="91" t="s">
        <v>194</v>
      </c>
      <c r="C12" s="91"/>
      <c r="D12" s="91"/>
      <c r="E12" s="91"/>
      <c r="F12" s="91"/>
    </row>
    <row r="13" spans="1:6" x14ac:dyDescent="0.25">
      <c r="A13" s="2" t="s">
        <v>15</v>
      </c>
      <c r="B13" s="39" t="s">
        <v>776</v>
      </c>
      <c r="C13" s="92" t="s">
        <v>17</v>
      </c>
      <c r="D13" s="93"/>
      <c r="E13" s="39" t="s">
        <v>18</v>
      </c>
      <c r="F13" s="39" t="s">
        <v>19</v>
      </c>
    </row>
    <row r="14" spans="1:6" ht="54" x14ac:dyDescent="0.25">
      <c r="A14" s="3" t="s">
        <v>786</v>
      </c>
      <c r="B14" s="3" t="s">
        <v>785</v>
      </c>
      <c r="C14" s="94" t="s">
        <v>20</v>
      </c>
      <c r="D14" s="95"/>
      <c r="E14" s="4" t="s">
        <v>88</v>
      </c>
      <c r="F14" s="5">
        <v>100</v>
      </c>
    </row>
    <row r="15" spans="1:6" x14ac:dyDescent="0.25">
      <c r="A15" s="90"/>
      <c r="B15" s="90"/>
      <c r="C15" s="90"/>
      <c r="D15" s="90"/>
      <c r="E15" s="90"/>
      <c r="F15" s="90"/>
    </row>
    <row r="16" spans="1:6" ht="54.75" customHeight="1" x14ac:dyDescent="0.25">
      <c r="A16" s="59" t="s">
        <v>773</v>
      </c>
      <c r="B16" s="59"/>
      <c r="C16" s="59"/>
      <c r="D16" s="59"/>
      <c r="E16" s="59"/>
      <c r="F16" s="59"/>
    </row>
    <row r="19" ht="55.5" customHeight="1" x14ac:dyDescent="0.25"/>
    <row r="73" ht="48" customHeight="1" x14ac:dyDescent="0.25"/>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election sqref="A1:C1"/>
    </sheetView>
  </sheetViews>
  <sheetFormatPr baseColWidth="10" defaultRowHeight="15" x14ac:dyDescent="0.25"/>
  <cols>
    <col min="1" max="1" width="45.7109375" customWidth="1"/>
    <col min="2" max="2" width="45.7109375" bestFit="1" customWidth="1"/>
    <col min="4" max="4" width="13.7109375" customWidth="1"/>
    <col min="5" max="5" width="34.140625" customWidth="1"/>
    <col min="6" max="6" width="27" customWidth="1"/>
  </cols>
  <sheetData>
    <row r="1" spans="1:6" ht="36.75" customHeight="1" thickBot="1" x14ac:dyDescent="0.45">
      <c r="A1" s="81" t="s">
        <v>0</v>
      </c>
      <c r="B1" s="81"/>
      <c r="C1" s="81"/>
      <c r="D1" s="82" t="s">
        <v>784</v>
      </c>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804</v>
      </c>
      <c r="C4" s="61"/>
      <c r="D4" s="61"/>
      <c r="E4" s="61"/>
      <c r="F4" s="62"/>
    </row>
    <row r="5" spans="1:6" x14ac:dyDescent="0.25">
      <c r="A5" s="1" t="s">
        <v>4</v>
      </c>
      <c r="B5" s="60" t="s">
        <v>5</v>
      </c>
      <c r="C5" s="61"/>
      <c r="D5" s="61"/>
      <c r="E5" s="61"/>
      <c r="F5" s="62"/>
    </row>
    <row r="6" spans="1:6" x14ac:dyDescent="0.25">
      <c r="A6" s="1" t="s">
        <v>782</v>
      </c>
      <c r="B6" s="84" t="s">
        <v>619</v>
      </c>
      <c r="C6" s="85"/>
      <c r="D6" s="85"/>
      <c r="E6" s="85"/>
      <c r="F6" s="86"/>
    </row>
    <row r="7" spans="1:6" x14ac:dyDescent="0.25">
      <c r="A7" s="66" t="s">
        <v>8</v>
      </c>
      <c r="B7" s="67"/>
      <c r="C7" s="67"/>
      <c r="D7" s="67"/>
      <c r="E7" s="68"/>
      <c r="F7" s="42">
        <v>53.816735999999999</v>
      </c>
    </row>
    <row r="8" spans="1:6" ht="18" x14ac:dyDescent="0.25">
      <c r="A8" s="69" t="s">
        <v>781</v>
      </c>
      <c r="B8" s="70"/>
      <c r="C8" s="70"/>
      <c r="D8" s="70"/>
      <c r="E8" s="70"/>
      <c r="F8" s="71"/>
    </row>
    <row r="9" spans="1:6" x14ac:dyDescent="0.25">
      <c r="A9" s="72" t="s">
        <v>10</v>
      </c>
      <c r="B9" s="73"/>
      <c r="C9" s="73"/>
      <c r="D9" s="73"/>
      <c r="E9" s="73"/>
      <c r="F9" s="74"/>
    </row>
    <row r="10" spans="1:6" x14ac:dyDescent="0.25">
      <c r="A10" s="75" t="s">
        <v>803</v>
      </c>
      <c r="B10" s="76"/>
      <c r="C10" s="76"/>
      <c r="D10" s="76"/>
      <c r="E10" s="76"/>
      <c r="F10" s="77"/>
    </row>
    <row r="11" spans="1:6" ht="18" x14ac:dyDescent="0.25">
      <c r="A11" s="69" t="s">
        <v>780</v>
      </c>
      <c r="B11" s="70"/>
      <c r="C11" s="70"/>
      <c r="D11" s="70"/>
      <c r="E11" s="70"/>
      <c r="F11" s="71"/>
    </row>
    <row r="12" spans="1:6" x14ac:dyDescent="0.25">
      <c r="A12" s="40" t="s">
        <v>777</v>
      </c>
      <c r="B12" s="96" t="s">
        <v>307</v>
      </c>
      <c r="C12" s="96"/>
      <c r="D12" s="96"/>
      <c r="E12" s="96"/>
      <c r="F12" s="96"/>
    </row>
    <row r="13" spans="1:6" x14ac:dyDescent="0.25">
      <c r="A13" s="2" t="s">
        <v>15</v>
      </c>
      <c r="B13" s="46" t="s">
        <v>776</v>
      </c>
      <c r="C13" s="99" t="s">
        <v>17</v>
      </c>
      <c r="D13" s="100"/>
      <c r="E13" s="46" t="s">
        <v>18</v>
      </c>
      <c r="F13" s="46" t="s">
        <v>19</v>
      </c>
    </row>
    <row r="14" spans="1:6" ht="27" x14ac:dyDescent="0.25">
      <c r="A14" s="3" t="s">
        <v>793</v>
      </c>
      <c r="B14" s="45" t="s">
        <v>797</v>
      </c>
      <c r="C14" s="97" t="s">
        <v>218</v>
      </c>
      <c r="D14" s="98"/>
      <c r="E14" s="44" t="s">
        <v>88</v>
      </c>
      <c r="F14" s="43">
        <v>8</v>
      </c>
    </row>
    <row r="15" spans="1:6" ht="27" x14ac:dyDescent="0.25">
      <c r="A15" s="3" t="s">
        <v>795</v>
      </c>
      <c r="B15" s="45" t="s">
        <v>788</v>
      </c>
      <c r="C15" s="97" t="s">
        <v>218</v>
      </c>
      <c r="D15" s="98"/>
      <c r="E15" s="44" t="s">
        <v>88</v>
      </c>
      <c r="F15" s="43">
        <v>8</v>
      </c>
    </row>
    <row r="16" spans="1:6" ht="27" x14ac:dyDescent="0.25">
      <c r="A16" s="3" t="s">
        <v>791</v>
      </c>
      <c r="B16" s="45" t="s">
        <v>790</v>
      </c>
      <c r="C16" s="97" t="s">
        <v>218</v>
      </c>
      <c r="D16" s="98"/>
      <c r="E16" s="44" t="s">
        <v>88</v>
      </c>
      <c r="F16" s="43">
        <v>8</v>
      </c>
    </row>
    <row r="17" spans="1:6" x14ac:dyDescent="0.25">
      <c r="A17" s="40" t="s">
        <v>777</v>
      </c>
      <c r="B17" s="96" t="s">
        <v>802</v>
      </c>
      <c r="C17" s="96"/>
      <c r="D17" s="96"/>
      <c r="E17" s="96"/>
      <c r="F17" s="96"/>
    </row>
    <row r="18" spans="1:6" x14ac:dyDescent="0.25">
      <c r="A18" s="2" t="s">
        <v>15</v>
      </c>
      <c r="B18" s="46" t="s">
        <v>776</v>
      </c>
      <c r="C18" s="99" t="s">
        <v>17</v>
      </c>
      <c r="D18" s="100"/>
      <c r="E18" s="46" t="s">
        <v>18</v>
      </c>
      <c r="F18" s="46" t="s">
        <v>19</v>
      </c>
    </row>
    <row r="19" spans="1:6" ht="55.5" customHeight="1" x14ac:dyDescent="0.25">
      <c r="A19" s="3" t="s">
        <v>791</v>
      </c>
      <c r="B19" s="45" t="s">
        <v>790</v>
      </c>
      <c r="C19" s="97" t="s">
        <v>218</v>
      </c>
      <c r="D19" s="98"/>
      <c r="E19" s="44" t="s">
        <v>88</v>
      </c>
      <c r="F19" s="43">
        <v>0.9</v>
      </c>
    </row>
    <row r="20" spans="1:6" ht="27" x14ac:dyDescent="0.25">
      <c r="A20" s="3" t="s">
        <v>793</v>
      </c>
      <c r="B20" s="45" t="s">
        <v>797</v>
      </c>
      <c r="C20" s="97" t="s">
        <v>218</v>
      </c>
      <c r="D20" s="98"/>
      <c r="E20" s="44" t="s">
        <v>88</v>
      </c>
      <c r="F20" s="43">
        <v>0.88</v>
      </c>
    </row>
    <row r="21" spans="1:6" ht="27" x14ac:dyDescent="0.25">
      <c r="A21" s="3" t="s">
        <v>795</v>
      </c>
      <c r="B21" s="45" t="s">
        <v>788</v>
      </c>
      <c r="C21" s="97" t="s">
        <v>218</v>
      </c>
      <c r="D21" s="98"/>
      <c r="E21" s="44" t="s">
        <v>88</v>
      </c>
      <c r="F21" s="43">
        <v>0.84</v>
      </c>
    </row>
    <row r="22" spans="1:6" x14ac:dyDescent="0.25">
      <c r="A22" s="40" t="s">
        <v>777</v>
      </c>
      <c r="B22" s="96" t="s">
        <v>48</v>
      </c>
      <c r="C22" s="96"/>
      <c r="D22" s="96"/>
      <c r="E22" s="96"/>
      <c r="F22" s="96"/>
    </row>
    <row r="23" spans="1:6" x14ac:dyDescent="0.25">
      <c r="A23" s="2" t="s">
        <v>15</v>
      </c>
      <c r="B23" s="46" t="s">
        <v>776</v>
      </c>
      <c r="C23" s="99" t="s">
        <v>17</v>
      </c>
      <c r="D23" s="100"/>
      <c r="E23" s="46" t="s">
        <v>18</v>
      </c>
      <c r="F23" s="46" t="s">
        <v>19</v>
      </c>
    </row>
    <row r="24" spans="1:6" ht="27" x14ac:dyDescent="0.25">
      <c r="A24" s="3" t="s">
        <v>793</v>
      </c>
      <c r="B24" s="45" t="s">
        <v>797</v>
      </c>
      <c r="C24" s="97" t="s">
        <v>218</v>
      </c>
      <c r="D24" s="98"/>
      <c r="E24" s="44" t="s">
        <v>88</v>
      </c>
      <c r="F24" s="43">
        <v>8</v>
      </c>
    </row>
    <row r="25" spans="1:6" ht="27" x14ac:dyDescent="0.25">
      <c r="A25" s="3" t="s">
        <v>795</v>
      </c>
      <c r="B25" s="45" t="s">
        <v>788</v>
      </c>
      <c r="C25" s="97" t="s">
        <v>218</v>
      </c>
      <c r="D25" s="98"/>
      <c r="E25" s="44" t="s">
        <v>88</v>
      </c>
      <c r="F25" s="43">
        <v>8.8000000000000007</v>
      </c>
    </row>
    <row r="26" spans="1:6" ht="27" x14ac:dyDescent="0.25">
      <c r="A26" s="3" t="s">
        <v>791</v>
      </c>
      <c r="B26" s="45" t="s">
        <v>790</v>
      </c>
      <c r="C26" s="97" t="s">
        <v>218</v>
      </c>
      <c r="D26" s="98"/>
      <c r="E26" s="44" t="s">
        <v>88</v>
      </c>
      <c r="F26" s="43">
        <v>8.5</v>
      </c>
    </row>
    <row r="27" spans="1:6" x14ac:dyDescent="0.25">
      <c r="A27" s="40" t="s">
        <v>777</v>
      </c>
      <c r="B27" s="96" t="s">
        <v>801</v>
      </c>
      <c r="C27" s="96"/>
      <c r="D27" s="96"/>
      <c r="E27" s="96"/>
      <c r="F27" s="96"/>
    </row>
    <row r="28" spans="1:6" x14ac:dyDescent="0.25">
      <c r="A28" s="2" t="s">
        <v>15</v>
      </c>
      <c r="B28" s="46" t="s">
        <v>776</v>
      </c>
      <c r="C28" s="99" t="s">
        <v>17</v>
      </c>
      <c r="D28" s="100"/>
      <c r="E28" s="46" t="s">
        <v>18</v>
      </c>
      <c r="F28" s="46" t="s">
        <v>19</v>
      </c>
    </row>
    <row r="29" spans="1:6" ht="27" x14ac:dyDescent="0.25">
      <c r="A29" s="3" t="s">
        <v>793</v>
      </c>
      <c r="B29" s="45" t="s">
        <v>797</v>
      </c>
      <c r="C29" s="97" t="s">
        <v>218</v>
      </c>
      <c r="D29" s="98"/>
      <c r="E29" s="44" t="s">
        <v>88</v>
      </c>
      <c r="F29" s="43">
        <v>9.8000000000000007</v>
      </c>
    </row>
    <row r="30" spans="1:6" ht="27" x14ac:dyDescent="0.25">
      <c r="A30" s="3" t="s">
        <v>791</v>
      </c>
      <c r="B30" s="45" t="s">
        <v>790</v>
      </c>
      <c r="C30" s="97" t="s">
        <v>218</v>
      </c>
      <c r="D30" s="98"/>
      <c r="E30" s="44" t="s">
        <v>88</v>
      </c>
      <c r="F30" s="43">
        <v>8.75</v>
      </c>
    </row>
    <row r="31" spans="1:6" ht="27" x14ac:dyDescent="0.25">
      <c r="A31" s="3" t="s">
        <v>795</v>
      </c>
      <c r="B31" s="45" t="s">
        <v>788</v>
      </c>
      <c r="C31" s="97" t="s">
        <v>218</v>
      </c>
      <c r="D31" s="98"/>
      <c r="E31" s="44" t="s">
        <v>88</v>
      </c>
      <c r="F31" s="43">
        <v>7.5</v>
      </c>
    </row>
    <row r="32" spans="1:6" x14ac:dyDescent="0.25">
      <c r="A32" s="40" t="s">
        <v>777</v>
      </c>
      <c r="B32" s="96" t="s">
        <v>305</v>
      </c>
      <c r="C32" s="96"/>
      <c r="D32" s="96"/>
      <c r="E32" s="96"/>
      <c r="F32" s="96"/>
    </row>
    <row r="33" spans="1:6" x14ac:dyDescent="0.25">
      <c r="A33" s="2" t="s">
        <v>15</v>
      </c>
      <c r="B33" s="46" t="s">
        <v>776</v>
      </c>
      <c r="C33" s="99" t="s">
        <v>17</v>
      </c>
      <c r="D33" s="100"/>
      <c r="E33" s="46" t="s">
        <v>18</v>
      </c>
      <c r="F33" s="46" t="s">
        <v>19</v>
      </c>
    </row>
    <row r="34" spans="1:6" ht="27" x14ac:dyDescent="0.25">
      <c r="A34" s="3" t="s">
        <v>791</v>
      </c>
      <c r="B34" s="45" t="s">
        <v>790</v>
      </c>
      <c r="C34" s="97" t="s">
        <v>218</v>
      </c>
      <c r="D34" s="98"/>
      <c r="E34" s="44" t="s">
        <v>88</v>
      </c>
      <c r="F34" s="43">
        <v>7</v>
      </c>
    </row>
    <row r="35" spans="1:6" ht="27" x14ac:dyDescent="0.25">
      <c r="A35" s="3" t="s">
        <v>793</v>
      </c>
      <c r="B35" s="45" t="s">
        <v>797</v>
      </c>
      <c r="C35" s="97" t="s">
        <v>218</v>
      </c>
      <c r="D35" s="98"/>
      <c r="E35" s="44" t="s">
        <v>88</v>
      </c>
      <c r="F35" s="43">
        <v>7</v>
      </c>
    </row>
    <row r="36" spans="1:6" ht="27" x14ac:dyDescent="0.25">
      <c r="A36" s="3" t="s">
        <v>795</v>
      </c>
      <c r="B36" s="45" t="s">
        <v>788</v>
      </c>
      <c r="C36" s="97" t="s">
        <v>218</v>
      </c>
      <c r="D36" s="98"/>
      <c r="E36" s="44" t="s">
        <v>88</v>
      </c>
      <c r="F36" s="43">
        <v>7</v>
      </c>
    </row>
    <row r="37" spans="1:6" x14ac:dyDescent="0.25">
      <c r="A37" s="40" t="s">
        <v>777</v>
      </c>
      <c r="B37" s="96" t="s">
        <v>800</v>
      </c>
      <c r="C37" s="96"/>
      <c r="D37" s="96"/>
      <c r="E37" s="96"/>
      <c r="F37" s="96"/>
    </row>
    <row r="38" spans="1:6" x14ac:dyDescent="0.25">
      <c r="A38" s="2" t="s">
        <v>15</v>
      </c>
      <c r="B38" s="46" t="s">
        <v>776</v>
      </c>
      <c r="C38" s="99" t="s">
        <v>17</v>
      </c>
      <c r="D38" s="100"/>
      <c r="E38" s="46" t="s">
        <v>18</v>
      </c>
      <c r="F38" s="46" t="s">
        <v>19</v>
      </c>
    </row>
    <row r="39" spans="1:6" ht="27" x14ac:dyDescent="0.25">
      <c r="A39" s="3" t="s">
        <v>793</v>
      </c>
      <c r="B39" s="45" t="s">
        <v>797</v>
      </c>
      <c r="C39" s="97" t="s">
        <v>218</v>
      </c>
      <c r="D39" s="98"/>
      <c r="E39" s="44" t="s">
        <v>88</v>
      </c>
      <c r="F39" s="43">
        <v>85</v>
      </c>
    </row>
    <row r="40" spans="1:6" ht="27" x14ac:dyDescent="0.25">
      <c r="A40" s="3" t="s">
        <v>795</v>
      </c>
      <c r="B40" s="45" t="s">
        <v>788</v>
      </c>
      <c r="C40" s="97" t="s">
        <v>218</v>
      </c>
      <c r="D40" s="98"/>
      <c r="E40" s="44" t="s">
        <v>88</v>
      </c>
      <c r="F40" s="43">
        <v>85</v>
      </c>
    </row>
    <row r="41" spans="1:6" ht="27" x14ac:dyDescent="0.25">
      <c r="A41" s="3" t="s">
        <v>791</v>
      </c>
      <c r="B41" s="45" t="s">
        <v>790</v>
      </c>
      <c r="C41" s="97" t="s">
        <v>218</v>
      </c>
      <c r="D41" s="98"/>
      <c r="E41" s="44" t="s">
        <v>88</v>
      </c>
      <c r="F41" s="43">
        <v>85</v>
      </c>
    </row>
    <row r="42" spans="1:6" x14ac:dyDescent="0.25">
      <c r="A42" s="40" t="s">
        <v>777</v>
      </c>
      <c r="B42" s="96" t="s">
        <v>799</v>
      </c>
      <c r="C42" s="96"/>
      <c r="D42" s="96"/>
      <c r="E42" s="96"/>
      <c r="F42" s="96"/>
    </row>
    <row r="43" spans="1:6" x14ac:dyDescent="0.25">
      <c r="A43" s="2" t="s">
        <v>15</v>
      </c>
      <c r="B43" s="46" t="s">
        <v>776</v>
      </c>
      <c r="C43" s="99" t="s">
        <v>17</v>
      </c>
      <c r="D43" s="100"/>
      <c r="E43" s="46" t="s">
        <v>18</v>
      </c>
      <c r="F43" s="46" t="s">
        <v>19</v>
      </c>
    </row>
    <row r="44" spans="1:6" ht="27" x14ac:dyDescent="0.25">
      <c r="A44" s="3" t="s">
        <v>791</v>
      </c>
      <c r="B44" s="45" t="s">
        <v>790</v>
      </c>
      <c r="C44" s="97" t="s">
        <v>218</v>
      </c>
      <c r="D44" s="98"/>
      <c r="E44" s="44" t="s">
        <v>88</v>
      </c>
      <c r="F44" s="43">
        <v>8.16</v>
      </c>
    </row>
    <row r="45" spans="1:6" ht="27" x14ac:dyDescent="0.25">
      <c r="A45" s="3" t="s">
        <v>795</v>
      </c>
      <c r="B45" s="45" t="s">
        <v>788</v>
      </c>
      <c r="C45" s="97" t="s">
        <v>218</v>
      </c>
      <c r="D45" s="98"/>
      <c r="E45" s="44" t="s">
        <v>88</v>
      </c>
      <c r="F45" s="43">
        <v>8</v>
      </c>
    </row>
    <row r="46" spans="1:6" ht="27" x14ac:dyDescent="0.25">
      <c r="A46" s="3" t="s">
        <v>793</v>
      </c>
      <c r="B46" s="45" t="s">
        <v>797</v>
      </c>
      <c r="C46" s="97" t="s">
        <v>218</v>
      </c>
      <c r="D46" s="98"/>
      <c r="E46" s="44" t="s">
        <v>88</v>
      </c>
      <c r="F46" s="43">
        <v>9.6999999999999993</v>
      </c>
    </row>
    <row r="47" spans="1:6" x14ac:dyDescent="0.25">
      <c r="A47" s="40" t="s">
        <v>777</v>
      </c>
      <c r="B47" s="96" t="s">
        <v>124</v>
      </c>
      <c r="C47" s="96"/>
      <c r="D47" s="96"/>
      <c r="E47" s="96"/>
      <c r="F47" s="96"/>
    </row>
    <row r="48" spans="1:6" x14ac:dyDescent="0.25">
      <c r="A48" s="2" t="s">
        <v>15</v>
      </c>
      <c r="B48" s="39" t="s">
        <v>776</v>
      </c>
      <c r="C48" s="92" t="s">
        <v>17</v>
      </c>
      <c r="D48" s="93"/>
      <c r="E48" s="39" t="s">
        <v>18</v>
      </c>
      <c r="F48" s="39" t="s">
        <v>19</v>
      </c>
    </row>
    <row r="49" spans="1:6" ht="27" x14ac:dyDescent="0.25">
      <c r="A49" s="3" t="s">
        <v>791</v>
      </c>
      <c r="B49" s="3" t="s">
        <v>790</v>
      </c>
      <c r="C49" s="94" t="s">
        <v>218</v>
      </c>
      <c r="D49" s="95"/>
      <c r="E49" s="4" t="s">
        <v>88</v>
      </c>
      <c r="F49" s="5">
        <v>8.5</v>
      </c>
    </row>
    <row r="50" spans="1:6" ht="27" x14ac:dyDescent="0.25">
      <c r="A50" s="3" t="s">
        <v>793</v>
      </c>
      <c r="B50" s="3" t="s">
        <v>797</v>
      </c>
      <c r="C50" s="94" t="s">
        <v>218</v>
      </c>
      <c r="D50" s="95"/>
      <c r="E50" s="4" t="s">
        <v>88</v>
      </c>
      <c r="F50" s="5">
        <v>8.5</v>
      </c>
    </row>
    <row r="51" spans="1:6" ht="27" x14ac:dyDescent="0.25">
      <c r="A51" s="3" t="s">
        <v>795</v>
      </c>
      <c r="B51" s="3" t="s">
        <v>788</v>
      </c>
      <c r="C51" s="94" t="s">
        <v>218</v>
      </c>
      <c r="D51" s="95"/>
      <c r="E51" s="4" t="s">
        <v>88</v>
      </c>
      <c r="F51" s="5">
        <v>8.5</v>
      </c>
    </row>
    <row r="52" spans="1:6" x14ac:dyDescent="0.25">
      <c r="A52" s="40" t="s">
        <v>777</v>
      </c>
      <c r="B52" s="91" t="s">
        <v>798</v>
      </c>
      <c r="C52" s="91"/>
      <c r="D52" s="91"/>
      <c r="E52" s="91"/>
      <c r="F52" s="91"/>
    </row>
    <row r="53" spans="1:6" x14ac:dyDescent="0.25">
      <c r="A53" s="2" t="s">
        <v>15</v>
      </c>
      <c r="B53" s="39" t="s">
        <v>776</v>
      </c>
      <c r="C53" s="92" t="s">
        <v>17</v>
      </c>
      <c r="D53" s="93"/>
      <c r="E53" s="39" t="s">
        <v>18</v>
      </c>
      <c r="F53" s="39" t="s">
        <v>19</v>
      </c>
    </row>
    <row r="54" spans="1:6" ht="27" x14ac:dyDescent="0.25">
      <c r="A54" s="3" t="s">
        <v>793</v>
      </c>
      <c r="B54" s="3" t="s">
        <v>797</v>
      </c>
      <c r="C54" s="94" t="s">
        <v>218</v>
      </c>
      <c r="D54" s="95"/>
      <c r="E54" s="4" t="s">
        <v>88</v>
      </c>
      <c r="F54" s="5">
        <v>9</v>
      </c>
    </row>
    <row r="55" spans="1:6" ht="27" x14ac:dyDescent="0.25">
      <c r="A55" s="3" t="s">
        <v>795</v>
      </c>
      <c r="B55" s="3" t="s">
        <v>788</v>
      </c>
      <c r="C55" s="94" t="s">
        <v>218</v>
      </c>
      <c r="D55" s="95"/>
      <c r="E55" s="4" t="s">
        <v>88</v>
      </c>
      <c r="F55" s="5">
        <v>0</v>
      </c>
    </row>
    <row r="56" spans="1:6" ht="27" x14ac:dyDescent="0.25">
      <c r="A56" s="3" t="s">
        <v>791</v>
      </c>
      <c r="B56" s="3" t="s">
        <v>790</v>
      </c>
      <c r="C56" s="94" t="s">
        <v>218</v>
      </c>
      <c r="D56" s="95"/>
      <c r="E56" s="4" t="s">
        <v>88</v>
      </c>
      <c r="F56" s="5">
        <v>9</v>
      </c>
    </row>
    <row r="57" spans="1:6" x14ac:dyDescent="0.25">
      <c r="A57" s="40" t="s">
        <v>777</v>
      </c>
      <c r="B57" s="91" t="s">
        <v>268</v>
      </c>
      <c r="C57" s="91"/>
      <c r="D57" s="91"/>
      <c r="E57" s="91"/>
      <c r="F57" s="91"/>
    </row>
    <row r="58" spans="1:6" x14ac:dyDescent="0.25">
      <c r="A58" s="2" t="s">
        <v>15</v>
      </c>
      <c r="B58" s="39" t="s">
        <v>776</v>
      </c>
      <c r="C58" s="92" t="s">
        <v>17</v>
      </c>
      <c r="D58" s="93"/>
      <c r="E58" s="39" t="s">
        <v>18</v>
      </c>
      <c r="F58" s="39" t="s">
        <v>19</v>
      </c>
    </row>
    <row r="59" spans="1:6" ht="27" x14ac:dyDescent="0.25">
      <c r="A59" s="3" t="s">
        <v>793</v>
      </c>
      <c r="B59" s="3" t="s">
        <v>796</v>
      </c>
      <c r="C59" s="94" t="s">
        <v>218</v>
      </c>
      <c r="D59" s="95"/>
      <c r="E59" s="4" t="s">
        <v>88</v>
      </c>
      <c r="F59" s="5">
        <v>97</v>
      </c>
    </row>
    <row r="60" spans="1:6" ht="27" x14ac:dyDescent="0.25">
      <c r="A60" s="3" t="s">
        <v>791</v>
      </c>
      <c r="B60" s="3" t="s">
        <v>790</v>
      </c>
      <c r="C60" s="94" t="s">
        <v>218</v>
      </c>
      <c r="D60" s="95"/>
      <c r="E60" s="4" t="s">
        <v>88</v>
      </c>
      <c r="F60" s="5">
        <v>97.3</v>
      </c>
    </row>
    <row r="61" spans="1:6" ht="27" x14ac:dyDescent="0.25">
      <c r="A61" s="3" t="s">
        <v>795</v>
      </c>
      <c r="B61" s="3" t="s">
        <v>794</v>
      </c>
      <c r="C61" s="94" t="s">
        <v>218</v>
      </c>
      <c r="D61" s="95"/>
      <c r="E61" s="4" t="s">
        <v>88</v>
      </c>
      <c r="F61" s="5">
        <v>85</v>
      </c>
    </row>
    <row r="62" spans="1:6" x14ac:dyDescent="0.25">
      <c r="A62" s="40" t="s">
        <v>777</v>
      </c>
      <c r="B62" s="91" t="s">
        <v>32</v>
      </c>
      <c r="C62" s="91"/>
      <c r="D62" s="91"/>
      <c r="E62" s="91"/>
      <c r="F62" s="91"/>
    </row>
    <row r="63" spans="1:6" x14ac:dyDescent="0.25">
      <c r="A63" s="2" t="s">
        <v>15</v>
      </c>
      <c r="B63" s="39" t="s">
        <v>776</v>
      </c>
      <c r="C63" s="92" t="s">
        <v>17</v>
      </c>
      <c r="D63" s="93"/>
      <c r="E63" s="39" t="s">
        <v>18</v>
      </c>
      <c r="F63" s="39" t="s">
        <v>19</v>
      </c>
    </row>
    <row r="64" spans="1:6" ht="27" x14ac:dyDescent="0.25">
      <c r="A64" s="3" t="s">
        <v>793</v>
      </c>
      <c r="B64" s="3" t="s">
        <v>792</v>
      </c>
      <c r="C64" s="94" t="s">
        <v>218</v>
      </c>
      <c r="D64" s="95"/>
      <c r="E64" s="4" t="s">
        <v>88</v>
      </c>
      <c r="F64" s="5">
        <v>97.2</v>
      </c>
    </row>
    <row r="65" spans="1:6" ht="27" x14ac:dyDescent="0.25">
      <c r="A65" s="3" t="s">
        <v>791</v>
      </c>
      <c r="B65" s="3" t="s">
        <v>790</v>
      </c>
      <c r="C65" s="94" t="s">
        <v>218</v>
      </c>
      <c r="D65" s="95"/>
      <c r="E65" s="4" t="s">
        <v>88</v>
      </c>
      <c r="F65" s="5">
        <v>95.86</v>
      </c>
    </row>
    <row r="66" spans="1:6" ht="27" x14ac:dyDescent="0.25">
      <c r="A66" s="3" t="s">
        <v>789</v>
      </c>
      <c r="B66" s="3" t="s">
        <v>788</v>
      </c>
      <c r="C66" s="94" t="s">
        <v>218</v>
      </c>
      <c r="D66" s="95"/>
      <c r="E66" s="4" t="s">
        <v>88</v>
      </c>
      <c r="F66" s="5">
        <v>82.4</v>
      </c>
    </row>
    <row r="67" spans="1:6" x14ac:dyDescent="0.25">
      <c r="A67" s="90"/>
      <c r="B67" s="90"/>
      <c r="C67" s="90"/>
      <c r="D67" s="90"/>
      <c r="E67" s="90"/>
      <c r="F67" s="90"/>
    </row>
    <row r="68" spans="1:6" ht="57.75" customHeight="1" x14ac:dyDescent="0.25">
      <c r="A68" s="59" t="s">
        <v>773</v>
      </c>
      <c r="B68" s="59"/>
      <c r="C68" s="59"/>
      <c r="D68" s="59"/>
      <c r="E68" s="59"/>
      <c r="F68" s="59"/>
    </row>
  </sheetData>
  <mergeCells count="69">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C15:D15"/>
    <mergeCell ref="C16:D16"/>
    <mergeCell ref="C29:D29"/>
    <mergeCell ref="C18:D18"/>
    <mergeCell ref="C19:D19"/>
    <mergeCell ref="C20:D20"/>
    <mergeCell ref="C21:D21"/>
    <mergeCell ref="B22:F22"/>
    <mergeCell ref="C23:D23"/>
    <mergeCell ref="C24:D24"/>
    <mergeCell ref="B17:F17"/>
    <mergeCell ref="C25:D25"/>
    <mergeCell ref="C26:D26"/>
    <mergeCell ref="B27:F27"/>
    <mergeCell ref="C28:D28"/>
    <mergeCell ref="C46:D46"/>
    <mergeCell ref="C41:D41"/>
    <mergeCell ref="C30:D30"/>
    <mergeCell ref="C31:D31"/>
    <mergeCell ref="B32:F32"/>
    <mergeCell ref="C33:D33"/>
    <mergeCell ref="C34:D34"/>
    <mergeCell ref="C40:D40"/>
    <mergeCell ref="B42:F42"/>
    <mergeCell ref="C43:D43"/>
    <mergeCell ref="C44:D44"/>
    <mergeCell ref="C45:D45"/>
    <mergeCell ref="C35:D35"/>
    <mergeCell ref="C36:D36"/>
    <mergeCell ref="B37:F37"/>
    <mergeCell ref="C38:D38"/>
    <mergeCell ref="C39:D39"/>
    <mergeCell ref="B62:F62"/>
    <mergeCell ref="C63:D63"/>
    <mergeCell ref="B47:F47"/>
    <mergeCell ref="C48:D48"/>
    <mergeCell ref="C49:D49"/>
    <mergeCell ref="C50:D50"/>
    <mergeCell ref="C51:D51"/>
    <mergeCell ref="B52:F52"/>
    <mergeCell ref="A67:F67"/>
    <mergeCell ref="C53:D53"/>
    <mergeCell ref="A68:F68"/>
    <mergeCell ref="C66:D66"/>
    <mergeCell ref="C65:D65"/>
    <mergeCell ref="C54:D54"/>
    <mergeCell ref="C55:D55"/>
    <mergeCell ref="C56:D56"/>
    <mergeCell ref="B57:F57"/>
    <mergeCell ref="C64:D64"/>
    <mergeCell ref="C58:D58"/>
    <mergeCell ref="C59:D59"/>
    <mergeCell ref="C60:D60"/>
    <mergeCell ref="C61:D61"/>
  </mergeCells>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47</v>
      </c>
      <c r="C4" s="61"/>
      <c r="D4" s="61"/>
      <c r="E4" s="61"/>
      <c r="F4" s="62"/>
    </row>
    <row r="5" spans="1:6" x14ac:dyDescent="0.25">
      <c r="A5" s="1" t="s">
        <v>4</v>
      </c>
      <c r="B5" s="60" t="s">
        <v>5</v>
      </c>
      <c r="C5" s="61"/>
      <c r="D5" s="61"/>
      <c r="E5" s="61"/>
      <c r="F5" s="62"/>
    </row>
    <row r="6" spans="1:6" x14ac:dyDescent="0.25">
      <c r="A6" s="1" t="s">
        <v>6</v>
      </c>
      <c r="B6" s="60" t="s">
        <v>48</v>
      </c>
      <c r="C6" s="61"/>
      <c r="D6" s="61"/>
      <c r="E6" s="61"/>
      <c r="F6" s="62"/>
    </row>
    <row r="7" spans="1:6" ht="28.5" customHeight="1" x14ac:dyDescent="0.25">
      <c r="A7" s="1" t="s">
        <v>7</v>
      </c>
      <c r="B7" s="84" t="s">
        <v>624</v>
      </c>
      <c r="C7" s="85"/>
      <c r="D7" s="85"/>
      <c r="E7" s="85"/>
      <c r="F7" s="86"/>
    </row>
    <row r="8" spans="1:6" x14ac:dyDescent="0.25">
      <c r="A8" s="66" t="s">
        <v>8</v>
      </c>
      <c r="B8" s="67"/>
      <c r="C8" s="67"/>
      <c r="D8" s="67"/>
      <c r="E8" s="68"/>
      <c r="F8" s="8">
        <v>3728.6172710000001</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49</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54" x14ac:dyDescent="0.25">
      <c r="A15" s="3" t="s">
        <v>50</v>
      </c>
      <c r="B15" s="3" t="s">
        <v>51</v>
      </c>
      <c r="C15" s="3" t="s">
        <v>52</v>
      </c>
      <c r="D15" s="4" t="s">
        <v>53</v>
      </c>
      <c r="E15" s="4" t="s">
        <v>21</v>
      </c>
      <c r="F15" s="5">
        <v>7.03</v>
      </c>
    </row>
    <row r="16" spans="1:6" ht="81" x14ac:dyDescent="0.25">
      <c r="A16" s="3" t="s">
        <v>50</v>
      </c>
      <c r="B16" s="3" t="s">
        <v>22</v>
      </c>
      <c r="C16" s="3" t="s">
        <v>23</v>
      </c>
      <c r="D16" s="6"/>
      <c r="E16" s="4" t="s">
        <v>21</v>
      </c>
      <c r="F16" s="5">
        <v>90630.81</v>
      </c>
    </row>
    <row r="17" spans="1:6" x14ac:dyDescent="0.25">
      <c r="A17" s="78" t="s">
        <v>24</v>
      </c>
      <c r="B17" s="79"/>
      <c r="C17" s="79"/>
      <c r="D17" s="79"/>
      <c r="E17" s="79"/>
      <c r="F17" s="80"/>
    </row>
    <row r="18" spans="1:6" x14ac:dyDescent="0.25">
      <c r="A18" s="2" t="s">
        <v>14</v>
      </c>
      <c r="B18" s="2" t="s">
        <v>15</v>
      </c>
      <c r="C18" s="2" t="s">
        <v>16</v>
      </c>
      <c r="D18" s="2" t="s">
        <v>17</v>
      </c>
      <c r="E18" s="2" t="s">
        <v>18</v>
      </c>
      <c r="F18" s="2" t="s">
        <v>19</v>
      </c>
    </row>
    <row r="19" spans="1:6" ht="40.5" x14ac:dyDescent="0.25">
      <c r="A19" s="3" t="s">
        <v>54</v>
      </c>
      <c r="B19" s="3" t="s">
        <v>55</v>
      </c>
      <c r="C19" s="3" t="s">
        <v>56</v>
      </c>
      <c r="D19" s="4" t="s">
        <v>53</v>
      </c>
      <c r="E19" s="4" t="s">
        <v>21</v>
      </c>
      <c r="F19" s="5">
        <v>13.02</v>
      </c>
    </row>
    <row r="20" spans="1:6" ht="81" x14ac:dyDescent="0.25">
      <c r="A20" s="3" t="s">
        <v>54</v>
      </c>
      <c r="B20" s="3" t="s">
        <v>57</v>
      </c>
      <c r="C20" s="3" t="s">
        <v>58</v>
      </c>
      <c r="D20" s="4" t="s">
        <v>20</v>
      </c>
      <c r="E20" s="4" t="s">
        <v>21</v>
      </c>
      <c r="F20" s="5">
        <v>78.03</v>
      </c>
    </row>
    <row r="21" spans="1:6" ht="54" x14ac:dyDescent="0.25">
      <c r="A21" s="3" t="s">
        <v>54</v>
      </c>
      <c r="B21" s="3" t="s">
        <v>59</v>
      </c>
      <c r="C21" s="3" t="s">
        <v>60</v>
      </c>
      <c r="D21" s="4" t="s">
        <v>20</v>
      </c>
      <c r="E21" s="4" t="s">
        <v>21</v>
      </c>
      <c r="F21" s="5">
        <v>20</v>
      </c>
    </row>
    <row r="22" spans="1:6" x14ac:dyDescent="0.25">
      <c r="A22" s="78" t="s">
        <v>26</v>
      </c>
      <c r="B22" s="79"/>
      <c r="C22" s="79"/>
      <c r="D22" s="79"/>
      <c r="E22" s="79"/>
      <c r="F22" s="80"/>
    </row>
    <row r="23" spans="1:6" x14ac:dyDescent="0.25">
      <c r="A23" s="2" t="s">
        <v>14</v>
      </c>
      <c r="B23" s="2" t="s">
        <v>15</v>
      </c>
      <c r="C23" s="2" t="s">
        <v>16</v>
      </c>
      <c r="D23" s="2" t="s">
        <v>17</v>
      </c>
      <c r="E23" s="2" t="s">
        <v>18</v>
      </c>
      <c r="F23" s="2" t="s">
        <v>19</v>
      </c>
    </row>
    <row r="24" spans="1:6" ht="54" x14ac:dyDescent="0.25">
      <c r="A24" s="3" t="s">
        <v>61</v>
      </c>
      <c r="B24" s="3" t="s">
        <v>62</v>
      </c>
      <c r="C24" s="3" t="s">
        <v>63</v>
      </c>
      <c r="D24" s="4" t="s">
        <v>20</v>
      </c>
      <c r="E24" s="4" t="s">
        <v>36</v>
      </c>
      <c r="F24" s="5">
        <v>80.5</v>
      </c>
    </row>
    <row r="25" spans="1:6" ht="54" x14ac:dyDescent="0.25">
      <c r="A25" s="3" t="s">
        <v>64</v>
      </c>
      <c r="B25" s="3" t="s">
        <v>65</v>
      </c>
      <c r="C25" s="3" t="s">
        <v>66</v>
      </c>
      <c r="D25" s="4" t="s">
        <v>20</v>
      </c>
      <c r="E25" s="4" t="s">
        <v>21</v>
      </c>
      <c r="F25" s="5">
        <v>70</v>
      </c>
    </row>
    <row r="26" spans="1:6" ht="45" customHeight="1" x14ac:dyDescent="0.25">
      <c r="A26" s="3" t="s">
        <v>67</v>
      </c>
      <c r="B26" s="3" t="s">
        <v>68</v>
      </c>
      <c r="C26" s="3" t="s">
        <v>69</v>
      </c>
      <c r="D26" s="4" t="s">
        <v>20</v>
      </c>
      <c r="E26" s="4" t="s">
        <v>36</v>
      </c>
      <c r="F26" s="5">
        <v>86.08</v>
      </c>
    </row>
    <row r="27" spans="1:6" ht="67.5" x14ac:dyDescent="0.25">
      <c r="A27" s="3" t="s">
        <v>70</v>
      </c>
      <c r="B27" s="3" t="s">
        <v>71</v>
      </c>
      <c r="C27" s="3" t="s">
        <v>72</v>
      </c>
      <c r="D27" s="4" t="s">
        <v>20</v>
      </c>
      <c r="E27" s="4" t="s">
        <v>73</v>
      </c>
      <c r="F27" s="5">
        <v>81.819999999999993</v>
      </c>
    </row>
    <row r="28" spans="1:6" ht="45" customHeight="1" x14ac:dyDescent="0.25">
      <c r="A28" s="78" t="s">
        <v>28</v>
      </c>
      <c r="B28" s="79"/>
      <c r="C28" s="79"/>
      <c r="D28" s="79"/>
      <c r="E28" s="79"/>
      <c r="F28" s="80"/>
    </row>
    <row r="29" spans="1:6" x14ac:dyDescent="0.25">
      <c r="A29" s="2" t="s">
        <v>14</v>
      </c>
      <c r="B29" s="2" t="s">
        <v>15</v>
      </c>
      <c r="C29" s="2" t="s">
        <v>16</v>
      </c>
      <c r="D29" s="2" t="s">
        <v>17</v>
      </c>
      <c r="E29" s="2" t="s">
        <v>18</v>
      </c>
      <c r="F29" s="2" t="s">
        <v>19</v>
      </c>
    </row>
    <row r="30" spans="1:6" ht="45" customHeight="1" x14ac:dyDescent="0.25">
      <c r="A30" s="3" t="s">
        <v>74</v>
      </c>
      <c r="B30" s="3" t="s">
        <v>75</v>
      </c>
      <c r="C30" s="3" t="s">
        <v>76</v>
      </c>
      <c r="D30" s="4" t="s">
        <v>20</v>
      </c>
      <c r="E30" s="4" t="s">
        <v>77</v>
      </c>
      <c r="F30" s="5">
        <v>100</v>
      </c>
    </row>
    <row r="31" spans="1:6" ht="81" x14ac:dyDescent="0.25">
      <c r="A31" s="3" t="s">
        <v>78</v>
      </c>
      <c r="B31" s="3" t="s">
        <v>79</v>
      </c>
      <c r="C31" s="3" t="s">
        <v>80</v>
      </c>
      <c r="D31" s="4" t="s">
        <v>20</v>
      </c>
      <c r="E31" s="4" t="s">
        <v>81</v>
      </c>
      <c r="F31" s="5">
        <v>60.28</v>
      </c>
    </row>
    <row r="32" spans="1:6" ht="45" customHeight="1" x14ac:dyDescent="0.25">
      <c r="A32" s="3" t="s">
        <v>82</v>
      </c>
      <c r="B32" s="3" t="s">
        <v>83</v>
      </c>
      <c r="C32" s="3" t="s">
        <v>84</v>
      </c>
      <c r="D32" s="4" t="s">
        <v>20</v>
      </c>
      <c r="E32" s="4" t="s">
        <v>77</v>
      </c>
      <c r="F32" s="5">
        <v>62.54</v>
      </c>
    </row>
    <row r="33" spans="1:6" ht="45" customHeight="1" x14ac:dyDescent="0.25">
      <c r="A33" s="3" t="s">
        <v>85</v>
      </c>
      <c r="B33" s="3" t="s">
        <v>86</v>
      </c>
      <c r="C33" s="3" t="s">
        <v>87</v>
      </c>
      <c r="D33" s="4" t="s">
        <v>20</v>
      </c>
      <c r="E33" s="4" t="s">
        <v>88</v>
      </c>
      <c r="F33" s="5">
        <v>70</v>
      </c>
    </row>
    <row r="34" spans="1:6" ht="45" customHeight="1" x14ac:dyDescent="0.25">
      <c r="A34" s="7"/>
      <c r="B34" s="7"/>
      <c r="C34" s="7"/>
      <c r="D34" s="7"/>
      <c r="E34" s="7"/>
      <c r="F34" s="7"/>
    </row>
    <row r="35" spans="1:6" ht="45" customHeight="1" x14ac:dyDescent="0.25">
      <c r="A35" s="59" t="s">
        <v>30</v>
      </c>
      <c r="B35" s="59"/>
      <c r="C35" s="59"/>
      <c r="D35" s="59"/>
      <c r="E35" s="59"/>
      <c r="F35" s="59"/>
    </row>
    <row r="40" spans="1:6" ht="45" customHeight="1" x14ac:dyDescent="0.25"/>
    <row r="42" spans="1:6" ht="45" customHeight="1" x14ac:dyDescent="0.25"/>
    <row r="43" spans="1:6" ht="45" customHeight="1" x14ac:dyDescent="0.25"/>
    <row r="44" spans="1:6" ht="45" customHeight="1" x14ac:dyDescent="0.25"/>
    <row r="45" spans="1:6" ht="45" customHeight="1" x14ac:dyDescent="0.25"/>
    <row r="46" spans="1:6" ht="45" customHeight="1" x14ac:dyDescent="0.25"/>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2:F22"/>
    <mergeCell ref="A28: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89</v>
      </c>
      <c r="C4" s="61"/>
      <c r="D4" s="61"/>
      <c r="E4" s="61"/>
      <c r="F4" s="62"/>
    </row>
    <row r="5" spans="1:6" x14ac:dyDescent="0.25">
      <c r="A5" s="1" t="s">
        <v>4</v>
      </c>
      <c r="B5" s="60" t="s">
        <v>5</v>
      </c>
      <c r="C5" s="61"/>
      <c r="D5" s="61"/>
      <c r="E5" s="61"/>
      <c r="F5" s="62"/>
    </row>
    <row r="6" spans="1:6" x14ac:dyDescent="0.25">
      <c r="A6" s="1" t="s">
        <v>6</v>
      </c>
      <c r="B6" s="60" t="s">
        <v>90</v>
      </c>
      <c r="C6" s="61"/>
      <c r="D6" s="61"/>
      <c r="E6" s="61"/>
      <c r="F6" s="62"/>
    </row>
    <row r="7" spans="1:6" x14ac:dyDescent="0.25">
      <c r="A7" s="1" t="s">
        <v>7</v>
      </c>
      <c r="B7" s="84" t="s">
        <v>621</v>
      </c>
      <c r="C7" s="85"/>
      <c r="D7" s="85"/>
      <c r="E7" s="85"/>
      <c r="F7" s="86"/>
    </row>
    <row r="8" spans="1:6" x14ac:dyDescent="0.25">
      <c r="A8" s="66" t="s">
        <v>8</v>
      </c>
      <c r="B8" s="67"/>
      <c r="C8" s="67"/>
      <c r="D8" s="67"/>
      <c r="E8" s="68"/>
      <c r="F8" s="8">
        <v>446.48464799999999</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54" x14ac:dyDescent="0.25">
      <c r="A15" s="3" t="s">
        <v>91</v>
      </c>
      <c r="B15" s="3" t="s">
        <v>92</v>
      </c>
      <c r="C15" s="3" t="s">
        <v>93</v>
      </c>
      <c r="D15" s="4" t="s">
        <v>53</v>
      </c>
      <c r="E15" s="4" t="s">
        <v>21</v>
      </c>
      <c r="F15" s="5">
        <v>7.03</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81" x14ac:dyDescent="0.25">
      <c r="A18" s="3" t="s">
        <v>94</v>
      </c>
      <c r="B18" s="3" t="s">
        <v>95</v>
      </c>
      <c r="C18" s="3" t="s">
        <v>96</v>
      </c>
      <c r="D18" s="4" t="s">
        <v>20</v>
      </c>
      <c r="E18" s="4" t="s">
        <v>21</v>
      </c>
      <c r="F18" s="5">
        <v>52.82</v>
      </c>
    </row>
    <row r="19" spans="1:6" ht="94.5" x14ac:dyDescent="0.25">
      <c r="A19" s="3" t="s">
        <v>94</v>
      </c>
      <c r="B19" s="3" t="s">
        <v>97</v>
      </c>
      <c r="C19" s="3" t="s">
        <v>98</v>
      </c>
      <c r="D19" s="4" t="s">
        <v>20</v>
      </c>
      <c r="E19" s="4" t="s">
        <v>21</v>
      </c>
      <c r="F19" s="5">
        <v>34.479999999999997</v>
      </c>
    </row>
    <row r="20" spans="1:6" x14ac:dyDescent="0.25">
      <c r="A20" s="78" t="s">
        <v>26</v>
      </c>
      <c r="B20" s="79"/>
      <c r="C20" s="79"/>
      <c r="D20" s="79"/>
      <c r="E20" s="79"/>
      <c r="F20" s="80"/>
    </row>
    <row r="21" spans="1:6" x14ac:dyDescent="0.25">
      <c r="A21" s="2" t="s">
        <v>14</v>
      </c>
      <c r="B21" s="2" t="s">
        <v>15</v>
      </c>
      <c r="C21" s="2" t="s">
        <v>16</v>
      </c>
      <c r="D21" s="2" t="s">
        <v>17</v>
      </c>
      <c r="E21" s="2" t="s">
        <v>18</v>
      </c>
      <c r="F21" s="2" t="s">
        <v>19</v>
      </c>
    </row>
    <row r="22" spans="1:6" ht="54" x14ac:dyDescent="0.25">
      <c r="A22" s="3" t="s">
        <v>99</v>
      </c>
      <c r="B22" s="3" t="s">
        <v>100</v>
      </c>
      <c r="C22" s="3" t="s">
        <v>101</v>
      </c>
      <c r="D22" s="4" t="s">
        <v>20</v>
      </c>
      <c r="E22" s="4" t="s">
        <v>88</v>
      </c>
      <c r="F22" s="5">
        <v>5</v>
      </c>
    </row>
    <row r="23" spans="1:6" ht="67.5" x14ac:dyDescent="0.25">
      <c r="A23" s="3" t="s">
        <v>102</v>
      </c>
      <c r="B23" s="3" t="s">
        <v>103</v>
      </c>
      <c r="C23" s="3" t="s">
        <v>104</v>
      </c>
      <c r="D23" s="4" t="s">
        <v>20</v>
      </c>
      <c r="E23" s="4" t="s">
        <v>88</v>
      </c>
      <c r="F23" s="5">
        <v>21.79</v>
      </c>
    </row>
    <row r="24" spans="1:6" ht="54" x14ac:dyDescent="0.25">
      <c r="A24" s="3" t="s">
        <v>105</v>
      </c>
      <c r="B24" s="3" t="s">
        <v>106</v>
      </c>
      <c r="C24" s="3" t="s">
        <v>107</v>
      </c>
      <c r="D24" s="4" t="s">
        <v>20</v>
      </c>
      <c r="E24" s="4" t="s">
        <v>88</v>
      </c>
      <c r="F24" s="5">
        <v>2</v>
      </c>
    </row>
    <row r="25" spans="1:6" ht="81" x14ac:dyDescent="0.25">
      <c r="A25" s="3" t="s">
        <v>108</v>
      </c>
      <c r="B25" s="3" t="s">
        <v>109</v>
      </c>
      <c r="C25" s="3" t="s">
        <v>110</v>
      </c>
      <c r="D25" s="4" t="s">
        <v>20</v>
      </c>
      <c r="E25" s="4" t="s">
        <v>88</v>
      </c>
      <c r="F25" s="5">
        <v>7.14</v>
      </c>
    </row>
    <row r="26" spans="1:6" ht="45" customHeight="1" x14ac:dyDescent="0.25">
      <c r="A26" s="78" t="s">
        <v>28</v>
      </c>
      <c r="B26" s="79"/>
      <c r="C26" s="79"/>
      <c r="D26" s="79"/>
      <c r="E26" s="79"/>
      <c r="F26" s="80"/>
    </row>
    <row r="27" spans="1:6" x14ac:dyDescent="0.25">
      <c r="A27" s="2" t="s">
        <v>14</v>
      </c>
      <c r="B27" s="2" t="s">
        <v>15</v>
      </c>
      <c r="C27" s="2" t="s">
        <v>16</v>
      </c>
      <c r="D27" s="2" t="s">
        <v>17</v>
      </c>
      <c r="E27" s="2" t="s">
        <v>18</v>
      </c>
      <c r="F27" s="2" t="s">
        <v>19</v>
      </c>
    </row>
    <row r="28" spans="1:6" ht="45" customHeight="1" x14ac:dyDescent="0.25">
      <c r="A28" s="3" t="s">
        <v>111</v>
      </c>
      <c r="B28" s="3" t="s">
        <v>112</v>
      </c>
      <c r="C28" s="3" t="s">
        <v>113</v>
      </c>
      <c r="D28" s="4" t="s">
        <v>20</v>
      </c>
      <c r="E28" s="4" t="s">
        <v>88</v>
      </c>
      <c r="F28" s="5">
        <v>20</v>
      </c>
    </row>
    <row r="29" spans="1:6" ht="81" x14ac:dyDescent="0.25">
      <c r="A29" s="3" t="s">
        <v>114</v>
      </c>
      <c r="B29" s="3" t="s">
        <v>115</v>
      </c>
      <c r="C29" s="3" t="s">
        <v>116</v>
      </c>
      <c r="D29" s="4" t="s">
        <v>20</v>
      </c>
      <c r="E29" s="4" t="s">
        <v>77</v>
      </c>
      <c r="F29" s="5">
        <v>0.78</v>
      </c>
    </row>
    <row r="30" spans="1:6" ht="45" customHeight="1" x14ac:dyDescent="0.25">
      <c r="A30" s="3" t="s">
        <v>117</v>
      </c>
      <c r="B30" s="3" t="s">
        <v>118</v>
      </c>
      <c r="C30" s="3" t="s">
        <v>119</v>
      </c>
      <c r="D30" s="4" t="s">
        <v>20</v>
      </c>
      <c r="E30" s="4" t="s">
        <v>88</v>
      </c>
      <c r="F30" s="5">
        <v>13.43</v>
      </c>
    </row>
    <row r="31" spans="1:6" ht="67.5" x14ac:dyDescent="0.25">
      <c r="A31" s="3" t="s">
        <v>120</v>
      </c>
      <c r="B31" s="3" t="s">
        <v>121</v>
      </c>
      <c r="C31" s="3" t="s">
        <v>122</v>
      </c>
      <c r="D31" s="4" t="s">
        <v>20</v>
      </c>
      <c r="E31" s="4" t="s">
        <v>88</v>
      </c>
      <c r="F31" s="5">
        <v>6.06</v>
      </c>
    </row>
    <row r="32" spans="1:6" ht="45" customHeight="1" x14ac:dyDescent="0.25">
      <c r="A32" s="7"/>
      <c r="B32" s="7"/>
      <c r="C32" s="7"/>
      <c r="D32" s="7"/>
      <c r="E32" s="7"/>
      <c r="F32" s="7"/>
    </row>
    <row r="33" spans="1:6" ht="45" customHeight="1" x14ac:dyDescent="0.25">
      <c r="A33" s="59" t="s">
        <v>30</v>
      </c>
      <c r="B33" s="59"/>
      <c r="C33" s="59"/>
      <c r="D33" s="59"/>
      <c r="E33" s="59"/>
      <c r="F33" s="59"/>
    </row>
    <row r="34" spans="1:6" ht="45" customHeight="1" x14ac:dyDescent="0.25"/>
    <row r="35"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6"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123</v>
      </c>
      <c r="C4" s="61"/>
      <c r="D4" s="61"/>
      <c r="E4" s="61"/>
      <c r="F4" s="62"/>
    </row>
    <row r="5" spans="1:6" x14ac:dyDescent="0.25">
      <c r="A5" s="1" t="s">
        <v>4</v>
      </c>
      <c r="B5" s="60" t="s">
        <v>5</v>
      </c>
      <c r="C5" s="61"/>
      <c r="D5" s="61"/>
      <c r="E5" s="61"/>
      <c r="F5" s="62"/>
    </row>
    <row r="6" spans="1:6" x14ac:dyDescent="0.25">
      <c r="A6" s="1" t="s">
        <v>6</v>
      </c>
      <c r="B6" s="60" t="s">
        <v>124</v>
      </c>
      <c r="C6" s="61"/>
      <c r="D6" s="61"/>
      <c r="E6" s="61"/>
      <c r="F6" s="62"/>
    </row>
    <row r="7" spans="1:6" x14ac:dyDescent="0.25">
      <c r="A7" s="1" t="s">
        <v>7</v>
      </c>
      <c r="B7" s="84" t="s">
        <v>621</v>
      </c>
      <c r="C7" s="85"/>
      <c r="D7" s="85"/>
      <c r="E7" s="85"/>
      <c r="F7" s="86"/>
    </row>
    <row r="8" spans="1:6" x14ac:dyDescent="0.25">
      <c r="A8" s="66" t="s">
        <v>8</v>
      </c>
      <c r="B8" s="67"/>
      <c r="C8" s="67"/>
      <c r="D8" s="67"/>
      <c r="E8" s="68"/>
      <c r="F8" s="8">
        <v>1616.2114879999999</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121.5" x14ac:dyDescent="0.25">
      <c r="A15" s="3" t="s">
        <v>125</v>
      </c>
      <c r="B15" s="3" t="s">
        <v>126</v>
      </c>
      <c r="C15" s="3" t="s">
        <v>127</v>
      </c>
      <c r="D15" s="4" t="s">
        <v>53</v>
      </c>
      <c r="E15" s="4" t="s">
        <v>21</v>
      </c>
      <c r="F15" s="5">
        <v>52.92</v>
      </c>
    </row>
    <row r="16" spans="1:6" ht="121.5" x14ac:dyDescent="0.25">
      <c r="A16" s="3" t="s">
        <v>125</v>
      </c>
      <c r="B16" s="3" t="s">
        <v>128</v>
      </c>
      <c r="C16" s="3" t="s">
        <v>129</v>
      </c>
      <c r="D16" s="4" t="s">
        <v>20</v>
      </c>
      <c r="E16" s="4" t="s">
        <v>21</v>
      </c>
      <c r="F16" s="5">
        <v>104.04</v>
      </c>
    </row>
    <row r="17" spans="1:6" x14ac:dyDescent="0.25">
      <c r="A17" s="78" t="s">
        <v>24</v>
      </c>
      <c r="B17" s="79"/>
      <c r="C17" s="79"/>
      <c r="D17" s="79"/>
      <c r="E17" s="79"/>
      <c r="F17" s="80"/>
    </row>
    <row r="18" spans="1:6" x14ac:dyDescent="0.25">
      <c r="A18" s="2" t="s">
        <v>14</v>
      </c>
      <c r="B18" s="2" t="s">
        <v>15</v>
      </c>
      <c r="C18" s="2" t="s">
        <v>16</v>
      </c>
      <c r="D18" s="2" t="s">
        <v>17</v>
      </c>
      <c r="E18" s="2" t="s">
        <v>18</v>
      </c>
      <c r="F18" s="2" t="s">
        <v>19</v>
      </c>
    </row>
    <row r="19" spans="1:6" ht="121.5" x14ac:dyDescent="0.25">
      <c r="A19" s="3" t="s">
        <v>130</v>
      </c>
      <c r="B19" s="3" t="s">
        <v>131</v>
      </c>
      <c r="C19" s="3" t="s">
        <v>132</v>
      </c>
      <c r="D19" s="4" t="s">
        <v>20</v>
      </c>
      <c r="E19" s="4" t="s">
        <v>21</v>
      </c>
      <c r="F19" s="5">
        <v>41.13</v>
      </c>
    </row>
    <row r="20" spans="1:6" ht="121.5" x14ac:dyDescent="0.25">
      <c r="A20" s="3" t="s">
        <v>130</v>
      </c>
      <c r="B20" s="3" t="s">
        <v>133</v>
      </c>
      <c r="C20" s="3" t="s">
        <v>134</v>
      </c>
      <c r="D20" s="4" t="s">
        <v>20</v>
      </c>
      <c r="E20" s="4" t="s">
        <v>21</v>
      </c>
      <c r="F20" s="5">
        <v>100</v>
      </c>
    </row>
    <row r="21" spans="1:6" ht="121.5" x14ac:dyDescent="0.25">
      <c r="A21" s="3" t="s">
        <v>130</v>
      </c>
      <c r="B21" s="3" t="s">
        <v>135</v>
      </c>
      <c r="C21" s="3" t="s">
        <v>136</v>
      </c>
      <c r="D21" s="4" t="s">
        <v>20</v>
      </c>
      <c r="E21" s="4" t="s">
        <v>21</v>
      </c>
      <c r="F21" s="5">
        <v>69.63</v>
      </c>
    </row>
    <row r="22" spans="1:6" x14ac:dyDescent="0.25">
      <c r="A22" s="78" t="s">
        <v>26</v>
      </c>
      <c r="B22" s="79"/>
      <c r="C22" s="79"/>
      <c r="D22" s="79"/>
      <c r="E22" s="79"/>
      <c r="F22" s="80"/>
    </row>
    <row r="23" spans="1:6" x14ac:dyDescent="0.25">
      <c r="A23" s="2" t="s">
        <v>14</v>
      </c>
      <c r="B23" s="2" t="s">
        <v>15</v>
      </c>
      <c r="C23" s="2" t="s">
        <v>16</v>
      </c>
      <c r="D23" s="2" t="s">
        <v>17</v>
      </c>
      <c r="E23" s="2" t="s">
        <v>18</v>
      </c>
      <c r="F23" s="2" t="s">
        <v>19</v>
      </c>
    </row>
    <row r="24" spans="1:6" ht="54" x14ac:dyDescent="0.25">
      <c r="A24" s="3" t="s">
        <v>137</v>
      </c>
      <c r="B24" s="3" t="s">
        <v>138</v>
      </c>
      <c r="C24" s="3" t="s">
        <v>139</v>
      </c>
      <c r="D24" s="4" t="s">
        <v>20</v>
      </c>
      <c r="E24" s="4" t="s">
        <v>36</v>
      </c>
      <c r="F24" s="5">
        <v>61.22</v>
      </c>
    </row>
    <row r="25" spans="1:6" ht="40.5" x14ac:dyDescent="0.25">
      <c r="A25" s="3" t="s">
        <v>140</v>
      </c>
      <c r="B25" s="3" t="s">
        <v>141</v>
      </c>
      <c r="C25" s="3" t="s">
        <v>142</v>
      </c>
      <c r="D25" s="4" t="s">
        <v>20</v>
      </c>
      <c r="E25" s="4" t="s">
        <v>77</v>
      </c>
      <c r="F25" s="5">
        <v>100</v>
      </c>
    </row>
    <row r="26" spans="1:6" ht="45" customHeight="1" x14ac:dyDescent="0.25">
      <c r="A26" s="3" t="s">
        <v>143</v>
      </c>
      <c r="B26" s="3" t="s">
        <v>144</v>
      </c>
      <c r="C26" s="3" t="s">
        <v>145</v>
      </c>
      <c r="D26" s="4" t="s">
        <v>20</v>
      </c>
      <c r="E26" s="4" t="s">
        <v>36</v>
      </c>
      <c r="F26" s="5">
        <v>65.55</v>
      </c>
    </row>
    <row r="27" spans="1:6" ht="40.5" x14ac:dyDescent="0.25">
      <c r="A27" s="3" t="s">
        <v>146</v>
      </c>
      <c r="B27" s="3" t="s">
        <v>147</v>
      </c>
      <c r="C27" s="3" t="s">
        <v>148</v>
      </c>
      <c r="D27" s="4" t="s">
        <v>20</v>
      </c>
      <c r="E27" s="4" t="s">
        <v>27</v>
      </c>
      <c r="F27" s="5">
        <v>85</v>
      </c>
    </row>
    <row r="28" spans="1:6" ht="45" customHeight="1" x14ac:dyDescent="0.25">
      <c r="A28" s="3" t="s">
        <v>149</v>
      </c>
      <c r="B28" s="3" t="s">
        <v>150</v>
      </c>
      <c r="C28" s="3" t="s">
        <v>151</v>
      </c>
      <c r="D28" s="4" t="s">
        <v>20</v>
      </c>
      <c r="E28" s="4" t="s">
        <v>77</v>
      </c>
      <c r="F28" s="5">
        <v>100</v>
      </c>
    </row>
    <row r="29" spans="1:6" ht="40.5" x14ac:dyDescent="0.25">
      <c r="A29" s="3" t="s">
        <v>152</v>
      </c>
      <c r="B29" s="3" t="s">
        <v>153</v>
      </c>
      <c r="C29" s="3" t="s">
        <v>154</v>
      </c>
      <c r="D29" s="4" t="s">
        <v>155</v>
      </c>
      <c r="E29" s="4" t="s">
        <v>36</v>
      </c>
      <c r="F29" s="5">
        <v>0.37</v>
      </c>
    </row>
    <row r="30" spans="1:6" ht="45" customHeight="1" x14ac:dyDescent="0.25">
      <c r="A30" s="3" t="s">
        <v>156</v>
      </c>
      <c r="B30" s="3" t="s">
        <v>157</v>
      </c>
      <c r="C30" s="3" t="s">
        <v>158</v>
      </c>
      <c r="D30" s="4" t="s">
        <v>20</v>
      </c>
      <c r="E30" s="4" t="s">
        <v>88</v>
      </c>
      <c r="F30" s="5">
        <v>12.5</v>
      </c>
    </row>
    <row r="31" spans="1:6" ht="67.5" x14ac:dyDescent="0.25">
      <c r="A31" s="3" t="s">
        <v>159</v>
      </c>
      <c r="B31" s="3" t="s">
        <v>160</v>
      </c>
      <c r="C31" s="3" t="s">
        <v>161</v>
      </c>
      <c r="D31" s="4" t="s">
        <v>20</v>
      </c>
      <c r="E31" s="4" t="s">
        <v>77</v>
      </c>
      <c r="F31" s="5">
        <v>100</v>
      </c>
    </row>
    <row r="32" spans="1:6" ht="45" customHeight="1" x14ac:dyDescent="0.25">
      <c r="A32" s="3" t="s">
        <v>162</v>
      </c>
      <c r="B32" s="3" t="s">
        <v>163</v>
      </c>
      <c r="C32" s="3" t="s">
        <v>164</v>
      </c>
      <c r="D32" s="4" t="s">
        <v>20</v>
      </c>
      <c r="E32" s="4" t="s">
        <v>29</v>
      </c>
      <c r="F32" s="5">
        <v>100</v>
      </c>
    </row>
    <row r="33" spans="1:6" ht="45" customHeight="1" x14ac:dyDescent="0.25">
      <c r="A33" s="78" t="s">
        <v>28</v>
      </c>
      <c r="B33" s="79"/>
      <c r="C33" s="79"/>
      <c r="D33" s="79"/>
      <c r="E33" s="79"/>
      <c r="F33" s="80"/>
    </row>
    <row r="34" spans="1:6" ht="45" customHeight="1" x14ac:dyDescent="0.25">
      <c r="A34" s="2" t="s">
        <v>14</v>
      </c>
      <c r="B34" s="2" t="s">
        <v>15</v>
      </c>
      <c r="C34" s="2" t="s">
        <v>16</v>
      </c>
      <c r="D34" s="2" t="s">
        <v>17</v>
      </c>
      <c r="E34" s="2" t="s">
        <v>18</v>
      </c>
      <c r="F34" s="2" t="s">
        <v>19</v>
      </c>
    </row>
    <row r="35" spans="1:6" ht="45" customHeight="1" x14ac:dyDescent="0.25">
      <c r="A35" s="3" t="s">
        <v>165</v>
      </c>
      <c r="B35" s="3" t="s">
        <v>166</v>
      </c>
      <c r="C35" s="3" t="s">
        <v>167</v>
      </c>
      <c r="D35" s="4" t="s">
        <v>168</v>
      </c>
      <c r="E35" s="4" t="s">
        <v>43</v>
      </c>
      <c r="F35" s="5">
        <v>1.06</v>
      </c>
    </row>
    <row r="36" spans="1:6" ht="67.5" x14ac:dyDescent="0.25">
      <c r="A36" s="3" t="s">
        <v>169</v>
      </c>
      <c r="B36" s="3" t="s">
        <v>170</v>
      </c>
      <c r="C36" s="3" t="s">
        <v>171</v>
      </c>
      <c r="D36" s="4" t="s">
        <v>20</v>
      </c>
      <c r="E36" s="4" t="s">
        <v>77</v>
      </c>
      <c r="F36" s="5">
        <v>50.29</v>
      </c>
    </row>
    <row r="37" spans="1:6" ht="67.5" x14ac:dyDescent="0.25">
      <c r="A37" s="3" t="s">
        <v>172</v>
      </c>
      <c r="B37" s="3" t="s">
        <v>173</v>
      </c>
      <c r="C37" s="3" t="s">
        <v>174</v>
      </c>
      <c r="D37" s="4" t="s">
        <v>20</v>
      </c>
      <c r="E37" s="4" t="s">
        <v>29</v>
      </c>
      <c r="F37" s="5">
        <v>100</v>
      </c>
    </row>
    <row r="38" spans="1:6" ht="27" x14ac:dyDescent="0.25">
      <c r="A38" s="3" t="s">
        <v>175</v>
      </c>
      <c r="B38" s="3" t="s">
        <v>176</v>
      </c>
      <c r="C38" s="3" t="s">
        <v>177</v>
      </c>
      <c r="D38" s="4" t="s">
        <v>20</v>
      </c>
      <c r="E38" s="4" t="s">
        <v>29</v>
      </c>
      <c r="F38" s="5">
        <v>80</v>
      </c>
    </row>
    <row r="39" spans="1:6" ht="40.5" x14ac:dyDescent="0.25">
      <c r="A39" s="3" t="s">
        <v>178</v>
      </c>
      <c r="B39" s="3" t="s">
        <v>179</v>
      </c>
      <c r="C39" s="3" t="s">
        <v>180</v>
      </c>
      <c r="D39" s="4" t="s">
        <v>155</v>
      </c>
      <c r="E39" s="4" t="s">
        <v>77</v>
      </c>
      <c r="F39" s="5">
        <v>1.1000000000000001</v>
      </c>
    </row>
    <row r="40" spans="1:6" ht="45" customHeight="1" x14ac:dyDescent="0.25">
      <c r="A40" s="3" t="s">
        <v>181</v>
      </c>
      <c r="B40" s="3" t="s">
        <v>182</v>
      </c>
      <c r="C40" s="3" t="s">
        <v>183</v>
      </c>
      <c r="D40" s="4" t="s">
        <v>20</v>
      </c>
      <c r="E40" s="4" t="s">
        <v>88</v>
      </c>
      <c r="F40" s="5">
        <v>100</v>
      </c>
    </row>
    <row r="41" spans="1:6" ht="94.5" x14ac:dyDescent="0.25">
      <c r="A41" s="3" t="s">
        <v>184</v>
      </c>
      <c r="B41" s="3" t="s">
        <v>185</v>
      </c>
      <c r="C41" s="3" t="s">
        <v>186</v>
      </c>
      <c r="D41" s="4" t="s">
        <v>168</v>
      </c>
      <c r="E41" s="4" t="s">
        <v>29</v>
      </c>
      <c r="F41" s="5">
        <v>100</v>
      </c>
    </row>
    <row r="42" spans="1:6" ht="45" customHeight="1" x14ac:dyDescent="0.25">
      <c r="A42" s="3" t="s">
        <v>187</v>
      </c>
      <c r="B42" s="3" t="s">
        <v>188</v>
      </c>
      <c r="C42" s="3" t="s">
        <v>189</v>
      </c>
      <c r="D42" s="4" t="s">
        <v>20</v>
      </c>
      <c r="E42" s="4" t="s">
        <v>29</v>
      </c>
      <c r="F42" s="5">
        <v>100</v>
      </c>
    </row>
    <row r="43" spans="1:6" ht="45" customHeight="1" x14ac:dyDescent="0.25">
      <c r="A43" s="3" t="s">
        <v>190</v>
      </c>
      <c r="B43" s="3" t="s">
        <v>191</v>
      </c>
      <c r="C43" s="3" t="s">
        <v>192</v>
      </c>
      <c r="D43" s="4" t="s">
        <v>155</v>
      </c>
      <c r="E43" s="4" t="s">
        <v>77</v>
      </c>
      <c r="F43" s="5">
        <v>1.38</v>
      </c>
    </row>
    <row r="44" spans="1:6" ht="45" customHeight="1" x14ac:dyDescent="0.25">
      <c r="A44" s="7"/>
      <c r="B44" s="7"/>
      <c r="C44" s="7"/>
      <c r="D44" s="7"/>
      <c r="E44" s="7"/>
      <c r="F44" s="7"/>
    </row>
    <row r="45" spans="1:6" ht="45" customHeight="1" x14ac:dyDescent="0.25">
      <c r="A45" s="59" t="s">
        <v>30</v>
      </c>
      <c r="B45" s="59"/>
      <c r="C45" s="59"/>
      <c r="D45" s="59"/>
      <c r="E45" s="59"/>
      <c r="F45" s="59"/>
    </row>
    <row r="46" spans="1:6" ht="45" customHeight="1" x14ac:dyDescent="0.25"/>
  </sheetData>
  <mergeCells count="18">
    <mergeCell ref="B5:F5"/>
    <mergeCell ref="A1:B1"/>
    <mergeCell ref="C1:F1"/>
    <mergeCell ref="A2:F2"/>
    <mergeCell ref="A3:F3"/>
    <mergeCell ref="B4:F4"/>
    <mergeCell ref="A45:F45"/>
    <mergeCell ref="B6:F6"/>
    <mergeCell ref="B7:F7"/>
    <mergeCell ref="A8:E8"/>
    <mergeCell ref="A9:F9"/>
    <mergeCell ref="A10:F10"/>
    <mergeCell ref="A11:F11"/>
    <mergeCell ref="A12:F12"/>
    <mergeCell ref="A13:F13"/>
    <mergeCell ref="A17:F17"/>
    <mergeCell ref="A22:F22"/>
    <mergeCell ref="A33:F3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193</v>
      </c>
      <c r="C4" s="61"/>
      <c r="D4" s="61"/>
      <c r="E4" s="61"/>
      <c r="F4" s="62"/>
    </row>
    <row r="5" spans="1:6" x14ac:dyDescent="0.25">
      <c r="A5" s="1" t="s">
        <v>4</v>
      </c>
      <c r="B5" s="60" t="s">
        <v>5</v>
      </c>
      <c r="C5" s="61"/>
      <c r="D5" s="61"/>
      <c r="E5" s="61"/>
      <c r="F5" s="62"/>
    </row>
    <row r="6" spans="1:6" x14ac:dyDescent="0.25">
      <c r="A6" s="1" t="s">
        <v>6</v>
      </c>
      <c r="B6" s="60" t="s">
        <v>194</v>
      </c>
      <c r="C6" s="61"/>
      <c r="D6" s="61"/>
      <c r="E6" s="61"/>
      <c r="F6" s="62"/>
    </row>
    <row r="7" spans="1:6" x14ac:dyDescent="0.25">
      <c r="A7" s="1" t="s">
        <v>7</v>
      </c>
      <c r="B7" s="84" t="s">
        <v>619</v>
      </c>
      <c r="C7" s="85"/>
      <c r="D7" s="85"/>
      <c r="E7" s="85"/>
      <c r="F7" s="86"/>
    </row>
    <row r="8" spans="1:6" x14ac:dyDescent="0.25">
      <c r="A8" s="66" t="s">
        <v>8</v>
      </c>
      <c r="B8" s="67"/>
      <c r="C8" s="67"/>
      <c r="D8" s="67"/>
      <c r="E8" s="68"/>
      <c r="F8" s="8">
        <v>3128.3354690000001</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40.5" x14ac:dyDescent="0.25">
      <c r="A15" s="3" t="s">
        <v>195</v>
      </c>
      <c r="B15" s="3" t="s">
        <v>196</v>
      </c>
      <c r="C15" s="3" t="s">
        <v>197</v>
      </c>
      <c r="D15" s="4" t="s">
        <v>53</v>
      </c>
      <c r="E15" s="4" t="s">
        <v>21</v>
      </c>
      <c r="F15" s="5">
        <v>7.03</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108" x14ac:dyDescent="0.25">
      <c r="A18" s="3" t="s">
        <v>198</v>
      </c>
      <c r="B18" s="3" t="s">
        <v>199</v>
      </c>
      <c r="C18" s="3" t="s">
        <v>200</v>
      </c>
      <c r="D18" s="4" t="s">
        <v>20</v>
      </c>
      <c r="E18" s="4" t="s">
        <v>21</v>
      </c>
      <c r="F18" s="5">
        <v>70.83</v>
      </c>
    </row>
    <row r="19" spans="1:6" x14ac:dyDescent="0.25">
      <c r="A19" s="78" t="s">
        <v>26</v>
      </c>
      <c r="B19" s="79"/>
      <c r="C19" s="79"/>
      <c r="D19" s="79"/>
      <c r="E19" s="79"/>
      <c r="F19" s="80"/>
    </row>
    <row r="20" spans="1:6" x14ac:dyDescent="0.25">
      <c r="A20" s="2" t="s">
        <v>14</v>
      </c>
      <c r="B20" s="2" t="s">
        <v>15</v>
      </c>
      <c r="C20" s="2" t="s">
        <v>16</v>
      </c>
      <c r="D20" s="2" t="s">
        <v>17</v>
      </c>
      <c r="E20" s="2" t="s">
        <v>18</v>
      </c>
      <c r="F20" s="2" t="s">
        <v>19</v>
      </c>
    </row>
    <row r="21" spans="1:6" ht="40.5" x14ac:dyDescent="0.25">
      <c r="A21" s="3" t="s">
        <v>201</v>
      </c>
      <c r="B21" s="3" t="s">
        <v>202</v>
      </c>
      <c r="C21" s="3" t="s">
        <v>203</v>
      </c>
      <c r="D21" s="4" t="s">
        <v>20</v>
      </c>
      <c r="E21" s="4" t="s">
        <v>36</v>
      </c>
      <c r="F21" s="5">
        <v>100</v>
      </c>
    </row>
    <row r="22" spans="1:6" ht="81" x14ac:dyDescent="0.25">
      <c r="A22" s="3" t="s">
        <v>204</v>
      </c>
      <c r="B22" s="3" t="s">
        <v>205</v>
      </c>
      <c r="C22" s="3" t="s">
        <v>206</v>
      </c>
      <c r="D22" s="4" t="s">
        <v>20</v>
      </c>
      <c r="E22" s="4" t="s">
        <v>21</v>
      </c>
      <c r="F22" s="5">
        <v>75</v>
      </c>
    </row>
    <row r="23" spans="1:6" x14ac:dyDescent="0.25">
      <c r="A23" s="78" t="s">
        <v>28</v>
      </c>
      <c r="B23" s="79"/>
      <c r="C23" s="79"/>
      <c r="D23" s="79"/>
      <c r="E23" s="79"/>
      <c r="F23" s="80"/>
    </row>
    <row r="24" spans="1:6" x14ac:dyDescent="0.25">
      <c r="A24" s="2" t="s">
        <v>14</v>
      </c>
      <c r="B24" s="2" t="s">
        <v>15</v>
      </c>
      <c r="C24" s="2" t="s">
        <v>16</v>
      </c>
      <c r="D24" s="2" t="s">
        <v>17</v>
      </c>
      <c r="E24" s="2" t="s">
        <v>18</v>
      </c>
      <c r="F24" s="2" t="s">
        <v>19</v>
      </c>
    </row>
    <row r="25" spans="1:6" ht="27" x14ac:dyDescent="0.25">
      <c r="A25" s="3" t="s">
        <v>207</v>
      </c>
      <c r="B25" s="3" t="s">
        <v>208</v>
      </c>
      <c r="C25" s="3" t="s">
        <v>209</v>
      </c>
      <c r="D25" s="4" t="s">
        <v>210</v>
      </c>
      <c r="E25" s="4" t="s">
        <v>29</v>
      </c>
      <c r="F25" s="5">
        <v>1</v>
      </c>
    </row>
    <row r="26" spans="1:6" ht="45" customHeight="1" x14ac:dyDescent="0.25">
      <c r="A26" s="3" t="s">
        <v>211</v>
      </c>
      <c r="B26" s="3" t="s">
        <v>212</v>
      </c>
      <c r="C26" s="3" t="s">
        <v>213</v>
      </c>
      <c r="D26" s="4" t="s">
        <v>20</v>
      </c>
      <c r="E26" s="4" t="s">
        <v>77</v>
      </c>
      <c r="F26" s="5">
        <v>100</v>
      </c>
    </row>
    <row r="27" spans="1:6" x14ac:dyDescent="0.25">
      <c r="A27" s="7"/>
      <c r="B27" s="7"/>
      <c r="C27" s="7"/>
      <c r="D27" s="7"/>
      <c r="E27" s="7"/>
      <c r="F27" s="7"/>
    </row>
    <row r="28" spans="1:6" ht="45" customHeight="1" x14ac:dyDescent="0.25">
      <c r="A28" s="59" t="s">
        <v>30</v>
      </c>
      <c r="B28" s="59"/>
      <c r="C28" s="59"/>
      <c r="D28" s="59"/>
      <c r="E28" s="59"/>
      <c r="F28" s="59"/>
    </row>
    <row r="30" spans="1:6" ht="45" customHeight="1" x14ac:dyDescent="0.25"/>
    <row r="32" spans="1:6" ht="45" customHeight="1" x14ac:dyDescent="0.25"/>
    <row r="33" ht="45" customHeight="1" x14ac:dyDescent="0.25"/>
    <row r="34" ht="45" customHeight="1" x14ac:dyDescent="0.25"/>
    <row r="35" ht="45" customHeight="1" x14ac:dyDescent="0.25"/>
    <row r="40" ht="45" customHeight="1" x14ac:dyDescent="0.25"/>
    <row r="42" ht="45" customHeight="1" x14ac:dyDescent="0.25"/>
    <row r="43" ht="45" customHeight="1" x14ac:dyDescent="0.25"/>
    <row r="44" ht="45" customHeight="1" x14ac:dyDescent="0.25"/>
    <row r="45" ht="45" customHeight="1" x14ac:dyDescent="0.25"/>
    <row r="46"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214</v>
      </c>
      <c r="C4" s="61"/>
      <c r="D4" s="61"/>
      <c r="E4" s="61"/>
      <c r="F4" s="62"/>
    </row>
    <row r="5" spans="1:6" x14ac:dyDescent="0.25">
      <c r="A5" s="1" t="s">
        <v>4</v>
      </c>
      <c r="B5" s="60" t="s">
        <v>5</v>
      </c>
      <c r="C5" s="61"/>
      <c r="D5" s="61"/>
      <c r="E5" s="61"/>
      <c r="F5" s="62"/>
    </row>
    <row r="6" spans="1:6" x14ac:dyDescent="0.25">
      <c r="A6" s="1" t="s">
        <v>6</v>
      </c>
      <c r="B6" s="60" t="s">
        <v>32</v>
      </c>
      <c r="C6" s="61"/>
      <c r="D6" s="61"/>
      <c r="E6" s="61"/>
      <c r="F6" s="62"/>
    </row>
    <row r="7" spans="1:6" ht="27.75" customHeight="1" x14ac:dyDescent="0.25">
      <c r="A7" s="1" t="s">
        <v>7</v>
      </c>
      <c r="B7" s="84" t="s">
        <v>623</v>
      </c>
      <c r="C7" s="85"/>
      <c r="D7" s="85"/>
      <c r="E7" s="85"/>
      <c r="F7" s="86"/>
    </row>
    <row r="8" spans="1:6" x14ac:dyDescent="0.25">
      <c r="A8" s="66" t="s">
        <v>8</v>
      </c>
      <c r="B8" s="67"/>
      <c r="C8" s="67"/>
      <c r="D8" s="67"/>
      <c r="E8" s="68"/>
      <c r="F8" s="8">
        <v>1240.7510119999999</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283.5" x14ac:dyDescent="0.25">
      <c r="A15" s="3" t="s">
        <v>215</v>
      </c>
      <c r="B15" s="3" t="s">
        <v>216</v>
      </c>
      <c r="C15" s="3" t="s">
        <v>217</v>
      </c>
      <c r="D15" s="4" t="s">
        <v>218</v>
      </c>
      <c r="E15" s="4" t="s">
        <v>219</v>
      </c>
      <c r="F15" s="3"/>
    </row>
    <row r="16" spans="1:6" ht="283.5" x14ac:dyDescent="0.25">
      <c r="A16" s="3" t="s">
        <v>215</v>
      </c>
      <c r="B16" s="3" t="s">
        <v>220</v>
      </c>
      <c r="C16" s="3" t="s">
        <v>217</v>
      </c>
      <c r="D16" s="4" t="s">
        <v>218</v>
      </c>
      <c r="E16" s="4" t="s">
        <v>219</v>
      </c>
      <c r="F16" s="3"/>
    </row>
    <row r="17" spans="1:6" ht="283.5" x14ac:dyDescent="0.25">
      <c r="A17" s="3" t="s">
        <v>215</v>
      </c>
      <c r="B17" s="3" t="s">
        <v>221</v>
      </c>
      <c r="C17" s="3" t="s">
        <v>217</v>
      </c>
      <c r="D17" s="4" t="s">
        <v>218</v>
      </c>
      <c r="E17" s="4" t="s">
        <v>219</v>
      </c>
      <c r="F17" s="3"/>
    </row>
    <row r="18" spans="1:6" x14ac:dyDescent="0.25">
      <c r="A18" s="78" t="s">
        <v>24</v>
      </c>
      <c r="B18" s="79"/>
      <c r="C18" s="79"/>
      <c r="D18" s="79"/>
      <c r="E18" s="79"/>
      <c r="F18" s="80"/>
    </row>
    <row r="19" spans="1:6" x14ac:dyDescent="0.25">
      <c r="A19" s="2" t="s">
        <v>14</v>
      </c>
      <c r="B19" s="2" t="s">
        <v>15</v>
      </c>
      <c r="C19" s="2" t="s">
        <v>16</v>
      </c>
      <c r="D19" s="2" t="s">
        <v>17</v>
      </c>
      <c r="E19" s="2" t="s">
        <v>18</v>
      </c>
      <c r="F19" s="2" t="s">
        <v>19</v>
      </c>
    </row>
    <row r="20" spans="1:6" ht="81" x14ac:dyDescent="0.25">
      <c r="A20" s="3" t="s">
        <v>222</v>
      </c>
      <c r="B20" s="3" t="s">
        <v>223</v>
      </c>
      <c r="C20" s="3" t="s">
        <v>224</v>
      </c>
      <c r="D20" s="4" t="s">
        <v>20</v>
      </c>
      <c r="E20" s="4" t="s">
        <v>27</v>
      </c>
      <c r="F20" s="5">
        <v>70.88</v>
      </c>
    </row>
    <row r="21" spans="1:6" ht="27" x14ac:dyDescent="0.25">
      <c r="A21" s="3" t="s">
        <v>222</v>
      </c>
      <c r="B21" s="3" t="s">
        <v>225</v>
      </c>
      <c r="C21" s="3" t="s">
        <v>226</v>
      </c>
      <c r="D21" s="4" t="s">
        <v>20</v>
      </c>
      <c r="E21" s="4" t="s">
        <v>27</v>
      </c>
      <c r="F21" s="5">
        <v>24.87</v>
      </c>
    </row>
    <row r="22" spans="1:6" x14ac:dyDescent="0.25">
      <c r="A22" s="78" t="s">
        <v>26</v>
      </c>
      <c r="B22" s="79"/>
      <c r="C22" s="79"/>
      <c r="D22" s="79"/>
      <c r="E22" s="79"/>
      <c r="F22" s="80"/>
    </row>
    <row r="23" spans="1:6" x14ac:dyDescent="0.25">
      <c r="A23" s="2" t="s">
        <v>14</v>
      </c>
      <c r="B23" s="2" t="s">
        <v>15</v>
      </c>
      <c r="C23" s="2" t="s">
        <v>16</v>
      </c>
      <c r="D23" s="2" t="s">
        <v>17</v>
      </c>
      <c r="E23" s="2" t="s">
        <v>18</v>
      </c>
      <c r="F23" s="2" t="s">
        <v>19</v>
      </c>
    </row>
    <row r="24" spans="1:6" ht="40.5" x14ac:dyDescent="0.25">
      <c r="A24" s="3" t="s">
        <v>227</v>
      </c>
      <c r="B24" s="3" t="s">
        <v>228</v>
      </c>
      <c r="C24" s="3" t="s">
        <v>229</v>
      </c>
      <c r="D24" s="4" t="s">
        <v>20</v>
      </c>
      <c r="E24" s="4" t="s">
        <v>27</v>
      </c>
      <c r="F24" s="5">
        <v>60.9</v>
      </c>
    </row>
    <row r="25" spans="1:6" ht="27" x14ac:dyDescent="0.25">
      <c r="A25" s="3" t="s">
        <v>227</v>
      </c>
      <c r="B25" s="3" t="s">
        <v>230</v>
      </c>
      <c r="C25" s="3" t="s">
        <v>231</v>
      </c>
      <c r="D25" s="4" t="s">
        <v>232</v>
      </c>
      <c r="E25" s="4" t="s">
        <v>27</v>
      </c>
      <c r="F25" s="5">
        <v>12.15</v>
      </c>
    </row>
    <row r="26" spans="1:6" ht="45" customHeight="1" x14ac:dyDescent="0.25">
      <c r="A26" s="3" t="s">
        <v>233</v>
      </c>
      <c r="B26" s="3" t="s">
        <v>234</v>
      </c>
      <c r="C26" s="3" t="s">
        <v>235</v>
      </c>
      <c r="D26" s="4" t="s">
        <v>20</v>
      </c>
      <c r="E26" s="4" t="s">
        <v>236</v>
      </c>
      <c r="F26" s="5">
        <v>3</v>
      </c>
    </row>
    <row r="27" spans="1:6" x14ac:dyDescent="0.25">
      <c r="A27" s="78" t="s">
        <v>28</v>
      </c>
      <c r="B27" s="79"/>
      <c r="C27" s="79"/>
      <c r="D27" s="79"/>
      <c r="E27" s="79"/>
      <c r="F27" s="80"/>
    </row>
    <row r="28" spans="1:6" x14ac:dyDescent="0.25">
      <c r="A28" s="2" t="s">
        <v>14</v>
      </c>
      <c r="B28" s="2" t="s">
        <v>15</v>
      </c>
      <c r="C28" s="2" t="s">
        <v>16</v>
      </c>
      <c r="D28" s="2" t="s">
        <v>17</v>
      </c>
      <c r="E28" s="2" t="s">
        <v>18</v>
      </c>
      <c r="F28" s="2" t="s">
        <v>19</v>
      </c>
    </row>
    <row r="29" spans="1:6" ht="40.5" x14ac:dyDescent="0.25">
      <c r="A29" s="3" t="s">
        <v>237</v>
      </c>
      <c r="B29" s="3" t="s">
        <v>238</v>
      </c>
      <c r="C29" s="3" t="s">
        <v>239</v>
      </c>
      <c r="D29" s="4" t="s">
        <v>20</v>
      </c>
      <c r="E29" s="4" t="s">
        <v>29</v>
      </c>
      <c r="F29" s="5">
        <v>76.97</v>
      </c>
    </row>
    <row r="30" spans="1:6" ht="45" customHeight="1" x14ac:dyDescent="0.25">
      <c r="A30" s="3" t="s">
        <v>237</v>
      </c>
      <c r="B30" s="3" t="s">
        <v>240</v>
      </c>
      <c r="C30" s="3" t="s">
        <v>241</v>
      </c>
      <c r="D30" s="4" t="s">
        <v>242</v>
      </c>
      <c r="E30" s="4" t="s">
        <v>29</v>
      </c>
      <c r="F30" s="5">
        <v>9.35</v>
      </c>
    </row>
    <row r="31" spans="1:6" ht="40.5" x14ac:dyDescent="0.25">
      <c r="A31" s="3" t="s">
        <v>237</v>
      </c>
      <c r="B31" s="3" t="s">
        <v>243</v>
      </c>
      <c r="C31" s="3" t="s">
        <v>244</v>
      </c>
      <c r="D31" s="4" t="s">
        <v>20</v>
      </c>
      <c r="E31" s="4" t="s">
        <v>245</v>
      </c>
      <c r="F31" s="5">
        <v>100</v>
      </c>
    </row>
    <row r="32" spans="1:6" ht="45" customHeight="1" x14ac:dyDescent="0.25">
      <c r="A32" s="3" t="s">
        <v>237</v>
      </c>
      <c r="B32" s="3" t="s">
        <v>246</v>
      </c>
      <c r="C32" s="3" t="s">
        <v>247</v>
      </c>
      <c r="D32" s="4" t="s">
        <v>20</v>
      </c>
      <c r="E32" s="4" t="s">
        <v>245</v>
      </c>
      <c r="F32" s="5">
        <v>100</v>
      </c>
    </row>
    <row r="33" spans="1:6" ht="45" customHeight="1" x14ac:dyDescent="0.25">
      <c r="A33" s="3" t="s">
        <v>237</v>
      </c>
      <c r="B33" s="3" t="s">
        <v>248</v>
      </c>
      <c r="C33" s="3" t="s">
        <v>249</v>
      </c>
      <c r="D33" s="4" t="s">
        <v>20</v>
      </c>
      <c r="E33" s="4" t="s">
        <v>245</v>
      </c>
      <c r="F33" s="5">
        <v>100</v>
      </c>
    </row>
    <row r="34" spans="1:6" ht="45" customHeight="1" x14ac:dyDescent="0.25">
      <c r="A34" s="3" t="s">
        <v>237</v>
      </c>
      <c r="B34" s="3" t="s">
        <v>250</v>
      </c>
      <c r="C34" s="3" t="s">
        <v>251</v>
      </c>
      <c r="D34" s="4" t="s">
        <v>20</v>
      </c>
      <c r="E34" s="4" t="s">
        <v>29</v>
      </c>
      <c r="F34" s="5">
        <v>100</v>
      </c>
    </row>
    <row r="35" spans="1:6" ht="45" customHeight="1" x14ac:dyDescent="0.25">
      <c r="A35" s="3" t="s">
        <v>252</v>
      </c>
      <c r="B35" s="3" t="s">
        <v>253</v>
      </c>
      <c r="C35" s="3" t="s">
        <v>254</v>
      </c>
      <c r="D35" s="4" t="s">
        <v>53</v>
      </c>
      <c r="E35" s="4" t="s">
        <v>29</v>
      </c>
      <c r="F35" s="5">
        <v>10</v>
      </c>
    </row>
    <row r="36" spans="1:6" ht="40.5" x14ac:dyDescent="0.25">
      <c r="A36" s="3" t="s">
        <v>255</v>
      </c>
      <c r="B36" s="3" t="s">
        <v>256</v>
      </c>
      <c r="C36" s="3" t="s">
        <v>257</v>
      </c>
      <c r="D36" s="4" t="s">
        <v>53</v>
      </c>
      <c r="E36" s="4" t="s">
        <v>88</v>
      </c>
      <c r="F36" s="5">
        <v>0</v>
      </c>
    </row>
    <row r="37" spans="1:6" ht="40.5" x14ac:dyDescent="0.25">
      <c r="A37" s="3" t="s">
        <v>258</v>
      </c>
      <c r="B37" s="3" t="s">
        <v>259</v>
      </c>
      <c r="C37" s="3" t="s">
        <v>260</v>
      </c>
      <c r="D37" s="4" t="s">
        <v>20</v>
      </c>
      <c r="E37" s="4" t="s">
        <v>29</v>
      </c>
      <c r="F37" s="5">
        <v>100</v>
      </c>
    </row>
    <row r="38" spans="1:6" ht="67.5" x14ac:dyDescent="0.25">
      <c r="A38" s="3" t="s">
        <v>258</v>
      </c>
      <c r="B38" s="3" t="s">
        <v>261</v>
      </c>
      <c r="C38" s="3" t="s">
        <v>262</v>
      </c>
      <c r="D38" s="4" t="s">
        <v>20</v>
      </c>
      <c r="E38" s="4" t="s">
        <v>29</v>
      </c>
      <c r="F38" s="5">
        <v>17.5</v>
      </c>
    </row>
    <row r="39" spans="1:6" ht="54" x14ac:dyDescent="0.25">
      <c r="A39" s="3" t="s">
        <v>258</v>
      </c>
      <c r="B39" s="3" t="s">
        <v>263</v>
      </c>
      <c r="C39" s="3" t="s">
        <v>264</v>
      </c>
      <c r="D39" s="4" t="s">
        <v>20</v>
      </c>
      <c r="E39" s="4" t="s">
        <v>29</v>
      </c>
      <c r="F39" s="5">
        <v>82.5</v>
      </c>
    </row>
    <row r="40" spans="1:6" ht="45" customHeight="1" x14ac:dyDescent="0.25">
      <c r="A40" s="3" t="s">
        <v>252</v>
      </c>
      <c r="B40" s="3" t="s">
        <v>265</v>
      </c>
      <c r="C40" s="3" t="s">
        <v>266</v>
      </c>
      <c r="D40" s="4" t="s">
        <v>20</v>
      </c>
      <c r="E40" s="4" t="s">
        <v>29</v>
      </c>
      <c r="F40" s="5">
        <v>8.98</v>
      </c>
    </row>
    <row r="41" spans="1:6" x14ac:dyDescent="0.25">
      <c r="A41" s="7"/>
      <c r="B41" s="7"/>
      <c r="C41" s="7"/>
      <c r="D41" s="7"/>
      <c r="E41" s="7"/>
      <c r="F41" s="7"/>
    </row>
    <row r="42" spans="1:6" ht="45" customHeight="1" x14ac:dyDescent="0.25">
      <c r="A42" s="59" t="s">
        <v>30</v>
      </c>
      <c r="B42" s="59"/>
      <c r="C42" s="59"/>
      <c r="D42" s="59"/>
      <c r="E42" s="59"/>
      <c r="F42" s="59"/>
    </row>
    <row r="43" spans="1:6" ht="45" customHeight="1" x14ac:dyDescent="0.25"/>
    <row r="44" spans="1:6" ht="45" customHeight="1" x14ac:dyDescent="0.25"/>
    <row r="45" spans="1:6" ht="45" customHeight="1" x14ac:dyDescent="0.25"/>
    <row r="46" spans="1:6" ht="45" customHeight="1" x14ac:dyDescent="0.25"/>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8:F18"/>
    <mergeCell ref="A22:F22"/>
    <mergeCell ref="A27: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267</v>
      </c>
      <c r="C4" s="61"/>
      <c r="D4" s="61"/>
      <c r="E4" s="61"/>
      <c r="F4" s="62"/>
    </row>
    <row r="5" spans="1:6" x14ac:dyDescent="0.25">
      <c r="A5" s="1" t="s">
        <v>4</v>
      </c>
      <c r="B5" s="60" t="s">
        <v>5</v>
      </c>
      <c r="C5" s="61"/>
      <c r="D5" s="61"/>
      <c r="E5" s="61"/>
      <c r="F5" s="62"/>
    </row>
    <row r="6" spans="1:6" x14ac:dyDescent="0.25">
      <c r="A6" s="1" t="s">
        <v>6</v>
      </c>
      <c r="B6" s="60" t="s">
        <v>268</v>
      </c>
      <c r="C6" s="61"/>
      <c r="D6" s="61"/>
      <c r="E6" s="61"/>
      <c r="F6" s="62"/>
    </row>
    <row r="7" spans="1:6" ht="31.5" customHeight="1" x14ac:dyDescent="0.25">
      <c r="A7" s="1" t="s">
        <v>7</v>
      </c>
      <c r="B7" s="84" t="s">
        <v>620</v>
      </c>
      <c r="C7" s="85"/>
      <c r="D7" s="85"/>
      <c r="E7" s="85"/>
      <c r="F7" s="86"/>
    </row>
    <row r="8" spans="1:6" x14ac:dyDescent="0.25">
      <c r="A8" s="66" t="s">
        <v>8</v>
      </c>
      <c r="B8" s="67"/>
      <c r="C8" s="67"/>
      <c r="D8" s="67"/>
      <c r="E8" s="68"/>
      <c r="F8" s="8">
        <v>2147.1350550000002</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54" x14ac:dyDescent="0.25">
      <c r="A15" s="3" t="s">
        <v>269</v>
      </c>
      <c r="B15" s="3" t="s">
        <v>270</v>
      </c>
      <c r="C15" s="3" t="s">
        <v>271</v>
      </c>
      <c r="D15" s="4" t="s">
        <v>20</v>
      </c>
      <c r="E15" s="4" t="s">
        <v>272</v>
      </c>
      <c r="F15" s="5">
        <v>60.3</v>
      </c>
    </row>
    <row r="16" spans="1:6" x14ac:dyDescent="0.25">
      <c r="A16" s="78" t="s">
        <v>24</v>
      </c>
      <c r="B16" s="79"/>
      <c r="C16" s="79"/>
      <c r="D16" s="79"/>
      <c r="E16" s="79"/>
      <c r="F16" s="80"/>
    </row>
    <row r="17" spans="1:6" x14ac:dyDescent="0.25">
      <c r="A17" s="2" t="s">
        <v>14</v>
      </c>
      <c r="B17" s="2" t="s">
        <v>15</v>
      </c>
      <c r="C17" s="2" t="s">
        <v>16</v>
      </c>
      <c r="D17" s="2" t="s">
        <v>17</v>
      </c>
      <c r="E17" s="2" t="s">
        <v>18</v>
      </c>
      <c r="F17" s="2" t="s">
        <v>19</v>
      </c>
    </row>
    <row r="18" spans="1:6" ht="121.5" x14ac:dyDescent="0.25">
      <c r="A18" s="3" t="s">
        <v>273</v>
      </c>
      <c r="B18" s="3" t="s">
        <v>274</v>
      </c>
      <c r="C18" s="3" t="s">
        <v>275</v>
      </c>
      <c r="D18" s="4" t="s">
        <v>20</v>
      </c>
      <c r="E18" s="4" t="s">
        <v>21</v>
      </c>
      <c r="F18" s="5">
        <v>65.709999999999994</v>
      </c>
    </row>
    <row r="19" spans="1:6" x14ac:dyDescent="0.25">
      <c r="A19" s="78" t="s">
        <v>26</v>
      </c>
      <c r="B19" s="79"/>
      <c r="C19" s="79"/>
      <c r="D19" s="79"/>
      <c r="E19" s="79"/>
      <c r="F19" s="80"/>
    </row>
    <row r="20" spans="1:6" x14ac:dyDescent="0.25">
      <c r="A20" s="2" t="s">
        <v>14</v>
      </c>
      <c r="B20" s="2" t="s">
        <v>15</v>
      </c>
      <c r="C20" s="2" t="s">
        <v>16</v>
      </c>
      <c r="D20" s="2" t="s">
        <v>17</v>
      </c>
      <c r="E20" s="2" t="s">
        <v>18</v>
      </c>
      <c r="F20" s="2" t="s">
        <v>19</v>
      </c>
    </row>
    <row r="21" spans="1:6" ht="54" x14ac:dyDescent="0.25">
      <c r="A21" s="3" t="s">
        <v>276</v>
      </c>
      <c r="B21" s="3" t="s">
        <v>277</v>
      </c>
      <c r="C21" s="3" t="s">
        <v>278</v>
      </c>
      <c r="D21" s="4" t="s">
        <v>20</v>
      </c>
      <c r="E21" s="4" t="s">
        <v>88</v>
      </c>
      <c r="F21" s="5">
        <v>72.040000000000006</v>
      </c>
    </row>
    <row r="22" spans="1:6" ht="40.5" x14ac:dyDescent="0.25">
      <c r="A22" s="3" t="s">
        <v>276</v>
      </c>
      <c r="B22" s="3" t="s">
        <v>279</v>
      </c>
      <c r="C22" s="3" t="s">
        <v>280</v>
      </c>
      <c r="D22" s="4" t="s">
        <v>20</v>
      </c>
      <c r="E22" s="4" t="s">
        <v>27</v>
      </c>
      <c r="F22" s="5">
        <v>56.6</v>
      </c>
    </row>
    <row r="23" spans="1:6" ht="54" x14ac:dyDescent="0.25">
      <c r="A23" s="3" t="s">
        <v>276</v>
      </c>
      <c r="B23" s="3" t="s">
        <v>281</v>
      </c>
      <c r="C23" s="3" t="s">
        <v>282</v>
      </c>
      <c r="D23" s="4" t="s">
        <v>20</v>
      </c>
      <c r="E23" s="4" t="s">
        <v>27</v>
      </c>
      <c r="F23" s="5">
        <v>15</v>
      </c>
    </row>
    <row r="24" spans="1:6" x14ac:dyDescent="0.25">
      <c r="A24" s="78" t="s">
        <v>28</v>
      </c>
      <c r="B24" s="79"/>
      <c r="C24" s="79"/>
      <c r="D24" s="79"/>
      <c r="E24" s="79"/>
      <c r="F24" s="80"/>
    </row>
    <row r="25" spans="1:6" x14ac:dyDescent="0.25">
      <c r="A25" s="2" t="s">
        <v>14</v>
      </c>
      <c r="B25" s="2" t="s">
        <v>15</v>
      </c>
      <c r="C25" s="2" t="s">
        <v>16</v>
      </c>
      <c r="D25" s="2" t="s">
        <v>17</v>
      </c>
      <c r="E25" s="2" t="s">
        <v>18</v>
      </c>
      <c r="F25" s="2" t="s">
        <v>19</v>
      </c>
    </row>
    <row r="26" spans="1:6" ht="45" customHeight="1" x14ac:dyDescent="0.25">
      <c r="A26" s="3" t="s">
        <v>283</v>
      </c>
      <c r="B26" s="3" t="s">
        <v>284</v>
      </c>
      <c r="C26" s="3" t="s">
        <v>285</v>
      </c>
      <c r="D26" s="4" t="s">
        <v>20</v>
      </c>
      <c r="E26" s="4" t="s">
        <v>29</v>
      </c>
      <c r="F26" s="5">
        <v>75</v>
      </c>
    </row>
    <row r="27" spans="1:6" ht="40.5" x14ac:dyDescent="0.25">
      <c r="A27" s="3" t="s">
        <v>286</v>
      </c>
      <c r="B27" s="3" t="s">
        <v>287</v>
      </c>
      <c r="C27" s="3" t="s">
        <v>288</v>
      </c>
      <c r="D27" s="4" t="s">
        <v>168</v>
      </c>
      <c r="E27" s="4" t="s">
        <v>29</v>
      </c>
      <c r="F27" s="5">
        <v>424360.61</v>
      </c>
    </row>
    <row r="28" spans="1:6" ht="54" x14ac:dyDescent="0.25">
      <c r="A28" s="3" t="s">
        <v>289</v>
      </c>
      <c r="B28" s="3" t="s">
        <v>290</v>
      </c>
      <c r="C28" s="3" t="s">
        <v>291</v>
      </c>
      <c r="D28" s="4" t="s">
        <v>20</v>
      </c>
      <c r="E28" s="4" t="s">
        <v>29</v>
      </c>
      <c r="F28" s="5">
        <v>80</v>
      </c>
    </row>
    <row r="29" spans="1:6" ht="40.5" x14ac:dyDescent="0.25">
      <c r="A29" s="3" t="s">
        <v>292</v>
      </c>
      <c r="B29" s="3" t="s">
        <v>293</v>
      </c>
      <c r="C29" s="3" t="s">
        <v>294</v>
      </c>
      <c r="D29" s="4" t="s">
        <v>20</v>
      </c>
      <c r="E29" s="4" t="s">
        <v>43</v>
      </c>
      <c r="F29" s="5">
        <v>100</v>
      </c>
    </row>
    <row r="30" spans="1:6" ht="45" customHeight="1" x14ac:dyDescent="0.25">
      <c r="A30" s="3" t="s">
        <v>295</v>
      </c>
      <c r="B30" s="3" t="s">
        <v>296</v>
      </c>
      <c r="C30" s="3" t="s">
        <v>297</v>
      </c>
      <c r="D30" s="4" t="s">
        <v>20</v>
      </c>
      <c r="E30" s="4" t="s">
        <v>29</v>
      </c>
      <c r="F30" s="5">
        <v>100</v>
      </c>
    </row>
    <row r="31" spans="1:6" ht="81" x14ac:dyDescent="0.25">
      <c r="A31" s="3" t="s">
        <v>298</v>
      </c>
      <c r="B31" s="3" t="s">
        <v>299</v>
      </c>
      <c r="C31" s="3" t="s">
        <v>300</v>
      </c>
      <c r="D31" s="4" t="s">
        <v>20</v>
      </c>
      <c r="E31" s="4" t="s">
        <v>29</v>
      </c>
      <c r="F31" s="5">
        <v>75</v>
      </c>
    </row>
    <row r="32" spans="1:6" ht="45" customHeight="1" x14ac:dyDescent="0.25">
      <c r="A32" s="7"/>
      <c r="B32" s="7"/>
      <c r="C32" s="7"/>
      <c r="D32" s="7"/>
      <c r="E32" s="7"/>
      <c r="F32" s="7"/>
    </row>
    <row r="33" spans="1:6" ht="45" customHeight="1" x14ac:dyDescent="0.25">
      <c r="A33" s="59" t="s">
        <v>30</v>
      </c>
      <c r="B33" s="59"/>
      <c r="C33" s="59"/>
      <c r="D33" s="59"/>
      <c r="E33" s="59"/>
      <c r="F33" s="59"/>
    </row>
    <row r="34" spans="1:6" ht="45" customHeight="1" x14ac:dyDescent="0.25"/>
    <row r="35" spans="1:6" ht="45" customHeight="1" x14ac:dyDescent="0.25"/>
    <row r="40" spans="1:6" ht="45" customHeight="1" x14ac:dyDescent="0.25"/>
    <row r="42" spans="1:6" ht="45" customHeight="1" x14ac:dyDescent="0.25"/>
    <row r="43" spans="1:6" ht="45" customHeight="1" x14ac:dyDescent="0.25"/>
    <row r="44" spans="1:6" ht="45" customHeight="1" x14ac:dyDescent="0.25"/>
    <row r="45" spans="1:6" ht="45" customHeight="1" x14ac:dyDescent="0.25"/>
    <row r="46"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6"/>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1" t="s">
        <v>0</v>
      </c>
      <c r="B1" s="81"/>
      <c r="C1" s="82" t="s">
        <v>1</v>
      </c>
      <c r="D1" s="82"/>
      <c r="E1" s="82"/>
      <c r="F1" s="82"/>
    </row>
    <row r="2" spans="1:6" ht="15.75" thickTop="1" x14ac:dyDescent="0.25">
      <c r="A2" s="83"/>
      <c r="B2" s="83"/>
      <c r="C2" s="83"/>
      <c r="D2" s="83"/>
      <c r="E2" s="83"/>
      <c r="F2" s="83"/>
    </row>
    <row r="3" spans="1:6" ht="18" x14ac:dyDescent="0.25">
      <c r="A3" s="69" t="s">
        <v>2</v>
      </c>
      <c r="B3" s="70"/>
      <c r="C3" s="70"/>
      <c r="D3" s="70"/>
      <c r="E3" s="70"/>
      <c r="F3" s="71"/>
    </row>
    <row r="4" spans="1:6" x14ac:dyDescent="0.25">
      <c r="A4" s="1" t="s">
        <v>3</v>
      </c>
      <c r="B4" s="60" t="s">
        <v>306</v>
      </c>
      <c r="C4" s="61"/>
      <c r="D4" s="61"/>
      <c r="E4" s="61"/>
      <c r="F4" s="62"/>
    </row>
    <row r="5" spans="1:6" x14ac:dyDescent="0.25">
      <c r="A5" s="1" t="s">
        <v>4</v>
      </c>
      <c r="B5" s="60" t="s">
        <v>5</v>
      </c>
      <c r="C5" s="61"/>
      <c r="D5" s="61"/>
      <c r="E5" s="61"/>
      <c r="F5" s="62"/>
    </row>
    <row r="6" spans="1:6" x14ac:dyDescent="0.25">
      <c r="A6" s="1" t="s">
        <v>6</v>
      </c>
      <c r="B6" s="60" t="s">
        <v>307</v>
      </c>
      <c r="C6" s="61"/>
      <c r="D6" s="61"/>
      <c r="E6" s="61"/>
      <c r="F6" s="62"/>
    </row>
    <row r="7" spans="1:6" x14ac:dyDescent="0.25">
      <c r="A7" s="1" t="s">
        <v>7</v>
      </c>
      <c r="B7" s="84" t="s">
        <v>619</v>
      </c>
      <c r="C7" s="85"/>
      <c r="D7" s="85"/>
      <c r="E7" s="85"/>
      <c r="F7" s="86"/>
    </row>
    <row r="8" spans="1:6" x14ac:dyDescent="0.25">
      <c r="A8" s="66" t="s">
        <v>8</v>
      </c>
      <c r="B8" s="67"/>
      <c r="C8" s="67"/>
      <c r="D8" s="67"/>
      <c r="E8" s="68"/>
      <c r="F8" s="8">
        <v>4028.928954</v>
      </c>
    </row>
    <row r="9" spans="1:6" ht="18" x14ac:dyDescent="0.25">
      <c r="A9" s="69" t="s">
        <v>9</v>
      </c>
      <c r="B9" s="70"/>
      <c r="C9" s="70"/>
      <c r="D9" s="70"/>
      <c r="E9" s="70"/>
      <c r="F9" s="71"/>
    </row>
    <row r="10" spans="1:6" x14ac:dyDescent="0.25">
      <c r="A10" s="72" t="s">
        <v>10</v>
      </c>
      <c r="B10" s="73"/>
      <c r="C10" s="73"/>
      <c r="D10" s="73"/>
      <c r="E10" s="73"/>
      <c r="F10" s="74"/>
    </row>
    <row r="11" spans="1:6" x14ac:dyDescent="0.25">
      <c r="A11" s="75" t="s">
        <v>11</v>
      </c>
      <c r="B11" s="76"/>
      <c r="C11" s="76"/>
      <c r="D11" s="76"/>
      <c r="E11" s="76"/>
      <c r="F11" s="77"/>
    </row>
    <row r="12" spans="1:6" ht="18" x14ac:dyDescent="0.25">
      <c r="A12" s="69" t="s">
        <v>12</v>
      </c>
      <c r="B12" s="70"/>
      <c r="C12" s="70"/>
      <c r="D12" s="70"/>
      <c r="E12" s="70"/>
      <c r="F12" s="71"/>
    </row>
    <row r="13" spans="1:6" x14ac:dyDescent="0.25">
      <c r="A13" s="78" t="s">
        <v>13</v>
      </c>
      <c r="B13" s="79"/>
      <c r="C13" s="79"/>
      <c r="D13" s="79"/>
      <c r="E13" s="79"/>
      <c r="F13" s="80"/>
    </row>
    <row r="14" spans="1:6" x14ac:dyDescent="0.25">
      <c r="A14" s="2" t="s">
        <v>14</v>
      </c>
      <c r="B14" s="2" t="s">
        <v>15</v>
      </c>
      <c r="C14" s="2" t="s">
        <v>16</v>
      </c>
      <c r="D14" s="2" t="s">
        <v>17</v>
      </c>
      <c r="E14" s="2" t="s">
        <v>18</v>
      </c>
      <c r="F14" s="2" t="s">
        <v>19</v>
      </c>
    </row>
    <row r="15" spans="1:6" ht="121.5" x14ac:dyDescent="0.25">
      <c r="A15" s="3" t="s">
        <v>308</v>
      </c>
      <c r="B15" s="3" t="s">
        <v>309</v>
      </c>
      <c r="C15" s="3" t="s">
        <v>310</v>
      </c>
      <c r="D15" s="4" t="s">
        <v>53</v>
      </c>
      <c r="E15" s="4" t="s">
        <v>21</v>
      </c>
      <c r="F15" s="5">
        <v>11</v>
      </c>
    </row>
    <row r="16" spans="1:6" ht="81" x14ac:dyDescent="0.25">
      <c r="A16" s="3" t="s">
        <v>308</v>
      </c>
      <c r="B16" s="3" t="s">
        <v>311</v>
      </c>
      <c r="C16" s="3" t="s">
        <v>312</v>
      </c>
      <c r="D16" s="4" t="s">
        <v>53</v>
      </c>
      <c r="E16" s="4" t="s">
        <v>21</v>
      </c>
      <c r="F16" s="5">
        <v>11.11</v>
      </c>
    </row>
    <row r="17" spans="1:6" x14ac:dyDescent="0.25">
      <c r="A17" s="78" t="s">
        <v>24</v>
      </c>
      <c r="B17" s="79"/>
      <c r="C17" s="79"/>
      <c r="D17" s="79"/>
      <c r="E17" s="79"/>
      <c r="F17" s="80"/>
    </row>
    <row r="18" spans="1:6" x14ac:dyDescent="0.25">
      <c r="A18" s="2" t="s">
        <v>14</v>
      </c>
      <c r="B18" s="2" t="s">
        <v>15</v>
      </c>
      <c r="C18" s="2" t="s">
        <v>16</v>
      </c>
      <c r="D18" s="2" t="s">
        <v>17</v>
      </c>
      <c r="E18" s="2" t="s">
        <v>18</v>
      </c>
      <c r="F18" s="2" t="s">
        <v>19</v>
      </c>
    </row>
    <row r="19" spans="1:6" ht="40.5" x14ac:dyDescent="0.25">
      <c r="A19" s="3" t="s">
        <v>313</v>
      </c>
      <c r="B19" s="3" t="s">
        <v>314</v>
      </c>
      <c r="C19" s="3" t="s">
        <v>315</v>
      </c>
      <c r="D19" s="4" t="s">
        <v>20</v>
      </c>
      <c r="E19" s="4" t="s">
        <v>21</v>
      </c>
      <c r="F19" s="5">
        <v>1.23</v>
      </c>
    </row>
    <row r="20" spans="1:6" ht="67.5" x14ac:dyDescent="0.25">
      <c r="A20" s="3" t="s">
        <v>313</v>
      </c>
      <c r="B20" s="3" t="s">
        <v>316</v>
      </c>
      <c r="C20" s="3" t="s">
        <v>317</v>
      </c>
      <c r="D20" s="4" t="s">
        <v>20</v>
      </c>
      <c r="E20" s="4" t="s">
        <v>21</v>
      </c>
      <c r="F20" s="5">
        <v>76.92</v>
      </c>
    </row>
    <row r="21" spans="1:6" ht="40.5" x14ac:dyDescent="0.25">
      <c r="A21" s="3" t="s">
        <v>313</v>
      </c>
      <c r="B21" s="3" t="s">
        <v>318</v>
      </c>
      <c r="C21" s="3" t="s">
        <v>319</v>
      </c>
      <c r="D21" s="4" t="s">
        <v>20</v>
      </c>
      <c r="E21" s="4" t="s">
        <v>21</v>
      </c>
      <c r="F21" s="5">
        <v>100</v>
      </c>
    </row>
    <row r="22" spans="1:6" ht="40.5" x14ac:dyDescent="0.25">
      <c r="A22" s="3" t="s">
        <v>313</v>
      </c>
      <c r="B22" s="3" t="s">
        <v>320</v>
      </c>
      <c r="C22" s="3" t="s">
        <v>321</v>
      </c>
      <c r="D22" s="4" t="s">
        <v>20</v>
      </c>
      <c r="E22" s="4" t="s">
        <v>21</v>
      </c>
      <c r="F22" s="5">
        <v>100</v>
      </c>
    </row>
    <row r="23" spans="1:6" ht="81" x14ac:dyDescent="0.25">
      <c r="A23" s="3" t="s">
        <v>313</v>
      </c>
      <c r="B23" s="3" t="s">
        <v>322</v>
      </c>
      <c r="C23" s="3" t="s">
        <v>323</v>
      </c>
      <c r="D23" s="4" t="s">
        <v>20</v>
      </c>
      <c r="E23" s="4" t="s">
        <v>21</v>
      </c>
      <c r="F23" s="5">
        <v>35.4</v>
      </c>
    </row>
    <row r="24" spans="1:6" ht="40.5" x14ac:dyDescent="0.25">
      <c r="A24" s="3" t="s">
        <v>313</v>
      </c>
      <c r="B24" s="3" t="s">
        <v>324</v>
      </c>
      <c r="C24" s="3" t="s">
        <v>325</v>
      </c>
      <c r="D24" s="4" t="s">
        <v>20</v>
      </c>
      <c r="E24" s="4" t="s">
        <v>21</v>
      </c>
      <c r="F24" s="5">
        <v>2.87</v>
      </c>
    </row>
    <row r="25" spans="1:6" x14ac:dyDescent="0.25">
      <c r="A25" s="78" t="s">
        <v>26</v>
      </c>
      <c r="B25" s="79"/>
      <c r="C25" s="79"/>
      <c r="D25" s="79"/>
      <c r="E25" s="79"/>
      <c r="F25" s="80"/>
    </row>
    <row r="26" spans="1:6" ht="45" customHeight="1" x14ac:dyDescent="0.25">
      <c r="A26" s="2" t="s">
        <v>14</v>
      </c>
      <c r="B26" s="2" t="s">
        <v>15</v>
      </c>
      <c r="C26" s="2" t="s">
        <v>16</v>
      </c>
      <c r="D26" s="2" t="s">
        <v>17</v>
      </c>
      <c r="E26" s="2" t="s">
        <v>18</v>
      </c>
      <c r="F26" s="2" t="s">
        <v>19</v>
      </c>
    </row>
    <row r="27" spans="1:6" ht="81" x14ac:dyDescent="0.25">
      <c r="A27" s="3" t="s">
        <v>326</v>
      </c>
      <c r="B27" s="3" t="s">
        <v>327</v>
      </c>
      <c r="C27" s="3" t="s">
        <v>328</v>
      </c>
      <c r="D27" s="4" t="s">
        <v>20</v>
      </c>
      <c r="E27" s="4" t="s">
        <v>36</v>
      </c>
      <c r="F27" s="5">
        <v>90.98</v>
      </c>
    </row>
    <row r="28" spans="1:6" ht="40.5" x14ac:dyDescent="0.25">
      <c r="A28" s="3" t="s">
        <v>329</v>
      </c>
      <c r="B28" s="3" t="s">
        <v>330</v>
      </c>
      <c r="C28" s="3" t="s">
        <v>331</v>
      </c>
      <c r="D28" s="4" t="s">
        <v>20</v>
      </c>
      <c r="E28" s="4" t="s">
        <v>36</v>
      </c>
      <c r="F28" s="5">
        <v>100</v>
      </c>
    </row>
    <row r="29" spans="1:6" ht="135" x14ac:dyDescent="0.25">
      <c r="A29" s="3" t="s">
        <v>332</v>
      </c>
      <c r="B29" s="3" t="s">
        <v>333</v>
      </c>
      <c r="C29" s="3" t="s">
        <v>334</v>
      </c>
      <c r="D29" s="4" t="s">
        <v>218</v>
      </c>
      <c r="E29" s="4" t="s">
        <v>36</v>
      </c>
      <c r="F29" s="5">
        <v>1</v>
      </c>
    </row>
    <row r="30" spans="1:6" ht="45" customHeight="1" x14ac:dyDescent="0.25">
      <c r="A30" s="3" t="s">
        <v>335</v>
      </c>
      <c r="B30" s="3" t="s">
        <v>336</v>
      </c>
      <c r="C30" s="3" t="s">
        <v>337</v>
      </c>
      <c r="D30" s="4" t="s">
        <v>20</v>
      </c>
      <c r="E30" s="4" t="s">
        <v>36</v>
      </c>
      <c r="F30" s="5">
        <v>82.84</v>
      </c>
    </row>
    <row r="31" spans="1:6" x14ac:dyDescent="0.25">
      <c r="A31" s="78" t="s">
        <v>28</v>
      </c>
      <c r="B31" s="79"/>
      <c r="C31" s="79"/>
      <c r="D31" s="79"/>
      <c r="E31" s="79"/>
      <c r="F31" s="80"/>
    </row>
    <row r="32" spans="1:6" ht="45" customHeight="1" x14ac:dyDescent="0.25">
      <c r="A32" s="2" t="s">
        <v>14</v>
      </c>
      <c r="B32" s="2" t="s">
        <v>15</v>
      </c>
      <c r="C32" s="2" t="s">
        <v>16</v>
      </c>
      <c r="D32" s="2" t="s">
        <v>17</v>
      </c>
      <c r="E32" s="2" t="s">
        <v>18</v>
      </c>
      <c r="F32" s="2" t="s">
        <v>19</v>
      </c>
    </row>
    <row r="33" spans="1:6" ht="45" customHeight="1" x14ac:dyDescent="0.25">
      <c r="A33" s="3" t="s">
        <v>338</v>
      </c>
      <c r="B33" s="3" t="s">
        <v>339</v>
      </c>
      <c r="C33" s="3" t="s">
        <v>340</v>
      </c>
      <c r="D33" s="4" t="s">
        <v>20</v>
      </c>
      <c r="E33" s="4" t="s">
        <v>29</v>
      </c>
      <c r="F33" s="5">
        <v>13</v>
      </c>
    </row>
    <row r="34" spans="1:6" ht="45" customHeight="1" x14ac:dyDescent="0.25">
      <c r="A34" s="3" t="s">
        <v>338</v>
      </c>
      <c r="B34" s="3" t="s">
        <v>341</v>
      </c>
      <c r="C34" s="3" t="s">
        <v>342</v>
      </c>
      <c r="D34" s="4" t="s">
        <v>20</v>
      </c>
      <c r="E34" s="4" t="s">
        <v>29</v>
      </c>
      <c r="F34" s="5">
        <v>56</v>
      </c>
    </row>
    <row r="35" spans="1:6" ht="45" customHeight="1" x14ac:dyDescent="0.25">
      <c r="A35" s="3" t="s">
        <v>343</v>
      </c>
      <c r="B35" s="3" t="s">
        <v>344</v>
      </c>
      <c r="C35" s="3" t="s">
        <v>345</v>
      </c>
      <c r="D35" s="4" t="s">
        <v>20</v>
      </c>
      <c r="E35" s="4" t="s">
        <v>29</v>
      </c>
      <c r="F35" s="5">
        <v>100</v>
      </c>
    </row>
    <row r="36" spans="1:6" ht="54" x14ac:dyDescent="0.25">
      <c r="A36" s="3" t="s">
        <v>346</v>
      </c>
      <c r="B36" s="3" t="s">
        <v>347</v>
      </c>
      <c r="C36" s="3" t="s">
        <v>348</v>
      </c>
      <c r="D36" s="4" t="s">
        <v>20</v>
      </c>
      <c r="E36" s="4" t="s">
        <v>29</v>
      </c>
      <c r="F36" s="5">
        <v>16.84</v>
      </c>
    </row>
    <row r="37" spans="1:6" ht="67.5" x14ac:dyDescent="0.25">
      <c r="A37" s="3" t="s">
        <v>349</v>
      </c>
      <c r="B37" s="3" t="s">
        <v>350</v>
      </c>
      <c r="C37" s="3" t="s">
        <v>351</v>
      </c>
      <c r="D37" s="4" t="s">
        <v>20</v>
      </c>
      <c r="E37" s="4" t="s">
        <v>29</v>
      </c>
      <c r="F37" s="5">
        <v>100</v>
      </c>
    </row>
    <row r="38" spans="1:6" ht="81" x14ac:dyDescent="0.25">
      <c r="A38" s="3" t="s">
        <v>352</v>
      </c>
      <c r="B38" s="3" t="s">
        <v>353</v>
      </c>
      <c r="C38" s="3" t="s">
        <v>354</v>
      </c>
      <c r="D38" s="4" t="s">
        <v>20</v>
      </c>
      <c r="E38" s="4" t="s">
        <v>29</v>
      </c>
      <c r="F38" s="5">
        <v>85.17</v>
      </c>
    </row>
    <row r="39" spans="1:6" ht="81" x14ac:dyDescent="0.25">
      <c r="A39" s="3" t="s">
        <v>355</v>
      </c>
      <c r="B39" s="3" t="s">
        <v>356</v>
      </c>
      <c r="C39" s="3" t="s">
        <v>357</v>
      </c>
      <c r="D39" s="4" t="s">
        <v>20</v>
      </c>
      <c r="E39" s="4" t="s">
        <v>29</v>
      </c>
      <c r="F39" s="5">
        <v>88.46</v>
      </c>
    </row>
    <row r="40" spans="1:6" ht="45" customHeight="1" x14ac:dyDescent="0.25">
      <c r="A40" s="3" t="s">
        <v>358</v>
      </c>
      <c r="B40" s="3" t="s">
        <v>359</v>
      </c>
      <c r="C40" s="3" t="s">
        <v>360</v>
      </c>
      <c r="D40" s="4" t="s">
        <v>20</v>
      </c>
      <c r="E40" s="4" t="s">
        <v>29</v>
      </c>
      <c r="F40" s="5">
        <v>30.08</v>
      </c>
    </row>
    <row r="41" spans="1:6" ht="94.5" x14ac:dyDescent="0.25">
      <c r="A41" s="3" t="s">
        <v>338</v>
      </c>
      <c r="B41" s="3" t="s">
        <v>361</v>
      </c>
      <c r="C41" s="3" t="s">
        <v>362</v>
      </c>
      <c r="D41" s="4" t="s">
        <v>20</v>
      </c>
      <c r="E41" s="4" t="s">
        <v>29</v>
      </c>
      <c r="F41" s="5">
        <v>31</v>
      </c>
    </row>
    <row r="42" spans="1:6" x14ac:dyDescent="0.25">
      <c r="A42" s="7"/>
      <c r="B42" s="7"/>
      <c r="C42" s="7"/>
      <c r="D42" s="7"/>
      <c r="E42" s="7"/>
      <c r="F42" s="7"/>
    </row>
    <row r="43" spans="1:6" ht="45" customHeight="1" x14ac:dyDescent="0.25">
      <c r="A43" s="59" t="s">
        <v>30</v>
      </c>
      <c r="B43" s="59"/>
      <c r="C43" s="59"/>
      <c r="D43" s="59"/>
      <c r="E43" s="59"/>
      <c r="F43" s="59"/>
    </row>
    <row r="44" spans="1:6" ht="45" customHeight="1" x14ac:dyDescent="0.25"/>
    <row r="45" spans="1:6" ht="45" customHeight="1" x14ac:dyDescent="0.25"/>
    <row r="46" spans="1:6" ht="45" customHeight="1" x14ac:dyDescent="0.25"/>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7:F17"/>
    <mergeCell ref="A25:F25"/>
    <mergeCell ref="A31:F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Ramo 8</vt:lpstr>
      <vt:lpstr>R8_B004</vt:lpstr>
      <vt:lpstr>R8_E001</vt:lpstr>
      <vt:lpstr>R8_E003</vt:lpstr>
      <vt:lpstr>R8_E006</vt:lpstr>
      <vt:lpstr>R8_P001</vt:lpstr>
      <vt:lpstr>R8_S052</vt:lpstr>
      <vt:lpstr>R8_S053</vt:lpstr>
      <vt:lpstr>R8_S263</vt:lpstr>
      <vt:lpstr>R8_S304</vt:lpstr>
      <vt:lpstr>R8_U009</vt:lpstr>
      <vt:lpstr>R8_U013</vt:lpstr>
      <vt:lpstr>R8_U020</vt:lpstr>
      <vt:lpstr>R8_U021</vt:lpstr>
      <vt:lpstr>R8_U022</vt:lpstr>
      <vt:lpstr>R8_U023</vt:lpstr>
      <vt:lpstr>R8_U024</vt:lpstr>
      <vt:lpstr>FID_R08</vt:lpstr>
      <vt:lpstr>R8_G001</vt:lpstr>
      <vt:lpstr>R8_M001</vt:lpstr>
      <vt:lpstr>R8_O001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2019-12-26T18:49:03Z</dcterms:created>
  <dcterms:modified xsi:type="dcterms:W3CDTF">2019-12-28T08:23:34Z</dcterms:modified>
</cp:coreProperties>
</file>