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10" sheetId="33" r:id="rId1"/>
    <sheet name="R10_B002" sheetId="3" r:id="rId2"/>
    <sheet name="R10_E005" sheetId="4" r:id="rId3"/>
    <sheet name="R10_E006" sheetId="5" r:id="rId4"/>
    <sheet name="R10_E007" sheetId="6" r:id="rId5"/>
    <sheet name="R10_E009" sheetId="8" r:id="rId6"/>
    <sheet name="R10_G001" sheetId="12" r:id="rId7"/>
    <sheet name="R10_G003" sheetId="13" r:id="rId8"/>
    <sheet name="R10_G007" sheetId="14" r:id="rId9"/>
    <sheet name="R10_P002" sheetId="20" r:id="rId10"/>
    <sheet name="R10_P006" sheetId="21" r:id="rId11"/>
    <sheet name="R10_P008" sheetId="23" r:id="rId12"/>
    <sheet name="R10_P009" sheetId="24" r:id="rId13"/>
    <sheet name="R10_P010" sheetId="25" r:id="rId14"/>
    <sheet name="R10_S151" sheetId="28" r:id="rId15"/>
    <sheet name="R10_S220" sheetId="29" r:id="rId16"/>
    <sheet name="R10_U006" sheetId="32" r:id="rId17"/>
    <sheet name="FID_R10" sheetId="34" r:id="rId18"/>
    <sheet name="R10_M001" sheetId="35" r:id="rId19"/>
    <sheet name="R10_O001" sheetId="36" r:id="rId20"/>
  </sheets>
  <externalReferences>
    <externalReference r:id="rId21"/>
    <externalReference r:id="rId22"/>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7" i="33" l="1"/>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<sst xmlns="http://schemas.openxmlformats.org/spreadsheetml/2006/main" count="2185" uniqueCount="854">
  <si>
    <t>Presupuesto de Egresos de la Federación para el Ejercicio Fiscal 2020</t>
  </si>
  <si>
    <t>Objetivos, Indicadores y Metas para Resultados de los Programas Presupuestarios</t>
  </si>
  <si>
    <t>Datos del Programa Presupuestario</t>
  </si>
  <si>
    <t>Programa Presupuestario</t>
  </si>
  <si>
    <t>Ramo</t>
  </si>
  <si>
    <t>10 Economía</t>
  </si>
  <si>
    <t>Unidad Responsable*</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</si>
  <si>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</si>
  <si>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</si>
  <si>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</si>
  <si>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</si>
  <si>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</si>
  <si>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</si>
  <si>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</si>
  <si>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</si>
  <si>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</si>
  <si>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</si>
  <si>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</si>
  <si>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</si>
  <si>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</si>
  <si>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</si>
  <si>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</si>
  <si>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</si>
  <si>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</si>
  <si>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</si>
  <si>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</si>
  <si>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</si>
  <si>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</si>
  <si>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</si>
  <si>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</si>
  <si>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B002 Generación y difusión de información para el consumidor</t>
  </si>
  <si>
    <t>LAT-Procuraduría Federal del Consumidor</t>
  </si>
  <si>
    <t>Contribuir al desarrollo económico incluyente mediante un aumento en el uso de información para el consumo.</t>
  </si>
  <si>
    <t>Calificación de México en la variable Intensidad de la Competencia Local del Reporte Global de Competitividad del Foro Económico Mundial</t>
  </si>
  <si>
    <t>El Foro Económico Mundial obtiene la calificación a partir de la respuesta en la Encuesta de Opinión Ejecutiva a la siguiente pregunta: En su país, ¿cómo evaluaría la intensidad de la competencia en los mercados locales? [Considerando valores entre 1 (ninguna capacidad) hasta 7 (en gran medida)]. Asimismo, la calificación observada para México en 2013 (5.05), y que se establece como línea base, corresponde a la posición 65 de 148 economías que considera el índice. En los últimos cinco años, México se ha ubicado en promedio en la posición 83. En tanto, la meta 2018 corresponde a la calificación obtenida por el país mejor ubicado en América Latina en 2013 (Chile), que lo posiciona en el lugar 37</t>
  </si>
  <si>
    <t>Los consumidores usan información del Programa para la toma de decisiones de compra y conocen sus derechos</t>
  </si>
  <si>
    <t>Porcentaje de la problación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</si>
  <si>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</si>
  <si>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</si>
  <si>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Plataforma digital consultada por los consumidores (www.gob.mx/profeco)</t>
  </si>
  <si>
    <t xml:space="preserve">Porcentaje de tendencia de consulta en la plataforma digital </t>
  </si>
  <si>
    <t>(Sumatoria de visitas registradas en el periodo - sumatoria de visitas registradas en periodo inmediato anterior) / sumatoria de visitas registradas en periodo inmediato anterior * 100</t>
  </si>
  <si>
    <t>Gestión - Eficacia - Cuatrimestral</t>
  </si>
  <si>
    <t>Asesorías y consultas para el consumo otorgadas</t>
  </si>
  <si>
    <t>Porcentaje de cobertura nacional de la población atendida</t>
  </si>
  <si>
    <t>(Número de consumidores registrados fuera del DF) / ( Total de consumidores que participaron en actividades de orientación en el país) *100</t>
  </si>
  <si>
    <t>Gestión - Eficacia - Semestral</t>
  </si>
  <si>
    <t>Porcentaje del grado de cobertura nacional en la plataforma digital.</t>
  </si>
  <si>
    <t>(Sumatoria de visitas registradas en las Entidades del país / Total de visitas registradas en el país) * 100</t>
  </si>
  <si>
    <t xml:space="preserve">Porcentaje de tendencia de la participación en las sesiones de consumo </t>
  </si>
  <si>
    <t>(Número de consumidores en t -número de consumidores en t-1) /(número de consumidores en t-1)*100</t>
  </si>
  <si>
    <t>Materiales temáticos entregados</t>
  </si>
  <si>
    <t>Porcentaje de entrega de productos informativos realizados</t>
  </si>
  <si>
    <t>(Número de productos entregados acumulados en el periodo  / Total de productos programados a entregar) * 100</t>
  </si>
  <si>
    <t>Producción de materiales informatuivos para plataforma digital</t>
  </si>
  <si>
    <t>Porcentaje del número de productos realizados para plataforma digital</t>
  </si>
  <si>
    <t>(Número de productos realizados / Total de productos programados) * 100</t>
  </si>
  <si>
    <t>Gestión - Eficacia - Mensual</t>
  </si>
  <si>
    <t>Padrón de grupos de consumidores actualizado</t>
  </si>
  <si>
    <t>Porcentaje de actualización del padrón de grupos de consumidores</t>
  </si>
  <si>
    <t xml:space="preserve">(Número de actualizaciones realizadas al padrón) / (número de actualizaciones programas del padrón ) *100 </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</si>
  <si>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</si>
  <si>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</si>
  <si>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</si>
  <si>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Difusión de productos informativos para los consumidores</t>
  </si>
  <si>
    <t>Porcentaje del número de productos informativos realizados</t>
  </si>
  <si>
    <t>E005 Protección de los derechos de los consumidores</t>
  </si>
  <si>
    <t>Contribuir al desarrollo económico incluyente mediante la protección de los derechos de la población consumidora ante el incumplimiento de proveedores del mercado formal de bienes y servicios.</t>
  </si>
  <si>
    <t>La población consumidora previene y resuelve sus potenciales conflictos con los proveedores de bienes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</si>
  <si>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</si>
  <si>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</si>
  <si>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</si>
  <si>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</si>
  <si>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</si>
  <si>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</si>
  <si>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</si>
  <si>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</si>
  <si>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</si>
  <si>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</si>
  <si>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</si>
  <si>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</si>
  <si>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</si>
  <si>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Télefono del Consumidor) X 100</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</si>
  <si>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</si>
  <si>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</si>
  <si>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</si>
  <si>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</si>
  <si>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</si>
  <si>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</si>
  <si>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</si>
  <si>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</si>
  <si>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</si>
  <si>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</si>
  <si>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</si>
  <si>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</si>
  <si>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</si>
  <si>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</si>
  <si>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</si>
  <si>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Atención de las consultas recibidas a través de los diferentes medios que ofrece el Teléfono del Consumidor</t>
  </si>
  <si>
    <t>Promedio de consultas atendidas por agente en el Teléfono del Consumidor</t>
  </si>
  <si>
    <t xml:space="preserve">(Número de consultas atendidas al periodo en el Teléfono del Consumidor / Número de agentes que atendieron consultas al periodo) *100  </t>
  </si>
  <si>
    <t>Consulta</t>
  </si>
  <si>
    <t>Gestión - Eficiencia - Mensual</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</si>
  <si>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</si>
  <si>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</si>
  <si>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</si>
  <si>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E006 Desarrollo tecnológico y prestación de servicios metrológicos para la competitividad</t>
  </si>
  <si>
    <t>K2H-Centro Nacional de Metrología</t>
  </si>
  <si>
    <t>Contribuir al desarrollo económico incluyente mediante el establecimiento de referencias nacionales de medición y el ofrecimiento de servicios calibración, asesoría y capacitación en metrología.</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</si>
  <si>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</si>
  <si>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</si>
  <si>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</si>
  <si>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</si>
  <si>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</si>
  <si>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</si>
  <si>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</si>
  <si>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</si>
  <si>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</si>
  <si>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</si>
  <si>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</si>
  <si>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</si>
  <si>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</si>
  <si>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</si>
  <si>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</si>
  <si>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</si>
  <si>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</si>
  <si>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</si>
  <si>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Gestión - Calidad - Trimestral</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</si>
  <si>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</si>
  <si>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</si>
  <si>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</si>
  <si>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</si>
  <si>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</si>
  <si>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</si>
  <si>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</si>
  <si>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</si>
  <si>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</si>
  <si>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</si>
  <si>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</si>
  <si>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</si>
  <si>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</si>
  <si>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</si>
  <si>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</si>
  <si>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</si>
  <si>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E007 Producción de información geológica del territorio nacional</t>
  </si>
  <si>
    <t>LAU-Servicio Geológico Mexicano</t>
  </si>
  <si>
    <t>Contribuir al desarrollo económico incluyente mediante la generación y difusión del conocimiento geológico-económico y potencialidad minera del país.</t>
  </si>
  <si>
    <t>Tasa de variación en el número de productos geológicos generados y difundidos a la sociedad</t>
  </si>
  <si>
    <t>((Número de productos geológicos generados y difundidos a la sociedad en el año vigente / Número de productos geológicos generados y difundidos a la sociedad en el año inmediato anterior) - 1) * 100</t>
  </si>
  <si>
    <t>La sociedad hace uso de información, productos y servicios en materia de geología y Ciencias de la Tierra relacionadas, para apoyar su toma de decisiones</t>
  </si>
  <si>
    <t>Porcentaje de avance en la cobertura del territorio nacional con información geológica</t>
  </si>
  <si>
    <t>(Superficie acumulada con información geológica / Superficie del territorio nacional) * 100</t>
  </si>
  <si>
    <t>Porcentaje de proyectos mineros derivados de Asignaciones Mineras incorporados a Portafolio del SGM</t>
  </si>
  <si>
    <t>(Proyectos mineros incorporados a portafolio en el ciclo / Proyectos mineros comprometidos en el ciclo)* 100</t>
  </si>
  <si>
    <t>Incremento en el número de consultas de información técnica del SGM</t>
  </si>
  <si>
    <t>((Consultas realizadas en el ciclo / consultas realzadas en el año base)-1)* 100</t>
  </si>
  <si>
    <t>Localidades de carbón evaluadas</t>
  </si>
  <si>
    <t>Porcentaje de cumplimiento en la evaluación de localidades de carbón</t>
  </si>
  <si>
    <t>(Número de localidades de carbón evaluadas / Número de localidades de carbón programadas para evaluación) * 100</t>
  </si>
  <si>
    <t>Proyectos Mineros Apoyados y asesorados</t>
  </si>
  <si>
    <t>Porcentaje de cumplimiento en proyectos mineros apoyados</t>
  </si>
  <si>
    <t>(Proyectos mineros apoyados / Proyectos mineros  programados a ser apoyados ) * 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</si>
  <si>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</si>
  <si>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</si>
  <si>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</si>
  <si>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</si>
  <si>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Información geofísica generada</t>
  </si>
  <si>
    <t>Porcentaje de cumpimiento en la información geofísica generada</t>
  </si>
  <si>
    <t>(Km. lineales levantados / Km. lineales programados) * 100</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</si>
  <si>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</si>
  <si>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</si>
  <si>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</si>
  <si>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Banco de Datos Geológico-Minero actualizado</t>
  </si>
  <si>
    <t>Incremento del acervo técnico</t>
  </si>
  <si>
    <t>(Numero de productos y publicaciones adicionadas al Banco de Datos acumuladas en el ciclo / Numero de productos y publicaciones acumuladas a  línea base)*100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</si>
  <si>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</si>
  <si>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</si>
  <si>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</si>
  <si>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Realización de estudios de investigación aplicada</t>
  </si>
  <si>
    <t>Porcentaje de avance de cumplimiento de estudios de investigación aplicada</t>
  </si>
  <si>
    <t xml:space="preserve">(% de avance logrado en el periodo / % de avance programa en el periodo )*100   </t>
  </si>
  <si>
    <t>Identificación de blancos de exploración mineros</t>
  </si>
  <si>
    <t xml:space="preserve">Porcentaje de cumplimiento en blancos identificados </t>
  </si>
  <si>
    <t xml:space="preserve">(Blancos identificados / blancos programados) * 100   </t>
  </si>
  <si>
    <t>Evaluación y certificación de reservas y recursos minerales</t>
  </si>
  <si>
    <t>Porcentaje de cumplimiento en certificaciones de reservas</t>
  </si>
  <si>
    <t xml:space="preserve">(Certificaciones realizadas / certificaciones programadas) * 100   </t>
  </si>
  <si>
    <t>Obtención de información geofísica terrestre</t>
  </si>
  <si>
    <t>Procesamiento e Incorporación de informes técnicos y publicaciones al Banco de Datos del SGM</t>
  </si>
  <si>
    <t xml:space="preserve">Porcentaje de cumplimiento en la incorporación de publicaciones a la base de datos digital </t>
  </si>
  <si>
    <t xml:space="preserve">(Registros incorporados/ Registros programados) * 100   </t>
  </si>
  <si>
    <t>Evaluación de proyectos mineros por contrato de servicio</t>
  </si>
  <si>
    <t>Porcentaje de cumplimiento en contratos de servicio</t>
  </si>
  <si>
    <t>(Contratos de servico prestados/ Contratos de servicio programados) * 100</t>
  </si>
  <si>
    <t>Digitalizar y editar cartas generadas por el SGM</t>
  </si>
  <si>
    <t xml:space="preserve">Porcentaje de cumplimiento en las cartas editadas </t>
  </si>
  <si>
    <t>(Cartas editadas / cartas programadas) * 100</t>
  </si>
  <si>
    <t>Evaluación de prospectos de carbón</t>
  </si>
  <si>
    <t>Porcentaje de cumplimiento en la evaluación de prospectos de carbón</t>
  </si>
  <si>
    <t xml:space="preserve">(% avance logrado / % de avance programado) * 100 </t>
  </si>
  <si>
    <t>Realización de estudios de investigación de geología ambiental para el sector público y privado</t>
  </si>
  <si>
    <t>Porcentaje de cumplimiento en el avance de estudios geológico ambientales</t>
  </si>
  <si>
    <t>(Avance logrado / avance programado )*100</t>
  </si>
  <si>
    <t>Análisis de muestras tomadas en campo para determinar sus contenidos químicos y minerales</t>
  </si>
  <si>
    <t xml:space="preserve">Porcentaje de cumplimiento en el análisis de muestras  </t>
  </si>
  <si>
    <t>(Análisis de muestras realizados/ Análisis de muestras programados) * 100</t>
  </si>
  <si>
    <t>Evaluación del potencial y estimación de recursos minerales en Asignaciones Mineras del SGM</t>
  </si>
  <si>
    <t xml:space="preserve">Porcentaje de cumplimiento en A.M. evaluadas </t>
  </si>
  <si>
    <t>(A.M. evaluadas/A.M. programadas) * 100</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</si>
  <si>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</si>
  <si>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</si>
  <si>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</si>
  <si>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Procesamiento e Incorporación de imágenes de satélite al banco de datos</t>
  </si>
  <si>
    <t>Porcentaje de cumplimiento en la incorporación de imágenes de satélite a la base de datos digital</t>
  </si>
  <si>
    <t xml:space="preserve">(Registros integrados/ Registros programados) * 100   </t>
  </si>
  <si>
    <t>Evaluación y obtención sistemática de datos para cartografía geológico minera y geoquímica en escala 1:50,000</t>
  </si>
  <si>
    <t xml:space="preserve">Porcentaje de cumplimiento en el estudio geológico de campo en escala 1:50 mil </t>
  </si>
  <si>
    <t>(Km2 estudiados/ Km2 programados)*100</t>
  </si>
  <si>
    <t>Procesamiento e Incorporación de paquetes digitales interactivos al Banco de Datos del SGM</t>
  </si>
  <si>
    <t xml:space="preserve">Porcentaje de cumplimiento en la incorporación de paquetes digitales interactivos a la base de datos digital </t>
  </si>
  <si>
    <t>Exploración de prospectos con potencial de minerales radiactivos en el país</t>
  </si>
  <si>
    <t>Porcentaje de cumplimiento en exploración de prospectos con potencial de minerales radiactivos</t>
  </si>
  <si>
    <t xml:space="preserve">(avance alcanzado / avance programado) * 100   </t>
  </si>
  <si>
    <t>Realización de estudios geohidrológicos para el sector público y privado</t>
  </si>
  <si>
    <t>Porcentaje de cumplimiento en el avance de estudios geohidrológicos</t>
  </si>
  <si>
    <t xml:space="preserve">(% de avance logrado en el periodo / % de avance programado en el periodo )*100   </t>
  </si>
  <si>
    <t>Obtención de información geofísica aérea</t>
  </si>
  <si>
    <t>Porcentaje de cumplimiento en levantamientos de información geofísica aérea.</t>
  </si>
  <si>
    <t>Índice</t>
  </si>
  <si>
    <t>E009 Atención de trámites y servicios a cargode la Secretaría en las entidades federativas</t>
  </si>
  <si>
    <t>120-Coordinación General de Delegaciones Federales</t>
  </si>
  <si>
    <t>Contribuir al desarrollo económico incluyente mediante servicios eficaces y oportunos de promoción, resolución local de trámites y asesorías, dirigidos a empresarias, empresarios y emprendedores en las representaciones federales de la Secretaría de Economía.</t>
  </si>
  <si>
    <t>Nivel de satisfacción del usuario respecto a los servicios que ofrecen las representaciones federales de la Secretaría de Economía.</t>
  </si>
  <si>
    <t>(Número de boletas de evaluación calificadas satisfactoriamente)  / (Total de boletas de evaluación depositadas en los buzones) x 100.</t>
  </si>
  <si>
    <t>La demanda de los empresarios y emprendedores de los servicios que ofrecen las representaciones federales de la Secretaría de Economía es cubierta</t>
  </si>
  <si>
    <t>Porcentaje de cobertura de la demanda de servicios de asesorías y expedición de trámites de resolución local en las RF s.</t>
  </si>
  <si>
    <t>(Servicios demandados / Servicios prestados) x 100</t>
  </si>
  <si>
    <t>Asesorías sobre trámites y programas realizadas.</t>
  </si>
  <si>
    <t>Porcentaje de asesorías del cliente externo con el nivel de satisfacción más alto, respecto al total de asesorías calificadas en las representaciones federales (RFs).</t>
  </si>
  <si>
    <t>(Número de boletas de asesorías calificadas con el nivel más alto de satisfacción)  / (Total de boletas de asesorías depositadas en los buzones) x 100</t>
  </si>
  <si>
    <t>Estratégico - Calidad - Trimestral</t>
  </si>
  <si>
    <t>Programas de apoyo a empresarios y emprendedores promovidos.</t>
  </si>
  <si>
    <t>Porcentaje de cumplimiento del indicador de promoción</t>
  </si>
  <si>
    <t>(Avance Acumulado de las metas de los programas de promoción  / Metas de los programas de promoción) x 100</t>
  </si>
  <si>
    <t>Trámites de resolución local atendidos.</t>
  </si>
  <si>
    <t>Porcentaje de atención oportuna de los trámites de resolución local (Contrato con el Cliente)</t>
  </si>
  <si>
    <t>(Número de trámites resueltos oportunamente / Número total de trámites recibidos) x 100</t>
  </si>
  <si>
    <t>Capacitación para el personal de las áreas de SERVICIOS de las representaciones federales.</t>
  </si>
  <si>
    <t>Calificación promedio en las evaluaciones de las sesiones de entrenamiento y capacitación en temas del área de SERVICIOS.</t>
  </si>
  <si>
    <t>[Promedio de calificación obtenido por personal del área de Servicios / Calificación máxima] x 100</t>
  </si>
  <si>
    <t>Coordinación con las áreas normativas, para la atención de las actividades de promoción competencia de la Secretaría de Economía en las entidades federativas.</t>
  </si>
  <si>
    <t>Grado de aprobación de las áreas normativas con relación a las actividades de colaboración con el área de PROMOCIÓN de la CGDF y las representaciones federales, para la promoción de programas del sector Economía.</t>
  </si>
  <si>
    <t>[Encuestas de las áreas normativas atendidas por el área de Promoción que asignan el nivel más alto de aprobación  / Total de encuestas recibidas de las áreas normativas atendidas por el área de Promoción] x 100</t>
  </si>
  <si>
    <t>Gestión - Calidad - Semestral</t>
  </si>
  <si>
    <t>Coordinación con las áreas normativas, para la resolución de trámites locales competencia de la Secretaría de Economía en las entidades federativas.</t>
  </si>
  <si>
    <t>Grado de aprobación de las áreas normativas con relación a las actividades de colaboración con el área de SERVICIOS de la CGDF y las representaciones federales, para la atención de trámites.</t>
  </si>
  <si>
    <t>[Encuestas de las áreas normativas atendidas por el área de Servicios que asignan el nivel más alto de aprobación  / Total de encuestas recibidas de las áreas normativas atendidas por el área de Servicios] x 100</t>
  </si>
  <si>
    <t>Coordinación con las áreas normativas, incluyendo la Oficialía Mayor, para la atención de las asesorías de la Secretaría de Economía en las entidades federativas.</t>
  </si>
  <si>
    <t>Grado de aprobación de las áreas normativas con relación a las actividades de colaboración con la CGDF para asesorar sobre sus trámites y programas del sector Economía en las Representaciones Federales.</t>
  </si>
  <si>
    <t>[Evaluaciones que asignan el nivel más alto de aprobación  / Total de evaluaciones recibidas] x 100</t>
  </si>
  <si>
    <t>Capacitación para el personal de las áreas de PROMOCIÓN de las representaciones federales.</t>
  </si>
  <si>
    <t>Calificación promedio en las evaluaciones de las sesiones de entrenamiento y capacitación en temas del área de PROMOCIÓN.</t>
  </si>
  <si>
    <t>[Promedio de calificación obtenido por personal del área de promoción / Calificación máxima] x 100</t>
  </si>
  <si>
    <t>Inducción a la Participación de los empresarios y emprendedores atendidos en las evaluaciones del servicio de asesorías</t>
  </si>
  <si>
    <t>Recepción de evaluaciones de empresarios y emprendedores sobre las asesorías recibidas</t>
  </si>
  <si>
    <t>[Evaluaciones captadas  / Evaluaciones esperadas] x 100</t>
  </si>
  <si>
    <t>Tasa de variación</t>
  </si>
  <si>
    <t>Estratégico - Eficiencia - Semestral</t>
  </si>
  <si>
    <t>Actividad</t>
  </si>
  <si>
    <t>G001 Aplicación y modernización del marco regulatorio y operativo en materia mercantil yde normalización</t>
  </si>
  <si>
    <t>312-Dirección General de Normas</t>
  </si>
  <si>
    <t>Contribuir al desarrollo económico incluyente mediante la modernización y aplicación eficiente del marco normativo para mejorar el ambiente de negocios.</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</si>
  <si>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</si>
  <si>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</si>
  <si>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</si>
  <si>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</si>
  <si>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Estadísticas en materia de inversión extranjera directa publicadas</t>
  </si>
  <si>
    <t>Porcentaje de estadísticas de inversión extranjera directa, publicadas</t>
  </si>
  <si>
    <t>(Número de estadísticas publicadas/Número de estadísticas programadas) * 100</t>
  </si>
  <si>
    <t>Trámites y servicios electrónicos proporcionados</t>
  </si>
  <si>
    <t>Número de días para inscribir una empresa</t>
  </si>
  <si>
    <t>Días promedio que transcurren entre la emisión de la boleta de solicitud de registro y la boleta de inscripción en el Registro Público de Comercio.</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</si>
  <si>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</si>
  <si>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</si>
  <si>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</si>
  <si>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</si>
  <si>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</si>
  <si>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</si>
  <si>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</si>
  <si>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</si>
  <si>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</si>
  <si>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</si>
  <si>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</si>
  <si>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</si>
  <si>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</si>
  <si>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</si>
  <si>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</si>
  <si>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</si>
  <si>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</si>
  <si>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</si>
  <si>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Marco jurídico sin obstáculos injustificados.</t>
  </si>
  <si>
    <t>Porcentaje de propuestas de mejora de trámites en materia de inversión extranjera directa presentados ante la CNIE</t>
  </si>
  <si>
    <t>(Número de propuestas aprobadas/ número de propuestas presentadas) *100</t>
  </si>
  <si>
    <t>G003 Vigilancia del cumplimiento de la normatividad y fortalecimiento de la certeza jurídica entre proveedores y consumidores</t>
  </si>
  <si>
    <t>Contribuir al desarrollo económico incluyente mediante la vigilancia y el cumplimiento de la Ley Federal de Protección al Consumidor por parte de los proveedores.</t>
  </si>
  <si>
    <t>Índice de Efectividad en la protección de los derechos del consumidor y  difusión de información para el consumo</t>
  </si>
  <si>
    <t>Sumatoria ((N1+N2+N3+...Nn) / Nn) * 100</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</si>
  <si>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</si>
  <si>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</si>
  <si>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</si>
  <si>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</si>
  <si>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Establecimientos comerciales vigilados</t>
  </si>
  <si>
    <t>Porcentaje de visitas de vigilancia a establecimientos comerciales de proveedores de bienes, productos y/o servicios</t>
  </si>
  <si>
    <t>(Visitas de vigilancia a establecimientos comerciales realizadas al periodo t / Visitas de vigilancia a establecimientos comerciales programadas en el PAT al periodo t)*100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</si>
  <si>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</si>
  <si>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</si>
  <si>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</si>
  <si>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</si>
  <si>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</si>
  <si>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</si>
  <si>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</si>
  <si>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</si>
  <si>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</si>
  <si>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</si>
  <si>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</si>
  <si>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</si>
  <si>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Productos de consumo evaluados y publicados</t>
  </si>
  <si>
    <t>Porcentaje de Oportunidad en la elaboración de estudios de calidad</t>
  </si>
  <si>
    <t>(Número de estudios de calidad entregados en tiempo para su publicación/ número de estudios de  calidad realizados) *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</si>
  <si>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</si>
  <si>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</si>
  <si>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</si>
  <si>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</si>
  <si>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</si>
  <si>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</si>
  <si>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Realización de pruebas de laboratorio para el servicio externo</t>
  </si>
  <si>
    <t>Porcentaje de informes de prueba del laboratorio (servicio externo)</t>
  </si>
  <si>
    <t>(Número de informes de resultados aceptados por el cliente /número total de informes emitidos.) * 100</t>
  </si>
  <si>
    <t>Emisión de órdenes de vigilancia</t>
  </si>
  <si>
    <t>Porcentaje de ordenes de vigilancia emitidas</t>
  </si>
  <si>
    <t>(Ordenes de vigilancia emitidas al periodo t / Ordenes de vigilancia programadas al periodo t )*100</t>
  </si>
  <si>
    <t>Comprobación de metrología</t>
  </si>
  <si>
    <t>Porcentaje de visitas de verificación de metrología</t>
  </si>
  <si>
    <t>(Visitas de verificación de metrología realizadas /Programa anual de acciones de verificación en materia metrológica)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</si>
  <si>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</si>
  <si>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</si>
  <si>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</si>
  <si>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</si>
  <si>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</si>
  <si>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</si>
  <si>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Atención de servicios de ajuste por calibración</t>
  </si>
  <si>
    <t>Porcentaje de instrumentos de medición ajustados por calibración</t>
  </si>
  <si>
    <t>(Instrumentos de medición ajustados por calibración/ Instrumentos de medición con solicitud de ajuste por calibración) *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</si>
  <si>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</si>
  <si>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</si>
  <si>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</si>
  <si>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G007 Regulación, modernización y promoción de la actividad minera</t>
  </si>
  <si>
    <t>600-Subsecretaría de Minería</t>
  </si>
  <si>
    <t>Contribuir al desarrollo económico incluyente mediante un sector minero competitivo con base en un mejor marco regulatorio</t>
  </si>
  <si>
    <t>Calificación de México en el Pilar Sofisticación Empresarial del Reporte Global de Competitividad del Foro Económico Mundial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</si>
  <si>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</si>
  <si>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</si>
  <si>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</si>
  <si>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</si>
  <si>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</si>
  <si>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Estratégico - Eficiencia - Anual</t>
  </si>
  <si>
    <t>Servicios y acciones de promoción realizados</t>
  </si>
  <si>
    <t>Promoción de clústeres mineros</t>
  </si>
  <si>
    <t>(Número de clústeres promovidos/Número de clústeres planeados)*100</t>
  </si>
  <si>
    <t>Otra-Clúster</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</si>
  <si>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</si>
  <si>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</si>
  <si>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</si>
  <si>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Realización de acciones de difusión, promoción e información</t>
  </si>
  <si>
    <t>Número de perfiles de mercado de minerales elaborados o actualizados</t>
  </si>
  <si>
    <t>cantidad de perfiles actualizados o elaborados/cantidad de perfiles planeados*100</t>
  </si>
  <si>
    <t>Otra-Documento</t>
  </si>
  <si>
    <t>Gestión - Eficiencia - Anual</t>
  </si>
  <si>
    <t>Atención a solicitudes de inscripción de sociedades mineras</t>
  </si>
  <si>
    <t>Número de atenciones de registro de sociedades mineras</t>
  </si>
  <si>
    <t>(Número de solicitudes atendidas/Número de solicitudes ingresadas)*100</t>
  </si>
  <si>
    <t>Enlaces Institucionales con inversionistas o concesionarios</t>
  </si>
  <si>
    <t>Enlaces institucionales con inversionistas o concesionarios</t>
  </si>
  <si>
    <t>Número de clusters mineros creados</t>
  </si>
  <si>
    <t>Otra-Enlaces</t>
  </si>
  <si>
    <t>Número de reportes estadísticos elaborados</t>
  </si>
  <si>
    <t>cantidad de reportes realizados / cantidad de reportes planeados *100</t>
  </si>
  <si>
    <t>Atención de solicitudes de concesión minera</t>
  </si>
  <si>
    <t>Atención de solicitudes de concesión</t>
  </si>
  <si>
    <t>(Número de trámites de concesión atendidos/número de trámites ingresados)*100</t>
  </si>
  <si>
    <t>Gestión - Eficiencia - Semestral</t>
  </si>
  <si>
    <t>Promoción de actividades con los estados</t>
  </si>
  <si>
    <t>Número de participaciones en Consejos Estatales de Minería</t>
  </si>
  <si>
    <t>número de reuniones en los que se participa/número de reuniones planeadas*100</t>
  </si>
  <si>
    <t>Reunión</t>
  </si>
  <si>
    <t>Número de ejemplares de material promocional difundido</t>
  </si>
  <si>
    <t>cantidad de material promocional difundido7cantidad de material promocional planeado para difundir*100</t>
  </si>
  <si>
    <t>Otra-Ejemplares de ocumentos promocionales</t>
  </si>
  <si>
    <t>Realización de visitas de inspección</t>
  </si>
  <si>
    <t>Visitas de verificación de obras y trabajos</t>
  </si>
  <si>
    <t>(Visitas de verificación realizadas/Visitas de verificación planeadas)*100</t>
  </si>
  <si>
    <t>Visita</t>
  </si>
  <si>
    <t>Promoción de vinculaciones de proyectos mineros</t>
  </si>
  <si>
    <t>Número de vinculaciones realizadas entre concesonarios e inversionistas mineros</t>
  </si>
  <si>
    <t>(Número de vinculaciones del año de reporte/Número de vinculaciones del año previo-1)*100</t>
  </si>
  <si>
    <t>Otra-Vinculaciones</t>
  </si>
  <si>
    <t>P002 Negociación, administración y defensa de Tratados y Acuerdos Internacionales de comercio e inversión</t>
  </si>
  <si>
    <t>500-Subsecretaría de Comercio Exterior</t>
  </si>
  <si>
    <t>Contribuir al desarrollo económico incluyente mediante el acceso a nuevos mercados de exportación, la consolidación de los mercados en los que se dispone de preferencias comerciales y la salvaguarda de los intereses comerciales y de inversión de México en los mercados globales</t>
  </si>
  <si>
    <t>Porcentaje del comercio total en el Producto Interno Bruto</t>
  </si>
  <si>
    <t>(Valor del Comercio Total/ Valor del PIB)*100</t>
  </si>
  <si>
    <t>Los sectores productivos de México fortalecen sus actividades económicas con los tratados y acuerdos comerciales internacionales</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</si>
  <si>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</si>
  <si>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</si>
  <si>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</si>
  <si>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Porcentaje de las Exportaciones de México con respecto a las Exportaciones Mundiales</t>
  </si>
  <si>
    <t>(Valor de las Exportaciones de México / Valor de las Exportaciones Mundiales)*100</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</si>
  <si>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</si>
  <si>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</si>
  <si>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</si>
  <si>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Optimización de los acuerdos comerciales y de inversión existentes</t>
  </si>
  <si>
    <t>Rondas para la optimización de los acuerdos comerciales y de inversión</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</si>
  <si>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</si>
  <si>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</si>
  <si>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</si>
  <si>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</si>
  <si>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Defensa de los intereses comerciales y de inversión de México</t>
  </si>
  <si>
    <t>Controversias presentadas por México ante la Organización Mundial de Comercio</t>
  </si>
  <si>
    <t>Total de controversias presentadas</t>
  </si>
  <si>
    <t>Denuncia</t>
  </si>
  <si>
    <t>P006 Planeación, elaboración y seguimiento de las políticas y programas de la dependencia</t>
  </si>
  <si>
    <t>100-Secretaría</t>
  </si>
  <si>
    <t>Contribuir al desarrollo económico incluyente mediante la planeación, articulación, seguimiento de resultados y evaluación de políticas y programas del Sector Economía</t>
  </si>
  <si>
    <t>Productividad Total de los Factores de las Industrias Manufactureras</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</si>
  <si>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</si>
  <si>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Las unidades responsables del Sector Economía logran una adecuada planeación, articulación, seguimiento de resultados y evaluación de sus políticas y programas para contribuir a los objetivos del Programa Sectorial 2019-2024</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</si>
  <si>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</si>
  <si>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</si>
  <si>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</si>
  <si>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</si>
  <si>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</si>
  <si>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Borrador concluido del Programa Sectorial de la Secretaría de Economía 2019-2024</t>
  </si>
  <si>
    <t xml:space="preserve">Porcentaje del borrador del Programa Sectorial 2019-2024 </t>
  </si>
  <si>
    <t>PBP= (Borrador del Programa Sectorial de la Secretaría de Economía 2019-2024 elaborado/Borrador del Programa Sectorial de la Secretaría de Economía 2019-2024 programado)*100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</si>
  <si>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</si>
  <si>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</si>
  <si>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</si>
  <si>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Elaboración de cédulas sobre el cumplimiento de aportación al Plan Nacional de Desarrollo y elaboración del Programa Sectorial</t>
  </si>
  <si>
    <t>Porcentaje de cédulas elaboradas para monitorear el cumplimiento de la Secretaría de Economía y el Sector Coordinado en la aportación al Plan Nacional de Desarrollo y elaboración del Programa Sectorial</t>
  </si>
  <si>
    <t>PCE=(Cédulas elaboradas con información para monitorear  la aportación al Plan Nacional de Desarrollo y elaboración del Programa Sectorial  /Cédulas programadas para monitorear la aportación al Plan Nacional de Desarrollo y elaboración del Programa Sectorial)*100</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</si>
  <si>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</si>
  <si>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</si>
  <si>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</si>
  <si>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Coordinación del desarrollo y seguimiento de las evaluaciones externas de programas presupuestarios del Sector Economía</t>
  </si>
  <si>
    <t>Porcentaje de evaluaciones externas concluidas en tiempo y forma</t>
  </si>
  <si>
    <t>PEC=(Número de evaluaciones externas concluidas en tiempo y forma / Número de evaluaciones externas establecidas en el PAE del ciclo en curso del Sector Economía)*100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</si>
  <si>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</si>
  <si>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</si>
  <si>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</si>
  <si>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</si>
  <si>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Porcentaje de Aspectos Susceptibles de Mejora formalizados derivados de las evaluaciones externas</t>
  </si>
  <si>
    <t>PASM = (Número de Aspectos Susceptibles de Mejora formalizados/ Total de Aspectos Susceptibles de Mejora sugeridos por la DGPE)*100</t>
  </si>
  <si>
    <t>Obtención de información necesaria para la realización del Programa Sectorial de la Secretaría de Economía 2019-2024</t>
  </si>
  <si>
    <t>Porcentaje de diagnósticos realizados para la realización del Programa Sectorial de la Secretaría de Economía 2019-2024</t>
  </si>
  <si>
    <t>PDR = (Número de diagnósticos trimestrales realizados sobre los temas del Sector Economía/Número de diagnósticos trimestrales comprometidos sobre los temas de la Secretaría)*100</t>
  </si>
  <si>
    <t>P008 Instrumentación de políticas de fomento para los emprendedores y las micro, pequeñas y medianas empresas</t>
  </si>
  <si>
    <t>102-Coordinación General del Programa Nacional de Financiamiento al Microempresario</t>
  </si>
  <si>
    <t>Contribuir al desarrollo económico incluyente mediante los programas de políticas públicas de fomento a emprendedores y MIPYMES</t>
  </si>
  <si>
    <t>Diferencia de la tasa de crecimiento anual de la producción bruta total (PBT) de las MIPYMES con respecto al período anterior</t>
  </si>
  <si>
    <t>Este indicador mide la diferencia de la tasa de crecimiento de la producción bruta total generada por las MIPYMES en 2018 en relación a la tasa de crecimiento del periodo anterior, es decir correspondiente a 2013.   Indicador = T2018T2013  Dónde:  T2018 = Tasa de crecimiento anual de la Producción Bruta Total de las MIPYMES en 2018.  T2013 = Tasa de crecimiento anual de la Producción Bruta Total de las MIPYMES en 2013</t>
  </si>
  <si>
    <t>Los programas de fomento a emprendedores y MIPYMES son más efectivos</t>
  </si>
  <si>
    <t>Grado de utilidad de los programas y convocatorias del Fondo Nacional Emprendedor</t>
  </si>
  <si>
    <t>Total de encuestas a los solicitantes del Fondo Nacional Emprendedor con respuestas positivas respecto a la utilidad de las convocatorias para sus empresas en el período t/total de encuestas realizadas en el momento de ingreso de la solicitud en el Sistema Emprendedor en el período t*100 Entiéndase como respuestas positivas las categorías: bueno, muy bueno y excelente</t>
  </si>
  <si>
    <t>Otra-Grado de utilidad</t>
  </si>
  <si>
    <t>Mecanismos de apoyo para fortalecer las capacidades de innovación en las MIPYMES implementados</t>
  </si>
  <si>
    <t>Porcentaje de innovaciones tecnológicas llevadas al mercado a través del Fondo de Innovación Tecnológica (FIT)</t>
  </si>
  <si>
    <t xml:space="preserve">Proyectos de innovación tecnológica llevados al mercado a través de la convocatoria del Fondo de Innovación Tecnológica en el período t/total de proyectos apoyados en la convocatoria del FIT en el período t*100 </t>
  </si>
  <si>
    <t>Evaluaciones y estudios para el monitoreo del programa de la Coordinación General del PRONAFIM realizadas</t>
  </si>
  <si>
    <t xml:space="preserve">Porcentaje de cumplimiento del número de evaluaciones y estudios realizados en el año </t>
  </si>
  <si>
    <t>(Número de evaluaciones y estudios realizados en el año t/Número de evaluaciones y estudios programados en el año t)*100</t>
  </si>
  <si>
    <t>Avances en el cumplimiento de las líneas de acción y estrategias bajo la responsabilidad del INADEM en el Programa de Desarrollo Innovador (PRODEINN) alcanzados</t>
  </si>
  <si>
    <t>Porcentaje de avance de las Direcciones Generales del INADEM respecto a las metas estimadas en el PRODEINN</t>
  </si>
  <si>
    <t>Avance alcanzado por las Direcciones Generales del INADEM en las metas estimadas en el PRODEINN en el período t/avance estimado en las metas del PRODEINN en el período t*100</t>
  </si>
  <si>
    <t>Instrumentos para reconocer las mejores prácticas en materia de cultura empresarial en emprendedores y MIPYMES que son establecidos</t>
  </si>
  <si>
    <t>Porcentaje de MIPYMES e instancias reconocidas en los Premios Nacional de Calidad, del Emprendedor y de Exportación</t>
  </si>
  <si>
    <t>MIPYMES e instancias reconocidas en los Premios Nacional de Calidad, del Emprendedor y de Exportación en el período t/total de MIPYMES e instancias estimadas a reconocer en el período t*100</t>
  </si>
  <si>
    <t>Aspectos susceptibles de mejora derivados de las evaluaciones externas atendidos</t>
  </si>
  <si>
    <t>Porcentaje de cumplimiento a los Aspectos susceptibles de mejora derivados de las evaluaciones externas a las que es sujeto el INADEM</t>
  </si>
  <si>
    <t>Aspectos susceptibles de mejora cubiertos en el período t/Sumatoria de aspectos susceptibles de mejora derivados de las evaluaciones externas comprometidos a cubrir en el período t*100</t>
  </si>
  <si>
    <t>Difusión de las convocatorias del Fondo Nacional Emprendedor y programas del INADEM en las 32 entidades federativas para dar cumplimiento a las líneas de acción del PRODEINN bajo responsabilidad del INADEM</t>
  </si>
  <si>
    <t>Porcentaje de talleres informativos sobre las convocatorias del Fondo Nacional Emprendedor y los programas del INADEM impartidos en las 32 entidades federativas</t>
  </si>
  <si>
    <t>Sumatoria de talleres informativos impartidos por las direcciones generales del INADEM sobre las convocatorias del Fondo Nacional Emprendedor y programas de apoyo que opera el Instituto en el período t/Sumatoria de talleres informativos estimados por las direcciones generales del INADEM sobre las convocatorias del Fondo Nacional Emprendedor y programas de apoyo que opera el Instituto en el período t*100</t>
  </si>
  <si>
    <t>Aprobación de proyectos de innovación y base tecnológica a través del Fondo de Innovación Tecnológica (FIT)</t>
  </si>
  <si>
    <t>Índice de aprobación de proyectos a través del Fondo de Innovación Tecnológica (FIT)</t>
  </si>
  <si>
    <t>Proyectos apoyados a través del FIT en el período t/total de solicitudes recibidas en la convocatoria del FIT en el período t*100</t>
  </si>
  <si>
    <t>Elaboración de documentos soporte para la evaluación de los programas de apoyo para emprendedores y MIPYMES</t>
  </si>
  <si>
    <t>Porcentaje de documentos elaborados para sustentar la evaluación externa de los programas del INADEM</t>
  </si>
  <si>
    <t>Sumatoria de documentos elaborados para sustentar la evaluación externa de los programas del INADEM en el período t/documentos estimados a elaborar para sustentar las evaluaciones externas en el período t*100</t>
  </si>
  <si>
    <t>Recepción y evaluación de las solicitudes de los participantes en los premios de cultura emprendedora</t>
  </si>
  <si>
    <t>Porcentaje de solicitudes evaluadas en los premios de Calidad, de Exportación y del Emprendedor respecto del total de solicitudes recibidas</t>
  </si>
  <si>
    <t>Solicitudes evaluadas en los premios de Calidad, de Exportación y del Emprendedor en el período t/total de solicitudes recibidas en el período t*100</t>
  </si>
  <si>
    <t>Realización de procesos de adquisición de los servicios de evaluaciones y estudios de monitoreo del Programa Presupuestario de la Coordinación General del PRONAFIM</t>
  </si>
  <si>
    <t xml:space="preserve">Porcentaje de cumplimiento del número de procesos para la adquisición de servicios de evaluaciones y estudios realizados en el periodo   </t>
  </si>
  <si>
    <t>(Número de procesos de adquisición de evaluaciones y estudios realizados en el periodo (t)/Número de evaluaciones y estudios programados para el periodo (t)) *100</t>
  </si>
  <si>
    <t>P009 Promoción del desarrollo, competitividad,innovación, competencia y política regulatoria de los sectores industrial, comercial y de servicios</t>
  </si>
  <si>
    <t>400-Subsecretaría de Industria y Comercio</t>
  </si>
  <si>
    <t>Contribuir al desarrollo económico incluyente mediante el diseño de agendas sectoriales para impulsar el incremento de la productividad y competitividad de los sectores  maduros, dinámicos y emergentes, definidos como estratégicos.</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</si>
  <si>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</si>
  <si>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</si>
  <si>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</si>
  <si>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</si>
  <si>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Políticas públicas diseñadas para promover la competitividad y productividad de la industria.</t>
  </si>
  <si>
    <t>Porcentaje de agendas de trabajo diseñadas.</t>
  </si>
  <si>
    <t>(Número de agendas diseñadas en el año t / Número de agendas programadas para el año t)*100</t>
  </si>
  <si>
    <t>Políticas públicas que impactan en la disminución de costos de diversos sectores industriales.</t>
  </si>
  <si>
    <t>Políticas públicas implementadas que impactan en la disminución de costos de comercio exterior en sectores maduros y dinámicos.</t>
  </si>
  <si>
    <t>( Medidas de política pública en operación/Medidas de política pública diseñadas) *100</t>
  </si>
  <si>
    <t>Políticas públicas encaminadas al fomento de proveeduría nacional y desarrollo de cadenas productivas</t>
  </si>
  <si>
    <t>Políticas para el fomento de cadenas productivas basadas en proveeduría nacional del sector energético.</t>
  </si>
  <si>
    <t>(Número de políticas implementadas o en ejecución en el año t / el número de políticas diseñadas en el año t)*100</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</si>
  <si>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</si>
  <si>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</si>
  <si>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</si>
  <si>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 xml:space="preserve">Porcentaje de actividades realizadas para el fomento de proveeduría nacional </t>
  </si>
  <si>
    <t xml:space="preserve">(Actividades realizadas / Actividades diseñadas) *100 </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</si>
  <si>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</si>
  <si>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</si>
  <si>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Apoyo al fomento de cadenas productivas basadas en proveeduría nacional del sector energético.</t>
  </si>
  <si>
    <t>Porcentaje de actividades realizadas  para el desarrollo de cadenas productivas</t>
  </si>
  <si>
    <t>Elaboración de un informe de las compras de la APF registradas en el Comité Intersecretarial de Compras de Gobierno.</t>
  </si>
  <si>
    <t>Informe de la situación de compras de la APF</t>
  </si>
  <si>
    <t xml:space="preserve">Informe presentado en la Comisión Intersecretaría de Compras y Obras de la APF </t>
  </si>
  <si>
    <t>Informe</t>
  </si>
  <si>
    <t>Gestión - Economía - Trimestral</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</si>
  <si>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</si>
  <si>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</si>
  <si>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</si>
  <si>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</si>
  <si>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</si>
  <si>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</si>
  <si>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</si>
  <si>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</si>
  <si>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</si>
  <si>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</si>
  <si>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</si>
  <si>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</si>
  <si>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</si>
  <si>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</si>
  <si>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P010 Fortalecimiento de la competitividad y transparencia del marco regulatorio que aplica a los particulares</t>
  </si>
  <si>
    <t>B00-Comisión Nacional de Mejora Regulatoria</t>
  </si>
  <si>
    <t>Contribuir al desarrollo económico incluyente mediante la promoción e implementación de acciones de mejora regulatoria en los tres órdenes de gobierno</t>
  </si>
  <si>
    <t>Medición de la carga regulatoria</t>
  </si>
  <si>
    <t>La línea base es a diciembre de 2012, fecha de inicio del sexenio. La depuración de normas innecesarias y la reducción de costos de los trámites, se hará conforme a las metas de los Programas Bienales de Mejora Regulatoria</t>
  </si>
  <si>
    <t>Porcentaje del PIB</t>
  </si>
  <si>
    <t>Gestión - Eficacia - Bienal</t>
  </si>
  <si>
    <t>Las dependencias de la Administración Pública Federal y organismos descentralizados operan bajo una regulación pública eficiente</t>
  </si>
  <si>
    <t>Porcentaje de reducción del costo de los trámites federales respecto al costo total del acervo regulatorio para los particulares</t>
  </si>
  <si>
    <t>(Diferencia entre el costo de los trámites simplificados respecto al año anterior / costo total de los trámites federales)*100</t>
  </si>
  <si>
    <t>La mejora regulatoria en las entidades federativas y los municipios mejorada</t>
  </si>
  <si>
    <t>Índice de Competitividad basado en los resultados del Sistema de Apertura Rápida de Empresas (SARE)</t>
  </si>
  <si>
    <t>(0.5)*(tasa de crecimiento anual del número de empresas abiertas a través del SARE en los municipios) + (0.5)*(tasa de crecimiento anual de la cantidad de empleos generados por las empresas abiertas a través del SARE en los municipios)</t>
  </si>
  <si>
    <t>Otra-Índice</t>
  </si>
  <si>
    <t>Porcentaje de cumplimiento de la Agenda Común de Mejora Regulatoria en las entidades federativas</t>
  </si>
  <si>
    <t xml:space="preserve">(Suma total de los 21 puntos de mejora regulatoria atendidos en cada entidad federativa / los 21 puntos de mejora regulatoria*32 que es el total de entidades federativas)*100 </t>
  </si>
  <si>
    <t>Recomendaciones generadas por los diagnósticos para mejorar el marco regulatorio nacional implemementadas</t>
  </si>
  <si>
    <t xml:space="preserve">Porcentaje de recomendaciones contenidas en los diagnósticos aplicadas </t>
  </si>
  <si>
    <t>[(Número de recomendaciones consideradas en cada diagnóstico elaborado) / (Número de recomendaciones realizadas en cada diagnóstico elaborado)] *100</t>
  </si>
  <si>
    <t>Atención de asesorías solicitadas por entidades federativas y municipios en la implementación de proyectos de mejora regulatoria</t>
  </si>
  <si>
    <t>Porcentaje de capacitaciones brindadas en las entidades federativas y municipios</t>
  </si>
  <si>
    <t>(Número de Capacitaciones atendidas en el semestre  / Capacitaciones solicitadas durante el año) * 100</t>
  </si>
  <si>
    <t>Implementación de mecanismos de cooperación regulatoria internacional</t>
  </si>
  <si>
    <t xml:space="preserve">Porcentaje de cumplimiento de las actividades de los programas y/o convenios acordados con organismos internacionales y otros países en materia de capacitación y asesoría en materia de mejora regulatoria </t>
  </si>
  <si>
    <t>(Número de actividades realizadas de los programas y/o convenios con organismos internacionales y otros países en el semestre / Número de actividades pactadas en los programas y/o convenios con organismos y otros países en el año) * 100</t>
  </si>
  <si>
    <t>Implementación de convenios para mejora regulatoria en entidades federativas y municipios</t>
  </si>
  <si>
    <t>Porcentaje de convenios de cooperación en materia de mejora regulatoria firmados</t>
  </si>
  <si>
    <t>(Número de convenios firmados con las entidades federativas y municipios en el año / Número de convenios solicitados en el año)* 100</t>
  </si>
  <si>
    <t>Diagnósticos del marco regulatorio que identifican los obstáculos regulatorios que afectan la competitividad elaborados</t>
  </si>
  <si>
    <t>Porcentaje de diagnósticos de los principales sectores económicos para identificar trabas regulatorias</t>
  </si>
  <si>
    <t>(Número de diagnósticos elaborados en el semestre / Número de diagnósticos planeados en el año)*100</t>
  </si>
  <si>
    <t>Medición de la calidad de las Reglas de Operación que regulan los Programas Federales analizados</t>
  </si>
  <si>
    <t>Porcentaje de cumplimiento de los criterios de mejora regulatoria que observan las Reglas de Operación dictaminadas por la Comisión Federal de Mejora Regulatoria (COFEMER)</t>
  </si>
  <si>
    <t>(Sumatoria del número de criterios cumplidos por la totalidad de Reglas de Operación recibidas por COFEMER / Número de criterios señalados por el artículo 77 de la LFPRH * Número de Reglas de Operación recibidas por COFEMER) *100</t>
  </si>
  <si>
    <t>S151 Programa para el Desarrollo de la Industria de Software (PROSOFT) y la Innovación</t>
  </si>
  <si>
    <t>410-Dirección General de Innovación, Servicios y Comercio Interior</t>
  </si>
  <si>
    <t>Contribuir a la economía nacional mediante el estímulo y la generación de innovación rentable.</t>
  </si>
  <si>
    <t>Variación porcentual del progreso de México en el Índice Mundial de Innovación  (en adelante VPMEX).</t>
  </si>
  <si>
    <t xml:space="preserve">VPMEX = ([(Valor de México en el Índice Mundial de Innovación, en el periodo t / Mediana de los valores de los países seleccionados en el Índice Mundial de Innovación, en el periodo t) / (Valor de México en el Índice Mundial de Innovación, en el periodo t-1 / Mediana de los valores de los países seleccionados en el Índice Mundial de Innovación, en el periodo t-1)]-1)*100 </t>
  </si>
  <si>
    <t>Las personas morales de las vocaciones económicas regionales generan innovación rentable.</t>
  </si>
  <si>
    <t>Porcentaje de las personas morales de las vocaciones económicas regionales que generaron innovación rentable.</t>
  </si>
  <si>
    <t xml:space="preserve">(Número de personas morales de las vocaciones económicas regionales que generaron innovación rentable, en el periodo t / Número total de personas morales de las vocaciones económicas regionales apoyadas, en el periodo t) X 100 </t>
  </si>
  <si>
    <t>Apoyo económico ministrado a personas morales de las vocaciones económicas regionales, para la formación y especialización de capital humano.</t>
  </si>
  <si>
    <t xml:space="preserve">Porcentaje de las personas morales de las vocaciones económicas regionales que manifestaron mejorías en sus empleos como consecuencia de recibir el apoyo económico para la formación y especialización de su capital humano.  </t>
  </si>
  <si>
    <t>(Número de personas morales apoyadas para la formación y especialización de capital humano que mejoraron sus empleos, en el periodo t / Número de personas morales apoyadas para la formación y especialización de capital humano, en el periodo t) x 100</t>
  </si>
  <si>
    <t>Apoyo económico ministrado a personas morales de las vocaciones económicas regionales, para la adquisición de equipamiento técnico especializado.</t>
  </si>
  <si>
    <t xml:space="preserve">Porcentaje de personas morales de las vocaciones económicas regionales apoyadas para que adquieran equipamiento técnico especializado. </t>
  </si>
  <si>
    <t>(Número de personas morales apoyadas para la adquisición del equipamiento técnico especializado, en el periodo t / Número total personas morales que solicitaron apoyo para la adquisición del equipamiento técnico especializado, en el periodo t) x 100</t>
  </si>
  <si>
    <t>Apoyo económico ministrado a personas morales de las vocaciones económicas regionales, para la adquisición y/o desarrollo de software especializado.</t>
  </si>
  <si>
    <t>Tasa de variación de las personas morales de las vocaciones económicas regionales, apoyadas para la adquisición y/o desarrollo de software especializado.</t>
  </si>
  <si>
    <t>[(Número de personas morales apoyadas para la adquisición y/o desarrollo de software especializado, en el periodo t / Número de personas morales apoyadas para la adquisición y/o desarrollo de software especializado, en el periodo t-1)-1] x 100</t>
  </si>
  <si>
    <t>Apoyo económico ministrado a personas morales de las vocaciones económicas regionales, para servicios de consultoría para la implementación tecnológica.</t>
  </si>
  <si>
    <t>Porcentaje de personas morales de las vocaciones económicas regionales que califican como muy útil el apoyo económico recibido para servicios de consultoría para la implementación tecnológica.</t>
  </si>
  <si>
    <t>(Número de personas morales que califican como muy útil el apoyo económico recibido para servicios de consultoría para la implementación tecnológica, en el periodo t / Número de personas morales que recibieron el apoyo para servicios de consultoría para la implementación tecnológica, en el periodo t)*100</t>
  </si>
  <si>
    <t>Recepción de documentación jurídica.</t>
  </si>
  <si>
    <t>Porcentaje de trámites de Solicitudes de Apoyo que se iniciaron y que fueron revisados jurídicamente.</t>
  </si>
  <si>
    <t>(Número de trámites de solicitudes de apoyo que se iniciaron y que fueron revisados jurídicamente, en el periodo t / Número total de trámites de solicitudes de apoyo que se iniciaron, en el periodo t)*100</t>
  </si>
  <si>
    <t>Evaluación de Solicitudes de Apoyo.</t>
  </si>
  <si>
    <t>Porcentaje de Solicitudes de Apoyo que fueron evaluadas.</t>
  </si>
  <si>
    <t>(Número de solicitudes de apoyo evaluadas en tiempo y forma, en el periodo t / Número total de solicitudes  de apoyo recibidas, en el periodo t) x 100</t>
  </si>
  <si>
    <t>Ministración del apoyo económico a los beneficiarios.</t>
  </si>
  <si>
    <t>Días promedio para la ministración del apoyo económico a los beneficiarios.</t>
  </si>
  <si>
    <t>Número de días hábiles promedio en los que se emite la orden de pago por parte del programa, a partir del día en que éste recibe las facturas de los beneficiarios, en el periodo t / Número total de pagos realizados a los beneficiarios, en el periodo t.</t>
  </si>
  <si>
    <t>Seguimiento de los proyectos aprobados.</t>
  </si>
  <si>
    <t>Porcentaje de reportes de avance y/o finales comprometidos que fueron revisados en tiempo y forma.</t>
  </si>
  <si>
    <t>(Número de reportes de avance y/o final revisados, en el periodo t / Número total de reportes de avance y/o final con compromiso de entrega, en el periodo t)*100</t>
  </si>
  <si>
    <t>S220 Programa para la Productividad y Competitividad Industrial</t>
  </si>
  <si>
    <t>417-Unidad de Compras de Gobierno</t>
  </si>
  <si>
    <t>Contribuir a impulsar la reactivación económica, el mercado interno y el empleo mediante la mejora de la productividad de las empresas medianas y grandes de la industria manufacturera</t>
  </si>
  <si>
    <t>TIPTFM=IVBPM/(IKMß1ITMß2IEMß3IMMß4ISMß5), donde: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ß1, ß2, ß3, ß4, ß5: Importancia de cada insumo en los costos totales.</t>
  </si>
  <si>
    <t>Empresas de los sectores industriales impulsados mejoran en su productividad</t>
  </si>
  <si>
    <t>Tasa de variación promedio de la productividad de las empresas apoyadas por el PPCI</t>
  </si>
  <si>
    <t>((Productividad promedio de las empresas apoyadas de los sectores estratégicos en el periodo t / Productividad promedio de las empresas apoyadas de los sectores estratégicos en el periodo t-1)-1)*100.</t>
  </si>
  <si>
    <t>Apoyos otorgados para diseño de metodologías para diferenciación de productos</t>
  </si>
  <si>
    <t>Porcentaje de metodologías para diferenciación de productos apoyadas por el PPCI.</t>
  </si>
  <si>
    <t xml:space="preserve">(Número de metodologías para diferenciación de productos apoyados por el PPCI en el año t / Número de metodologías para diferenciación de productos apoyados por el PPCI en el año t-1)*100  </t>
  </si>
  <si>
    <t>Apoyos otorgados para proyectos para la adquisición de maquinaria y equipo.</t>
  </si>
  <si>
    <t xml:space="preserve">Tasa de variación de proyectos apoyados por el PPCI para adquirir maquinaria y equipo </t>
  </si>
  <si>
    <t>((Número de proyectos apoyados por el PPCI para adquirir maquinaria y equipo en el año t/Número de proyectos apoyados por el PPCI para adquirir maquinaria y equipo en el año t-1)-1)*100</t>
  </si>
  <si>
    <t>Apoyos otorgados para certificaciones y/o recertificaciones especializadas.</t>
  </si>
  <si>
    <t>Tasa de variación de certificaciones y/o recertificaciones especializadas apoyadas por el PPCI.</t>
  </si>
  <si>
    <t>((Número de certificaciones y/o recertificaciones especializadas apoyadas en el año t / Número de certificaciones y/o recertificaciones especializadas apoyadas en el año t-1)-1)*100</t>
  </si>
  <si>
    <t>Apoyos otorgados para el diseño e implementación de estrategias de promoción sectorial.</t>
  </si>
  <si>
    <t xml:space="preserve">Porcentaje de diseño e implementación de estrategias de promoción sectorial apoyados por el PPCI  </t>
  </si>
  <si>
    <t xml:space="preserve">(Número de de diseño e implementación de estrategias de promoción sectorial apoyados por el PPCI en el año t / Número de diseño e implementación de estrategias de promoción sectorial apoyados por el PPCI en el año t-1)*100  </t>
  </si>
  <si>
    <t>Empresas de los sectores industriales impulsados se insertan en cadenas de valor</t>
  </si>
  <si>
    <t xml:space="preserve">Tasa de variación de las empresas apoyadas por el PPCI que se insertan a alguna cadena de valor  </t>
  </si>
  <si>
    <t xml:space="preserve">((Número de empresas apoyadas por el PPCI que se insertan a cadenas de valor en el año t / Número de empresas apoyadas por el PPCI que se insertan a cadenas de valor en el año t-1)-1)*100  </t>
  </si>
  <si>
    <t>Medir el número se sesiones que trabajo que se realizan para la Instancia Normativa del Programa</t>
  </si>
  <si>
    <t xml:space="preserve">Porcentaje de sesiones de trabajo del Consejo Directivo del PPCI  </t>
  </si>
  <si>
    <t xml:space="preserve">(Número de sesiones de trabajo del Consejo Directivo del PPCI en el año t / Número de sesiones de trabajo del Consejo Directivo en el año t-1)*100  </t>
  </si>
  <si>
    <t>Medir el tiempo de respuesta para las Solicitudes de Apoyo para realizar una mejora regulatoria del Programa</t>
  </si>
  <si>
    <t xml:space="preserve">Porcentaje de días hábiles de respuesta a Solicitudes de Apoyo del PPCI  </t>
  </si>
  <si>
    <t xml:space="preserve">(Número de proyectos de alto impacto apoyados por el PPCI en el año t / Número de proyectos de alto impacto apoyados por el PPCI en el año t-1)*100  </t>
  </si>
  <si>
    <t>Aprobación, formalización e inicio del seguimiento de los proyectos aprobados por el Consejo Directivo del Programa</t>
  </si>
  <si>
    <t xml:space="preserve">Porcentaje de proyectos aprobados y formalizados por el PPCI a los que se les inicia seguimiento  </t>
  </si>
  <si>
    <t xml:space="preserve">(Número de proyectos aprobados y formalizados por el PPCI a los que se les inicia seguimiento en el año t / Número de proyectos aprobados y formalizados por el PPCI ena los que se les inicia seguimiento en el año t-1)*100  </t>
  </si>
  <si>
    <t>U006 Programa de Microcréditos para el Bienestar</t>
  </si>
  <si>
    <t>Contribuir a fomentar la igualdad económica entre regiones y sectores mediante el fomento de actividades productivas de las personas microempresarias que viven en condiciones de marginación y/o de alta violencia.</t>
  </si>
  <si>
    <t xml:space="preserve">Tasa de variación del ingreso mensual promedio de las personas microempresarias </t>
  </si>
  <si>
    <t>((Ingreso mensual promedio en el año t de las personas microempresarias/ingreso mensual promedio en el año t-1 de las personas microempresarias) -1 )* 100</t>
  </si>
  <si>
    <t>Personas microempresarias que viven en condiciones de marginación y/o de alta violencia consolidan sus actividades productivas</t>
  </si>
  <si>
    <t>Porcentaje de acceso a subsecuentes Apoyos mediante Financiamiento.</t>
  </si>
  <si>
    <t xml:space="preserve">(Número de personas que reciben un Apoyo subsecuente t / Número de personas que recibieron un primer Apoyo t-1) * 100 </t>
  </si>
  <si>
    <t>Cobertura del Programa.</t>
  </si>
  <si>
    <t>(Número de personas apoyadas / Número de personas de la población objetivo) * 100</t>
  </si>
  <si>
    <t>Financiamientos otorgados.</t>
  </si>
  <si>
    <t>Porcentaje de Apoyos mediante Financiamiento entregados.</t>
  </si>
  <si>
    <t>(Monto de apoyos entregados / Monto de apoyos programados) * 100</t>
  </si>
  <si>
    <t>Acciones de capacitación realizadas</t>
  </si>
  <si>
    <t>Porcentaje de personas microempresarias que recibieron acciones de Capacitación.</t>
  </si>
  <si>
    <t>(Número de personas que recibieron acciones de Capacitación / Número total de personas apoyadas con financiamiento) * 100</t>
  </si>
  <si>
    <t>Porcentaje de personas beneficiarias satisfechas con acciones de capacitación</t>
  </si>
  <si>
    <t>(Número de personas beneficiarias que calificaron las acciones de capacitación como buenas y muy buenas / Total de personas beneficiarias que contestaron la encuesta) * 100</t>
  </si>
  <si>
    <t>Establecimiento de acuerdos de colaboración con dependencias, entidades e instituciones para acciones de capacitación.</t>
  </si>
  <si>
    <t>Porcentaje de acuerdos firmados.</t>
  </si>
  <si>
    <t>(Acuerdos firmados/Acuerdos programados)*100</t>
  </si>
  <si>
    <t>Procesamiento de Solicitudes de Apoyo de Financiamiento.</t>
  </si>
  <si>
    <t>Porcentaje de atención de solicitudes de Apoyo de Financiamiento.</t>
  </si>
  <si>
    <t xml:space="preserve">(Número de solicitudes de apoyo atendidas / número de solicitudes de apoyo recibidas) * 100 </t>
  </si>
  <si>
    <t>Dispersión de Financiamientos.</t>
  </si>
  <si>
    <t>Oportunidad en la dispersión de los Financiamientos.</t>
  </si>
  <si>
    <t>Sumatoria del número de días transcurridos entre la autorización y el otorgamiento de los financiamientos de las personas que recibieron el apoyo / Número total de personas que recibieron el apoyo</t>
  </si>
  <si>
    <t>Otra-Días Hábiles</t>
  </si>
  <si>
    <t>N/A</t>
  </si>
  <si>
    <t>1 (Erogaciones para el Desarrollo Integral de los Pueblos y Comunidades Indígenas), 4 (Erogaciones para la Igualdad entre Mujeres y Hombres), 9 (Programas para superar la pobreza)</t>
  </si>
  <si>
    <t>3 (Programa de Ciencia, Tecnología e Innovación)</t>
  </si>
  <si>
    <t>R10_</t>
  </si>
  <si>
    <t>Dirección General de Planeación y Evaluación</t>
  </si>
  <si>
    <t>R10_U006</t>
  </si>
  <si>
    <t>Coordinación General del Programa Nacional de Financiamiento al Microempresario</t>
  </si>
  <si>
    <t>Programa de Microcréditos para el Bienestar</t>
  </si>
  <si>
    <t>Unidad de Compras de Gobierno</t>
  </si>
  <si>
    <t>Dirección General de Industrias Pesadas y de Alta Tecnología</t>
  </si>
  <si>
    <t>Dirección General de Industrias Ligeras</t>
  </si>
  <si>
    <t>Subsecretaría de Industria y Comercio</t>
  </si>
  <si>
    <t>R10_S220</t>
  </si>
  <si>
    <t>Unidad de Competitividad</t>
  </si>
  <si>
    <t>Programa para la Productividad y Competitividad Industrial</t>
  </si>
  <si>
    <t>R10_S151</t>
  </si>
  <si>
    <t>Dirección General de Innovación, Servicios y Comercio Interior</t>
  </si>
  <si>
    <t>Programa para el Desarrollo de la Industria de Software (PROSOFT) y la Innovación</t>
  </si>
  <si>
    <t>R10_P010</t>
  </si>
  <si>
    <t>Comisión Nacional de Mejora Regulatoria</t>
  </si>
  <si>
    <t>B00</t>
  </si>
  <si>
    <t>Fortalecimiento de la competitividad y transparencia del marco regulatorio que aplica a los particulares</t>
  </si>
  <si>
    <t>Dirección General de Promoción de Inversiones en el Sector Energético</t>
  </si>
  <si>
    <t>Dirección General de Procesos y Programas de Apoyo</t>
  </si>
  <si>
    <t>Dirección General de Contenido Nacional en el Sector Energético</t>
  </si>
  <si>
    <t>Dirección General de Fomento de Cadenas Productivas e Inversión en el Sector Energético</t>
  </si>
  <si>
    <t>Unidad de Contenido Nacional y Fomento de Cadenas Productivas e Inversión en el Sector Energético</t>
  </si>
  <si>
    <t>Unidad de Prácticas Comerciales Internacionales</t>
  </si>
  <si>
    <t>Dirección General de Comercio Exterior</t>
  </si>
  <si>
    <t>Unidad de Competencia y Políticas Públicas para la eficiencia de los mercados</t>
  </si>
  <si>
    <t>R10_P009</t>
  </si>
  <si>
    <t>Subsecretaría de Competitividad y Normatividad</t>
  </si>
  <si>
    <t>Promoción del desarrollo, competitividad, innovación, competencia y política regulatoria de los sectores industrial, comercial y de servicios</t>
  </si>
  <si>
    <t>Instituto Nacional del Emprendedor</t>
  </si>
  <si>
    <t>E00</t>
  </si>
  <si>
    <t>R10_P008</t>
  </si>
  <si>
    <t>Instrumentación de políticas de fomento para los emprendedores y las micro, pequeñas y medianas empresas</t>
  </si>
  <si>
    <t>Dirección General de Vinculación Política</t>
  </si>
  <si>
    <t>Dirección General de Comunicación Social</t>
  </si>
  <si>
    <t>Abogado General</t>
  </si>
  <si>
    <t>R10_P006</t>
  </si>
  <si>
    <t>Secretaría</t>
  </si>
  <si>
    <t>Planeación, elaboración y seguimiento de las políticas y programas de la dependencia</t>
  </si>
  <si>
    <t>Dirección General de Reglas de Comercio Internacional</t>
  </si>
  <si>
    <t>Dirección General para Europa y África</t>
  </si>
  <si>
    <t>Dirección General de Comercio Internacional de Servicios e Inversión</t>
  </si>
  <si>
    <t>Unidad de Negociaciones Internacionales </t>
  </si>
  <si>
    <t>Dirección General de Comercio Internacional de Bienes</t>
  </si>
  <si>
    <t>Dirección General para América del Norte</t>
  </si>
  <si>
    <t>Dirección General de Consultoría Jurídica de Comercio Internacional</t>
  </si>
  <si>
    <t>Dirección General para Asia, Oceanía y Organismos Multilaterales</t>
  </si>
  <si>
    <t>R10_P002</t>
  </si>
  <si>
    <t>Subsecretaría de Comercio Exterior</t>
  </si>
  <si>
    <t>Negociación, administración y defensa de Tratados y Acuerdos Internacionales de comercio e inversión</t>
  </si>
  <si>
    <t>Servicio Geológico Mexicano</t>
  </si>
  <si>
    <t>LAU</t>
  </si>
  <si>
    <t>Procuraduría Federal del Consumidor</t>
  </si>
  <si>
    <t>LAT</t>
  </si>
  <si>
    <t>Instituto Mexicano de la Propiedad Industrial</t>
  </si>
  <si>
    <t>K8V</t>
  </si>
  <si>
    <t>ProMéxico (en proceso de desincorporación)</t>
  </si>
  <si>
    <t>K2W</t>
  </si>
  <si>
    <t>Fideicomiso de Fomento Minero</t>
  </si>
  <si>
    <t>K2O</t>
  </si>
  <si>
    <t>Exportadora de Sal, S.A. de C.V.</t>
  </si>
  <si>
    <t>K2N</t>
  </si>
  <si>
    <t>R10_O001</t>
  </si>
  <si>
    <t>Centro Nacional de Metrología</t>
  </si>
  <si>
    <t>K2H</t>
  </si>
  <si>
    <t>Actividades de apoyo a la función pública y buen gobierno</t>
  </si>
  <si>
    <t>Dirección General de Tecnologías de la Información y Comunicaciones</t>
  </si>
  <si>
    <t>Dirección General de Programación, Organización y Presupuesto</t>
  </si>
  <si>
    <t>Dirección General de Recursos Materiales y Servicios Generales</t>
  </si>
  <si>
    <t>Dirección General de Recursos Humanos</t>
  </si>
  <si>
    <t>R10_M001</t>
  </si>
  <si>
    <t>Unidad de Administración y Finanzas</t>
  </si>
  <si>
    <t>Actividades de apoyo administrativo</t>
  </si>
  <si>
    <t>Dirección General de Desarrollo Minero</t>
  </si>
  <si>
    <t>Dirección General de Minas</t>
  </si>
  <si>
    <t>R10_G007</t>
  </si>
  <si>
    <t>Subsecretaría de Minería</t>
  </si>
  <si>
    <t>Regulación, modernización y promoción de la actividad minera</t>
  </si>
  <si>
    <t>R10_G003</t>
  </si>
  <si>
    <t>Vigilancia del cumplimiento de la normatividad y fortalecimiento de la certeza jurídica entre proveedores y consumidores</t>
  </si>
  <si>
    <t>Dirección General de Normatividad Mercantil</t>
  </si>
  <si>
    <t>Dirección General de Inversión Extranjera</t>
  </si>
  <si>
    <t>R10_G001</t>
  </si>
  <si>
    <t>Dirección General de Normas</t>
  </si>
  <si>
    <t>Aplicación y modernización del marco regulatorio y operativo en materia mercantil y de normalización</t>
  </si>
  <si>
    <t>Subdelegación Federal en Veracruz</t>
  </si>
  <si>
    <t>Subdelegación Federal en Coatzacoalcos</t>
  </si>
  <si>
    <t>Subdelegación Federal en Tampico</t>
  </si>
  <si>
    <t>Subdelegación Federal en Reynosa</t>
  </si>
  <si>
    <t>Subdelegación Federal en Nuevo Laredo</t>
  </si>
  <si>
    <t>Subdelegación Federal en Matamoros</t>
  </si>
  <si>
    <t>Subdelegación Federal en Nogales</t>
  </si>
  <si>
    <t>Subdelegación Federal en Ciudad Obregón</t>
  </si>
  <si>
    <t>Subdelegación Federal en Chetumal</t>
  </si>
  <si>
    <t>Subdelegación Federal en Chilpancingo</t>
  </si>
  <si>
    <t>Subdelegación Federal en Celaya</t>
  </si>
  <si>
    <t>Subdelegación Federal en Gómez Palacio</t>
  </si>
  <si>
    <t>Subdelegación Federal en Ciudad Juárez</t>
  </si>
  <si>
    <t>Subdelegación Federal en Tapachula</t>
  </si>
  <si>
    <t>Subdelegación Federal en Torreón</t>
  </si>
  <si>
    <t>Subdelegación Federal en Piedras Negras</t>
  </si>
  <si>
    <t>Subdelegación Federal en Mexicali</t>
  </si>
  <si>
    <t>Delegación Federal en el Estado de Zacatecas</t>
  </si>
  <si>
    <t>Delegación Federal en el Estado de Yucatán</t>
  </si>
  <si>
    <t>Delegación Federal en el Estado de Veracruz</t>
  </si>
  <si>
    <t>Delegación Federal en el Estado de Tlaxcala</t>
  </si>
  <si>
    <t>Delegación Federal en el Estado de Tamaulipas</t>
  </si>
  <si>
    <t>Delegación Federal en el Estado de Tabasco</t>
  </si>
  <si>
    <t>Delegación Federal en el Estado de Sonora</t>
  </si>
  <si>
    <t>Delegación Federal en el Estado de Sinaloa</t>
  </si>
  <si>
    <t>Delegación Federal en el Estado de San Luis Potosí</t>
  </si>
  <si>
    <t>Delegación Federal en el Estado de Quintana Roo</t>
  </si>
  <si>
    <t>Delegación Federal en el Estado de Querétaro</t>
  </si>
  <si>
    <t>Delegación Federal en el Estado de Puebla</t>
  </si>
  <si>
    <t>Delegación Federal en el Estado de Oaxaca</t>
  </si>
  <si>
    <t>Delegación Federal en el Estado de Nuevo León</t>
  </si>
  <si>
    <t>Delegación Federal en el Estado de Nayarit</t>
  </si>
  <si>
    <t>Delegación Federal en el Estado de Morelos</t>
  </si>
  <si>
    <t>Delegación Federal en el Estado de Michoacán</t>
  </si>
  <si>
    <t>Delegación Federal en el Estado de México</t>
  </si>
  <si>
    <t>Delegación Federal en el Estado de Jalisco</t>
  </si>
  <si>
    <t>Delegación Federal en el Estado de Hidalgo</t>
  </si>
  <si>
    <t>Delegación Federal en el Estado de Guerrero</t>
  </si>
  <si>
    <t>Delegación Federal en el Estado de Guanajuato</t>
  </si>
  <si>
    <t>Delegación Federal en el Estado de Durango</t>
  </si>
  <si>
    <t>Delegación Federal Metropolitana</t>
  </si>
  <si>
    <t>Delegación Federal en el Estado de Chihuahua</t>
  </si>
  <si>
    <t>Delegación Federal en el Estado de Chiapas</t>
  </si>
  <si>
    <t>Delegación Federal en el Estado de Colima</t>
  </si>
  <si>
    <t>Delegación Federal en el Estado de Coahuila</t>
  </si>
  <si>
    <t>Delegación Federal en el Estado de Campeche</t>
  </si>
  <si>
    <t>Delegación Federal en el Estado de Baja California Sur</t>
  </si>
  <si>
    <t>Delegación Federal en el Estado de Baja California</t>
  </si>
  <si>
    <t>Delegación Federal en el Estado de Aguascalientes</t>
  </si>
  <si>
    <t>R10_E009</t>
  </si>
  <si>
    <t>Coordinación General de Delegaciones Federales</t>
  </si>
  <si>
    <t>Atención de trámites y servicios a cargo de la Secretaría en las entidades federativas</t>
  </si>
  <si>
    <t>R10_E007</t>
  </si>
  <si>
    <t>Producción de información geológica del territorio nacional</t>
  </si>
  <si>
    <t>R10_E006</t>
  </si>
  <si>
    <t>Desarrollo tecnológico y prestación de servicios metrológicos para la competitividad </t>
  </si>
  <si>
    <t>R10_E005</t>
  </si>
  <si>
    <t>Protección de los derechos de los consumidores</t>
  </si>
  <si>
    <t>R10_B002</t>
  </si>
  <si>
    <t>Generación y difusión de información para el consumidor  </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</si>
  <si>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</si>
  <si>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</si>
  <si>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</si>
  <si>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</si>
  <si>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</si>
  <si>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</si>
  <si>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Nuestra misión es desarrollar e implementar políticas integrales de innovación, diversificación e inclusión productiva y comercial, así como de estímulo a la inversión nacional y extranjera, propiciando el aprovechamiento de los recursos minerales e impulsando la productividad y competitividad de los sectores industriales, que permitan su integración a cadenas regionales y globales de valor, con el fin de contribuir a generar bienestar para las y los mexicanos.</t>
    </r>
  </si>
  <si>
    <t>Ramo 10 
Economía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</si>
  <si>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</si>
  <si>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</si>
  <si>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de normas internas simplificadas o eliminadas al final del periodo /Línea base del total de normas en la dependencia al inicio del periodo)*100</t>
  </si>
  <si>
    <t>Porcentaje de normas internas simplificadas</t>
  </si>
  <si>
    <t>Método de Cálculo</t>
  </si>
  <si>
    <t>712-Dirección General de Programación, Organización y Presupuesto</t>
  </si>
  <si>
    <t>Unidad Responsable*:</t>
  </si>
  <si>
    <t>Indicadores y Metas de la FID</t>
  </si>
  <si>
    <t>Alineación con los Ejes del Plan Nacional de Desarrollo 2019 -2024</t>
  </si>
  <si>
    <t>4 (Erogaciones para la Igualdad entre Mujeres y Hombres)</t>
  </si>
  <si>
    <t xml:space="preserve">Enfoques Transversales </t>
  </si>
  <si>
    <t>M001 Actividades de apoyo administrativo</t>
  </si>
  <si>
    <t>Indicadores y Metas para Resultados de los Programas Presupuestarios</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</si>
  <si>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</si>
  <si>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</si>
  <si>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</si>
  <si>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</si>
  <si>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</si>
  <si>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</si>
  <si>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K8V-Instituto Mexicano de la Propiedad Industrial</t>
  </si>
  <si>
    <t>K2W-ProMéxico (en proceso de desincorporación)</t>
  </si>
  <si>
    <t>K2O-Fideicomiso de Fomento Minero</t>
  </si>
  <si>
    <t>K2N-Exportadora de Sal, S.A. de C.V.</t>
  </si>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</sst>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9"/>
      <name val="Montserrat"/>
    </font>
    <font>
      <b/>
      <sz val="9"/>
      <name val="Montserrat"/>
    </font>
    <font>
      <sz val="11"/>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horizontal="right" wrapText="1"/>
    </xf>
    <xf numFmtId="0" fontId="26" fillId="3" borderId="6" xfId="0" applyFont="1" applyFill="1" applyBorder="1" applyAlignment="1">
      <alignment horizontal="center" wrapText="1"/>
    </xf>
    <xf numFmtId="0" fontId="26" fillId="3" borderId="6" xfId="0" applyFont="1" applyFill="1" applyBorder="1" applyAlignment="1">
      <alignment wrapText="1"/>
    </xf>
    <xf numFmtId="0" fontId="27" fillId="3" borderId="24" xfId="0" applyFont="1" applyFill="1" applyBorder="1" applyAlignment="1">
      <alignment horizontal="center" wrapText="1"/>
    </xf>
    <xf numFmtId="0" fontId="28" fillId="3" borderId="6" xfId="0" applyFont="1" applyFill="1" applyBorder="1" applyAlignment="1">
      <alignment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6" fillId="4" borderId="4"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4" t="s">
        <v>828</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row>
    <row r="16" spans="1:6" x14ac:dyDescent="0.25">
      <c r="B16"/>
    </row>
    <row r="17" spans="1:8" ht="20.25" customHeight="1" x14ac:dyDescent="0.25">
      <c r="A17" s="56" t="s">
        <v>827</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41.25" customHeight="1" x14ac:dyDescent="0.25">
      <c r="A20" s="57"/>
      <c r="B20" s="57"/>
      <c r="C20" s="57"/>
      <c r="D20" s="57"/>
      <c r="E20" s="57"/>
      <c r="F20" s="57"/>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8" t="s">
        <v>826</v>
      </c>
      <c r="C23" s="58"/>
      <c r="D23" s="58"/>
      <c r="E23" s="58"/>
    </row>
    <row r="24" spans="1:8" ht="22.5" thickBot="1" x14ac:dyDescent="0.3">
      <c r="B24" s="47" t="s">
        <v>825</v>
      </c>
      <c r="C24" s="48"/>
      <c r="D24" s="48"/>
      <c r="E24" s="49"/>
    </row>
    <row r="25" spans="1:8" ht="30.75" thickBot="1" x14ac:dyDescent="0.3">
      <c r="B25" s="33" t="s">
        <v>824</v>
      </c>
      <c r="C25" s="32" t="s">
        <v>823</v>
      </c>
      <c r="D25" s="32" t="s">
        <v>822</v>
      </c>
      <c r="E25" s="31" t="s">
        <v>821</v>
      </c>
    </row>
    <row r="26" spans="1:8" ht="30.75" thickBot="1" x14ac:dyDescent="0.35">
      <c r="B26" s="30" t="str">
        <f>HYPERLINK("#'"&amp;H26&amp;"'!A1",MID(H26,5,4))</f>
        <v>B002</v>
      </c>
      <c r="C26" s="29" t="s">
        <v>820</v>
      </c>
      <c r="D26" s="28" t="s">
        <v>729</v>
      </c>
      <c r="E26" s="27" t="s">
        <v>728</v>
      </c>
      <c r="F26" s="11"/>
      <c r="G26" s="11"/>
      <c r="H26" s="11" t="s">
        <v>819</v>
      </c>
    </row>
    <row r="27" spans="1:8" ht="30.75" thickBot="1" x14ac:dyDescent="0.35">
      <c r="B27" s="30" t="str">
        <f t="shared" ref="B27:B90" si="0">HYPERLINK("#'"&amp;H27&amp;"'!A1",MID(H27,5,4))</f>
        <v>E005</v>
      </c>
      <c r="C27" s="29" t="s">
        <v>818</v>
      </c>
      <c r="D27" s="28" t="s">
        <v>729</v>
      </c>
      <c r="E27" s="27" t="s">
        <v>728</v>
      </c>
      <c r="F27" s="11"/>
      <c r="G27" s="11"/>
      <c r="H27" s="11" t="s">
        <v>817</v>
      </c>
    </row>
    <row r="28" spans="1:8" ht="30.75" thickBot="1" x14ac:dyDescent="0.35">
      <c r="B28" s="30" t="str">
        <f t="shared" si="0"/>
        <v>E006</v>
      </c>
      <c r="C28" s="29" t="s">
        <v>816</v>
      </c>
      <c r="D28" s="28" t="s">
        <v>740</v>
      </c>
      <c r="E28" s="27" t="s">
        <v>739</v>
      </c>
      <c r="F28" s="11"/>
      <c r="G28" s="11"/>
      <c r="H28" s="11" t="s">
        <v>815</v>
      </c>
    </row>
    <row r="29" spans="1:8" ht="30.75" thickBot="1" x14ac:dyDescent="0.35">
      <c r="B29" s="30" t="str">
        <f t="shared" si="0"/>
        <v>E007</v>
      </c>
      <c r="C29" s="29" t="s">
        <v>814</v>
      </c>
      <c r="D29" s="28" t="s">
        <v>727</v>
      </c>
      <c r="E29" s="27" t="s">
        <v>726</v>
      </c>
      <c r="F29" s="11"/>
      <c r="G29" s="11"/>
      <c r="H29" s="11" t="s">
        <v>813</v>
      </c>
    </row>
    <row r="30" spans="1:8" ht="30" x14ac:dyDescent="0.3">
      <c r="B30" s="22" t="str">
        <f t="shared" si="0"/>
        <v>E009</v>
      </c>
      <c r="C30" s="21" t="s">
        <v>812</v>
      </c>
      <c r="D30" s="20">
        <v>120</v>
      </c>
      <c r="E30" s="19" t="s">
        <v>811</v>
      </c>
      <c r="F30" s="11"/>
      <c r="G30" s="11"/>
      <c r="H30" s="11" t="s">
        <v>810</v>
      </c>
    </row>
    <row r="31" spans="1:8" ht="30" x14ac:dyDescent="0.3">
      <c r="B31" s="26" t="str">
        <f t="shared" si="0"/>
        <v/>
      </c>
      <c r="C31" s="25"/>
      <c r="D31" s="24">
        <v>121</v>
      </c>
      <c r="E31" s="23" t="s">
        <v>809</v>
      </c>
      <c r="F31" s="11"/>
      <c r="G31" s="11"/>
      <c r="H31" s="11" t="s">
        <v>675</v>
      </c>
    </row>
    <row r="32" spans="1:8" ht="30" x14ac:dyDescent="0.3">
      <c r="B32" s="26" t="str">
        <f t="shared" si="0"/>
        <v/>
      </c>
      <c r="C32" s="25"/>
      <c r="D32" s="24">
        <v>122</v>
      </c>
      <c r="E32" s="23" t="s">
        <v>808</v>
      </c>
      <c r="F32" s="11"/>
      <c r="G32" s="11"/>
      <c r="H32" s="11" t="s">
        <v>675</v>
      </c>
    </row>
    <row r="33" spans="2:8" ht="30" x14ac:dyDescent="0.3">
      <c r="B33" s="26" t="str">
        <f t="shared" si="0"/>
        <v/>
      </c>
      <c r="C33" s="25"/>
      <c r="D33" s="24">
        <v>123</v>
      </c>
      <c r="E33" s="23" t="s">
        <v>807</v>
      </c>
      <c r="F33" s="11"/>
      <c r="G33" s="11"/>
      <c r="H33" s="11" t="s">
        <v>675</v>
      </c>
    </row>
    <row r="34" spans="2:8" ht="30" x14ac:dyDescent="0.3">
      <c r="B34" s="26" t="str">
        <f t="shared" si="0"/>
        <v/>
      </c>
      <c r="C34" s="25"/>
      <c r="D34" s="24">
        <v>124</v>
      </c>
      <c r="E34" s="23" t="s">
        <v>806</v>
      </c>
      <c r="F34" s="11"/>
      <c r="G34" s="11"/>
      <c r="H34" s="11" t="s">
        <v>675</v>
      </c>
    </row>
    <row r="35" spans="2:8" ht="15.75" x14ac:dyDescent="0.3">
      <c r="B35" s="26" t="str">
        <f t="shared" si="0"/>
        <v/>
      </c>
      <c r="C35" s="25"/>
      <c r="D35" s="24">
        <v>125</v>
      </c>
      <c r="E35" s="23" t="s">
        <v>805</v>
      </c>
      <c r="F35" s="11"/>
      <c r="G35" s="11"/>
      <c r="H35" s="11" t="s">
        <v>675</v>
      </c>
    </row>
    <row r="36" spans="2:8" ht="15.75" x14ac:dyDescent="0.3">
      <c r="B36" s="26" t="str">
        <f t="shared" si="0"/>
        <v/>
      </c>
      <c r="C36" s="25"/>
      <c r="D36" s="24">
        <v>126</v>
      </c>
      <c r="E36" s="23" t="s">
        <v>804</v>
      </c>
      <c r="F36" s="11"/>
      <c r="G36" s="11"/>
      <c r="H36" s="11" t="s">
        <v>675</v>
      </c>
    </row>
    <row r="37" spans="2:8" ht="15.75" x14ac:dyDescent="0.3">
      <c r="B37" s="26" t="str">
        <f t="shared" si="0"/>
        <v/>
      </c>
      <c r="C37" s="25"/>
      <c r="D37" s="24">
        <v>127</v>
      </c>
      <c r="E37" s="23" t="s">
        <v>803</v>
      </c>
      <c r="F37" s="11"/>
      <c r="G37" s="11"/>
      <c r="H37" s="11" t="s">
        <v>675</v>
      </c>
    </row>
    <row r="38" spans="2:8" ht="30" x14ac:dyDescent="0.3">
      <c r="B38" s="26" t="str">
        <f t="shared" si="0"/>
        <v/>
      </c>
      <c r="C38" s="25"/>
      <c r="D38" s="24">
        <v>128</v>
      </c>
      <c r="E38" s="23" t="s">
        <v>802</v>
      </c>
      <c r="F38" s="11"/>
      <c r="G38" s="11"/>
      <c r="H38" s="11" t="s">
        <v>675</v>
      </c>
    </row>
    <row r="39" spans="2:8" ht="15.75" x14ac:dyDescent="0.3">
      <c r="B39" s="26" t="str">
        <f t="shared" si="0"/>
        <v/>
      </c>
      <c r="C39" s="25"/>
      <c r="D39" s="24">
        <v>129</v>
      </c>
      <c r="E39" s="23" t="s">
        <v>801</v>
      </c>
      <c r="F39" s="11"/>
      <c r="G39" s="11"/>
      <c r="H39" s="11" t="s">
        <v>675</v>
      </c>
    </row>
    <row r="40" spans="2:8" ht="15.75" x14ac:dyDescent="0.3">
      <c r="B40" s="26" t="str">
        <f t="shared" si="0"/>
        <v/>
      </c>
      <c r="C40" s="25"/>
      <c r="D40" s="24">
        <v>130</v>
      </c>
      <c r="E40" s="23" t="s">
        <v>800</v>
      </c>
      <c r="F40" s="11"/>
      <c r="G40" s="11"/>
      <c r="H40" s="11" t="s">
        <v>675</v>
      </c>
    </row>
    <row r="41" spans="2:8" ht="30" x14ac:dyDescent="0.3">
      <c r="B41" s="26" t="str">
        <f t="shared" si="0"/>
        <v/>
      </c>
      <c r="C41" s="25"/>
      <c r="D41" s="24">
        <v>131</v>
      </c>
      <c r="E41" s="23" t="s">
        <v>799</v>
      </c>
      <c r="F41" s="11"/>
      <c r="G41" s="11"/>
      <c r="H41" s="11" t="s">
        <v>675</v>
      </c>
    </row>
    <row r="42" spans="2:8" ht="15.75" x14ac:dyDescent="0.3">
      <c r="B42" s="26" t="str">
        <f t="shared" si="0"/>
        <v/>
      </c>
      <c r="C42" s="25"/>
      <c r="D42" s="24">
        <v>132</v>
      </c>
      <c r="E42" s="23" t="s">
        <v>798</v>
      </c>
      <c r="F42" s="11"/>
      <c r="G42" s="11"/>
      <c r="H42" s="11" t="s">
        <v>675</v>
      </c>
    </row>
    <row r="43" spans="2:8" ht="15.75" x14ac:dyDescent="0.3">
      <c r="B43" s="26" t="str">
        <f t="shared" si="0"/>
        <v/>
      </c>
      <c r="C43" s="25"/>
      <c r="D43" s="24">
        <v>133</v>
      </c>
      <c r="E43" s="23" t="s">
        <v>797</v>
      </c>
      <c r="F43" s="11"/>
      <c r="G43" s="11"/>
      <c r="H43" s="11" t="s">
        <v>675</v>
      </c>
    </row>
    <row r="44" spans="2:8" ht="15.75" x14ac:dyDescent="0.3">
      <c r="B44" s="26" t="str">
        <f t="shared" si="0"/>
        <v/>
      </c>
      <c r="C44" s="25"/>
      <c r="D44" s="24">
        <v>134</v>
      </c>
      <c r="E44" s="23" t="s">
        <v>796</v>
      </c>
      <c r="F44" s="11"/>
      <c r="G44" s="11"/>
      <c r="H44" s="11" t="s">
        <v>675</v>
      </c>
    </row>
    <row r="45" spans="2:8" ht="15.75" x14ac:dyDescent="0.3">
      <c r="B45" s="26" t="str">
        <f t="shared" si="0"/>
        <v/>
      </c>
      <c r="C45" s="25"/>
      <c r="D45" s="24">
        <v>135</v>
      </c>
      <c r="E45" s="23" t="s">
        <v>795</v>
      </c>
      <c r="F45" s="11"/>
      <c r="G45" s="11"/>
      <c r="H45" s="11" t="s">
        <v>675</v>
      </c>
    </row>
    <row r="46" spans="2:8" ht="30" x14ac:dyDescent="0.3">
      <c r="B46" s="26" t="str">
        <f t="shared" si="0"/>
        <v/>
      </c>
      <c r="C46" s="25"/>
      <c r="D46" s="24">
        <v>136</v>
      </c>
      <c r="E46" s="23" t="s">
        <v>794</v>
      </c>
      <c r="F46" s="11"/>
      <c r="G46" s="11"/>
      <c r="H46" s="11" t="s">
        <v>675</v>
      </c>
    </row>
    <row r="47" spans="2:8" ht="15.75" x14ac:dyDescent="0.3">
      <c r="B47" s="26" t="str">
        <f t="shared" si="0"/>
        <v/>
      </c>
      <c r="C47" s="25"/>
      <c r="D47" s="24">
        <v>137</v>
      </c>
      <c r="E47" s="23" t="s">
        <v>793</v>
      </c>
      <c r="F47" s="11"/>
      <c r="G47" s="11"/>
      <c r="H47" s="11" t="s">
        <v>675</v>
      </c>
    </row>
    <row r="48" spans="2:8" ht="15.75" x14ac:dyDescent="0.3">
      <c r="B48" s="26" t="str">
        <f t="shared" si="0"/>
        <v/>
      </c>
      <c r="C48" s="25"/>
      <c r="D48" s="24">
        <v>138</v>
      </c>
      <c r="E48" s="23" t="s">
        <v>792</v>
      </c>
      <c r="F48" s="11"/>
      <c r="G48" s="11"/>
      <c r="H48" s="11" t="s">
        <v>675</v>
      </c>
    </row>
    <row r="49" spans="2:8" ht="30" x14ac:dyDescent="0.3">
      <c r="B49" s="26" t="str">
        <f t="shared" si="0"/>
        <v/>
      </c>
      <c r="C49" s="25"/>
      <c r="D49" s="24">
        <v>139</v>
      </c>
      <c r="E49" s="23" t="s">
        <v>791</v>
      </c>
      <c r="F49" s="11"/>
      <c r="G49" s="11"/>
      <c r="H49" s="11" t="s">
        <v>675</v>
      </c>
    </row>
    <row r="50" spans="2:8" ht="15.75" x14ac:dyDescent="0.3">
      <c r="B50" s="26" t="str">
        <f t="shared" si="0"/>
        <v/>
      </c>
      <c r="C50" s="25"/>
      <c r="D50" s="24">
        <v>140</v>
      </c>
      <c r="E50" s="23" t="s">
        <v>790</v>
      </c>
      <c r="F50" s="11"/>
      <c r="G50" s="11"/>
      <c r="H50" s="11" t="s">
        <v>675</v>
      </c>
    </row>
    <row r="51" spans="2:8" ht="15.75" x14ac:dyDescent="0.3">
      <c r="B51" s="26" t="str">
        <f t="shared" si="0"/>
        <v/>
      </c>
      <c r="C51" s="25"/>
      <c r="D51" s="24">
        <v>141</v>
      </c>
      <c r="E51" s="23" t="s">
        <v>789</v>
      </c>
      <c r="F51" s="11"/>
      <c r="G51" s="11"/>
      <c r="H51" s="11" t="s">
        <v>675</v>
      </c>
    </row>
    <row r="52" spans="2:8" ht="15.75" x14ac:dyDescent="0.3">
      <c r="B52" s="26" t="str">
        <f t="shared" si="0"/>
        <v/>
      </c>
      <c r="C52" s="25"/>
      <c r="D52" s="24">
        <v>142</v>
      </c>
      <c r="E52" s="23" t="s">
        <v>788</v>
      </c>
      <c r="F52" s="11"/>
      <c r="G52" s="11"/>
      <c r="H52" s="11" t="s">
        <v>675</v>
      </c>
    </row>
    <row r="53" spans="2:8" ht="30" x14ac:dyDescent="0.3">
      <c r="B53" s="26" t="str">
        <f t="shared" si="0"/>
        <v/>
      </c>
      <c r="C53" s="25"/>
      <c r="D53" s="24">
        <v>143</v>
      </c>
      <c r="E53" s="23" t="s">
        <v>787</v>
      </c>
      <c r="F53" s="11"/>
      <c r="G53" s="11"/>
      <c r="H53" s="11" t="s">
        <v>675</v>
      </c>
    </row>
    <row r="54" spans="2:8" ht="30" x14ac:dyDescent="0.3">
      <c r="B54" s="26" t="str">
        <f t="shared" si="0"/>
        <v/>
      </c>
      <c r="C54" s="25"/>
      <c r="D54" s="24">
        <v>144</v>
      </c>
      <c r="E54" s="23" t="s">
        <v>786</v>
      </c>
      <c r="F54" s="11"/>
      <c r="G54" s="11"/>
      <c r="H54" s="11" t="s">
        <v>675</v>
      </c>
    </row>
    <row r="55" spans="2:8" ht="15.75" x14ac:dyDescent="0.3">
      <c r="B55" s="26" t="str">
        <f t="shared" si="0"/>
        <v/>
      </c>
      <c r="C55" s="25"/>
      <c r="D55" s="24">
        <v>145</v>
      </c>
      <c r="E55" s="23" t="s">
        <v>785</v>
      </c>
      <c r="F55" s="11"/>
      <c r="G55" s="11"/>
      <c r="H55" s="11" t="s">
        <v>675</v>
      </c>
    </row>
    <row r="56" spans="2:8" ht="15.75" x14ac:dyDescent="0.3">
      <c r="B56" s="26" t="str">
        <f t="shared" si="0"/>
        <v/>
      </c>
      <c r="C56" s="25"/>
      <c r="D56" s="24">
        <v>146</v>
      </c>
      <c r="E56" s="23" t="s">
        <v>784</v>
      </c>
      <c r="F56" s="11"/>
      <c r="G56" s="11"/>
      <c r="H56" s="11" t="s">
        <v>675</v>
      </c>
    </row>
    <row r="57" spans="2:8" ht="15.75" x14ac:dyDescent="0.3">
      <c r="B57" s="26" t="str">
        <f t="shared" si="0"/>
        <v/>
      </c>
      <c r="C57" s="25"/>
      <c r="D57" s="24">
        <v>147</v>
      </c>
      <c r="E57" s="23" t="s">
        <v>783</v>
      </c>
      <c r="F57" s="11"/>
      <c r="G57" s="11"/>
      <c r="H57" s="11" t="s">
        <v>675</v>
      </c>
    </row>
    <row r="58" spans="2:8" ht="30" x14ac:dyDescent="0.3">
      <c r="B58" s="26" t="str">
        <f t="shared" si="0"/>
        <v/>
      </c>
      <c r="C58" s="25"/>
      <c r="D58" s="24">
        <v>148</v>
      </c>
      <c r="E58" s="23" t="s">
        <v>782</v>
      </c>
      <c r="F58" s="11"/>
      <c r="G58" s="11"/>
      <c r="H58" s="11" t="s">
        <v>675</v>
      </c>
    </row>
    <row r="59" spans="2:8" ht="15.75" x14ac:dyDescent="0.3">
      <c r="B59" s="26" t="str">
        <f t="shared" si="0"/>
        <v/>
      </c>
      <c r="C59" s="25"/>
      <c r="D59" s="24">
        <v>149</v>
      </c>
      <c r="E59" s="23" t="s">
        <v>781</v>
      </c>
      <c r="F59" s="11"/>
      <c r="G59" s="11"/>
      <c r="H59" s="11" t="s">
        <v>675</v>
      </c>
    </row>
    <row r="60" spans="2:8" ht="15.75" x14ac:dyDescent="0.3">
      <c r="B60" s="26" t="str">
        <f t="shared" si="0"/>
        <v/>
      </c>
      <c r="C60" s="25"/>
      <c r="D60" s="24">
        <v>150</v>
      </c>
      <c r="E60" s="23" t="s">
        <v>780</v>
      </c>
      <c r="F60" s="11"/>
      <c r="G60" s="11"/>
      <c r="H60" s="11" t="s">
        <v>675</v>
      </c>
    </row>
    <row r="61" spans="2:8" ht="15.75" x14ac:dyDescent="0.3">
      <c r="B61" s="26" t="str">
        <f t="shared" si="0"/>
        <v/>
      </c>
      <c r="C61" s="25"/>
      <c r="D61" s="24">
        <v>151</v>
      </c>
      <c r="E61" s="23" t="s">
        <v>779</v>
      </c>
      <c r="F61" s="11"/>
      <c r="G61" s="11"/>
      <c r="H61" s="11" t="s">
        <v>675</v>
      </c>
    </row>
    <row r="62" spans="2:8" ht="15.75" x14ac:dyDescent="0.3">
      <c r="B62" s="26" t="str">
        <f t="shared" si="0"/>
        <v/>
      </c>
      <c r="C62" s="25"/>
      <c r="D62" s="24">
        <v>152</v>
      </c>
      <c r="E62" s="23" t="s">
        <v>778</v>
      </c>
      <c r="F62" s="11"/>
      <c r="G62" s="11"/>
      <c r="H62" s="11" t="s">
        <v>675</v>
      </c>
    </row>
    <row r="63" spans="2:8" ht="15.75" x14ac:dyDescent="0.3">
      <c r="B63" s="26" t="str">
        <f t="shared" si="0"/>
        <v/>
      </c>
      <c r="C63" s="25"/>
      <c r="D63" s="24">
        <v>154</v>
      </c>
      <c r="E63" s="23" t="s">
        <v>777</v>
      </c>
      <c r="F63" s="11"/>
      <c r="G63" s="11"/>
      <c r="H63" s="11" t="s">
        <v>675</v>
      </c>
    </row>
    <row r="64" spans="2:8" ht="15.75" x14ac:dyDescent="0.3">
      <c r="B64" s="26" t="str">
        <f t="shared" si="0"/>
        <v/>
      </c>
      <c r="C64" s="25"/>
      <c r="D64" s="24">
        <v>155</v>
      </c>
      <c r="E64" s="23" t="s">
        <v>776</v>
      </c>
      <c r="F64" s="11"/>
      <c r="G64" s="11"/>
      <c r="H64" s="11" t="s">
        <v>675</v>
      </c>
    </row>
    <row r="65" spans="2:8" ht="15.75" x14ac:dyDescent="0.3">
      <c r="B65" s="26" t="str">
        <f t="shared" si="0"/>
        <v/>
      </c>
      <c r="C65" s="25"/>
      <c r="D65" s="24">
        <v>156</v>
      </c>
      <c r="E65" s="23" t="s">
        <v>775</v>
      </c>
      <c r="F65" s="11"/>
      <c r="G65" s="11"/>
      <c r="H65" s="11" t="s">
        <v>675</v>
      </c>
    </row>
    <row r="66" spans="2:8" ht="15.75" x14ac:dyDescent="0.3">
      <c r="B66" s="26" t="str">
        <f t="shared" si="0"/>
        <v/>
      </c>
      <c r="C66" s="25"/>
      <c r="D66" s="24">
        <v>157</v>
      </c>
      <c r="E66" s="23" t="s">
        <v>774</v>
      </c>
      <c r="F66" s="11"/>
      <c r="G66" s="11"/>
      <c r="H66" s="11" t="s">
        <v>675</v>
      </c>
    </row>
    <row r="67" spans="2:8" ht="15.75" x14ac:dyDescent="0.3">
      <c r="B67" s="26" t="str">
        <f t="shared" si="0"/>
        <v/>
      </c>
      <c r="C67" s="25"/>
      <c r="D67" s="24">
        <v>158</v>
      </c>
      <c r="E67" s="23" t="s">
        <v>773</v>
      </c>
      <c r="F67" s="11"/>
      <c r="G67" s="11"/>
      <c r="H67" s="11" t="s">
        <v>675</v>
      </c>
    </row>
    <row r="68" spans="2:8" ht="15.75" x14ac:dyDescent="0.3">
      <c r="B68" s="26" t="str">
        <f t="shared" si="0"/>
        <v/>
      </c>
      <c r="C68" s="25"/>
      <c r="D68" s="24">
        <v>159</v>
      </c>
      <c r="E68" s="23" t="s">
        <v>772</v>
      </c>
      <c r="F68" s="11"/>
      <c r="G68" s="11"/>
      <c r="H68" s="11" t="s">
        <v>675</v>
      </c>
    </row>
    <row r="69" spans="2:8" ht="15.75" x14ac:dyDescent="0.3">
      <c r="B69" s="26" t="str">
        <f t="shared" si="0"/>
        <v/>
      </c>
      <c r="C69" s="25"/>
      <c r="D69" s="24">
        <v>160</v>
      </c>
      <c r="E69" s="23" t="s">
        <v>771</v>
      </c>
      <c r="F69" s="11"/>
      <c r="G69" s="11"/>
      <c r="H69" s="11" t="s">
        <v>675</v>
      </c>
    </row>
    <row r="70" spans="2:8" ht="15.75" x14ac:dyDescent="0.3">
      <c r="B70" s="26" t="str">
        <f t="shared" si="0"/>
        <v/>
      </c>
      <c r="C70" s="25"/>
      <c r="D70" s="24">
        <v>161</v>
      </c>
      <c r="E70" s="23" t="s">
        <v>770</v>
      </c>
      <c r="F70" s="11"/>
      <c r="G70" s="11"/>
      <c r="H70" s="11" t="s">
        <v>675</v>
      </c>
    </row>
    <row r="71" spans="2:8" ht="15.75" x14ac:dyDescent="0.3">
      <c r="B71" s="26" t="str">
        <f t="shared" si="0"/>
        <v/>
      </c>
      <c r="C71" s="25"/>
      <c r="D71" s="24">
        <v>162</v>
      </c>
      <c r="E71" s="23" t="s">
        <v>769</v>
      </c>
      <c r="F71" s="11"/>
      <c r="G71" s="11"/>
      <c r="H71" s="11" t="s">
        <v>675</v>
      </c>
    </row>
    <row r="72" spans="2:8" ht="15.75" x14ac:dyDescent="0.3">
      <c r="B72" s="26" t="str">
        <f t="shared" si="0"/>
        <v/>
      </c>
      <c r="C72" s="25"/>
      <c r="D72" s="24">
        <v>163</v>
      </c>
      <c r="E72" s="23" t="s">
        <v>768</v>
      </c>
      <c r="F72" s="11"/>
      <c r="G72" s="11"/>
      <c r="H72" s="11" t="s">
        <v>675</v>
      </c>
    </row>
    <row r="73" spans="2:8" ht="15.75" x14ac:dyDescent="0.3">
      <c r="B73" s="26" t="str">
        <f t="shared" si="0"/>
        <v/>
      </c>
      <c r="C73" s="25"/>
      <c r="D73" s="24">
        <v>164</v>
      </c>
      <c r="E73" s="23" t="s">
        <v>767</v>
      </c>
      <c r="F73" s="11"/>
      <c r="G73" s="11"/>
      <c r="H73" s="11" t="s">
        <v>675</v>
      </c>
    </row>
    <row r="74" spans="2:8" ht="15.75" x14ac:dyDescent="0.3">
      <c r="B74" s="26" t="str">
        <f t="shared" si="0"/>
        <v/>
      </c>
      <c r="C74" s="25"/>
      <c r="D74" s="24">
        <v>166</v>
      </c>
      <c r="E74" s="23" t="s">
        <v>766</v>
      </c>
      <c r="F74" s="11"/>
      <c r="G74" s="11"/>
      <c r="H74" s="11" t="s">
        <v>675</v>
      </c>
    </row>
    <row r="75" spans="2:8" ht="15.75" x14ac:dyDescent="0.3">
      <c r="B75" s="26" t="str">
        <f t="shared" si="0"/>
        <v/>
      </c>
      <c r="C75" s="25"/>
      <c r="D75" s="24">
        <v>167</v>
      </c>
      <c r="E75" s="23" t="s">
        <v>765</v>
      </c>
      <c r="F75" s="11"/>
      <c r="G75" s="11"/>
      <c r="H75" s="11" t="s">
        <v>675</v>
      </c>
    </row>
    <row r="76" spans="2:8" ht="15.75" x14ac:dyDescent="0.3">
      <c r="B76" s="26" t="str">
        <f t="shared" si="0"/>
        <v/>
      </c>
      <c r="C76" s="25"/>
      <c r="D76" s="24">
        <v>168</v>
      </c>
      <c r="E76" s="23" t="s">
        <v>764</v>
      </c>
      <c r="F76" s="11"/>
      <c r="G76" s="11"/>
      <c r="H76" s="11" t="s">
        <v>675</v>
      </c>
    </row>
    <row r="77" spans="2:8" ht="15.75" x14ac:dyDescent="0.3">
      <c r="B77" s="26" t="str">
        <f t="shared" si="0"/>
        <v/>
      </c>
      <c r="C77" s="25"/>
      <c r="D77" s="24">
        <v>169</v>
      </c>
      <c r="E77" s="23" t="s">
        <v>763</v>
      </c>
      <c r="F77" s="11"/>
      <c r="G77" s="11"/>
      <c r="H77" s="11" t="s">
        <v>675</v>
      </c>
    </row>
    <row r="78" spans="2:8" ht="15.75" x14ac:dyDescent="0.3">
      <c r="B78" s="26" t="str">
        <f t="shared" si="0"/>
        <v/>
      </c>
      <c r="C78" s="25"/>
      <c r="D78" s="24">
        <v>170</v>
      </c>
      <c r="E78" s="23" t="s">
        <v>762</v>
      </c>
      <c r="F78" s="11"/>
      <c r="G78" s="11"/>
      <c r="H78" s="11" t="s">
        <v>675</v>
      </c>
    </row>
    <row r="79" spans="2:8" ht="16.5" thickBot="1" x14ac:dyDescent="0.35">
      <c r="B79" s="18" t="str">
        <f t="shared" si="0"/>
        <v/>
      </c>
      <c r="C79" s="17"/>
      <c r="D79" s="16">
        <v>172</v>
      </c>
      <c r="E79" s="15" t="s">
        <v>761</v>
      </c>
      <c r="F79" s="11"/>
      <c r="G79" s="11"/>
      <c r="H79" s="11" t="s">
        <v>675</v>
      </c>
    </row>
    <row r="80" spans="2:8" ht="45" x14ac:dyDescent="0.3">
      <c r="B80" s="22" t="str">
        <f t="shared" si="0"/>
        <v>G001</v>
      </c>
      <c r="C80" s="21" t="s">
        <v>760</v>
      </c>
      <c r="D80" s="20">
        <v>312</v>
      </c>
      <c r="E80" s="19" t="s">
        <v>759</v>
      </c>
      <c r="F80" s="11"/>
      <c r="G80" s="11"/>
      <c r="H80" s="11" t="s">
        <v>758</v>
      </c>
    </row>
    <row r="81" spans="2:8" ht="15.75" x14ac:dyDescent="0.3">
      <c r="B81" s="26" t="str">
        <f t="shared" si="0"/>
        <v/>
      </c>
      <c r="C81" s="25"/>
      <c r="D81" s="24">
        <v>315</v>
      </c>
      <c r="E81" s="23" t="s">
        <v>757</v>
      </c>
      <c r="F81" s="11"/>
      <c r="G81" s="11"/>
      <c r="H81" s="11" t="s">
        <v>675</v>
      </c>
    </row>
    <row r="82" spans="2:8" ht="16.5" thickBot="1" x14ac:dyDescent="0.35">
      <c r="B82" s="18" t="str">
        <f t="shared" si="0"/>
        <v/>
      </c>
      <c r="C82" s="17"/>
      <c r="D82" s="16">
        <v>316</v>
      </c>
      <c r="E82" s="15" t="s">
        <v>756</v>
      </c>
      <c r="F82" s="11"/>
      <c r="G82" s="11"/>
      <c r="H82" s="11" t="s">
        <v>675</v>
      </c>
    </row>
    <row r="83" spans="2:8" ht="45.75" thickBot="1" x14ac:dyDescent="0.35">
      <c r="B83" s="30" t="str">
        <f t="shared" si="0"/>
        <v>G003</v>
      </c>
      <c r="C83" s="29" t="s">
        <v>755</v>
      </c>
      <c r="D83" s="28" t="s">
        <v>729</v>
      </c>
      <c r="E83" s="27" t="s">
        <v>728</v>
      </c>
      <c r="F83" s="11"/>
      <c r="G83" s="11"/>
      <c r="H83" s="11" t="s">
        <v>754</v>
      </c>
    </row>
    <row r="84" spans="2:8" ht="30" x14ac:dyDescent="0.3">
      <c r="B84" s="22" t="str">
        <f t="shared" si="0"/>
        <v>G007</v>
      </c>
      <c r="C84" s="21" t="s">
        <v>753</v>
      </c>
      <c r="D84" s="20">
        <v>600</v>
      </c>
      <c r="E84" s="19" t="s">
        <v>752</v>
      </c>
      <c r="F84" s="11"/>
      <c r="G84" s="11"/>
      <c r="H84" s="11" t="s">
        <v>751</v>
      </c>
    </row>
    <row r="85" spans="2:8" ht="15.75" x14ac:dyDescent="0.3">
      <c r="B85" s="26" t="str">
        <f t="shared" si="0"/>
        <v/>
      </c>
      <c r="C85" s="25"/>
      <c r="D85" s="24">
        <v>610</v>
      </c>
      <c r="E85" s="23" t="s">
        <v>750</v>
      </c>
      <c r="F85" s="11"/>
      <c r="G85" s="11"/>
      <c r="H85" s="11" t="s">
        <v>675</v>
      </c>
    </row>
    <row r="86" spans="2:8" ht="16.5" thickBot="1" x14ac:dyDescent="0.35">
      <c r="B86" s="18" t="str">
        <f t="shared" si="0"/>
        <v/>
      </c>
      <c r="C86" s="17"/>
      <c r="D86" s="16">
        <v>611</v>
      </c>
      <c r="E86" s="15" t="s">
        <v>749</v>
      </c>
      <c r="F86" s="11"/>
      <c r="G86" s="11"/>
      <c r="H86" s="11" t="s">
        <v>675</v>
      </c>
    </row>
    <row r="87" spans="2:8" ht="15.75" x14ac:dyDescent="0.3">
      <c r="B87" s="22" t="str">
        <f t="shared" si="0"/>
        <v>M001</v>
      </c>
      <c r="C87" s="21" t="s">
        <v>748</v>
      </c>
      <c r="D87" s="20">
        <v>700</v>
      </c>
      <c r="E87" s="19" t="s">
        <v>747</v>
      </c>
      <c r="F87" s="11"/>
      <c r="G87" s="11"/>
      <c r="H87" s="11" t="s">
        <v>746</v>
      </c>
    </row>
    <row r="88" spans="2:8" ht="15.75" x14ac:dyDescent="0.3">
      <c r="B88" s="26" t="str">
        <f t="shared" si="0"/>
        <v/>
      </c>
      <c r="C88" s="25"/>
      <c r="D88" s="24">
        <v>710</v>
      </c>
      <c r="E88" s="23" t="s">
        <v>745</v>
      </c>
      <c r="F88" s="11"/>
      <c r="G88" s="11"/>
      <c r="H88" s="11" t="s">
        <v>675</v>
      </c>
    </row>
    <row r="89" spans="2:8" ht="30" x14ac:dyDescent="0.3">
      <c r="B89" s="26" t="str">
        <f t="shared" si="0"/>
        <v/>
      </c>
      <c r="C89" s="25"/>
      <c r="D89" s="24">
        <v>711</v>
      </c>
      <c r="E89" s="23" t="s">
        <v>744</v>
      </c>
      <c r="F89" s="11"/>
      <c r="G89" s="11"/>
      <c r="H89" s="11" t="s">
        <v>675</v>
      </c>
    </row>
    <row r="90" spans="2:8" ht="30" x14ac:dyDescent="0.3">
      <c r="B90" s="26" t="str">
        <f t="shared" si="0"/>
        <v/>
      </c>
      <c r="C90" s="25"/>
      <c r="D90" s="24">
        <v>712</v>
      </c>
      <c r="E90" s="23" t="s">
        <v>743</v>
      </c>
      <c r="F90" s="11"/>
      <c r="G90" s="11"/>
      <c r="H90" s="11" t="s">
        <v>675</v>
      </c>
    </row>
    <row r="91" spans="2:8" ht="30" x14ac:dyDescent="0.3">
      <c r="B91" s="26" t="str">
        <f t="shared" ref="B91:B147" si="1">HYPERLINK("#'"&amp;H91&amp;"'!A1",MID(H91,5,4))</f>
        <v/>
      </c>
      <c r="C91" s="25"/>
      <c r="D91" s="24">
        <v>713</v>
      </c>
      <c r="E91" s="23" t="s">
        <v>742</v>
      </c>
      <c r="F91" s="11"/>
      <c r="G91" s="11"/>
      <c r="H91" s="11" t="s">
        <v>675</v>
      </c>
    </row>
    <row r="92" spans="2:8" ht="15.75" x14ac:dyDescent="0.3">
      <c r="B92" s="26" t="str">
        <f t="shared" si="1"/>
        <v/>
      </c>
      <c r="C92" s="25"/>
      <c r="D92" s="24" t="s">
        <v>692</v>
      </c>
      <c r="E92" s="23" t="s">
        <v>691</v>
      </c>
      <c r="F92" s="11"/>
      <c r="G92" s="11"/>
      <c r="H92" s="11" t="s">
        <v>675</v>
      </c>
    </row>
    <row r="93" spans="2:8" ht="15.75" x14ac:dyDescent="0.3">
      <c r="B93" s="26" t="str">
        <f t="shared" si="1"/>
        <v/>
      </c>
      <c r="C93" s="25"/>
      <c r="D93" s="24" t="s">
        <v>706</v>
      </c>
      <c r="E93" s="23" t="s">
        <v>705</v>
      </c>
      <c r="F93" s="11"/>
      <c r="G93" s="11"/>
      <c r="H93" s="11" t="s">
        <v>675</v>
      </c>
    </row>
    <row r="94" spans="2:8" ht="15.75" x14ac:dyDescent="0.3">
      <c r="B94" s="26" t="str">
        <f t="shared" si="1"/>
        <v/>
      </c>
      <c r="C94" s="25"/>
      <c r="D94" s="24" t="s">
        <v>740</v>
      </c>
      <c r="E94" s="23" t="s">
        <v>739</v>
      </c>
      <c r="F94" s="11"/>
      <c r="G94" s="11"/>
      <c r="H94" s="11" t="s">
        <v>675</v>
      </c>
    </row>
    <row r="95" spans="2:8" ht="15.75" x14ac:dyDescent="0.3">
      <c r="B95" s="26" t="str">
        <f t="shared" si="1"/>
        <v/>
      </c>
      <c r="C95" s="25"/>
      <c r="D95" s="24" t="s">
        <v>737</v>
      </c>
      <c r="E95" s="23" t="s">
        <v>736</v>
      </c>
      <c r="F95" s="11"/>
      <c r="G95" s="11"/>
      <c r="H95" s="11" t="s">
        <v>675</v>
      </c>
    </row>
    <row r="96" spans="2:8" ht="15.75" x14ac:dyDescent="0.3">
      <c r="B96" s="26" t="str">
        <f t="shared" si="1"/>
        <v/>
      </c>
      <c r="C96" s="25"/>
      <c r="D96" s="24" t="s">
        <v>735</v>
      </c>
      <c r="E96" s="23" t="s">
        <v>734</v>
      </c>
      <c r="F96" s="11"/>
      <c r="G96" s="11"/>
      <c r="H96" s="11" t="s">
        <v>675</v>
      </c>
    </row>
    <row r="97" spans="2:8" ht="15.75" x14ac:dyDescent="0.3">
      <c r="B97" s="26" t="str">
        <f t="shared" si="1"/>
        <v/>
      </c>
      <c r="C97" s="25"/>
      <c r="D97" s="24" t="s">
        <v>733</v>
      </c>
      <c r="E97" s="23" t="s">
        <v>732</v>
      </c>
      <c r="F97" s="11"/>
      <c r="G97" s="11"/>
      <c r="H97" s="11" t="s">
        <v>675</v>
      </c>
    </row>
    <row r="98" spans="2:8" ht="15.75" x14ac:dyDescent="0.3">
      <c r="B98" s="26" t="str">
        <f t="shared" si="1"/>
        <v/>
      </c>
      <c r="C98" s="25"/>
      <c r="D98" s="24" t="s">
        <v>731</v>
      </c>
      <c r="E98" s="23" t="s">
        <v>730</v>
      </c>
      <c r="F98" s="11"/>
      <c r="G98" s="11"/>
      <c r="H98" s="11" t="s">
        <v>675</v>
      </c>
    </row>
    <row r="99" spans="2:8" ht="15.75" x14ac:dyDescent="0.3">
      <c r="B99" s="26" t="str">
        <f t="shared" si="1"/>
        <v/>
      </c>
      <c r="C99" s="25"/>
      <c r="D99" s="24" t="s">
        <v>729</v>
      </c>
      <c r="E99" s="23" t="s">
        <v>728</v>
      </c>
      <c r="F99" s="11"/>
      <c r="G99" s="11"/>
      <c r="H99" s="11" t="s">
        <v>675</v>
      </c>
    </row>
    <row r="100" spans="2:8" ht="16.5" thickBot="1" x14ac:dyDescent="0.35">
      <c r="B100" s="18" t="str">
        <f t="shared" si="1"/>
        <v/>
      </c>
      <c r="C100" s="17"/>
      <c r="D100" s="16" t="s">
        <v>727</v>
      </c>
      <c r="E100" s="15" t="s">
        <v>726</v>
      </c>
      <c r="F100" s="11"/>
      <c r="G100" s="11"/>
      <c r="H100" s="11" t="s">
        <v>675</v>
      </c>
    </row>
    <row r="101" spans="2:8" ht="30" x14ac:dyDescent="0.3">
      <c r="B101" s="22" t="str">
        <f t="shared" si="1"/>
        <v>O001</v>
      </c>
      <c r="C101" s="21" t="s">
        <v>741</v>
      </c>
      <c r="D101" s="20" t="s">
        <v>740</v>
      </c>
      <c r="E101" s="19" t="s">
        <v>739</v>
      </c>
      <c r="F101" s="11"/>
      <c r="G101" s="11"/>
      <c r="H101" s="11" t="s">
        <v>738</v>
      </c>
    </row>
    <row r="102" spans="2:8" ht="15.75" x14ac:dyDescent="0.3">
      <c r="B102" s="26" t="str">
        <f t="shared" si="1"/>
        <v/>
      </c>
      <c r="C102" s="25"/>
      <c r="D102" s="24" t="s">
        <v>737</v>
      </c>
      <c r="E102" s="23" t="s">
        <v>736</v>
      </c>
      <c r="F102" s="11"/>
      <c r="G102" s="11"/>
      <c r="H102" s="11" t="s">
        <v>675</v>
      </c>
    </row>
    <row r="103" spans="2:8" ht="15.75" x14ac:dyDescent="0.3">
      <c r="B103" s="26" t="str">
        <f t="shared" si="1"/>
        <v/>
      </c>
      <c r="C103" s="25"/>
      <c r="D103" s="24" t="s">
        <v>735</v>
      </c>
      <c r="E103" s="23" t="s">
        <v>734</v>
      </c>
      <c r="F103" s="11"/>
      <c r="G103" s="11"/>
      <c r="H103" s="11" t="s">
        <v>675</v>
      </c>
    </row>
    <row r="104" spans="2:8" ht="15.75" x14ac:dyDescent="0.3">
      <c r="B104" s="26" t="str">
        <f t="shared" si="1"/>
        <v/>
      </c>
      <c r="C104" s="25"/>
      <c r="D104" s="24" t="s">
        <v>733</v>
      </c>
      <c r="E104" s="23" t="s">
        <v>732</v>
      </c>
      <c r="F104" s="11"/>
      <c r="G104" s="11"/>
      <c r="H104" s="11" t="s">
        <v>675</v>
      </c>
    </row>
    <row r="105" spans="2:8" ht="15.75" x14ac:dyDescent="0.3">
      <c r="B105" s="26" t="str">
        <f t="shared" si="1"/>
        <v/>
      </c>
      <c r="C105" s="25"/>
      <c r="D105" s="24" t="s">
        <v>731</v>
      </c>
      <c r="E105" s="23" t="s">
        <v>730</v>
      </c>
      <c r="F105" s="11"/>
      <c r="G105" s="11"/>
      <c r="H105" s="11" t="s">
        <v>675</v>
      </c>
    </row>
    <row r="106" spans="2:8" ht="15.75" x14ac:dyDescent="0.3">
      <c r="B106" s="26" t="str">
        <f t="shared" si="1"/>
        <v/>
      </c>
      <c r="C106" s="25"/>
      <c r="D106" s="24" t="s">
        <v>729</v>
      </c>
      <c r="E106" s="23" t="s">
        <v>728</v>
      </c>
      <c r="F106" s="11"/>
      <c r="G106" s="11"/>
      <c r="H106" s="11" t="s">
        <v>675</v>
      </c>
    </row>
    <row r="107" spans="2:8" ht="16.5" thickBot="1" x14ac:dyDescent="0.35">
      <c r="B107" s="18" t="str">
        <f t="shared" si="1"/>
        <v/>
      </c>
      <c r="C107" s="17"/>
      <c r="D107" s="16" t="s">
        <v>727</v>
      </c>
      <c r="E107" s="15" t="s">
        <v>726</v>
      </c>
      <c r="F107" s="11"/>
      <c r="G107" s="11"/>
      <c r="H107" s="11" t="s">
        <v>675</v>
      </c>
    </row>
    <row r="108" spans="2:8" ht="45" x14ac:dyDescent="0.3">
      <c r="B108" s="22" t="str">
        <f t="shared" si="1"/>
        <v>P002</v>
      </c>
      <c r="C108" s="21" t="s">
        <v>725</v>
      </c>
      <c r="D108" s="20">
        <v>500</v>
      </c>
      <c r="E108" s="19" t="s">
        <v>724</v>
      </c>
      <c r="F108" s="11"/>
      <c r="G108" s="11"/>
      <c r="H108" s="11" t="s">
        <v>723</v>
      </c>
    </row>
    <row r="109" spans="2:8" ht="30" x14ac:dyDescent="0.3">
      <c r="B109" s="26" t="str">
        <f t="shared" si="1"/>
        <v/>
      </c>
      <c r="C109" s="25"/>
      <c r="D109" s="24">
        <v>510</v>
      </c>
      <c r="E109" s="23" t="s">
        <v>722</v>
      </c>
      <c r="F109" s="11"/>
      <c r="G109" s="11"/>
      <c r="H109" s="11" t="s">
        <v>675</v>
      </c>
    </row>
    <row r="110" spans="2:8" ht="30" x14ac:dyDescent="0.3">
      <c r="B110" s="26" t="str">
        <f t="shared" si="1"/>
        <v/>
      </c>
      <c r="C110" s="25"/>
      <c r="D110" s="24">
        <v>511</v>
      </c>
      <c r="E110" s="23" t="s">
        <v>721</v>
      </c>
      <c r="F110" s="11"/>
      <c r="G110" s="11"/>
      <c r="H110" s="11" t="s">
        <v>675</v>
      </c>
    </row>
    <row r="111" spans="2:8" ht="15.75" x14ac:dyDescent="0.3">
      <c r="B111" s="26" t="str">
        <f t="shared" si="1"/>
        <v/>
      </c>
      <c r="C111" s="25"/>
      <c r="D111" s="24">
        <v>514</v>
      </c>
      <c r="E111" s="23" t="s">
        <v>720</v>
      </c>
      <c r="F111" s="11"/>
      <c r="G111" s="11"/>
      <c r="H111" s="11" t="s">
        <v>675</v>
      </c>
    </row>
    <row r="112" spans="2:8" ht="30" x14ac:dyDescent="0.3">
      <c r="B112" s="26" t="str">
        <f t="shared" si="1"/>
        <v/>
      </c>
      <c r="C112" s="25"/>
      <c r="D112" s="24">
        <v>515</v>
      </c>
      <c r="E112" s="23" t="s">
        <v>719</v>
      </c>
      <c r="F112" s="11"/>
      <c r="G112" s="11"/>
      <c r="H112" s="11" t="s">
        <v>675</v>
      </c>
    </row>
    <row r="113" spans="2:8" ht="15.75" x14ac:dyDescent="0.3">
      <c r="B113" s="26" t="str">
        <f t="shared" si="1"/>
        <v/>
      </c>
      <c r="C113" s="25"/>
      <c r="D113" s="24">
        <v>520</v>
      </c>
      <c r="E113" s="23" t="s">
        <v>718</v>
      </c>
      <c r="F113" s="11"/>
      <c r="G113" s="11"/>
      <c r="H113" s="11" t="s">
        <v>675</v>
      </c>
    </row>
    <row r="114" spans="2:8" ht="30" x14ac:dyDescent="0.3">
      <c r="B114" s="26" t="str">
        <f t="shared" si="1"/>
        <v/>
      </c>
      <c r="C114" s="25"/>
      <c r="D114" s="24">
        <v>521</v>
      </c>
      <c r="E114" s="23" t="s">
        <v>717</v>
      </c>
      <c r="F114" s="11"/>
      <c r="G114" s="11"/>
      <c r="H114" s="11" t="s">
        <v>675</v>
      </c>
    </row>
    <row r="115" spans="2:8" ht="15.75" x14ac:dyDescent="0.3">
      <c r="B115" s="26" t="str">
        <f t="shared" si="1"/>
        <v/>
      </c>
      <c r="C115" s="25"/>
      <c r="D115" s="24">
        <v>522</v>
      </c>
      <c r="E115" s="23" t="s">
        <v>716</v>
      </c>
      <c r="F115" s="11"/>
      <c r="G115" s="11"/>
      <c r="H115" s="11" t="s">
        <v>675</v>
      </c>
    </row>
    <row r="116" spans="2:8" ht="30.75" thickBot="1" x14ac:dyDescent="0.35">
      <c r="B116" s="18" t="str">
        <f t="shared" si="1"/>
        <v/>
      </c>
      <c r="C116" s="17"/>
      <c r="D116" s="16">
        <v>523</v>
      </c>
      <c r="E116" s="15" t="s">
        <v>715</v>
      </c>
      <c r="F116" s="11"/>
      <c r="G116" s="11"/>
      <c r="H116" s="11" t="s">
        <v>675</v>
      </c>
    </row>
    <row r="117" spans="2:8" ht="30" x14ac:dyDescent="0.3">
      <c r="B117" s="22" t="str">
        <f t="shared" si="1"/>
        <v>P006</v>
      </c>
      <c r="C117" s="21" t="s">
        <v>714</v>
      </c>
      <c r="D117" s="20">
        <v>100</v>
      </c>
      <c r="E117" s="19" t="s">
        <v>713</v>
      </c>
      <c r="F117" s="11"/>
      <c r="G117" s="11"/>
      <c r="H117" s="11" t="s">
        <v>712</v>
      </c>
    </row>
    <row r="118" spans="2:8" ht="15.75" x14ac:dyDescent="0.3">
      <c r="B118" s="26" t="str">
        <f t="shared" si="1"/>
        <v/>
      </c>
      <c r="C118" s="25"/>
      <c r="D118" s="24">
        <v>110</v>
      </c>
      <c r="E118" s="23" t="s">
        <v>711</v>
      </c>
      <c r="F118" s="11"/>
      <c r="G118" s="11"/>
      <c r="H118" s="11" t="s">
        <v>675</v>
      </c>
    </row>
    <row r="119" spans="2:8" ht="15.75" x14ac:dyDescent="0.3">
      <c r="B119" s="26" t="str">
        <f t="shared" si="1"/>
        <v/>
      </c>
      <c r="C119" s="25"/>
      <c r="D119" s="24">
        <v>111</v>
      </c>
      <c r="E119" s="23" t="s">
        <v>710</v>
      </c>
      <c r="F119" s="11"/>
      <c r="G119" s="11"/>
      <c r="H119" s="11" t="s">
        <v>675</v>
      </c>
    </row>
    <row r="120" spans="2:8" ht="15.75" x14ac:dyDescent="0.3">
      <c r="B120" s="26" t="str">
        <f t="shared" si="1"/>
        <v/>
      </c>
      <c r="C120" s="25"/>
      <c r="D120" s="24">
        <v>112</v>
      </c>
      <c r="E120" s="23" t="s">
        <v>676</v>
      </c>
      <c r="F120" s="11"/>
      <c r="G120" s="11"/>
      <c r="H120" s="11" t="s">
        <v>675</v>
      </c>
    </row>
    <row r="121" spans="2:8" ht="16.5" thickBot="1" x14ac:dyDescent="0.35">
      <c r="B121" s="18" t="str">
        <f t="shared" si="1"/>
        <v/>
      </c>
      <c r="C121" s="17"/>
      <c r="D121" s="16">
        <v>113</v>
      </c>
      <c r="E121" s="15" t="s">
        <v>709</v>
      </c>
      <c r="F121" s="11"/>
      <c r="G121" s="11"/>
      <c r="H121" s="11" t="s">
        <v>675</v>
      </c>
    </row>
    <row r="122" spans="2:8" ht="45" x14ac:dyDescent="0.3">
      <c r="B122" s="22" t="str">
        <f t="shared" si="1"/>
        <v>P008</v>
      </c>
      <c r="C122" s="21" t="s">
        <v>708</v>
      </c>
      <c r="D122" s="20">
        <v>102</v>
      </c>
      <c r="E122" s="19" t="s">
        <v>678</v>
      </c>
      <c r="F122" s="11"/>
      <c r="G122" s="11"/>
      <c r="H122" s="11" t="s">
        <v>707</v>
      </c>
    </row>
    <row r="123" spans="2:8" ht="16.5" thickBot="1" x14ac:dyDescent="0.35">
      <c r="B123" s="18" t="str">
        <f t="shared" si="1"/>
        <v/>
      </c>
      <c r="C123" s="17"/>
      <c r="D123" s="16" t="s">
        <v>706</v>
      </c>
      <c r="E123" s="15" t="s">
        <v>705</v>
      </c>
      <c r="F123" s="11"/>
      <c r="G123" s="11"/>
      <c r="H123" s="11" t="s">
        <v>675</v>
      </c>
    </row>
    <row r="124" spans="2:8" ht="60" x14ac:dyDescent="0.3">
      <c r="B124" s="22" t="str">
        <f t="shared" si="1"/>
        <v>P009</v>
      </c>
      <c r="C124" s="21" t="s">
        <v>704</v>
      </c>
      <c r="D124" s="20">
        <v>300</v>
      </c>
      <c r="E124" s="19" t="s">
        <v>703</v>
      </c>
      <c r="F124" s="11"/>
      <c r="G124" s="11"/>
      <c r="H124" s="11" t="s">
        <v>702</v>
      </c>
    </row>
    <row r="125" spans="2:8" ht="15.75" x14ac:dyDescent="0.3">
      <c r="B125" s="26" t="str">
        <f t="shared" si="1"/>
        <v/>
      </c>
      <c r="C125" s="25"/>
      <c r="D125" s="24">
        <v>317</v>
      </c>
      <c r="E125" s="23" t="s">
        <v>685</v>
      </c>
      <c r="F125" s="11"/>
      <c r="G125" s="11"/>
      <c r="H125" s="11" t="s">
        <v>675</v>
      </c>
    </row>
    <row r="126" spans="2:8" ht="30" x14ac:dyDescent="0.3">
      <c r="B126" s="26" t="str">
        <f t="shared" si="1"/>
        <v/>
      </c>
      <c r="C126" s="25"/>
      <c r="D126" s="24">
        <v>318</v>
      </c>
      <c r="E126" s="23" t="s">
        <v>701</v>
      </c>
      <c r="F126" s="11"/>
      <c r="G126" s="11"/>
      <c r="H126" s="11" t="s">
        <v>675</v>
      </c>
    </row>
    <row r="127" spans="2:8" ht="15.75" x14ac:dyDescent="0.3">
      <c r="B127" s="26" t="str">
        <f t="shared" si="1"/>
        <v/>
      </c>
      <c r="C127" s="25"/>
      <c r="D127" s="24">
        <v>400</v>
      </c>
      <c r="E127" s="23" t="s">
        <v>683</v>
      </c>
      <c r="F127" s="11"/>
      <c r="G127" s="11"/>
      <c r="H127" s="11" t="s">
        <v>675</v>
      </c>
    </row>
    <row r="128" spans="2:8" ht="30" x14ac:dyDescent="0.3">
      <c r="B128" s="26" t="str">
        <f t="shared" si="1"/>
        <v/>
      </c>
      <c r="C128" s="25"/>
      <c r="D128" s="24">
        <v>410</v>
      </c>
      <c r="E128" s="23" t="s">
        <v>688</v>
      </c>
      <c r="F128" s="11"/>
      <c r="G128" s="11"/>
      <c r="H128" s="11" t="s">
        <v>675</v>
      </c>
    </row>
    <row r="129" spans="2:8" ht="15.75" x14ac:dyDescent="0.3">
      <c r="B129" s="26" t="str">
        <f t="shared" si="1"/>
        <v/>
      </c>
      <c r="C129" s="25"/>
      <c r="D129" s="24">
        <v>412</v>
      </c>
      <c r="E129" s="23" t="s">
        <v>682</v>
      </c>
      <c r="F129" s="11"/>
      <c r="G129" s="11"/>
      <c r="H129" s="11" t="s">
        <v>675</v>
      </c>
    </row>
    <row r="130" spans="2:8" ht="15.75" x14ac:dyDescent="0.3">
      <c r="B130" s="26" t="str">
        <f t="shared" si="1"/>
        <v/>
      </c>
      <c r="C130" s="25"/>
      <c r="D130" s="24">
        <v>414</v>
      </c>
      <c r="E130" s="23" t="s">
        <v>700</v>
      </c>
      <c r="F130" s="11"/>
      <c r="G130" s="11"/>
      <c r="H130" s="11" t="s">
        <v>675</v>
      </c>
    </row>
    <row r="131" spans="2:8" ht="30" x14ac:dyDescent="0.3">
      <c r="B131" s="26" t="str">
        <f t="shared" si="1"/>
        <v/>
      </c>
      <c r="C131" s="25"/>
      <c r="D131" s="24">
        <v>415</v>
      </c>
      <c r="E131" s="23" t="s">
        <v>681</v>
      </c>
      <c r="F131" s="11"/>
      <c r="G131" s="11"/>
      <c r="H131" s="11" t="s">
        <v>675</v>
      </c>
    </row>
    <row r="132" spans="2:8" ht="30" x14ac:dyDescent="0.3">
      <c r="B132" s="26" t="str">
        <f t="shared" si="1"/>
        <v/>
      </c>
      <c r="C132" s="25"/>
      <c r="D132" s="24">
        <v>416</v>
      </c>
      <c r="E132" s="23" t="s">
        <v>699</v>
      </c>
      <c r="F132" s="11"/>
      <c r="G132" s="11"/>
      <c r="H132" s="11" t="s">
        <v>675</v>
      </c>
    </row>
    <row r="133" spans="2:8" ht="15.75" x14ac:dyDescent="0.3">
      <c r="B133" s="26" t="str">
        <f t="shared" si="1"/>
        <v/>
      </c>
      <c r="C133" s="25"/>
      <c r="D133" s="24">
        <v>417</v>
      </c>
      <c r="E133" s="23" t="s">
        <v>680</v>
      </c>
      <c r="F133" s="11"/>
      <c r="G133" s="11"/>
      <c r="H133" s="11" t="s">
        <v>675</v>
      </c>
    </row>
    <row r="134" spans="2:8" ht="45" x14ac:dyDescent="0.3">
      <c r="B134" s="26" t="str">
        <f t="shared" si="1"/>
        <v/>
      </c>
      <c r="C134" s="25"/>
      <c r="D134" s="24">
        <v>430</v>
      </c>
      <c r="E134" s="23" t="s">
        <v>698</v>
      </c>
      <c r="F134" s="11"/>
      <c r="G134" s="11"/>
      <c r="H134" s="11" t="s">
        <v>675</v>
      </c>
    </row>
    <row r="135" spans="2:8" ht="30" x14ac:dyDescent="0.3">
      <c r="B135" s="26" t="str">
        <f t="shared" si="1"/>
        <v/>
      </c>
      <c r="C135" s="25"/>
      <c r="D135" s="24">
        <v>431</v>
      </c>
      <c r="E135" s="23" t="s">
        <v>697</v>
      </c>
      <c r="F135" s="11"/>
      <c r="G135" s="11"/>
      <c r="H135" s="11" t="s">
        <v>675</v>
      </c>
    </row>
    <row r="136" spans="2:8" ht="30" x14ac:dyDescent="0.3">
      <c r="B136" s="26" t="str">
        <f t="shared" si="1"/>
        <v/>
      </c>
      <c r="C136" s="25"/>
      <c r="D136" s="24">
        <v>432</v>
      </c>
      <c r="E136" s="23" t="s">
        <v>696</v>
      </c>
      <c r="F136" s="11"/>
      <c r="G136" s="11"/>
      <c r="H136" s="11" t="s">
        <v>675</v>
      </c>
    </row>
    <row r="137" spans="2:8" ht="30" x14ac:dyDescent="0.3">
      <c r="B137" s="26" t="str">
        <f t="shared" si="1"/>
        <v/>
      </c>
      <c r="C137" s="25"/>
      <c r="D137" s="24">
        <v>433</v>
      </c>
      <c r="E137" s="23" t="s">
        <v>695</v>
      </c>
      <c r="F137" s="11"/>
      <c r="G137" s="11"/>
      <c r="H137" s="11" t="s">
        <v>675</v>
      </c>
    </row>
    <row r="138" spans="2:8" ht="30.75" thickBot="1" x14ac:dyDescent="0.35">
      <c r="B138" s="18" t="str">
        <f t="shared" si="1"/>
        <v/>
      </c>
      <c r="C138" s="17"/>
      <c r="D138" s="16">
        <v>434</v>
      </c>
      <c r="E138" s="15" t="s">
        <v>694</v>
      </c>
      <c r="F138" s="11"/>
      <c r="G138" s="11"/>
      <c r="H138" s="11" t="s">
        <v>675</v>
      </c>
    </row>
    <row r="139" spans="2:8" ht="45.75" thickBot="1" x14ac:dyDescent="0.35">
      <c r="B139" s="30" t="str">
        <f t="shared" si="1"/>
        <v>P010</v>
      </c>
      <c r="C139" s="29" t="s">
        <v>693</v>
      </c>
      <c r="D139" s="28" t="s">
        <v>692</v>
      </c>
      <c r="E139" s="27" t="s">
        <v>691</v>
      </c>
      <c r="F139" s="11"/>
      <c r="G139" s="11"/>
      <c r="H139" s="11" t="s">
        <v>690</v>
      </c>
    </row>
    <row r="140" spans="2:8" ht="30.75" thickBot="1" x14ac:dyDescent="0.35">
      <c r="B140" s="30" t="str">
        <f t="shared" si="1"/>
        <v>S151</v>
      </c>
      <c r="C140" s="29" t="s">
        <v>689</v>
      </c>
      <c r="D140" s="28">
        <v>410</v>
      </c>
      <c r="E140" s="27" t="s">
        <v>688</v>
      </c>
      <c r="F140" s="11"/>
      <c r="G140" s="11"/>
      <c r="H140" s="11" t="s">
        <v>687</v>
      </c>
    </row>
    <row r="141" spans="2:8" ht="30" x14ac:dyDescent="0.3">
      <c r="B141" s="22" t="str">
        <f t="shared" si="1"/>
        <v>S220</v>
      </c>
      <c r="C141" s="21" t="s">
        <v>686</v>
      </c>
      <c r="D141" s="20">
        <v>317</v>
      </c>
      <c r="E141" s="19" t="s">
        <v>685</v>
      </c>
      <c r="F141" s="11"/>
      <c r="G141" s="11"/>
      <c r="H141" s="11" t="s">
        <v>684</v>
      </c>
    </row>
    <row r="142" spans="2:8" ht="15.75" x14ac:dyDescent="0.3">
      <c r="B142" s="26" t="str">
        <f t="shared" si="1"/>
        <v/>
      </c>
      <c r="C142" s="25"/>
      <c r="D142" s="24">
        <v>400</v>
      </c>
      <c r="E142" s="23" t="s">
        <v>683</v>
      </c>
      <c r="F142" s="11"/>
      <c r="G142" s="11"/>
      <c r="H142" s="11" t="s">
        <v>675</v>
      </c>
    </row>
    <row r="143" spans="2:8" ht="15.75" x14ac:dyDescent="0.3">
      <c r="B143" s="26" t="str">
        <f t="shared" si="1"/>
        <v/>
      </c>
      <c r="C143" s="25"/>
      <c r="D143" s="24">
        <v>412</v>
      </c>
      <c r="E143" s="23" t="s">
        <v>682</v>
      </c>
      <c r="F143" s="11"/>
      <c r="G143" s="11"/>
      <c r="H143" s="11" t="s">
        <v>675</v>
      </c>
    </row>
    <row r="144" spans="2:8" ht="30" x14ac:dyDescent="0.3">
      <c r="B144" s="26" t="str">
        <f t="shared" si="1"/>
        <v/>
      </c>
      <c r="C144" s="25"/>
      <c r="D144" s="24">
        <v>415</v>
      </c>
      <c r="E144" s="23" t="s">
        <v>681</v>
      </c>
      <c r="F144" s="11"/>
      <c r="G144" s="11"/>
      <c r="H144" s="11" t="s">
        <v>675</v>
      </c>
    </row>
    <row r="145" spans="2:8" ht="16.5" thickBot="1" x14ac:dyDescent="0.35">
      <c r="B145" s="18" t="str">
        <f t="shared" si="1"/>
        <v/>
      </c>
      <c r="C145" s="17"/>
      <c r="D145" s="16">
        <v>417</v>
      </c>
      <c r="E145" s="15" t="s">
        <v>680</v>
      </c>
      <c r="F145" s="11"/>
      <c r="G145" s="11"/>
      <c r="H145" s="11" t="s">
        <v>675</v>
      </c>
    </row>
    <row r="146" spans="2:8" ht="30" x14ac:dyDescent="0.3">
      <c r="B146" s="22" t="str">
        <f t="shared" si="1"/>
        <v>U006</v>
      </c>
      <c r="C146" s="21" t="s">
        <v>679</v>
      </c>
      <c r="D146" s="20">
        <v>102</v>
      </c>
      <c r="E146" s="19" t="s">
        <v>678</v>
      </c>
      <c r="F146" s="11"/>
      <c r="G146" s="11"/>
      <c r="H146" s="11" t="s">
        <v>677</v>
      </c>
    </row>
    <row r="147" spans="2:8" ht="16.5" thickBot="1" x14ac:dyDescent="0.35">
      <c r="B147" s="18" t="str">
        <f t="shared" si="1"/>
        <v/>
      </c>
      <c r="C147" s="17"/>
      <c r="D147" s="16">
        <v>112</v>
      </c>
      <c r="E147" s="15" t="s">
        <v>676</v>
      </c>
      <c r="F147" s="11"/>
      <c r="G147" s="11"/>
      <c r="H147" s="11" t="s">
        <v>675</v>
      </c>
    </row>
    <row r="148" spans="2:8" ht="15.75" x14ac:dyDescent="0.3">
      <c r="B148" s="14"/>
      <c r="C148" s="13"/>
      <c r="D148" s="12"/>
      <c r="E148" s="13"/>
    </row>
    <row r="149" spans="2:8" ht="15.75" x14ac:dyDescent="0.3">
      <c r="B149" s="14"/>
      <c r="C149" s="13"/>
      <c r="D149" s="12"/>
      <c r="E149" s="13"/>
    </row>
    <row r="150" spans="2:8" ht="15.75" x14ac:dyDescent="0.3">
      <c r="B150" s="14"/>
      <c r="C150" s="13"/>
      <c r="D150" s="12"/>
      <c r="E150" s="13"/>
    </row>
    <row r="151" spans="2:8" ht="15.75" x14ac:dyDescent="0.3">
      <c r="B151" s="14"/>
      <c r="C151" s="13"/>
      <c r="D151" s="12"/>
      <c r="E151" s="13"/>
    </row>
    <row r="152" spans="2:8" ht="15.75" x14ac:dyDescent="0.3">
      <c r="B152" s="14"/>
      <c r="C152" s="13"/>
      <c r="D152" s="12"/>
      <c r="E152" s="13"/>
    </row>
    <row r="153" spans="2:8" ht="15.75" x14ac:dyDescent="0.3">
      <c r="B153" s="14"/>
      <c r="C153" s="13"/>
      <c r="D153" s="12"/>
      <c r="E153" s="13"/>
    </row>
    <row r="154" spans="2:8" ht="15.75" x14ac:dyDescent="0.3">
      <c r="B154" s="14"/>
      <c r="C154" s="13"/>
      <c r="D154" s="12"/>
      <c r="E154" s="13"/>
    </row>
    <row r="155" spans="2:8" ht="15.75" x14ac:dyDescent="0.3">
      <c r="B155" s="14"/>
      <c r="C155" s="13"/>
      <c r="D155" s="12"/>
      <c r="E155" s="13"/>
    </row>
    <row r="156" spans="2:8" ht="15.75" x14ac:dyDescent="0.3">
      <c r="B156" s="14"/>
      <c r="C156" s="13"/>
      <c r="D156" s="12"/>
      <c r="E156" s="13"/>
    </row>
    <row r="157" spans="2:8" ht="15.75" x14ac:dyDescent="0.3">
      <c r="B157" s="14"/>
      <c r="C157" s="13"/>
      <c r="D157" s="12"/>
      <c r="E157" s="13"/>
    </row>
    <row r="158" spans="2:8" ht="15.75" x14ac:dyDescent="0.3">
      <c r="B158" s="14"/>
      <c r="C158" s="13"/>
      <c r="D158" s="12"/>
      <c r="E158" s="13"/>
    </row>
    <row r="159" spans="2:8" ht="15.75" x14ac:dyDescent="0.3">
      <c r="B159" s="14"/>
      <c r="C159" s="13"/>
      <c r="D159" s="12"/>
      <c r="E159" s="13"/>
    </row>
    <row r="160" spans="2:8"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3"/>
      <c r="D958" s="12"/>
      <c r="E958" s="13"/>
    </row>
    <row r="959" spans="2:5" ht="15.75" x14ac:dyDescent="0.3">
      <c r="B959" s="14"/>
      <c r="C959" s="13"/>
      <c r="D959" s="12"/>
      <c r="E959" s="13"/>
    </row>
    <row r="960" spans="2:5" ht="15.75" x14ac:dyDescent="0.3">
      <c r="B960" s="14"/>
      <c r="C960" s="13"/>
      <c r="D960" s="12"/>
      <c r="E960" s="13"/>
    </row>
    <row r="961" spans="2:5" ht="15.75" x14ac:dyDescent="0.3">
      <c r="B961" s="14"/>
      <c r="C961" s="13"/>
      <c r="D961" s="12"/>
      <c r="E961" s="13"/>
    </row>
    <row r="962" spans="2:5" ht="15.75" x14ac:dyDescent="0.3">
      <c r="B962" s="14"/>
      <c r="C962" s="13"/>
      <c r="D962" s="12"/>
      <c r="E962" s="13"/>
    </row>
    <row r="963" spans="2:5" ht="15.75" x14ac:dyDescent="0.3">
      <c r="B963" s="14"/>
      <c r="C963" s="13"/>
      <c r="D963" s="12"/>
      <c r="E963" s="13"/>
    </row>
    <row r="964" spans="2:5" ht="15.75" x14ac:dyDescent="0.3">
      <c r="B964" s="14"/>
      <c r="C964" s="13"/>
      <c r="D964" s="12"/>
      <c r="E964" s="13"/>
    </row>
    <row r="965" spans="2:5" ht="15.75" x14ac:dyDescent="0.3">
      <c r="B965" s="14"/>
      <c r="C965" s="13"/>
      <c r="D965" s="12"/>
      <c r="E965" s="13"/>
    </row>
    <row r="966" spans="2:5" ht="15.75" x14ac:dyDescent="0.3">
      <c r="B966" s="14"/>
      <c r="C966" s="13"/>
      <c r="D966" s="12"/>
      <c r="E966" s="13"/>
    </row>
    <row r="967" spans="2:5" ht="15.75" x14ac:dyDescent="0.3">
      <c r="B967" s="14"/>
      <c r="C967" s="13"/>
      <c r="D967" s="12"/>
      <c r="E967" s="13"/>
    </row>
    <row r="968" spans="2:5" ht="15.75" x14ac:dyDescent="0.3">
      <c r="B968" s="14"/>
      <c r="C968" s="13"/>
      <c r="D968" s="12"/>
      <c r="E968" s="13"/>
    </row>
    <row r="969" spans="2:5" ht="15.75" x14ac:dyDescent="0.3">
      <c r="B969" s="14"/>
      <c r="C969" s="13"/>
      <c r="D969" s="12"/>
      <c r="E969" s="13"/>
    </row>
    <row r="970" spans="2:5" ht="15.75" x14ac:dyDescent="0.3">
      <c r="B970" s="14"/>
      <c r="C970" s="13"/>
      <c r="D970" s="12"/>
      <c r="E970" s="13"/>
    </row>
    <row r="971" spans="2:5" ht="15.75" x14ac:dyDescent="0.3">
      <c r="B971" s="14"/>
      <c r="C971" s="13"/>
      <c r="D971" s="12"/>
      <c r="E971" s="13"/>
    </row>
    <row r="972" spans="2:5" ht="15.75" x14ac:dyDescent="0.3">
      <c r="B972" s="14"/>
      <c r="C972" s="13"/>
      <c r="D972" s="12"/>
      <c r="E972" s="13"/>
    </row>
    <row r="973" spans="2:5" ht="15.75" x14ac:dyDescent="0.3">
      <c r="B973" s="14"/>
      <c r="C973" s="13"/>
      <c r="D973" s="12"/>
      <c r="E973" s="13"/>
    </row>
    <row r="974" spans="2:5" ht="15.75" x14ac:dyDescent="0.3">
      <c r="B974" s="14"/>
      <c r="C974" s="13"/>
      <c r="D974" s="12"/>
      <c r="E974" s="13"/>
    </row>
    <row r="975" spans="2:5" ht="15.75" x14ac:dyDescent="0.3">
      <c r="B975" s="14"/>
      <c r="C975" s="13"/>
      <c r="D975" s="12"/>
      <c r="E975" s="13"/>
    </row>
    <row r="976" spans="2:5" ht="15.75" x14ac:dyDescent="0.3">
      <c r="B976" s="14"/>
      <c r="C976" s="13"/>
      <c r="D976" s="12"/>
      <c r="E976" s="13"/>
    </row>
    <row r="977" spans="2:5" ht="15.75" x14ac:dyDescent="0.3">
      <c r="B977" s="14"/>
      <c r="C977" s="13"/>
      <c r="D977" s="12"/>
      <c r="E977" s="13"/>
    </row>
    <row r="978" spans="2:5" ht="15.75" x14ac:dyDescent="0.3">
      <c r="B978" s="14"/>
      <c r="C978" s="13"/>
      <c r="D978" s="12"/>
      <c r="E978" s="13"/>
    </row>
    <row r="979" spans="2:5" ht="15.75" x14ac:dyDescent="0.3">
      <c r="B979" s="14"/>
      <c r="C979" s="13"/>
      <c r="D979" s="12"/>
      <c r="E979" s="13"/>
    </row>
    <row r="980" spans="2:5" ht="15.75" x14ac:dyDescent="0.3">
      <c r="B980" s="14"/>
      <c r="C980" s="13"/>
      <c r="D980" s="12"/>
      <c r="E980" s="13"/>
    </row>
    <row r="981" spans="2:5" ht="15.75" x14ac:dyDescent="0.3">
      <c r="B981" s="14"/>
      <c r="C981" s="13"/>
      <c r="D981" s="12"/>
      <c r="E981" s="13"/>
    </row>
    <row r="982" spans="2:5" ht="15.75" x14ac:dyDescent="0.3">
      <c r="B982" s="14"/>
      <c r="C982" s="13"/>
      <c r="D982" s="12"/>
      <c r="E982" s="13"/>
    </row>
    <row r="983" spans="2:5" ht="15.75" x14ac:dyDescent="0.3">
      <c r="B983" s="14"/>
      <c r="C983" s="13"/>
      <c r="D983" s="12"/>
      <c r="E983" s="13"/>
    </row>
    <row r="984" spans="2:5" ht="15.75" x14ac:dyDescent="0.3">
      <c r="B984" s="14"/>
      <c r="C984" s="13"/>
      <c r="D984" s="12"/>
      <c r="E984" s="13"/>
    </row>
    <row r="985" spans="2:5" ht="15.75" x14ac:dyDescent="0.3">
      <c r="B985" s="14"/>
      <c r="C985" s="13"/>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4"/>
      <c r="C1203" s="11"/>
      <c r="D1203" s="12"/>
      <c r="E1203" s="13"/>
    </row>
    <row r="1204" spans="2:5" ht="15.75" x14ac:dyDescent="0.3">
      <c r="B1204" s="14"/>
      <c r="C1204" s="11"/>
      <c r="D1204" s="12"/>
      <c r="E1204" s="13"/>
    </row>
    <row r="1205" spans="2:5" ht="15.75" x14ac:dyDescent="0.3">
      <c r="B1205" s="14"/>
      <c r="C1205" s="11"/>
      <c r="D1205" s="12"/>
      <c r="E1205" s="13"/>
    </row>
    <row r="1206" spans="2:5" ht="15.75" x14ac:dyDescent="0.3">
      <c r="B1206" s="14"/>
      <c r="C1206" s="11"/>
      <c r="D1206" s="12"/>
      <c r="E1206" s="13"/>
    </row>
    <row r="1207" spans="2:5" ht="15.75" x14ac:dyDescent="0.3">
      <c r="B1207" s="14"/>
      <c r="C1207" s="11"/>
      <c r="D1207" s="12"/>
      <c r="E1207" s="13"/>
    </row>
    <row r="1208" spans="2:5" ht="15.75" x14ac:dyDescent="0.3">
      <c r="B1208" s="14"/>
      <c r="C1208" s="11"/>
      <c r="D1208" s="12"/>
      <c r="E1208" s="13"/>
    </row>
    <row r="1209" spans="2:5" ht="15.75" x14ac:dyDescent="0.3">
      <c r="B1209" s="14"/>
      <c r="C1209" s="11"/>
      <c r="D1209" s="12"/>
      <c r="E1209" s="13"/>
    </row>
    <row r="1210" spans="2:5" ht="15.75" x14ac:dyDescent="0.3">
      <c r="B1210" s="14"/>
      <c r="C1210" s="11"/>
      <c r="D1210" s="12"/>
      <c r="E1210" s="13"/>
    </row>
    <row r="1211" spans="2:5" ht="15.75" x14ac:dyDescent="0.3">
      <c r="B1211" s="14"/>
      <c r="C1211" s="11"/>
      <c r="D1211" s="12"/>
      <c r="E1211" s="13"/>
    </row>
    <row r="1212" spans="2:5" ht="15.75" x14ac:dyDescent="0.3">
      <c r="B1212" s="14"/>
      <c r="C1212" s="11"/>
      <c r="D1212" s="12"/>
      <c r="E1212" s="13"/>
    </row>
    <row r="1213" spans="2:5" ht="15.75" x14ac:dyDescent="0.3">
      <c r="B1213" s="14"/>
      <c r="C1213" s="11"/>
      <c r="D1213" s="12"/>
      <c r="E1213" s="13"/>
    </row>
    <row r="1214" spans="2:5" ht="15.75" x14ac:dyDescent="0.3">
      <c r="B1214" s="14"/>
      <c r="C1214" s="11"/>
      <c r="D1214" s="12"/>
      <c r="E1214" s="13"/>
    </row>
    <row r="1215" spans="2:5" ht="15.75" x14ac:dyDescent="0.3">
      <c r="B1215" s="14"/>
      <c r="C1215" s="11"/>
      <c r="D1215" s="12"/>
      <c r="E1215" s="13"/>
    </row>
    <row r="1216" spans="2:5" ht="15.75" x14ac:dyDescent="0.3">
      <c r="B1216" s="14"/>
      <c r="C1216" s="11"/>
      <c r="D1216" s="12"/>
      <c r="E1216" s="13"/>
    </row>
    <row r="1217" spans="2:5" ht="15.75" x14ac:dyDescent="0.3">
      <c r="B1217" s="14"/>
      <c r="C1217" s="11"/>
      <c r="D1217" s="12"/>
      <c r="E1217" s="13"/>
    </row>
    <row r="1218" spans="2:5" ht="15.75" x14ac:dyDescent="0.3">
      <c r="B1218" s="14"/>
      <c r="C1218" s="11"/>
      <c r="D1218" s="12"/>
      <c r="E1218" s="13"/>
    </row>
    <row r="1219" spans="2:5" ht="15.75" x14ac:dyDescent="0.3">
      <c r="B1219" s="14"/>
      <c r="C1219" s="11"/>
      <c r="D1219" s="12"/>
      <c r="E1219" s="13"/>
    </row>
    <row r="1220" spans="2:5" ht="15.75" x14ac:dyDescent="0.3">
      <c r="B1220" s="14"/>
      <c r="C1220" s="11"/>
      <c r="D1220" s="12"/>
      <c r="E1220" s="13"/>
    </row>
    <row r="1221" spans="2:5" ht="15.75" x14ac:dyDescent="0.3">
      <c r="B1221" s="14"/>
      <c r="C1221" s="11"/>
      <c r="D1221" s="12"/>
      <c r="E1221" s="13"/>
    </row>
    <row r="1222" spans="2:5" ht="15.75" x14ac:dyDescent="0.3">
      <c r="B1222" s="14"/>
      <c r="C1222" s="11"/>
      <c r="D1222" s="12"/>
      <c r="E1222" s="13"/>
    </row>
    <row r="1223" spans="2:5" ht="15.75" x14ac:dyDescent="0.3">
      <c r="B1223" s="14"/>
      <c r="C1223" s="11"/>
      <c r="D1223" s="12"/>
      <c r="E1223" s="13"/>
    </row>
    <row r="1224" spans="2:5" ht="15.75" x14ac:dyDescent="0.3">
      <c r="B1224" s="14"/>
      <c r="C1224" s="11"/>
      <c r="D1224" s="12"/>
      <c r="E1224" s="13"/>
    </row>
    <row r="1225" spans="2:5" ht="15.75" x14ac:dyDescent="0.3">
      <c r="B1225" s="14"/>
      <c r="C1225" s="11"/>
      <c r="D1225" s="12"/>
      <c r="E1225" s="13"/>
    </row>
    <row r="1226" spans="2:5" ht="15.75" x14ac:dyDescent="0.3">
      <c r="B1226" s="14"/>
      <c r="C1226" s="11"/>
      <c r="D1226" s="12"/>
      <c r="E1226" s="13"/>
    </row>
    <row r="1227" spans="2:5" ht="15.75" x14ac:dyDescent="0.3">
      <c r="B1227" s="14"/>
      <c r="C1227" s="11"/>
      <c r="D1227" s="12"/>
      <c r="E1227" s="13"/>
    </row>
    <row r="1228" spans="2:5" ht="15.75" x14ac:dyDescent="0.3">
      <c r="B1228" s="14"/>
      <c r="C1228" s="11"/>
      <c r="D1228" s="12"/>
      <c r="E1228" s="13"/>
    </row>
    <row r="1229" spans="2:5" ht="15.75" x14ac:dyDescent="0.3">
      <c r="B1229" s="14"/>
      <c r="C1229" s="11"/>
      <c r="D1229" s="12"/>
      <c r="E1229" s="13"/>
    </row>
    <row r="1230" spans="2:5" ht="15.75" x14ac:dyDescent="0.3">
      <c r="B1230" s="14"/>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3"/>
    </row>
    <row r="1254" spans="2:5" ht="15.75" x14ac:dyDescent="0.3">
      <c r="B1254" s="11"/>
      <c r="C1254" s="11"/>
      <c r="D1254" s="12"/>
      <c r="E1254" s="13"/>
    </row>
    <row r="1255" spans="2:5" ht="15.75" x14ac:dyDescent="0.3">
      <c r="B1255" s="11"/>
      <c r="C1255" s="11"/>
      <c r="D1255" s="12"/>
      <c r="E1255" s="13"/>
    </row>
    <row r="1256" spans="2:5" ht="15.75" x14ac:dyDescent="0.3">
      <c r="B1256" s="11"/>
      <c r="C1256" s="11"/>
      <c r="D1256" s="12"/>
      <c r="E1256" s="13"/>
    </row>
    <row r="1257" spans="2:5" ht="15.75" x14ac:dyDescent="0.3">
      <c r="B1257" s="11"/>
      <c r="C1257" s="11"/>
      <c r="D1257" s="12"/>
      <c r="E1257" s="13"/>
    </row>
    <row r="1258" spans="2:5" ht="15.75" x14ac:dyDescent="0.3">
      <c r="B1258" s="11"/>
      <c r="C1258" s="11"/>
      <c r="D1258" s="12"/>
      <c r="E1258" s="13"/>
    </row>
    <row r="1259" spans="2:5" ht="15.75" x14ac:dyDescent="0.3">
      <c r="B1259" s="11"/>
      <c r="C1259" s="11"/>
      <c r="D1259" s="12"/>
      <c r="E1259" s="13"/>
    </row>
    <row r="1260" spans="2:5" ht="15.75" x14ac:dyDescent="0.3">
      <c r="B1260" s="11"/>
      <c r="C1260" s="11"/>
      <c r="D1260" s="12"/>
      <c r="E1260" s="13"/>
    </row>
    <row r="1261" spans="2:5" ht="15.75" x14ac:dyDescent="0.3">
      <c r="B1261" s="11"/>
      <c r="C1261" s="11"/>
      <c r="D1261" s="12"/>
      <c r="E1261" s="13"/>
    </row>
    <row r="1262" spans="2:5" ht="15.75" x14ac:dyDescent="0.3">
      <c r="B1262" s="11"/>
      <c r="C1262" s="11"/>
      <c r="D1262" s="12"/>
      <c r="E1262" s="13"/>
    </row>
    <row r="1263" spans="2:5" ht="15.75" x14ac:dyDescent="0.3">
      <c r="B1263" s="11"/>
      <c r="C1263" s="11"/>
      <c r="D1263" s="12"/>
      <c r="E1263" s="13"/>
    </row>
    <row r="1264" spans="2:5" ht="15.75" x14ac:dyDescent="0.3">
      <c r="B1264" s="11"/>
      <c r="C1264" s="11"/>
      <c r="D1264" s="12"/>
      <c r="E1264" s="13"/>
    </row>
    <row r="1265" spans="2:5" ht="15.75" x14ac:dyDescent="0.3">
      <c r="B1265" s="11"/>
      <c r="C1265" s="11"/>
      <c r="D1265" s="12"/>
      <c r="E1265" s="13"/>
    </row>
    <row r="1266" spans="2:5" ht="15.75" x14ac:dyDescent="0.3">
      <c r="B1266" s="11"/>
      <c r="C1266" s="11"/>
      <c r="D1266" s="12"/>
      <c r="E1266" s="13"/>
    </row>
    <row r="1267" spans="2:5" ht="15.75" x14ac:dyDescent="0.3">
      <c r="B1267" s="11"/>
      <c r="C1267" s="11"/>
      <c r="D1267" s="12"/>
      <c r="E1267" s="13"/>
    </row>
    <row r="1268" spans="2:5" ht="15.75" x14ac:dyDescent="0.3">
      <c r="B1268" s="11"/>
      <c r="C1268" s="11"/>
      <c r="D1268" s="12"/>
      <c r="E1268" s="13"/>
    </row>
    <row r="1269" spans="2:5" ht="15.75" x14ac:dyDescent="0.3">
      <c r="B1269" s="11"/>
      <c r="C1269" s="11"/>
      <c r="D1269" s="12"/>
      <c r="E1269" s="13"/>
    </row>
    <row r="1270" spans="2:5" ht="15.75" x14ac:dyDescent="0.3">
      <c r="B1270" s="11"/>
      <c r="C1270" s="11"/>
      <c r="D1270" s="12"/>
      <c r="E1270" s="13"/>
    </row>
    <row r="1271" spans="2:5" ht="15.75" x14ac:dyDescent="0.3">
      <c r="B1271" s="11"/>
      <c r="C1271" s="11"/>
      <c r="D1271" s="12"/>
      <c r="E1271" s="13"/>
    </row>
    <row r="1272" spans="2:5" ht="15.75" x14ac:dyDescent="0.3">
      <c r="B1272" s="11"/>
      <c r="C1272" s="11"/>
      <c r="D1272" s="12"/>
      <c r="E1272" s="13"/>
    </row>
    <row r="1273" spans="2:5" ht="15.75" x14ac:dyDescent="0.3">
      <c r="B1273" s="11"/>
      <c r="C1273" s="11"/>
      <c r="D1273" s="12"/>
      <c r="E1273" s="13"/>
    </row>
    <row r="1274" spans="2:5" ht="15.75" x14ac:dyDescent="0.3">
      <c r="B1274" s="11"/>
      <c r="C1274" s="11"/>
      <c r="D1274" s="12"/>
      <c r="E1274" s="13"/>
    </row>
    <row r="1275" spans="2:5" ht="15.75" x14ac:dyDescent="0.3">
      <c r="B1275" s="11"/>
      <c r="C1275" s="11"/>
      <c r="D1275" s="12"/>
      <c r="E1275" s="13"/>
    </row>
    <row r="1276" spans="2:5" ht="15.75" x14ac:dyDescent="0.3">
      <c r="B1276" s="11"/>
      <c r="C1276" s="11"/>
      <c r="D1276" s="12"/>
      <c r="E1276" s="13"/>
    </row>
    <row r="1277" spans="2:5" ht="15.75" x14ac:dyDescent="0.3">
      <c r="B1277" s="11"/>
      <c r="C1277" s="11"/>
      <c r="D1277" s="12"/>
      <c r="E1277" s="13"/>
    </row>
    <row r="1278" spans="2:5" ht="15.75" x14ac:dyDescent="0.3">
      <c r="B1278" s="11"/>
      <c r="C1278" s="11"/>
      <c r="D1278" s="12"/>
      <c r="E1278" s="13"/>
    </row>
    <row r="1279" spans="2:5" ht="15.75" x14ac:dyDescent="0.3">
      <c r="B1279" s="11"/>
      <c r="C1279" s="11"/>
      <c r="D1279" s="12"/>
      <c r="E1279" s="13"/>
    </row>
    <row r="1280" spans="2:5" ht="15.75" x14ac:dyDescent="0.3">
      <c r="B1280" s="11"/>
      <c r="C1280" s="11"/>
      <c r="D1280" s="12"/>
      <c r="E1280" s="13"/>
    </row>
    <row r="1281" spans="2:5" ht="15.75" x14ac:dyDescent="0.3">
      <c r="B1281" s="11"/>
      <c r="C1281" s="11"/>
      <c r="D1281" s="12"/>
      <c r="E1281" s="13"/>
    </row>
    <row r="1282" spans="2:5" ht="15.75" x14ac:dyDescent="0.3">
      <c r="B1282" s="11"/>
      <c r="C1282" s="11"/>
      <c r="D1282" s="12"/>
      <c r="E1282" s="13"/>
    </row>
    <row r="1283" spans="2:5" ht="15.75" x14ac:dyDescent="0.3">
      <c r="B1283" s="11"/>
      <c r="C1283" s="11"/>
      <c r="D1283" s="12"/>
      <c r="E1283" s="13"/>
    </row>
    <row r="1284" spans="2:5" ht="15.75" x14ac:dyDescent="0.3">
      <c r="B1284" s="11"/>
      <c r="C1284" s="11"/>
      <c r="D1284" s="12"/>
      <c r="E1284" s="13"/>
    </row>
    <row r="1285" spans="2:5" ht="15.75" x14ac:dyDescent="0.3">
      <c r="B1285" s="11"/>
      <c r="C1285" s="11"/>
      <c r="D1285" s="12"/>
      <c r="E1285" s="13"/>
    </row>
    <row r="1286" spans="2:5" ht="15.75" x14ac:dyDescent="0.3">
      <c r="B1286" s="11"/>
      <c r="C1286" s="11"/>
      <c r="D1286" s="12"/>
      <c r="E1286" s="13"/>
    </row>
    <row r="1287" spans="2:5" ht="15.75" x14ac:dyDescent="0.3">
      <c r="B1287" s="11"/>
      <c r="C1287" s="11"/>
      <c r="D1287" s="12"/>
      <c r="E1287" s="13"/>
    </row>
    <row r="1288" spans="2:5" ht="15.75" x14ac:dyDescent="0.3">
      <c r="B1288" s="11"/>
      <c r="C1288" s="11"/>
      <c r="D1288" s="12"/>
      <c r="E1288" s="13"/>
    </row>
    <row r="1289" spans="2:5" ht="15.75" x14ac:dyDescent="0.3">
      <c r="B1289" s="11"/>
      <c r="C1289" s="11"/>
      <c r="D1289" s="12"/>
      <c r="E1289" s="13"/>
    </row>
    <row r="1290" spans="2:5" ht="15.75" x14ac:dyDescent="0.3">
      <c r="B1290" s="11"/>
      <c r="C1290" s="11"/>
      <c r="D1290" s="12"/>
      <c r="E1290" s="13"/>
    </row>
    <row r="1291" spans="2:5" ht="15.75" x14ac:dyDescent="0.3">
      <c r="B1291" s="11"/>
      <c r="C1291" s="11"/>
      <c r="D1291" s="12"/>
      <c r="E1291" s="13"/>
    </row>
    <row r="1292" spans="2:5" ht="15.75" x14ac:dyDescent="0.3">
      <c r="B1292" s="11"/>
      <c r="C1292" s="11"/>
      <c r="D1292" s="12"/>
      <c r="E1292" s="13"/>
    </row>
    <row r="1293" spans="2:5" ht="15.75" x14ac:dyDescent="0.3">
      <c r="B1293" s="11"/>
      <c r="C1293" s="11"/>
      <c r="D1293" s="12"/>
      <c r="E1293" s="13"/>
    </row>
    <row r="1294" spans="2:5" ht="15.75" x14ac:dyDescent="0.3">
      <c r="B1294" s="11"/>
      <c r="C1294" s="11"/>
      <c r="D1294" s="12"/>
      <c r="E1294" s="13"/>
    </row>
    <row r="1295" spans="2:5" ht="15.75" x14ac:dyDescent="0.3">
      <c r="B1295" s="11"/>
      <c r="C1295" s="11"/>
      <c r="D1295" s="12"/>
      <c r="E1295" s="13"/>
    </row>
    <row r="1296" spans="2:5" ht="15.75" x14ac:dyDescent="0.3">
      <c r="B1296" s="11"/>
      <c r="C1296" s="11"/>
      <c r="D1296" s="12"/>
      <c r="E1296" s="13"/>
    </row>
    <row r="1297" spans="2:5" ht="15.75" x14ac:dyDescent="0.3">
      <c r="B1297" s="11"/>
      <c r="C1297" s="11"/>
      <c r="D1297" s="12"/>
      <c r="E1297" s="13"/>
    </row>
    <row r="1298" spans="2:5" ht="15.75" x14ac:dyDescent="0.3">
      <c r="B1298" s="11"/>
      <c r="C1298" s="11"/>
      <c r="D1298" s="12"/>
      <c r="E1298" s="13"/>
    </row>
    <row r="1299" spans="2:5" ht="15.75" x14ac:dyDescent="0.3">
      <c r="B1299" s="11"/>
      <c r="C1299" s="11"/>
      <c r="D1299" s="12"/>
      <c r="E1299" s="13"/>
    </row>
    <row r="1300" spans="2:5" ht="15.75" x14ac:dyDescent="0.3">
      <c r="B1300" s="11"/>
      <c r="C1300" s="11"/>
      <c r="D1300" s="12"/>
      <c r="E1300" s="11"/>
    </row>
    <row r="1301" spans="2:5" ht="15.75" x14ac:dyDescent="0.3">
      <c r="B1301" s="11"/>
      <c r="C1301" s="11"/>
      <c r="D1301" s="12"/>
      <c r="E1301" s="11"/>
    </row>
    <row r="1302" spans="2:5" ht="15.75" x14ac:dyDescent="0.3">
      <c r="B1302" s="11"/>
      <c r="C1302" s="11"/>
      <c r="D1302" s="12"/>
      <c r="E1302" s="11"/>
    </row>
    <row r="1303" spans="2:5" ht="15.75" x14ac:dyDescent="0.3">
      <c r="B1303" s="11"/>
      <c r="C1303" s="11"/>
      <c r="D1303" s="12"/>
      <c r="E1303" s="11"/>
    </row>
    <row r="1304" spans="2:5" ht="15.75" x14ac:dyDescent="0.3">
      <c r="B1304" s="11"/>
      <c r="C1304" s="11"/>
      <c r="D1304" s="12"/>
      <c r="E1304" s="11"/>
    </row>
    <row r="1305" spans="2:5" ht="15.75" x14ac:dyDescent="0.3">
      <c r="B1305" s="11"/>
      <c r="C1305" s="11"/>
      <c r="D1305" s="12"/>
      <c r="E1305" s="11"/>
    </row>
    <row r="1306" spans="2:5" ht="15.75" x14ac:dyDescent="0.3">
      <c r="B1306" s="11"/>
      <c r="C1306" s="11"/>
      <c r="D1306" s="12"/>
      <c r="E1306" s="11"/>
    </row>
    <row r="1307" spans="2:5" ht="15.75" x14ac:dyDescent="0.3">
      <c r="B1307" s="11"/>
      <c r="C1307" s="11"/>
      <c r="D1307" s="12"/>
      <c r="E1307" s="11"/>
    </row>
    <row r="1308" spans="2:5" ht="15.75" x14ac:dyDescent="0.3">
      <c r="B1308" s="11"/>
      <c r="C1308" s="11"/>
      <c r="D1308" s="12"/>
      <c r="E1308" s="11"/>
    </row>
    <row r="1309" spans="2:5" ht="15.75" x14ac:dyDescent="0.3">
      <c r="B1309" s="11"/>
      <c r="C1309" s="11"/>
      <c r="D1309" s="12"/>
      <c r="E1309" s="11"/>
    </row>
    <row r="1310" spans="2:5" ht="15.75" x14ac:dyDescent="0.3">
      <c r="B1310" s="11"/>
      <c r="C1310" s="11"/>
      <c r="D1310" s="12"/>
      <c r="E1310" s="11"/>
    </row>
    <row r="1311" spans="2:5" ht="15.75" x14ac:dyDescent="0.3">
      <c r="B1311" s="11"/>
      <c r="C1311" s="11"/>
      <c r="D1311" s="12"/>
      <c r="E1311" s="11"/>
    </row>
    <row r="1312" spans="2:5" ht="15.75" x14ac:dyDescent="0.3">
      <c r="B1312" s="11"/>
      <c r="C1312" s="11"/>
      <c r="D1312" s="12"/>
      <c r="E1312" s="11"/>
    </row>
    <row r="1313" spans="2:5" ht="15.75" x14ac:dyDescent="0.3">
      <c r="B1313" s="11"/>
      <c r="C1313" s="11"/>
      <c r="D1313" s="12"/>
      <c r="E1313" s="11"/>
    </row>
    <row r="1314" spans="2:5" ht="15.75" x14ac:dyDescent="0.3">
      <c r="B1314" s="11"/>
      <c r="C1314" s="11"/>
      <c r="D1314" s="12"/>
      <c r="E1314" s="11"/>
    </row>
    <row r="1315" spans="2:5" ht="15.75" x14ac:dyDescent="0.3">
      <c r="B1315" s="11"/>
      <c r="C1315" s="11"/>
      <c r="D1315" s="12"/>
      <c r="E1315" s="11"/>
    </row>
    <row r="1316" spans="2:5" ht="15.75" x14ac:dyDescent="0.3">
      <c r="B1316" s="11"/>
      <c r="C1316" s="11"/>
      <c r="D1316" s="12"/>
      <c r="E1316" s="11"/>
    </row>
    <row r="1317" spans="2:5" ht="15.75" x14ac:dyDescent="0.3">
      <c r="B1317" s="11"/>
      <c r="C1317" s="11"/>
      <c r="D1317" s="12"/>
      <c r="E1317" s="11"/>
    </row>
    <row r="1318" spans="2:5" ht="15.75" x14ac:dyDescent="0.3">
      <c r="B1318" s="11"/>
      <c r="C1318" s="11"/>
      <c r="D1318" s="12"/>
      <c r="E1318" s="11"/>
    </row>
    <row r="1319" spans="2:5" ht="15.75" x14ac:dyDescent="0.3">
      <c r="B1319" s="11"/>
      <c r="C1319" s="11"/>
      <c r="D1319" s="12"/>
      <c r="E1319" s="11"/>
    </row>
    <row r="1320" spans="2:5" ht="15.75" x14ac:dyDescent="0.3">
      <c r="B1320" s="11"/>
      <c r="C1320" s="11"/>
      <c r="D1320" s="12"/>
      <c r="E1320" s="11"/>
    </row>
    <row r="1321" spans="2:5" ht="15.75" x14ac:dyDescent="0.3">
      <c r="B1321" s="11"/>
      <c r="C1321" s="11"/>
      <c r="D1321" s="12"/>
      <c r="E1321" s="11"/>
    </row>
    <row r="1322" spans="2:5" ht="15.75" x14ac:dyDescent="0.3">
      <c r="B1322" s="11"/>
      <c r="C1322" s="11"/>
      <c r="D1322" s="12"/>
      <c r="E1322" s="11"/>
    </row>
    <row r="1323" spans="2:5" ht="15.75" x14ac:dyDescent="0.3">
      <c r="B1323" s="11"/>
      <c r="C1323" s="11"/>
      <c r="D1323" s="12"/>
      <c r="E1323" s="11"/>
    </row>
    <row r="1324" spans="2:5" x14ac:dyDescent="0.25">
      <c r="D1324" s="10"/>
    </row>
    <row r="1325" spans="2:5" x14ac:dyDescent="0.25">
      <c r="D1325" s="10"/>
    </row>
    <row r="1326" spans="2:5" x14ac:dyDescent="0.25">
      <c r="D1326" s="10"/>
    </row>
    <row r="1327" spans="2:5" x14ac:dyDescent="0.25">
      <c r="D1327" s="10"/>
    </row>
    <row r="1328" spans="2:5"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406</v>
      </c>
      <c r="C4" s="60"/>
      <c r="D4" s="60"/>
      <c r="E4" s="60"/>
      <c r="F4" s="61"/>
    </row>
    <row r="5" spans="1:6" x14ac:dyDescent="0.25">
      <c r="A5" s="1" t="s">
        <v>4</v>
      </c>
      <c r="B5" s="59" t="s">
        <v>5</v>
      </c>
      <c r="C5" s="60"/>
      <c r="D5" s="60"/>
      <c r="E5" s="60"/>
      <c r="F5" s="61"/>
    </row>
    <row r="6" spans="1:6" x14ac:dyDescent="0.25">
      <c r="A6" s="1" t="s">
        <v>6</v>
      </c>
      <c r="B6" s="59" t="s">
        <v>407</v>
      </c>
      <c r="C6" s="60"/>
      <c r="D6" s="60"/>
      <c r="E6" s="60"/>
      <c r="F6" s="61"/>
    </row>
    <row r="7" spans="1:6" x14ac:dyDescent="0.25">
      <c r="A7" s="1" t="s">
        <v>7</v>
      </c>
      <c r="B7" s="84" t="s">
        <v>672</v>
      </c>
      <c r="C7" s="85"/>
      <c r="D7" s="85"/>
      <c r="E7" s="85"/>
      <c r="F7" s="86"/>
    </row>
    <row r="8" spans="1:6" x14ac:dyDescent="0.25">
      <c r="A8" s="72" t="s">
        <v>8</v>
      </c>
      <c r="B8" s="73"/>
      <c r="C8" s="73"/>
      <c r="D8" s="73"/>
      <c r="E8" s="74"/>
      <c r="F8" s="8">
        <v>587.29463899999996</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81" x14ac:dyDescent="0.25">
      <c r="A15" s="3" t="s">
        <v>408</v>
      </c>
      <c r="B15" s="3" t="s">
        <v>409</v>
      </c>
      <c r="C15" s="3" t="s">
        <v>410</v>
      </c>
      <c r="D15" s="4" t="s">
        <v>20</v>
      </c>
      <c r="E15" s="4" t="s">
        <v>21</v>
      </c>
      <c r="F15" s="5">
        <v>76.83</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81" x14ac:dyDescent="0.25">
      <c r="A18" s="3" t="s">
        <v>411</v>
      </c>
      <c r="B18" s="3" t="s">
        <v>412</v>
      </c>
      <c r="C18" s="3" t="s">
        <v>413</v>
      </c>
      <c r="D18" s="4" t="s">
        <v>414</v>
      </c>
      <c r="E18" s="4" t="s">
        <v>21</v>
      </c>
      <c r="F18" s="5">
        <v>1.65</v>
      </c>
    </row>
    <row r="19" spans="1:6" ht="40.5" x14ac:dyDescent="0.25">
      <c r="A19" s="3" t="s">
        <v>411</v>
      </c>
      <c r="B19" s="3" t="s">
        <v>415</v>
      </c>
      <c r="C19" s="3" t="s">
        <v>416</v>
      </c>
      <c r="D19" s="4" t="s">
        <v>20</v>
      </c>
      <c r="E19" s="4" t="s">
        <v>21</v>
      </c>
      <c r="F19" s="5">
        <v>2.38</v>
      </c>
    </row>
    <row r="20" spans="1:6" x14ac:dyDescent="0.25">
      <c r="A20" s="81" t="s">
        <v>24</v>
      </c>
      <c r="B20" s="82"/>
      <c r="C20" s="82"/>
      <c r="D20" s="82"/>
      <c r="E20" s="82"/>
      <c r="F20" s="83"/>
    </row>
    <row r="21" spans="1:6" x14ac:dyDescent="0.25">
      <c r="A21" s="2" t="s">
        <v>14</v>
      </c>
      <c r="B21" s="2" t="s">
        <v>15</v>
      </c>
      <c r="C21" s="2" t="s">
        <v>16</v>
      </c>
      <c r="D21" s="2" t="s">
        <v>17</v>
      </c>
      <c r="E21" s="2" t="s">
        <v>18</v>
      </c>
      <c r="F21" s="2" t="s">
        <v>19</v>
      </c>
    </row>
    <row r="22" spans="1:6" ht="94.5" x14ac:dyDescent="0.25">
      <c r="A22" s="3" t="s">
        <v>417</v>
      </c>
      <c r="B22" s="3" t="s">
        <v>418</v>
      </c>
      <c r="C22" s="3" t="s">
        <v>419</v>
      </c>
      <c r="D22" s="4" t="s">
        <v>20</v>
      </c>
      <c r="E22" s="4" t="s">
        <v>38</v>
      </c>
      <c r="F22" s="5">
        <v>100</v>
      </c>
    </row>
    <row r="23" spans="1:6" x14ac:dyDescent="0.25">
      <c r="A23" s="81" t="s">
        <v>26</v>
      </c>
      <c r="B23" s="82"/>
      <c r="C23" s="82"/>
      <c r="D23" s="82"/>
      <c r="E23" s="82"/>
      <c r="F23" s="83"/>
    </row>
    <row r="24" spans="1:6" x14ac:dyDescent="0.25">
      <c r="A24" s="2" t="s">
        <v>14</v>
      </c>
      <c r="B24" s="2" t="s">
        <v>15</v>
      </c>
      <c r="C24" s="2" t="s">
        <v>16</v>
      </c>
      <c r="D24" s="2" t="s">
        <v>17</v>
      </c>
      <c r="E24" s="2" t="s">
        <v>18</v>
      </c>
      <c r="F24" s="2" t="s">
        <v>19</v>
      </c>
    </row>
    <row r="25" spans="1:6" ht="94.5" x14ac:dyDescent="0.25">
      <c r="A25" s="3" t="s">
        <v>420</v>
      </c>
      <c r="B25" s="3" t="s">
        <v>421</v>
      </c>
      <c r="C25" s="3" t="s">
        <v>422</v>
      </c>
      <c r="D25" s="4" t="s">
        <v>20</v>
      </c>
      <c r="E25" s="4" t="s">
        <v>27</v>
      </c>
      <c r="F25" s="5">
        <v>100</v>
      </c>
    </row>
    <row r="26" spans="1:6" ht="67.5" x14ac:dyDescent="0.25">
      <c r="A26" s="3" t="s">
        <v>423</v>
      </c>
      <c r="B26" s="3" t="s">
        <v>424</v>
      </c>
      <c r="C26" s="3" t="s">
        <v>425</v>
      </c>
      <c r="D26" s="4" t="s">
        <v>20</v>
      </c>
      <c r="E26" s="4" t="s">
        <v>27</v>
      </c>
      <c r="F26" s="5">
        <v>100</v>
      </c>
    </row>
    <row r="27" spans="1:6" ht="45" customHeight="1" x14ac:dyDescent="0.25">
      <c r="A27" s="3" t="s">
        <v>426</v>
      </c>
      <c r="B27" s="3" t="s">
        <v>427</v>
      </c>
      <c r="C27" s="3" t="s">
        <v>428</v>
      </c>
      <c r="D27" s="4" t="s">
        <v>429</v>
      </c>
      <c r="E27" s="4" t="s">
        <v>27</v>
      </c>
      <c r="F27" s="5">
        <v>3</v>
      </c>
    </row>
    <row r="28" spans="1:6" ht="45" customHeight="1" x14ac:dyDescent="0.25">
      <c r="A28" s="6"/>
      <c r="B28" s="6"/>
      <c r="C28" s="6"/>
      <c r="D28" s="6"/>
      <c r="E28" s="6"/>
      <c r="F28" s="6"/>
    </row>
    <row r="29" spans="1:6" ht="45" customHeight="1" x14ac:dyDescent="0.25">
      <c r="A29" s="68" t="s">
        <v>29</v>
      </c>
      <c r="B29" s="68"/>
      <c r="C29" s="68"/>
      <c r="D29" s="68"/>
      <c r="E29" s="68"/>
      <c r="F29" s="68"/>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9" ht="45" customHeight="1" x14ac:dyDescent="0.25"/>
    <row r="43" ht="45" customHeight="1" x14ac:dyDescent="0.25"/>
    <row r="48" ht="45" customHeight="1" x14ac:dyDescent="0.25"/>
    <row r="49" ht="45" customHeight="1" x14ac:dyDescent="0.25"/>
    <row r="51" ht="45" customHeight="1" x14ac:dyDescent="0.25"/>
  </sheetData>
  <mergeCells count="18">
    <mergeCell ref="A29:F29"/>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430</v>
      </c>
      <c r="C4" s="60"/>
      <c r="D4" s="60"/>
      <c r="E4" s="60"/>
      <c r="F4" s="61"/>
    </row>
    <row r="5" spans="1:6" x14ac:dyDescent="0.25">
      <c r="A5" s="1" t="s">
        <v>4</v>
      </c>
      <c r="B5" s="59" t="s">
        <v>5</v>
      </c>
      <c r="C5" s="60"/>
      <c r="D5" s="60"/>
      <c r="E5" s="60"/>
      <c r="F5" s="61"/>
    </row>
    <row r="6" spans="1:6" x14ac:dyDescent="0.25">
      <c r="A6" s="1" t="s">
        <v>6</v>
      </c>
      <c r="B6" s="59" t="s">
        <v>431</v>
      </c>
      <c r="C6" s="60"/>
      <c r="D6" s="60"/>
      <c r="E6" s="60"/>
      <c r="F6" s="61"/>
    </row>
    <row r="7" spans="1:6" x14ac:dyDescent="0.25">
      <c r="A7" s="1" t="s">
        <v>7</v>
      </c>
      <c r="B7" s="84" t="s">
        <v>672</v>
      </c>
      <c r="C7" s="85"/>
      <c r="D7" s="85"/>
      <c r="E7" s="85"/>
      <c r="F7" s="86"/>
    </row>
    <row r="8" spans="1:6" x14ac:dyDescent="0.25">
      <c r="A8" s="72" t="s">
        <v>8</v>
      </c>
      <c r="B8" s="73"/>
      <c r="C8" s="73"/>
      <c r="D8" s="73"/>
      <c r="E8" s="74"/>
      <c r="F8" s="8">
        <v>162.292439</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216" x14ac:dyDescent="0.25">
      <c r="A15" s="3" t="s">
        <v>432</v>
      </c>
      <c r="B15" s="3" t="s">
        <v>433</v>
      </c>
      <c r="C15" s="3" t="s">
        <v>434</v>
      </c>
      <c r="D15" s="4" t="s">
        <v>228</v>
      </c>
      <c r="E15" s="4" t="s">
        <v>21</v>
      </c>
      <c r="F15" s="5">
        <v>100.05</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108" x14ac:dyDescent="0.25">
      <c r="A18" s="3" t="s">
        <v>435</v>
      </c>
      <c r="B18" s="3" t="s">
        <v>436</v>
      </c>
      <c r="C18" s="3" t="s">
        <v>437</v>
      </c>
      <c r="D18" s="4" t="s">
        <v>20</v>
      </c>
      <c r="E18" s="4" t="s">
        <v>21</v>
      </c>
      <c r="F18" s="5">
        <v>77.78</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67.5" x14ac:dyDescent="0.25">
      <c r="A21" s="3" t="s">
        <v>438</v>
      </c>
      <c r="B21" s="3" t="s">
        <v>439</v>
      </c>
      <c r="C21" s="3" t="s">
        <v>440</v>
      </c>
      <c r="D21" s="4" t="s">
        <v>20</v>
      </c>
      <c r="E21" s="4" t="s">
        <v>21</v>
      </c>
      <c r="F21" s="5">
        <v>92.86</v>
      </c>
    </row>
    <row r="22" spans="1:6" ht="67.5" x14ac:dyDescent="0.25">
      <c r="A22" s="3" t="s">
        <v>441</v>
      </c>
      <c r="B22" s="3" t="s">
        <v>442</v>
      </c>
      <c r="C22" s="3" t="s">
        <v>443</v>
      </c>
      <c r="D22" s="4" t="s">
        <v>20</v>
      </c>
      <c r="E22" s="4" t="s">
        <v>46</v>
      </c>
      <c r="F22" s="5">
        <v>0</v>
      </c>
    </row>
    <row r="23" spans="1:6" ht="54" x14ac:dyDescent="0.25">
      <c r="A23" s="3" t="s">
        <v>444</v>
      </c>
      <c r="B23" s="3" t="s">
        <v>445</v>
      </c>
      <c r="C23" s="3" t="s">
        <v>446</v>
      </c>
      <c r="D23" s="4" t="s">
        <v>20</v>
      </c>
      <c r="E23" s="4" t="s">
        <v>46</v>
      </c>
      <c r="F23" s="5">
        <v>100</v>
      </c>
    </row>
    <row r="24" spans="1:6" x14ac:dyDescent="0.25">
      <c r="A24" s="81" t="s">
        <v>26</v>
      </c>
      <c r="B24" s="82"/>
      <c r="C24" s="82"/>
      <c r="D24" s="82"/>
      <c r="E24" s="82"/>
      <c r="F24" s="83"/>
    </row>
    <row r="25" spans="1:6" x14ac:dyDescent="0.25">
      <c r="A25" s="2" t="s">
        <v>14</v>
      </c>
      <c r="B25" s="2" t="s">
        <v>15</v>
      </c>
      <c r="C25" s="2" t="s">
        <v>16</v>
      </c>
      <c r="D25" s="2" t="s">
        <v>17</v>
      </c>
      <c r="E25" s="2" t="s">
        <v>18</v>
      </c>
      <c r="F25" s="2" t="s">
        <v>19</v>
      </c>
    </row>
    <row r="26" spans="1:6" ht="81" x14ac:dyDescent="0.25">
      <c r="A26" s="3" t="s">
        <v>447</v>
      </c>
      <c r="B26" s="3" t="s">
        <v>448</v>
      </c>
      <c r="C26" s="3" t="s">
        <v>449</v>
      </c>
      <c r="D26" s="4" t="s">
        <v>20</v>
      </c>
      <c r="E26" s="4" t="s">
        <v>27</v>
      </c>
      <c r="F26" s="5">
        <v>0</v>
      </c>
    </row>
    <row r="27" spans="1:6" ht="45" customHeight="1" x14ac:dyDescent="0.25">
      <c r="A27" s="3" t="s">
        <v>450</v>
      </c>
      <c r="B27" s="3" t="s">
        <v>451</v>
      </c>
      <c r="C27" s="3" t="s">
        <v>452</v>
      </c>
      <c r="D27" s="4" t="s">
        <v>20</v>
      </c>
      <c r="E27" s="4" t="s">
        <v>27</v>
      </c>
      <c r="F27" s="5">
        <v>100</v>
      </c>
    </row>
    <row r="28" spans="1:6" ht="45" customHeight="1" x14ac:dyDescent="0.25">
      <c r="A28" s="3" t="s">
        <v>453</v>
      </c>
      <c r="B28" s="3" t="s">
        <v>454</v>
      </c>
      <c r="C28" s="3" t="s">
        <v>455</v>
      </c>
      <c r="D28" s="4" t="s">
        <v>20</v>
      </c>
      <c r="E28" s="4" t="s">
        <v>165</v>
      </c>
      <c r="F28" s="5">
        <v>100</v>
      </c>
    </row>
    <row r="29" spans="1:6" ht="81" x14ac:dyDescent="0.25">
      <c r="A29" s="3" t="s">
        <v>456</v>
      </c>
      <c r="B29" s="3" t="s">
        <v>457</v>
      </c>
      <c r="C29" s="3" t="s">
        <v>458</v>
      </c>
      <c r="D29" s="4" t="s">
        <v>459</v>
      </c>
      <c r="E29" s="4" t="s">
        <v>165</v>
      </c>
      <c r="F29" s="5">
        <v>3</v>
      </c>
    </row>
    <row r="30" spans="1:6" ht="40.5" x14ac:dyDescent="0.25">
      <c r="A30" s="3" t="s">
        <v>453</v>
      </c>
      <c r="B30" s="3" t="s">
        <v>460</v>
      </c>
      <c r="C30" s="3" t="s">
        <v>461</v>
      </c>
      <c r="D30" s="4" t="s">
        <v>20</v>
      </c>
      <c r="E30" s="4" t="s">
        <v>165</v>
      </c>
      <c r="F30" s="5">
        <v>100</v>
      </c>
    </row>
    <row r="31" spans="1:6" ht="45" customHeight="1" x14ac:dyDescent="0.25">
      <c r="A31" s="3" t="s">
        <v>462</v>
      </c>
      <c r="B31" s="3" t="s">
        <v>463</v>
      </c>
      <c r="C31" s="3" t="s">
        <v>464</v>
      </c>
      <c r="D31" s="4" t="s">
        <v>20</v>
      </c>
      <c r="E31" s="4" t="s">
        <v>27</v>
      </c>
      <c r="F31" s="5">
        <v>0</v>
      </c>
    </row>
    <row r="32" spans="1:6" ht="45" customHeight="1" x14ac:dyDescent="0.25">
      <c r="A32" s="6"/>
      <c r="B32" s="6"/>
      <c r="C32" s="6"/>
      <c r="D32" s="6"/>
      <c r="E32" s="6"/>
      <c r="F32" s="6"/>
    </row>
    <row r="33" spans="1:6" ht="45" customHeight="1" x14ac:dyDescent="0.25">
      <c r="A33" s="68" t="s">
        <v>29</v>
      </c>
      <c r="B33" s="68"/>
      <c r="C33" s="68"/>
      <c r="D33" s="68"/>
      <c r="E33" s="68"/>
      <c r="F33" s="68"/>
    </row>
    <row r="34" spans="1:6" ht="45" customHeight="1" x14ac:dyDescent="0.25"/>
    <row r="35" spans="1:6" ht="45" customHeight="1" x14ac:dyDescent="0.25"/>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3:F33"/>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0.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465</v>
      </c>
      <c r="C4" s="60"/>
      <c r="D4" s="60"/>
      <c r="E4" s="60"/>
      <c r="F4" s="61"/>
    </row>
    <row r="5" spans="1:6" x14ac:dyDescent="0.25">
      <c r="A5" s="1" t="s">
        <v>4</v>
      </c>
      <c r="B5" s="59" t="s">
        <v>5</v>
      </c>
      <c r="C5" s="60"/>
      <c r="D5" s="60"/>
      <c r="E5" s="60"/>
      <c r="F5" s="61"/>
    </row>
    <row r="6" spans="1:6" x14ac:dyDescent="0.25">
      <c r="A6" s="1" t="s">
        <v>6</v>
      </c>
      <c r="B6" s="59" t="s">
        <v>466</v>
      </c>
      <c r="C6" s="60"/>
      <c r="D6" s="60"/>
      <c r="E6" s="60"/>
      <c r="F6" s="61"/>
    </row>
    <row r="7" spans="1:6" x14ac:dyDescent="0.25">
      <c r="A7" s="1" t="s">
        <v>7</v>
      </c>
      <c r="B7" s="84" t="s">
        <v>674</v>
      </c>
      <c r="C7" s="85"/>
      <c r="D7" s="85"/>
      <c r="E7" s="85"/>
      <c r="F7" s="86"/>
    </row>
    <row r="8" spans="1:6" x14ac:dyDescent="0.25">
      <c r="A8" s="72" t="s">
        <v>8</v>
      </c>
      <c r="B8" s="73"/>
      <c r="C8" s="73"/>
      <c r="D8" s="73"/>
      <c r="E8" s="74"/>
      <c r="F8" s="8">
        <v>131.16658899999999</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121.5" x14ac:dyDescent="0.25">
      <c r="A15" s="3" t="s">
        <v>467</v>
      </c>
      <c r="B15" s="3" t="s">
        <v>468</v>
      </c>
      <c r="C15" s="3" t="s">
        <v>469</v>
      </c>
      <c r="D15" s="7"/>
      <c r="E15" s="4" t="s">
        <v>21</v>
      </c>
      <c r="F15" s="5">
        <v>0.2</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108" x14ac:dyDescent="0.25">
      <c r="A18" s="3" t="s">
        <v>470</v>
      </c>
      <c r="B18" s="3" t="s">
        <v>471</v>
      </c>
      <c r="C18" s="3" t="s">
        <v>472</v>
      </c>
      <c r="D18" s="4" t="s">
        <v>473</v>
      </c>
      <c r="E18" s="4" t="s">
        <v>23</v>
      </c>
      <c r="F18" s="5">
        <v>90</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67.5" x14ac:dyDescent="0.25">
      <c r="A21" s="3" t="s">
        <v>474</v>
      </c>
      <c r="B21" s="3" t="s">
        <v>475</v>
      </c>
      <c r="C21" s="3" t="s">
        <v>476</v>
      </c>
      <c r="D21" s="4" t="s">
        <v>20</v>
      </c>
      <c r="E21" s="4" t="s">
        <v>165</v>
      </c>
      <c r="F21" s="5">
        <v>100</v>
      </c>
    </row>
    <row r="22" spans="1:6" ht="40.5" x14ac:dyDescent="0.25">
      <c r="A22" s="3" t="s">
        <v>477</v>
      </c>
      <c r="B22" s="3" t="s">
        <v>478</v>
      </c>
      <c r="C22" s="3" t="s">
        <v>479</v>
      </c>
      <c r="D22" s="4" t="s">
        <v>20</v>
      </c>
      <c r="E22" s="4" t="s">
        <v>46</v>
      </c>
      <c r="F22" s="5">
        <v>100</v>
      </c>
    </row>
    <row r="23" spans="1:6" ht="54" x14ac:dyDescent="0.25">
      <c r="A23" s="3" t="s">
        <v>480</v>
      </c>
      <c r="B23" s="3" t="s">
        <v>481</v>
      </c>
      <c r="C23" s="3" t="s">
        <v>482</v>
      </c>
      <c r="D23" s="4" t="s">
        <v>20</v>
      </c>
      <c r="E23" s="4" t="s">
        <v>46</v>
      </c>
      <c r="F23" s="5">
        <v>100</v>
      </c>
    </row>
    <row r="24" spans="1:6" ht="67.5" x14ac:dyDescent="0.25">
      <c r="A24" s="3" t="s">
        <v>483</v>
      </c>
      <c r="B24" s="3" t="s">
        <v>484</v>
      </c>
      <c r="C24" s="3" t="s">
        <v>485</v>
      </c>
      <c r="D24" s="4" t="s">
        <v>20</v>
      </c>
      <c r="E24" s="4" t="s">
        <v>46</v>
      </c>
      <c r="F24" s="5">
        <v>100</v>
      </c>
    </row>
    <row r="25" spans="1:6" ht="54" x14ac:dyDescent="0.25">
      <c r="A25" s="3" t="s">
        <v>486</v>
      </c>
      <c r="B25" s="3" t="s">
        <v>487</v>
      </c>
      <c r="C25" s="3" t="s">
        <v>488</v>
      </c>
      <c r="D25" s="4" t="s">
        <v>20</v>
      </c>
      <c r="E25" s="4" t="s">
        <v>165</v>
      </c>
      <c r="F25" s="5">
        <v>100</v>
      </c>
    </row>
    <row r="26" spans="1:6" x14ac:dyDescent="0.25">
      <c r="A26" s="81" t="s">
        <v>26</v>
      </c>
      <c r="B26" s="82"/>
      <c r="C26" s="82"/>
      <c r="D26" s="82"/>
      <c r="E26" s="82"/>
      <c r="F26" s="83"/>
    </row>
    <row r="27" spans="1:6" ht="45" customHeight="1" x14ac:dyDescent="0.25">
      <c r="A27" s="2" t="s">
        <v>14</v>
      </c>
      <c r="B27" s="2" t="s">
        <v>15</v>
      </c>
      <c r="C27" s="2" t="s">
        <v>16</v>
      </c>
      <c r="D27" s="2" t="s">
        <v>17</v>
      </c>
      <c r="E27" s="2" t="s">
        <v>18</v>
      </c>
      <c r="F27" s="2" t="s">
        <v>19</v>
      </c>
    </row>
    <row r="28" spans="1:6" ht="45" customHeight="1" x14ac:dyDescent="0.25">
      <c r="A28" s="3" t="s">
        <v>489</v>
      </c>
      <c r="B28" s="3" t="s">
        <v>490</v>
      </c>
      <c r="C28" s="3" t="s">
        <v>491</v>
      </c>
      <c r="D28" s="4" t="s">
        <v>20</v>
      </c>
      <c r="E28" s="4" t="s">
        <v>46</v>
      </c>
      <c r="F28" s="5">
        <v>100</v>
      </c>
    </row>
    <row r="29" spans="1:6" ht="40.5" x14ac:dyDescent="0.25">
      <c r="A29" s="3" t="s">
        <v>492</v>
      </c>
      <c r="B29" s="3" t="s">
        <v>493</v>
      </c>
      <c r="C29" s="3" t="s">
        <v>494</v>
      </c>
      <c r="D29" s="4" t="s">
        <v>20</v>
      </c>
      <c r="E29" s="4" t="s">
        <v>46</v>
      </c>
      <c r="F29" s="5">
        <v>20</v>
      </c>
    </row>
    <row r="30" spans="1:6" ht="67.5" x14ac:dyDescent="0.25">
      <c r="A30" s="3" t="s">
        <v>495</v>
      </c>
      <c r="B30" s="3" t="s">
        <v>496</v>
      </c>
      <c r="C30" s="3" t="s">
        <v>497</v>
      </c>
      <c r="D30" s="4" t="s">
        <v>275</v>
      </c>
      <c r="E30" s="4" t="s">
        <v>46</v>
      </c>
      <c r="F30" s="5">
        <v>100</v>
      </c>
    </row>
    <row r="31" spans="1:6" ht="45" customHeight="1" x14ac:dyDescent="0.25">
      <c r="A31" s="3" t="s">
        <v>498</v>
      </c>
      <c r="B31" s="3" t="s">
        <v>499</v>
      </c>
      <c r="C31" s="3" t="s">
        <v>500</v>
      </c>
      <c r="D31" s="4" t="s">
        <v>20</v>
      </c>
      <c r="E31" s="4" t="s">
        <v>46</v>
      </c>
      <c r="F31" s="5">
        <v>24</v>
      </c>
    </row>
    <row r="32" spans="1:6" ht="45" customHeight="1" x14ac:dyDescent="0.25">
      <c r="A32" s="3" t="s">
        <v>501</v>
      </c>
      <c r="B32" s="3" t="s">
        <v>502</v>
      </c>
      <c r="C32" s="3" t="s">
        <v>503</v>
      </c>
      <c r="D32" s="4" t="s">
        <v>20</v>
      </c>
      <c r="E32" s="4" t="s">
        <v>27</v>
      </c>
      <c r="F32" s="5">
        <v>100</v>
      </c>
    </row>
    <row r="33" spans="1:6" x14ac:dyDescent="0.25">
      <c r="A33" s="6"/>
      <c r="B33" s="6"/>
      <c r="C33" s="6"/>
      <c r="D33" s="6"/>
      <c r="E33" s="6"/>
      <c r="F33" s="6"/>
    </row>
    <row r="34" spans="1:6" ht="45" customHeight="1" x14ac:dyDescent="0.25">
      <c r="A34" s="68" t="s">
        <v>29</v>
      </c>
      <c r="B34" s="68"/>
      <c r="C34" s="68"/>
      <c r="D34" s="68"/>
      <c r="E34" s="68"/>
      <c r="F34" s="68"/>
    </row>
    <row r="35" spans="1:6" ht="45" customHeight="1" x14ac:dyDescent="0.25"/>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4:F34"/>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6" customWidth="1"/>
    <col min="5" max="5" width="31.140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504</v>
      </c>
      <c r="C4" s="60"/>
      <c r="D4" s="60"/>
      <c r="E4" s="60"/>
      <c r="F4" s="61"/>
    </row>
    <row r="5" spans="1:6" x14ac:dyDescent="0.25">
      <c r="A5" s="1" t="s">
        <v>4</v>
      </c>
      <c r="B5" s="59" t="s">
        <v>5</v>
      </c>
      <c r="C5" s="60"/>
      <c r="D5" s="60"/>
      <c r="E5" s="60"/>
      <c r="F5" s="61"/>
    </row>
    <row r="6" spans="1:6" x14ac:dyDescent="0.25">
      <c r="A6" s="1" t="s">
        <v>6</v>
      </c>
      <c r="B6" s="59" t="s">
        <v>505</v>
      </c>
      <c r="C6" s="60"/>
      <c r="D6" s="60"/>
      <c r="E6" s="60"/>
      <c r="F6" s="61"/>
    </row>
    <row r="7" spans="1:6" x14ac:dyDescent="0.25">
      <c r="A7" s="1" t="s">
        <v>7</v>
      </c>
      <c r="B7" s="84" t="s">
        <v>672</v>
      </c>
      <c r="C7" s="85"/>
      <c r="D7" s="85"/>
      <c r="E7" s="85"/>
      <c r="F7" s="86"/>
    </row>
    <row r="8" spans="1:6" x14ac:dyDescent="0.25">
      <c r="A8" s="72" t="s">
        <v>8</v>
      </c>
      <c r="B8" s="73"/>
      <c r="C8" s="73"/>
      <c r="D8" s="73"/>
      <c r="E8" s="74"/>
      <c r="F8" s="8">
        <v>327.04065600000001</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216" x14ac:dyDescent="0.25">
      <c r="A15" s="3" t="s">
        <v>506</v>
      </c>
      <c r="B15" s="3" t="s">
        <v>433</v>
      </c>
      <c r="C15" s="3" t="s">
        <v>434</v>
      </c>
      <c r="D15" s="7"/>
      <c r="E15" s="4" t="s">
        <v>21</v>
      </c>
      <c r="F15" s="5">
        <v>0</v>
      </c>
    </row>
    <row r="16" spans="1:6" ht="216" x14ac:dyDescent="0.25">
      <c r="A16" s="3" t="s">
        <v>506</v>
      </c>
      <c r="B16" s="3" t="s">
        <v>359</v>
      </c>
      <c r="C16" s="3" t="s">
        <v>360</v>
      </c>
      <c r="D16" s="7"/>
      <c r="E16" s="4" t="s">
        <v>21</v>
      </c>
      <c r="F16" s="5">
        <v>4.28</v>
      </c>
    </row>
    <row r="17" spans="1:6" x14ac:dyDescent="0.25">
      <c r="A17" s="81" t="s">
        <v>22</v>
      </c>
      <c r="B17" s="82"/>
      <c r="C17" s="82"/>
      <c r="D17" s="82"/>
      <c r="E17" s="82"/>
      <c r="F17" s="83"/>
    </row>
    <row r="18" spans="1:6" x14ac:dyDescent="0.25">
      <c r="A18" s="2" t="s">
        <v>14</v>
      </c>
      <c r="B18" s="2" t="s">
        <v>15</v>
      </c>
      <c r="C18" s="2" t="s">
        <v>16</v>
      </c>
      <c r="D18" s="2" t="s">
        <v>17</v>
      </c>
      <c r="E18" s="2" t="s">
        <v>18</v>
      </c>
      <c r="F18" s="2" t="s">
        <v>19</v>
      </c>
    </row>
    <row r="19" spans="1:6" ht="40.5" x14ac:dyDescent="0.25">
      <c r="A19" s="3" t="s">
        <v>507</v>
      </c>
      <c r="B19" s="3" t="s">
        <v>508</v>
      </c>
      <c r="C19" s="3" t="s">
        <v>509</v>
      </c>
      <c r="D19" s="4" t="s">
        <v>510</v>
      </c>
      <c r="E19" s="4" t="s">
        <v>21</v>
      </c>
      <c r="F19" s="5">
        <v>25</v>
      </c>
    </row>
    <row r="20" spans="1:6" x14ac:dyDescent="0.25">
      <c r="A20" s="81" t="s">
        <v>24</v>
      </c>
      <c r="B20" s="82"/>
      <c r="C20" s="82"/>
      <c r="D20" s="82"/>
      <c r="E20" s="82"/>
      <c r="F20" s="83"/>
    </row>
    <row r="21" spans="1:6" x14ac:dyDescent="0.25">
      <c r="A21" s="2" t="s">
        <v>14</v>
      </c>
      <c r="B21" s="2" t="s">
        <v>15</v>
      </c>
      <c r="C21" s="2" t="s">
        <v>16</v>
      </c>
      <c r="D21" s="2" t="s">
        <v>17</v>
      </c>
      <c r="E21" s="2" t="s">
        <v>18</v>
      </c>
      <c r="F21" s="2" t="s">
        <v>19</v>
      </c>
    </row>
    <row r="22" spans="1:6" ht="40.5" x14ac:dyDescent="0.25">
      <c r="A22" s="3" t="s">
        <v>511</v>
      </c>
      <c r="B22" s="3" t="s">
        <v>512</v>
      </c>
      <c r="C22" s="3" t="s">
        <v>513</v>
      </c>
      <c r="D22" s="4" t="s">
        <v>20</v>
      </c>
      <c r="E22" s="4" t="s">
        <v>38</v>
      </c>
      <c r="F22" s="5">
        <v>100</v>
      </c>
    </row>
    <row r="23" spans="1:6" ht="27" x14ac:dyDescent="0.25">
      <c r="A23" s="3" t="s">
        <v>514</v>
      </c>
      <c r="B23" s="3" t="s">
        <v>515</v>
      </c>
      <c r="C23" s="3" t="s">
        <v>516</v>
      </c>
      <c r="D23" s="4" t="s">
        <v>20</v>
      </c>
      <c r="E23" s="4" t="s">
        <v>365</v>
      </c>
      <c r="F23" s="5">
        <v>100</v>
      </c>
    </row>
    <row r="24" spans="1:6" ht="40.5" x14ac:dyDescent="0.25">
      <c r="A24" s="3" t="s">
        <v>517</v>
      </c>
      <c r="B24" s="3" t="s">
        <v>518</v>
      </c>
      <c r="C24" s="3" t="s">
        <v>519</v>
      </c>
      <c r="D24" s="4" t="s">
        <v>20</v>
      </c>
      <c r="E24" s="4" t="s">
        <v>267</v>
      </c>
      <c r="F24" s="5">
        <v>100</v>
      </c>
    </row>
    <row r="25" spans="1:6" ht="40.5" x14ac:dyDescent="0.25">
      <c r="A25" s="3" t="s">
        <v>520</v>
      </c>
      <c r="B25" s="3" t="s">
        <v>521</v>
      </c>
      <c r="C25" s="3" t="s">
        <v>522</v>
      </c>
      <c r="D25" s="4" t="s">
        <v>20</v>
      </c>
      <c r="E25" s="4" t="s">
        <v>38</v>
      </c>
      <c r="F25" s="5">
        <v>100</v>
      </c>
    </row>
    <row r="26" spans="1:6" ht="40.5" x14ac:dyDescent="0.25">
      <c r="A26" s="3" t="s">
        <v>517</v>
      </c>
      <c r="B26" s="3" t="s">
        <v>523</v>
      </c>
      <c r="C26" s="3" t="s">
        <v>524</v>
      </c>
      <c r="D26" s="4" t="s">
        <v>20</v>
      </c>
      <c r="E26" s="4" t="s">
        <v>365</v>
      </c>
      <c r="F26" s="5">
        <v>100</v>
      </c>
    </row>
    <row r="27" spans="1:6" ht="45" customHeight="1" x14ac:dyDescent="0.25">
      <c r="A27" s="3" t="s">
        <v>514</v>
      </c>
      <c r="B27" s="3" t="s">
        <v>525</v>
      </c>
      <c r="C27" s="3" t="s">
        <v>526</v>
      </c>
      <c r="D27" s="4" t="s">
        <v>20</v>
      </c>
      <c r="E27" s="4" t="s">
        <v>21</v>
      </c>
      <c r="F27" s="5">
        <v>100</v>
      </c>
    </row>
    <row r="28" spans="1:6" ht="45" customHeight="1" x14ac:dyDescent="0.25">
      <c r="A28" s="81" t="s">
        <v>26</v>
      </c>
      <c r="B28" s="82"/>
      <c r="C28" s="82"/>
      <c r="D28" s="82"/>
      <c r="E28" s="82"/>
      <c r="F28" s="83"/>
    </row>
    <row r="29" spans="1:6" x14ac:dyDescent="0.25">
      <c r="A29" s="2" t="s">
        <v>14</v>
      </c>
      <c r="B29" s="2" t="s">
        <v>15</v>
      </c>
      <c r="C29" s="2" t="s">
        <v>16</v>
      </c>
      <c r="D29" s="2" t="s">
        <v>17</v>
      </c>
      <c r="E29" s="2" t="s">
        <v>18</v>
      </c>
      <c r="F29" s="2" t="s">
        <v>19</v>
      </c>
    </row>
    <row r="30" spans="1:6" ht="27" x14ac:dyDescent="0.25">
      <c r="A30" s="3" t="s">
        <v>527</v>
      </c>
      <c r="B30" s="3" t="s">
        <v>528</v>
      </c>
      <c r="C30" s="3" t="s">
        <v>524</v>
      </c>
      <c r="D30" s="4" t="s">
        <v>20</v>
      </c>
      <c r="E30" s="4" t="s">
        <v>46</v>
      </c>
      <c r="F30" s="5">
        <v>100</v>
      </c>
    </row>
    <row r="31" spans="1:6" ht="45" customHeight="1" x14ac:dyDescent="0.25">
      <c r="A31" s="3" t="s">
        <v>529</v>
      </c>
      <c r="B31" s="3" t="s">
        <v>530</v>
      </c>
      <c r="C31" s="3" t="s">
        <v>531</v>
      </c>
      <c r="D31" s="4" t="s">
        <v>532</v>
      </c>
      <c r="E31" s="4" t="s">
        <v>533</v>
      </c>
      <c r="F31" s="5">
        <v>1</v>
      </c>
    </row>
    <row r="32" spans="1:6" ht="45" customHeight="1" x14ac:dyDescent="0.25">
      <c r="A32" s="3" t="s">
        <v>534</v>
      </c>
      <c r="B32" s="3" t="s">
        <v>535</v>
      </c>
      <c r="C32" s="3" t="s">
        <v>536</v>
      </c>
      <c r="D32" s="4" t="s">
        <v>20</v>
      </c>
      <c r="E32" s="4" t="s">
        <v>46</v>
      </c>
      <c r="F32" s="5">
        <v>60</v>
      </c>
    </row>
    <row r="33" spans="1:6" ht="310.5" x14ac:dyDescent="0.25">
      <c r="A33" s="3" t="s">
        <v>537</v>
      </c>
      <c r="B33" s="3" t="s">
        <v>538</v>
      </c>
      <c r="C33" s="3" t="s">
        <v>539</v>
      </c>
      <c r="D33" s="4" t="s">
        <v>540</v>
      </c>
      <c r="E33" s="4" t="s">
        <v>390</v>
      </c>
      <c r="F33" s="5">
        <v>88</v>
      </c>
    </row>
    <row r="34" spans="1:6" ht="94.5" x14ac:dyDescent="0.25">
      <c r="A34" s="3" t="s">
        <v>541</v>
      </c>
      <c r="B34" s="3" t="s">
        <v>542</v>
      </c>
      <c r="C34" s="3" t="s">
        <v>543</v>
      </c>
      <c r="D34" s="4" t="s">
        <v>544</v>
      </c>
      <c r="E34" s="4" t="s">
        <v>390</v>
      </c>
      <c r="F34" s="5">
        <v>1.5</v>
      </c>
    </row>
    <row r="35" spans="1:6" ht="40.5" x14ac:dyDescent="0.25">
      <c r="A35" s="3" t="s">
        <v>545</v>
      </c>
      <c r="B35" s="3" t="s">
        <v>546</v>
      </c>
      <c r="C35" s="3" t="s">
        <v>547</v>
      </c>
      <c r="D35" s="4" t="s">
        <v>20</v>
      </c>
      <c r="E35" s="4" t="s">
        <v>27</v>
      </c>
      <c r="F35" s="5">
        <v>100</v>
      </c>
    </row>
    <row r="36" spans="1:6" x14ac:dyDescent="0.25">
      <c r="A36" s="6"/>
      <c r="B36" s="6"/>
      <c r="C36" s="6"/>
      <c r="D36" s="6"/>
      <c r="E36" s="6"/>
      <c r="F36" s="6"/>
    </row>
    <row r="37" spans="1:6" ht="45" customHeight="1" x14ac:dyDescent="0.25">
      <c r="A37" s="68" t="s">
        <v>29</v>
      </c>
      <c r="B37" s="68"/>
      <c r="C37" s="68"/>
      <c r="D37" s="68"/>
      <c r="E37" s="68"/>
      <c r="F37" s="68"/>
    </row>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7:F37"/>
    <mergeCell ref="B6:F6"/>
    <mergeCell ref="B7:F7"/>
    <mergeCell ref="A8:E8"/>
    <mergeCell ref="A9:F9"/>
    <mergeCell ref="A10:F10"/>
    <mergeCell ref="A11:F11"/>
    <mergeCell ref="A12:F12"/>
    <mergeCell ref="A13:F13"/>
    <mergeCell ref="A17:F17"/>
    <mergeCell ref="A20:F20"/>
    <mergeCell ref="A28:F28"/>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548</v>
      </c>
      <c r="C4" s="60"/>
      <c r="D4" s="60"/>
      <c r="E4" s="60"/>
      <c r="F4" s="61"/>
    </row>
    <row r="5" spans="1:6" x14ac:dyDescent="0.25">
      <c r="A5" s="1" t="s">
        <v>4</v>
      </c>
      <c r="B5" s="59" t="s">
        <v>5</v>
      </c>
      <c r="C5" s="60"/>
      <c r="D5" s="60"/>
      <c r="E5" s="60"/>
      <c r="F5" s="61"/>
    </row>
    <row r="6" spans="1:6" x14ac:dyDescent="0.25">
      <c r="A6" s="1" t="s">
        <v>6</v>
      </c>
      <c r="B6" s="59" t="s">
        <v>549</v>
      </c>
      <c r="C6" s="60"/>
      <c r="D6" s="60"/>
      <c r="E6" s="60"/>
      <c r="F6" s="61"/>
    </row>
    <row r="7" spans="1:6" x14ac:dyDescent="0.25">
      <c r="A7" s="1" t="s">
        <v>7</v>
      </c>
      <c r="B7" s="84" t="s">
        <v>672</v>
      </c>
      <c r="C7" s="85"/>
      <c r="D7" s="85"/>
      <c r="E7" s="85"/>
      <c r="F7" s="86"/>
    </row>
    <row r="8" spans="1:6" x14ac:dyDescent="0.25">
      <c r="A8" s="72" t="s">
        <v>8</v>
      </c>
      <c r="B8" s="73"/>
      <c r="C8" s="73"/>
      <c r="D8" s="73"/>
      <c r="E8" s="74"/>
      <c r="F8" s="8">
        <v>59.199630999999997</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67.5" x14ac:dyDescent="0.25">
      <c r="A15" s="3" t="s">
        <v>550</v>
      </c>
      <c r="B15" s="3" t="s">
        <v>551</v>
      </c>
      <c r="C15" s="3" t="s">
        <v>552</v>
      </c>
      <c r="D15" s="4" t="s">
        <v>553</v>
      </c>
      <c r="E15" s="4" t="s">
        <v>554</v>
      </c>
      <c r="F15" s="5">
        <v>0</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40.5" x14ac:dyDescent="0.25">
      <c r="A18" s="3" t="s">
        <v>555</v>
      </c>
      <c r="B18" s="3" t="s">
        <v>556</v>
      </c>
      <c r="C18" s="3" t="s">
        <v>557</v>
      </c>
      <c r="D18" s="4" t="s">
        <v>20</v>
      </c>
      <c r="E18" s="4" t="s">
        <v>365</v>
      </c>
      <c r="F18" s="5">
        <v>0</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67.5" x14ac:dyDescent="0.25">
      <c r="A21" s="3" t="s">
        <v>558</v>
      </c>
      <c r="B21" s="3" t="s">
        <v>559</v>
      </c>
      <c r="C21" s="3" t="s">
        <v>560</v>
      </c>
      <c r="D21" s="4" t="s">
        <v>561</v>
      </c>
      <c r="E21" s="4" t="s">
        <v>46</v>
      </c>
      <c r="F21" s="5">
        <v>0</v>
      </c>
    </row>
    <row r="22" spans="1:6" ht="54" x14ac:dyDescent="0.25">
      <c r="A22" s="3" t="s">
        <v>558</v>
      </c>
      <c r="B22" s="3" t="s">
        <v>562</v>
      </c>
      <c r="C22" s="3" t="s">
        <v>563</v>
      </c>
      <c r="D22" s="4" t="s">
        <v>20</v>
      </c>
      <c r="E22" s="4" t="s">
        <v>46</v>
      </c>
      <c r="F22" s="5">
        <v>0</v>
      </c>
    </row>
    <row r="23" spans="1:6" ht="54" x14ac:dyDescent="0.25">
      <c r="A23" s="3" t="s">
        <v>564</v>
      </c>
      <c r="B23" s="3" t="s">
        <v>565</v>
      </c>
      <c r="C23" s="3" t="s">
        <v>566</v>
      </c>
      <c r="D23" s="4" t="s">
        <v>20</v>
      </c>
      <c r="E23" s="4" t="s">
        <v>46</v>
      </c>
      <c r="F23" s="5">
        <v>0</v>
      </c>
    </row>
    <row r="24" spans="1:6" x14ac:dyDescent="0.25">
      <c r="A24" s="81" t="s">
        <v>26</v>
      </c>
      <c r="B24" s="82"/>
      <c r="C24" s="82"/>
      <c r="D24" s="82"/>
      <c r="E24" s="82"/>
      <c r="F24" s="83"/>
    </row>
    <row r="25" spans="1:6" x14ac:dyDescent="0.25">
      <c r="A25" s="2" t="s">
        <v>14</v>
      </c>
      <c r="B25" s="2" t="s">
        <v>15</v>
      </c>
      <c r="C25" s="2" t="s">
        <v>16</v>
      </c>
      <c r="D25" s="2" t="s">
        <v>17</v>
      </c>
      <c r="E25" s="2" t="s">
        <v>18</v>
      </c>
      <c r="F25" s="2" t="s">
        <v>19</v>
      </c>
    </row>
    <row r="26" spans="1:6" ht="40.5" x14ac:dyDescent="0.25">
      <c r="A26" s="3" t="s">
        <v>567</v>
      </c>
      <c r="B26" s="3" t="s">
        <v>568</v>
      </c>
      <c r="C26" s="3" t="s">
        <v>569</v>
      </c>
      <c r="D26" s="4" t="s">
        <v>20</v>
      </c>
      <c r="E26" s="4" t="s">
        <v>27</v>
      </c>
      <c r="F26" s="5">
        <v>0</v>
      </c>
    </row>
    <row r="27" spans="1:6" ht="45" customHeight="1" x14ac:dyDescent="0.25">
      <c r="A27" s="3" t="s">
        <v>570</v>
      </c>
      <c r="B27" s="3" t="s">
        <v>571</v>
      </c>
      <c r="C27" s="3" t="s">
        <v>572</v>
      </c>
      <c r="D27" s="4" t="s">
        <v>20</v>
      </c>
      <c r="E27" s="4" t="s">
        <v>27</v>
      </c>
      <c r="F27" s="5">
        <v>0</v>
      </c>
    </row>
    <row r="28" spans="1:6" ht="45" customHeight="1" x14ac:dyDescent="0.25">
      <c r="A28" s="3" t="s">
        <v>573</v>
      </c>
      <c r="B28" s="3" t="s">
        <v>574</v>
      </c>
      <c r="C28" s="3" t="s">
        <v>575</v>
      </c>
      <c r="D28" s="4" t="s">
        <v>20</v>
      </c>
      <c r="E28" s="4" t="s">
        <v>27</v>
      </c>
      <c r="F28" s="5">
        <v>0</v>
      </c>
    </row>
    <row r="29" spans="1:6" ht="40.5" x14ac:dyDescent="0.25">
      <c r="A29" s="3" t="s">
        <v>576</v>
      </c>
      <c r="B29" s="3" t="s">
        <v>577</v>
      </c>
      <c r="C29" s="3" t="s">
        <v>578</v>
      </c>
      <c r="D29" s="4" t="s">
        <v>20</v>
      </c>
      <c r="E29" s="4" t="s">
        <v>27</v>
      </c>
      <c r="F29" s="5">
        <v>100</v>
      </c>
    </row>
    <row r="30" spans="1:6" ht="67.5" x14ac:dyDescent="0.25">
      <c r="A30" s="3" t="s">
        <v>579</v>
      </c>
      <c r="B30" s="3" t="s">
        <v>580</v>
      </c>
      <c r="C30" s="3" t="s">
        <v>581</v>
      </c>
      <c r="D30" s="4" t="s">
        <v>20</v>
      </c>
      <c r="E30" s="4" t="s">
        <v>165</v>
      </c>
      <c r="F30" s="5">
        <v>71.11</v>
      </c>
    </row>
    <row r="31" spans="1:6" ht="45" customHeight="1" x14ac:dyDescent="0.25">
      <c r="A31" s="6"/>
      <c r="B31" s="6"/>
      <c r="C31" s="6"/>
      <c r="D31" s="6"/>
      <c r="E31" s="6"/>
      <c r="F31" s="6"/>
    </row>
    <row r="32" spans="1:6" ht="45" customHeight="1" x14ac:dyDescent="0.25">
      <c r="A32" s="68" t="s">
        <v>29</v>
      </c>
      <c r="B32" s="68"/>
      <c r="C32" s="68"/>
      <c r="D32" s="68"/>
      <c r="E32" s="68"/>
      <c r="F32" s="68"/>
    </row>
    <row r="33" ht="45" customHeight="1" x14ac:dyDescent="0.25"/>
    <row r="34" ht="45" customHeight="1" x14ac:dyDescent="0.25"/>
    <row r="35" ht="45" customHeight="1" x14ac:dyDescent="0.25"/>
    <row r="36" ht="45" customHeight="1" x14ac:dyDescent="0.25"/>
    <row r="37" ht="45" customHeight="1" x14ac:dyDescent="0.25"/>
    <row r="39" ht="45" customHeight="1" x14ac:dyDescent="0.25"/>
    <row r="43" ht="45" customHeight="1" x14ac:dyDescent="0.25"/>
    <row r="48" ht="45" customHeight="1" x14ac:dyDescent="0.25"/>
    <row r="49" ht="45" customHeight="1" x14ac:dyDescent="0.25"/>
    <row r="51" ht="45" customHeight="1" x14ac:dyDescent="0.25"/>
  </sheetData>
  <mergeCells count="18">
    <mergeCell ref="A32:F32"/>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582</v>
      </c>
      <c r="C4" s="60"/>
      <c r="D4" s="60"/>
      <c r="E4" s="60"/>
      <c r="F4" s="61"/>
    </row>
    <row r="5" spans="1:6" x14ac:dyDescent="0.25">
      <c r="A5" s="1" t="s">
        <v>4</v>
      </c>
      <c r="B5" s="59" t="s">
        <v>5</v>
      </c>
      <c r="C5" s="60"/>
      <c r="D5" s="60"/>
      <c r="E5" s="60"/>
      <c r="F5" s="61"/>
    </row>
    <row r="6" spans="1:6" x14ac:dyDescent="0.25">
      <c r="A6" s="1" t="s">
        <v>6</v>
      </c>
      <c r="B6" s="59" t="s">
        <v>583</v>
      </c>
      <c r="C6" s="60"/>
      <c r="D6" s="60"/>
      <c r="E6" s="60"/>
      <c r="F6" s="61"/>
    </row>
    <row r="7" spans="1:6" x14ac:dyDescent="0.25">
      <c r="A7" s="1" t="s">
        <v>7</v>
      </c>
      <c r="B7" s="84" t="s">
        <v>674</v>
      </c>
      <c r="C7" s="85"/>
      <c r="D7" s="85"/>
      <c r="E7" s="85"/>
      <c r="F7" s="86"/>
    </row>
    <row r="8" spans="1:6" x14ac:dyDescent="0.25">
      <c r="A8" s="72" t="s">
        <v>8</v>
      </c>
      <c r="B8" s="73"/>
      <c r="C8" s="73"/>
      <c r="D8" s="73"/>
      <c r="E8" s="74"/>
      <c r="F8" s="8">
        <v>175</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108" x14ac:dyDescent="0.25">
      <c r="A15" s="3" t="s">
        <v>584</v>
      </c>
      <c r="B15" s="3" t="s">
        <v>585</v>
      </c>
      <c r="C15" s="3" t="s">
        <v>586</v>
      </c>
      <c r="D15" s="4" t="s">
        <v>266</v>
      </c>
      <c r="E15" s="4" t="s">
        <v>21</v>
      </c>
      <c r="F15" s="5">
        <v>2.8</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67.5" x14ac:dyDescent="0.25">
      <c r="A18" s="3" t="s">
        <v>587</v>
      </c>
      <c r="B18" s="3" t="s">
        <v>588</v>
      </c>
      <c r="C18" s="3" t="s">
        <v>589</v>
      </c>
      <c r="D18" s="4" t="s">
        <v>20</v>
      </c>
      <c r="E18" s="4" t="s">
        <v>21</v>
      </c>
      <c r="F18" s="5">
        <v>62.5</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81" x14ac:dyDescent="0.25">
      <c r="A21" s="3" t="s">
        <v>590</v>
      </c>
      <c r="B21" s="3" t="s">
        <v>591</v>
      </c>
      <c r="C21" s="3" t="s">
        <v>592</v>
      </c>
      <c r="D21" s="4" t="s">
        <v>20</v>
      </c>
      <c r="E21" s="4" t="s">
        <v>27</v>
      </c>
      <c r="F21" s="5">
        <v>50</v>
      </c>
    </row>
    <row r="22" spans="1:6" ht="81" x14ac:dyDescent="0.25">
      <c r="A22" s="3" t="s">
        <v>593</v>
      </c>
      <c r="B22" s="3" t="s">
        <v>594</v>
      </c>
      <c r="C22" s="3" t="s">
        <v>595</v>
      </c>
      <c r="D22" s="4" t="s">
        <v>20</v>
      </c>
      <c r="E22" s="4" t="s">
        <v>27</v>
      </c>
      <c r="F22" s="5">
        <v>50</v>
      </c>
    </row>
    <row r="23" spans="1:6" ht="81" x14ac:dyDescent="0.25">
      <c r="A23" s="3" t="s">
        <v>596</v>
      </c>
      <c r="B23" s="3" t="s">
        <v>597</v>
      </c>
      <c r="C23" s="3" t="s">
        <v>598</v>
      </c>
      <c r="D23" s="4" t="s">
        <v>20</v>
      </c>
      <c r="E23" s="4" t="s">
        <v>27</v>
      </c>
      <c r="F23" s="5">
        <v>14.29</v>
      </c>
    </row>
    <row r="24" spans="1:6" ht="94.5" x14ac:dyDescent="0.25">
      <c r="A24" s="3" t="s">
        <v>599</v>
      </c>
      <c r="B24" s="3" t="s">
        <v>600</v>
      </c>
      <c r="C24" s="3" t="s">
        <v>601</v>
      </c>
      <c r="D24" s="4" t="s">
        <v>20</v>
      </c>
      <c r="E24" s="4" t="s">
        <v>127</v>
      </c>
      <c r="F24" s="5">
        <v>90</v>
      </c>
    </row>
    <row r="25" spans="1:6" x14ac:dyDescent="0.25">
      <c r="A25" s="81" t="s">
        <v>26</v>
      </c>
      <c r="B25" s="82"/>
      <c r="C25" s="82"/>
      <c r="D25" s="82"/>
      <c r="E25" s="82"/>
      <c r="F25" s="83"/>
    </row>
    <row r="26" spans="1:6" x14ac:dyDescent="0.25">
      <c r="A26" s="2" t="s">
        <v>14</v>
      </c>
      <c r="B26" s="2" t="s">
        <v>15</v>
      </c>
      <c r="C26" s="2" t="s">
        <v>16</v>
      </c>
      <c r="D26" s="2" t="s">
        <v>17</v>
      </c>
      <c r="E26" s="2" t="s">
        <v>18</v>
      </c>
      <c r="F26" s="2" t="s">
        <v>19</v>
      </c>
    </row>
    <row r="27" spans="1:6" ht="45" customHeight="1" x14ac:dyDescent="0.25">
      <c r="A27" s="3" t="s">
        <v>602</v>
      </c>
      <c r="B27" s="3" t="s">
        <v>603</v>
      </c>
      <c r="C27" s="3" t="s">
        <v>604</v>
      </c>
      <c r="D27" s="4" t="s">
        <v>20</v>
      </c>
      <c r="E27" s="4" t="s">
        <v>27</v>
      </c>
      <c r="F27" s="5">
        <v>100</v>
      </c>
    </row>
    <row r="28" spans="1:6" ht="45" customHeight="1" x14ac:dyDescent="0.25">
      <c r="A28" s="3" t="s">
        <v>605</v>
      </c>
      <c r="B28" s="3" t="s">
        <v>606</v>
      </c>
      <c r="C28" s="3" t="s">
        <v>607</v>
      </c>
      <c r="D28" s="4" t="s">
        <v>20</v>
      </c>
      <c r="E28" s="4" t="s">
        <v>27</v>
      </c>
      <c r="F28" s="5">
        <v>100</v>
      </c>
    </row>
    <row r="29" spans="1:6" ht="67.5" x14ac:dyDescent="0.25">
      <c r="A29" s="3" t="s">
        <v>608</v>
      </c>
      <c r="B29" s="3" t="s">
        <v>609</v>
      </c>
      <c r="C29" s="3" t="s">
        <v>610</v>
      </c>
      <c r="D29" s="4" t="s">
        <v>131</v>
      </c>
      <c r="E29" s="4" t="s">
        <v>27</v>
      </c>
      <c r="F29" s="5">
        <v>6</v>
      </c>
    </row>
    <row r="30" spans="1:6" ht="54" x14ac:dyDescent="0.25">
      <c r="A30" s="3" t="s">
        <v>611</v>
      </c>
      <c r="B30" s="3" t="s">
        <v>612</v>
      </c>
      <c r="C30" s="3" t="s">
        <v>613</v>
      </c>
      <c r="D30" s="4" t="s">
        <v>20</v>
      </c>
      <c r="E30" s="4" t="s">
        <v>27</v>
      </c>
      <c r="F30" s="5">
        <v>100</v>
      </c>
    </row>
    <row r="31" spans="1:6" ht="45" customHeight="1" x14ac:dyDescent="0.25">
      <c r="A31" s="6"/>
      <c r="B31" s="6"/>
      <c r="C31" s="6"/>
      <c r="D31" s="6"/>
      <c r="E31" s="6"/>
      <c r="F31" s="6"/>
    </row>
    <row r="32" spans="1:6" ht="45" customHeight="1" x14ac:dyDescent="0.25">
      <c r="A32" s="68" t="s">
        <v>29</v>
      </c>
      <c r="B32" s="68"/>
      <c r="C32" s="68"/>
      <c r="D32" s="68"/>
      <c r="E32" s="68"/>
      <c r="F32" s="68"/>
    </row>
    <row r="33" ht="45" customHeight="1" x14ac:dyDescent="0.25"/>
    <row r="34" ht="45" customHeight="1" x14ac:dyDescent="0.25"/>
    <row r="35" ht="45" customHeight="1" x14ac:dyDescent="0.25"/>
    <row r="36" ht="45" customHeight="1" x14ac:dyDescent="0.25"/>
    <row r="37" ht="45" customHeight="1" x14ac:dyDescent="0.25"/>
    <row r="39" ht="45" customHeight="1" x14ac:dyDescent="0.25"/>
    <row r="43" ht="45" customHeight="1" x14ac:dyDescent="0.25"/>
    <row r="48" ht="45" customHeight="1" x14ac:dyDescent="0.25"/>
    <row r="49" ht="45" customHeight="1" x14ac:dyDescent="0.25"/>
    <row r="51" ht="45" customHeight="1" x14ac:dyDescent="0.25"/>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614</v>
      </c>
      <c r="C4" s="60"/>
      <c r="D4" s="60"/>
      <c r="E4" s="60"/>
      <c r="F4" s="61"/>
    </row>
    <row r="5" spans="1:6" x14ac:dyDescent="0.25">
      <c r="A5" s="1" t="s">
        <v>4</v>
      </c>
      <c r="B5" s="59" t="s">
        <v>5</v>
      </c>
      <c r="C5" s="60"/>
      <c r="D5" s="60"/>
      <c r="E5" s="60"/>
      <c r="F5" s="61"/>
    </row>
    <row r="6" spans="1:6" x14ac:dyDescent="0.25">
      <c r="A6" s="1" t="s">
        <v>6</v>
      </c>
      <c r="B6" s="59" t="s">
        <v>615</v>
      </c>
      <c r="C6" s="60"/>
      <c r="D6" s="60"/>
      <c r="E6" s="60"/>
      <c r="F6" s="61"/>
    </row>
    <row r="7" spans="1:6" x14ac:dyDescent="0.25">
      <c r="A7" s="1" t="s">
        <v>7</v>
      </c>
      <c r="B7" s="84" t="s">
        <v>672</v>
      </c>
      <c r="C7" s="85"/>
      <c r="D7" s="85"/>
      <c r="E7" s="85"/>
      <c r="F7" s="86"/>
    </row>
    <row r="8" spans="1:6" x14ac:dyDescent="0.25">
      <c r="A8" s="72" t="s">
        <v>8</v>
      </c>
      <c r="B8" s="73"/>
      <c r="C8" s="73"/>
      <c r="D8" s="73"/>
      <c r="E8" s="74"/>
      <c r="F8" s="8">
        <v>126.409122</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189" x14ac:dyDescent="0.25">
      <c r="A15" s="3" t="s">
        <v>616</v>
      </c>
      <c r="B15" s="3" t="s">
        <v>433</v>
      </c>
      <c r="C15" s="3" t="s">
        <v>617</v>
      </c>
      <c r="D15" s="4" t="s">
        <v>228</v>
      </c>
      <c r="E15" s="4" t="s">
        <v>21</v>
      </c>
      <c r="F15" s="5">
        <v>106</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67.5" x14ac:dyDescent="0.25">
      <c r="A18" s="3" t="s">
        <v>618</v>
      </c>
      <c r="B18" s="3" t="s">
        <v>619</v>
      </c>
      <c r="C18" s="3" t="s">
        <v>620</v>
      </c>
      <c r="D18" s="4" t="s">
        <v>266</v>
      </c>
      <c r="E18" s="4" t="s">
        <v>21</v>
      </c>
      <c r="F18" s="5">
        <v>4.67</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54" x14ac:dyDescent="0.25">
      <c r="A21" s="3" t="s">
        <v>621</v>
      </c>
      <c r="B21" s="3" t="s">
        <v>622</v>
      </c>
      <c r="C21" s="3" t="s">
        <v>623</v>
      </c>
      <c r="D21" s="4" t="s">
        <v>20</v>
      </c>
      <c r="E21" s="4" t="s">
        <v>25</v>
      </c>
      <c r="F21" s="5">
        <v>100</v>
      </c>
    </row>
    <row r="22" spans="1:6" ht="54" x14ac:dyDescent="0.25">
      <c r="A22" s="3" t="s">
        <v>624</v>
      </c>
      <c r="B22" s="3" t="s">
        <v>625</v>
      </c>
      <c r="C22" s="3" t="s">
        <v>626</v>
      </c>
      <c r="D22" s="4" t="s">
        <v>266</v>
      </c>
      <c r="E22" s="4" t="s">
        <v>25</v>
      </c>
      <c r="F22" s="5">
        <v>60</v>
      </c>
    </row>
    <row r="23" spans="1:6" ht="54" x14ac:dyDescent="0.25">
      <c r="A23" s="3" t="s">
        <v>627</v>
      </c>
      <c r="B23" s="3" t="s">
        <v>628</v>
      </c>
      <c r="C23" s="3" t="s">
        <v>629</v>
      </c>
      <c r="D23" s="4" t="s">
        <v>266</v>
      </c>
      <c r="E23" s="4" t="s">
        <v>25</v>
      </c>
      <c r="F23" s="5">
        <v>14.29</v>
      </c>
    </row>
    <row r="24" spans="1:6" ht="67.5" x14ac:dyDescent="0.25">
      <c r="A24" s="3" t="s">
        <v>630</v>
      </c>
      <c r="B24" s="3" t="s">
        <v>631</v>
      </c>
      <c r="C24" s="3" t="s">
        <v>632</v>
      </c>
      <c r="D24" s="4" t="s">
        <v>20</v>
      </c>
      <c r="E24" s="4" t="s">
        <v>25</v>
      </c>
      <c r="F24" s="5">
        <v>100</v>
      </c>
    </row>
    <row r="25" spans="1:6" ht="54" x14ac:dyDescent="0.25">
      <c r="A25" s="3" t="s">
        <v>633</v>
      </c>
      <c r="B25" s="3" t="s">
        <v>634</v>
      </c>
      <c r="C25" s="3" t="s">
        <v>635</v>
      </c>
      <c r="D25" s="4" t="s">
        <v>266</v>
      </c>
      <c r="E25" s="4" t="s">
        <v>25</v>
      </c>
      <c r="F25" s="5">
        <v>4.17</v>
      </c>
    </row>
    <row r="26" spans="1:6" x14ac:dyDescent="0.25">
      <c r="A26" s="81" t="s">
        <v>26</v>
      </c>
      <c r="B26" s="82"/>
      <c r="C26" s="82"/>
      <c r="D26" s="82"/>
      <c r="E26" s="82"/>
      <c r="F26" s="83"/>
    </row>
    <row r="27" spans="1:6" ht="45" customHeight="1" x14ac:dyDescent="0.25">
      <c r="A27" s="2" t="s">
        <v>14</v>
      </c>
      <c r="B27" s="2" t="s">
        <v>15</v>
      </c>
      <c r="C27" s="2" t="s">
        <v>16</v>
      </c>
      <c r="D27" s="2" t="s">
        <v>17</v>
      </c>
      <c r="E27" s="2" t="s">
        <v>18</v>
      </c>
      <c r="F27" s="2" t="s">
        <v>19</v>
      </c>
    </row>
    <row r="28" spans="1:6" ht="45" customHeight="1" x14ac:dyDescent="0.25">
      <c r="A28" s="3" t="s">
        <v>636</v>
      </c>
      <c r="B28" s="3" t="s">
        <v>637</v>
      </c>
      <c r="C28" s="3" t="s">
        <v>638</v>
      </c>
      <c r="D28" s="4" t="s">
        <v>20</v>
      </c>
      <c r="E28" s="4" t="s">
        <v>27</v>
      </c>
      <c r="F28" s="5">
        <v>100</v>
      </c>
    </row>
    <row r="29" spans="1:6" ht="54" x14ac:dyDescent="0.25">
      <c r="A29" s="3" t="s">
        <v>639</v>
      </c>
      <c r="B29" s="3" t="s">
        <v>640</v>
      </c>
      <c r="C29" s="3" t="s">
        <v>641</v>
      </c>
      <c r="D29" s="4" t="s">
        <v>20</v>
      </c>
      <c r="E29" s="4" t="s">
        <v>27</v>
      </c>
      <c r="F29" s="5">
        <v>100</v>
      </c>
    </row>
    <row r="30" spans="1:6" ht="67.5" x14ac:dyDescent="0.25">
      <c r="A30" s="3" t="s">
        <v>642</v>
      </c>
      <c r="B30" s="3" t="s">
        <v>643</v>
      </c>
      <c r="C30" s="3" t="s">
        <v>644</v>
      </c>
      <c r="D30" s="4" t="s">
        <v>20</v>
      </c>
      <c r="E30" s="4" t="s">
        <v>27</v>
      </c>
      <c r="F30" s="5">
        <v>100</v>
      </c>
    </row>
    <row r="31" spans="1:6" ht="45" customHeight="1" x14ac:dyDescent="0.25">
      <c r="A31" s="6"/>
      <c r="B31" s="6"/>
      <c r="C31" s="6"/>
      <c r="D31" s="6"/>
      <c r="E31" s="6"/>
      <c r="F31" s="6"/>
    </row>
    <row r="32" spans="1:6" ht="45" customHeight="1" x14ac:dyDescent="0.25">
      <c r="A32" s="68" t="s">
        <v>29</v>
      </c>
      <c r="B32" s="68"/>
      <c r="C32" s="68"/>
      <c r="D32" s="68"/>
      <c r="E32" s="68"/>
      <c r="F32" s="68"/>
    </row>
    <row r="33" ht="45" customHeight="1" x14ac:dyDescent="0.25"/>
    <row r="34" ht="45" customHeight="1" x14ac:dyDescent="0.25"/>
    <row r="35" ht="45" customHeight="1" x14ac:dyDescent="0.25"/>
    <row r="36" ht="45" customHeight="1" x14ac:dyDescent="0.25"/>
    <row r="37" ht="45" customHeight="1" x14ac:dyDescent="0.25"/>
    <row r="39" ht="45" customHeight="1" x14ac:dyDescent="0.25"/>
    <row r="43" ht="45" customHeight="1" x14ac:dyDescent="0.25"/>
    <row r="48" ht="45" customHeight="1" x14ac:dyDescent="0.25"/>
    <row r="49" ht="45" customHeight="1" x14ac:dyDescent="0.25"/>
    <row r="51" ht="45" customHeight="1" x14ac:dyDescent="0.25"/>
  </sheetData>
  <mergeCells count="18">
    <mergeCell ref="A32:F32"/>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645</v>
      </c>
      <c r="C4" s="60"/>
      <c r="D4" s="60"/>
      <c r="E4" s="60"/>
      <c r="F4" s="61"/>
    </row>
    <row r="5" spans="1:6" x14ac:dyDescent="0.25">
      <c r="A5" s="1" t="s">
        <v>4</v>
      </c>
      <c r="B5" s="59" t="s">
        <v>5</v>
      </c>
      <c r="C5" s="60"/>
      <c r="D5" s="60"/>
      <c r="E5" s="60"/>
      <c r="F5" s="61"/>
    </row>
    <row r="6" spans="1:6" x14ac:dyDescent="0.25">
      <c r="A6" s="1" t="s">
        <v>6</v>
      </c>
      <c r="B6" s="59" t="s">
        <v>466</v>
      </c>
      <c r="C6" s="60"/>
      <c r="D6" s="60"/>
      <c r="E6" s="60"/>
      <c r="F6" s="61"/>
    </row>
    <row r="7" spans="1:6" x14ac:dyDescent="0.25">
      <c r="A7" s="1" t="s">
        <v>7</v>
      </c>
      <c r="B7" s="84" t="s">
        <v>673</v>
      </c>
      <c r="C7" s="85"/>
      <c r="D7" s="85"/>
      <c r="E7" s="85"/>
      <c r="F7" s="86"/>
    </row>
    <row r="8" spans="1:6" x14ac:dyDescent="0.25">
      <c r="A8" s="72" t="s">
        <v>8</v>
      </c>
      <c r="B8" s="73"/>
      <c r="C8" s="73"/>
      <c r="D8" s="73"/>
      <c r="E8" s="74"/>
      <c r="F8" s="8">
        <v>2500</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67.5" x14ac:dyDescent="0.25">
      <c r="A15" s="3" t="s">
        <v>646</v>
      </c>
      <c r="B15" s="3" t="s">
        <v>647</v>
      </c>
      <c r="C15" s="3" t="s">
        <v>648</v>
      </c>
      <c r="D15" s="4" t="s">
        <v>20</v>
      </c>
      <c r="E15" s="4" t="s">
        <v>21</v>
      </c>
      <c r="F15" s="5">
        <v>1</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40.5" x14ac:dyDescent="0.25">
      <c r="A18" s="3" t="s">
        <v>649</v>
      </c>
      <c r="B18" s="3" t="s">
        <v>650</v>
      </c>
      <c r="C18" s="3" t="s">
        <v>651</v>
      </c>
      <c r="D18" s="4" t="s">
        <v>20</v>
      </c>
      <c r="E18" s="4" t="s">
        <v>21</v>
      </c>
      <c r="F18" s="5">
        <v>66.67</v>
      </c>
    </row>
    <row r="19" spans="1:6" ht="40.5" x14ac:dyDescent="0.25">
      <c r="A19" s="3" t="s">
        <v>649</v>
      </c>
      <c r="B19" s="3" t="s">
        <v>652</v>
      </c>
      <c r="C19" s="3" t="s">
        <v>653</v>
      </c>
      <c r="D19" s="4" t="s">
        <v>20</v>
      </c>
      <c r="E19" s="4" t="s">
        <v>21</v>
      </c>
      <c r="F19" s="5">
        <v>13.64</v>
      </c>
    </row>
    <row r="20" spans="1:6" x14ac:dyDescent="0.25">
      <c r="A20" s="81" t="s">
        <v>24</v>
      </c>
      <c r="B20" s="82"/>
      <c r="C20" s="82"/>
      <c r="D20" s="82"/>
      <c r="E20" s="82"/>
      <c r="F20" s="83"/>
    </row>
    <row r="21" spans="1:6" x14ac:dyDescent="0.25">
      <c r="A21" s="2" t="s">
        <v>14</v>
      </c>
      <c r="B21" s="2" t="s">
        <v>15</v>
      </c>
      <c r="C21" s="2" t="s">
        <v>16</v>
      </c>
      <c r="D21" s="2" t="s">
        <v>17</v>
      </c>
      <c r="E21" s="2" t="s">
        <v>18</v>
      </c>
      <c r="F21" s="2" t="s">
        <v>19</v>
      </c>
    </row>
    <row r="22" spans="1:6" ht="27" x14ac:dyDescent="0.25">
      <c r="A22" s="3" t="s">
        <v>654</v>
      </c>
      <c r="B22" s="3" t="s">
        <v>655</v>
      </c>
      <c r="C22" s="3" t="s">
        <v>656</v>
      </c>
      <c r="D22" s="4" t="s">
        <v>20</v>
      </c>
      <c r="E22" s="4" t="s">
        <v>46</v>
      </c>
      <c r="F22" s="5">
        <v>100</v>
      </c>
    </row>
    <row r="23" spans="1:6" ht="40.5" x14ac:dyDescent="0.25">
      <c r="A23" s="3" t="s">
        <v>657</v>
      </c>
      <c r="B23" s="3" t="s">
        <v>658</v>
      </c>
      <c r="C23" s="3" t="s">
        <v>659</v>
      </c>
      <c r="D23" s="4" t="s">
        <v>20</v>
      </c>
      <c r="E23" s="4" t="s">
        <v>46</v>
      </c>
      <c r="F23" s="5">
        <v>10</v>
      </c>
    </row>
    <row r="24" spans="1:6" ht="54" x14ac:dyDescent="0.25">
      <c r="A24" s="3" t="s">
        <v>657</v>
      </c>
      <c r="B24" s="3" t="s">
        <v>660</v>
      </c>
      <c r="C24" s="3" t="s">
        <v>661</v>
      </c>
      <c r="D24" s="4" t="s">
        <v>20</v>
      </c>
      <c r="E24" s="4" t="s">
        <v>127</v>
      </c>
      <c r="F24" s="5">
        <v>80</v>
      </c>
    </row>
    <row r="25" spans="1:6" x14ac:dyDescent="0.25">
      <c r="A25" s="81" t="s">
        <v>26</v>
      </c>
      <c r="B25" s="82"/>
      <c r="C25" s="82"/>
      <c r="D25" s="82"/>
      <c r="E25" s="82"/>
      <c r="F25" s="83"/>
    </row>
    <row r="26" spans="1:6" x14ac:dyDescent="0.25">
      <c r="A26" s="2" t="s">
        <v>14</v>
      </c>
      <c r="B26" s="2" t="s">
        <v>15</v>
      </c>
      <c r="C26" s="2" t="s">
        <v>16</v>
      </c>
      <c r="D26" s="2" t="s">
        <v>17</v>
      </c>
      <c r="E26" s="2" t="s">
        <v>18</v>
      </c>
      <c r="F26" s="2" t="s">
        <v>19</v>
      </c>
    </row>
    <row r="27" spans="1:6" ht="40.5" x14ac:dyDescent="0.25">
      <c r="A27" s="3" t="s">
        <v>662</v>
      </c>
      <c r="B27" s="3" t="s">
        <v>663</v>
      </c>
      <c r="C27" s="3" t="s">
        <v>664</v>
      </c>
      <c r="D27" s="4" t="s">
        <v>20</v>
      </c>
      <c r="E27" s="4" t="s">
        <v>27</v>
      </c>
      <c r="F27" s="5">
        <v>100</v>
      </c>
    </row>
    <row r="28" spans="1:6" ht="27" x14ac:dyDescent="0.25">
      <c r="A28" s="3" t="s">
        <v>665</v>
      </c>
      <c r="B28" s="3" t="s">
        <v>666</v>
      </c>
      <c r="C28" s="3" t="s">
        <v>667</v>
      </c>
      <c r="D28" s="4" t="s">
        <v>20</v>
      </c>
      <c r="E28" s="4" t="s">
        <v>27</v>
      </c>
      <c r="F28" s="5">
        <v>100</v>
      </c>
    </row>
    <row r="29" spans="1:6" ht="67.5" x14ac:dyDescent="0.25">
      <c r="A29" s="3" t="s">
        <v>668</v>
      </c>
      <c r="B29" s="3" t="s">
        <v>669</v>
      </c>
      <c r="C29" s="3" t="s">
        <v>670</v>
      </c>
      <c r="D29" s="4" t="s">
        <v>671</v>
      </c>
      <c r="E29" s="4" t="s">
        <v>28</v>
      </c>
      <c r="F29" s="5">
        <v>15</v>
      </c>
    </row>
    <row r="30" spans="1:6" x14ac:dyDescent="0.25">
      <c r="A30" s="6"/>
      <c r="B30" s="6"/>
      <c r="C30" s="6"/>
      <c r="D30" s="6"/>
      <c r="E30" s="6"/>
      <c r="F30" s="6"/>
    </row>
    <row r="31" spans="1:6" ht="45" customHeight="1" x14ac:dyDescent="0.25">
      <c r="A31" s="68" t="s">
        <v>29</v>
      </c>
      <c r="B31" s="68"/>
      <c r="C31" s="68"/>
      <c r="D31" s="68"/>
      <c r="E31" s="68"/>
      <c r="F31" s="68"/>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9" ht="45" customHeight="1" x14ac:dyDescent="0.25"/>
    <row r="43" ht="45" customHeight="1" x14ac:dyDescent="0.25"/>
    <row r="48" ht="45" customHeight="1" x14ac:dyDescent="0.25"/>
    <row r="49" ht="45" customHeight="1" x14ac:dyDescent="0.25"/>
    <row r="51" ht="45" customHeight="1" x14ac:dyDescent="0.25"/>
  </sheetData>
  <mergeCells count="18">
    <mergeCell ref="A31:F31"/>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0" t="s">
        <v>0</v>
      </c>
      <c r="B1" s="50"/>
      <c r="C1" s="52" t="s">
        <v>1</v>
      </c>
      <c r="D1" s="52"/>
      <c r="E1" s="52"/>
      <c r="F1" s="52"/>
      <c r="G1" s="38"/>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828</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829</v>
      </c>
      <c r="B17" s="89"/>
      <c r="C17" s="89"/>
      <c r="D17" s="89"/>
      <c r="E17" s="89"/>
      <c r="F17" s="89"/>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39.85546875" customWidth="1"/>
    <col min="2" max="2" width="45.7109375" bestFit="1" customWidth="1"/>
    <col min="4" max="4" width="13.7109375" customWidth="1"/>
    <col min="5" max="5" width="34.140625" customWidth="1"/>
    <col min="6" max="6" width="27" customWidth="1"/>
  </cols>
  <sheetData>
    <row r="1" spans="1:6" ht="48" customHeight="1" thickBot="1" x14ac:dyDescent="0.45">
      <c r="A1" s="62" t="s">
        <v>0</v>
      </c>
      <c r="B1" s="62"/>
      <c r="C1" s="62"/>
      <c r="D1" s="63" t="s">
        <v>841</v>
      </c>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840</v>
      </c>
      <c r="C4" s="60"/>
      <c r="D4" s="60"/>
      <c r="E4" s="60"/>
      <c r="F4" s="61"/>
    </row>
    <row r="5" spans="1:6" x14ac:dyDescent="0.25">
      <c r="A5" s="1" t="s">
        <v>4</v>
      </c>
      <c r="B5" s="59" t="s">
        <v>5</v>
      </c>
      <c r="C5" s="60"/>
      <c r="D5" s="60"/>
      <c r="E5" s="60"/>
      <c r="F5" s="61"/>
    </row>
    <row r="6" spans="1:6" x14ac:dyDescent="0.25">
      <c r="A6" s="1" t="s">
        <v>839</v>
      </c>
      <c r="B6" s="84" t="s">
        <v>838</v>
      </c>
      <c r="C6" s="85"/>
      <c r="D6" s="85"/>
      <c r="E6" s="85"/>
      <c r="F6" s="86"/>
    </row>
    <row r="7" spans="1:6" x14ac:dyDescent="0.25">
      <c r="A7" s="72" t="s">
        <v>8</v>
      </c>
      <c r="B7" s="73"/>
      <c r="C7" s="73"/>
      <c r="D7" s="73"/>
      <c r="E7" s="74"/>
      <c r="F7" s="41">
        <v>345.596924</v>
      </c>
    </row>
    <row r="8" spans="1:6" ht="18" x14ac:dyDescent="0.25">
      <c r="A8" s="65" t="s">
        <v>837</v>
      </c>
      <c r="B8" s="66"/>
      <c r="C8" s="66"/>
      <c r="D8" s="66"/>
      <c r="E8" s="66"/>
      <c r="F8" s="67"/>
    </row>
    <row r="9" spans="1:6" x14ac:dyDescent="0.25">
      <c r="A9" s="75" t="s">
        <v>10</v>
      </c>
      <c r="B9" s="76"/>
      <c r="C9" s="76"/>
      <c r="D9" s="76"/>
      <c r="E9" s="76"/>
      <c r="F9" s="77"/>
    </row>
    <row r="10" spans="1:6" x14ac:dyDescent="0.25">
      <c r="A10" s="78" t="s">
        <v>11</v>
      </c>
      <c r="B10" s="79"/>
      <c r="C10" s="79"/>
      <c r="D10" s="79"/>
      <c r="E10" s="79"/>
      <c r="F10" s="80"/>
    </row>
    <row r="11" spans="1:6" ht="18" x14ac:dyDescent="0.25">
      <c r="A11" s="65" t="s">
        <v>836</v>
      </c>
      <c r="B11" s="66"/>
      <c r="C11" s="66"/>
      <c r="D11" s="66"/>
      <c r="E11" s="66"/>
      <c r="F11" s="67"/>
    </row>
    <row r="12" spans="1:6" x14ac:dyDescent="0.25">
      <c r="A12" s="40" t="s">
        <v>835</v>
      </c>
      <c r="B12" s="90" t="s">
        <v>834</v>
      </c>
      <c r="C12" s="90"/>
      <c r="D12" s="90"/>
      <c r="E12" s="90"/>
      <c r="F12" s="90"/>
    </row>
    <row r="13" spans="1:6" x14ac:dyDescent="0.25">
      <c r="A13" s="2" t="s">
        <v>15</v>
      </c>
      <c r="B13" s="39" t="s">
        <v>833</v>
      </c>
      <c r="C13" s="91" t="s">
        <v>17</v>
      </c>
      <c r="D13" s="92"/>
      <c r="E13" s="39" t="s">
        <v>18</v>
      </c>
      <c r="F13" s="39" t="s">
        <v>19</v>
      </c>
    </row>
    <row r="14" spans="1:6" ht="54" x14ac:dyDescent="0.25">
      <c r="A14" s="3" t="s">
        <v>832</v>
      </c>
      <c r="B14" s="3" t="s">
        <v>831</v>
      </c>
      <c r="C14" s="93" t="s">
        <v>20</v>
      </c>
      <c r="D14" s="94"/>
      <c r="E14" s="4" t="s">
        <v>377</v>
      </c>
      <c r="F14" s="5">
        <v>62.9</v>
      </c>
    </row>
    <row r="15" spans="1:6" x14ac:dyDescent="0.25">
      <c r="A15" s="95"/>
      <c r="B15" s="95"/>
      <c r="C15" s="95"/>
      <c r="D15" s="95"/>
      <c r="E15" s="95"/>
      <c r="F15" s="95"/>
    </row>
    <row r="16" spans="1:6" ht="58.5" customHeight="1" x14ac:dyDescent="0.25">
      <c r="A16" s="68" t="s">
        <v>830</v>
      </c>
      <c r="B16" s="68"/>
      <c r="C16" s="68"/>
      <c r="D16" s="68"/>
      <c r="E16" s="68"/>
      <c r="F16" s="6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30</v>
      </c>
      <c r="C4" s="60"/>
      <c r="D4" s="60"/>
      <c r="E4" s="60"/>
      <c r="F4" s="61"/>
    </row>
    <row r="5" spans="1:6" x14ac:dyDescent="0.25">
      <c r="A5" s="1" t="s">
        <v>4</v>
      </c>
      <c r="B5" s="59" t="s">
        <v>5</v>
      </c>
      <c r="C5" s="60"/>
      <c r="D5" s="60"/>
      <c r="E5" s="60"/>
      <c r="F5" s="61"/>
    </row>
    <row r="6" spans="1:6" x14ac:dyDescent="0.25">
      <c r="A6" s="1" t="s">
        <v>6</v>
      </c>
      <c r="B6" s="59" t="s">
        <v>31</v>
      </c>
      <c r="C6" s="60"/>
      <c r="D6" s="60"/>
      <c r="E6" s="60"/>
      <c r="F6" s="61"/>
    </row>
    <row r="7" spans="1:6" x14ac:dyDescent="0.25">
      <c r="A7" s="1" t="s">
        <v>7</v>
      </c>
      <c r="B7" s="69" t="s">
        <v>672</v>
      </c>
      <c r="C7" s="70"/>
      <c r="D7" s="70"/>
      <c r="E7" s="70"/>
      <c r="F7" s="71"/>
    </row>
    <row r="8" spans="1:6" x14ac:dyDescent="0.25">
      <c r="A8" s="72" t="s">
        <v>8</v>
      </c>
      <c r="B8" s="73"/>
      <c r="C8" s="73"/>
      <c r="D8" s="73"/>
      <c r="E8" s="74"/>
      <c r="F8" s="8">
        <v>286.46007100000003</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202.5" x14ac:dyDescent="0.25">
      <c r="A15" s="3" t="s">
        <v>32</v>
      </c>
      <c r="B15" s="3" t="s">
        <v>33</v>
      </c>
      <c r="C15" s="3" t="s">
        <v>34</v>
      </c>
      <c r="D15" s="7"/>
      <c r="E15" s="4" t="s">
        <v>21</v>
      </c>
      <c r="F15" s="5">
        <v>0</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54" x14ac:dyDescent="0.25">
      <c r="A18" s="3" t="s">
        <v>35</v>
      </c>
      <c r="B18" s="3" t="s">
        <v>36</v>
      </c>
      <c r="C18" s="3" t="s">
        <v>37</v>
      </c>
      <c r="D18" s="4" t="s">
        <v>20</v>
      </c>
      <c r="E18" s="4" t="s">
        <v>38</v>
      </c>
      <c r="F18" s="5">
        <v>45</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54" x14ac:dyDescent="0.25">
      <c r="A21" s="3" t="s">
        <v>39</v>
      </c>
      <c r="B21" s="3" t="s">
        <v>40</v>
      </c>
      <c r="C21" s="3" t="s">
        <v>41</v>
      </c>
      <c r="D21" s="4" t="s">
        <v>20</v>
      </c>
      <c r="E21" s="4" t="s">
        <v>42</v>
      </c>
      <c r="F21" s="5">
        <v>8</v>
      </c>
    </row>
    <row r="22" spans="1:6" ht="40.5" x14ac:dyDescent="0.25">
      <c r="A22" s="3" t="s">
        <v>43</v>
      </c>
      <c r="B22" s="3" t="s">
        <v>44</v>
      </c>
      <c r="C22" s="3" t="s">
        <v>45</v>
      </c>
      <c r="D22" s="4" t="s">
        <v>20</v>
      </c>
      <c r="E22" s="4" t="s">
        <v>46</v>
      </c>
      <c r="F22" s="5">
        <v>86</v>
      </c>
    </row>
    <row r="23" spans="1:6" ht="27" x14ac:dyDescent="0.25">
      <c r="A23" s="3" t="s">
        <v>39</v>
      </c>
      <c r="B23" s="3" t="s">
        <v>47</v>
      </c>
      <c r="C23" s="3" t="s">
        <v>48</v>
      </c>
      <c r="D23" s="4" t="s">
        <v>20</v>
      </c>
      <c r="E23" s="4" t="s">
        <v>42</v>
      </c>
      <c r="F23" s="5">
        <v>40</v>
      </c>
    </row>
    <row r="24" spans="1:6" ht="40.5" x14ac:dyDescent="0.25">
      <c r="A24" s="3" t="s">
        <v>43</v>
      </c>
      <c r="B24" s="3" t="s">
        <v>49</v>
      </c>
      <c r="C24" s="3" t="s">
        <v>50</v>
      </c>
      <c r="D24" s="4" t="s">
        <v>20</v>
      </c>
      <c r="E24" s="4" t="s">
        <v>46</v>
      </c>
      <c r="F24" s="5">
        <v>6</v>
      </c>
    </row>
    <row r="25" spans="1:6" ht="40.5" x14ac:dyDescent="0.25">
      <c r="A25" s="3" t="s">
        <v>51</v>
      </c>
      <c r="B25" s="3" t="s">
        <v>52</v>
      </c>
      <c r="C25" s="3" t="s">
        <v>53</v>
      </c>
      <c r="D25" s="4" t="s">
        <v>20</v>
      </c>
      <c r="E25" s="4" t="s">
        <v>27</v>
      </c>
      <c r="F25" s="5">
        <v>100</v>
      </c>
    </row>
    <row r="26" spans="1:6" ht="45" customHeight="1" x14ac:dyDescent="0.25">
      <c r="A26" s="81" t="s">
        <v>26</v>
      </c>
      <c r="B26" s="82"/>
      <c r="C26" s="82"/>
      <c r="D26" s="82"/>
      <c r="E26" s="82"/>
      <c r="F26" s="83"/>
    </row>
    <row r="27" spans="1:6" ht="45" customHeight="1" x14ac:dyDescent="0.25">
      <c r="A27" s="2" t="s">
        <v>14</v>
      </c>
      <c r="B27" s="2" t="s">
        <v>15</v>
      </c>
      <c r="C27" s="2" t="s">
        <v>16</v>
      </c>
      <c r="D27" s="2" t="s">
        <v>17</v>
      </c>
      <c r="E27" s="2" t="s">
        <v>18</v>
      </c>
      <c r="F27" s="2" t="s">
        <v>19</v>
      </c>
    </row>
    <row r="28" spans="1:6" ht="45" customHeight="1" x14ac:dyDescent="0.25">
      <c r="A28" s="3" t="s">
        <v>54</v>
      </c>
      <c r="B28" s="3" t="s">
        <v>55</v>
      </c>
      <c r="C28" s="3" t="s">
        <v>56</v>
      </c>
      <c r="D28" s="4" t="s">
        <v>20</v>
      </c>
      <c r="E28" s="4" t="s">
        <v>57</v>
      </c>
      <c r="F28" s="5">
        <v>100</v>
      </c>
    </row>
    <row r="29" spans="1:6" ht="45" customHeight="1" x14ac:dyDescent="0.25">
      <c r="A29" s="3" t="s">
        <v>58</v>
      </c>
      <c r="B29" s="3" t="s">
        <v>59</v>
      </c>
      <c r="C29" s="3" t="s">
        <v>60</v>
      </c>
      <c r="D29" s="4" t="s">
        <v>20</v>
      </c>
      <c r="E29" s="4" t="s">
        <v>27</v>
      </c>
      <c r="F29" s="5">
        <v>100</v>
      </c>
    </row>
    <row r="30" spans="1:6" ht="45" customHeight="1" x14ac:dyDescent="0.25">
      <c r="A30" s="3" t="s">
        <v>61</v>
      </c>
      <c r="B30" s="3" t="s">
        <v>62</v>
      </c>
      <c r="C30" s="3" t="s">
        <v>63</v>
      </c>
      <c r="D30" s="4" t="s">
        <v>20</v>
      </c>
      <c r="E30" s="4" t="s">
        <v>57</v>
      </c>
      <c r="F30" s="5">
        <v>100</v>
      </c>
    </row>
    <row r="31" spans="1:6" ht="45" customHeight="1" x14ac:dyDescent="0.25">
      <c r="A31" s="3" t="s">
        <v>64</v>
      </c>
      <c r="B31" s="3" t="s">
        <v>65</v>
      </c>
      <c r="C31" s="3" t="s">
        <v>56</v>
      </c>
      <c r="D31" s="4" t="s">
        <v>20</v>
      </c>
      <c r="E31" s="4" t="s">
        <v>57</v>
      </c>
      <c r="F31" s="5">
        <v>100</v>
      </c>
    </row>
    <row r="32" spans="1:6" ht="45" customHeight="1" x14ac:dyDescent="0.25">
      <c r="A32" s="6"/>
      <c r="B32" s="6"/>
      <c r="C32" s="6"/>
      <c r="D32" s="6"/>
      <c r="E32" s="6"/>
      <c r="F32" s="6"/>
    </row>
    <row r="33" spans="1:6" ht="45" customHeight="1" x14ac:dyDescent="0.25">
      <c r="A33" s="68" t="s">
        <v>29</v>
      </c>
      <c r="B33" s="68"/>
      <c r="C33" s="68"/>
      <c r="D33" s="68"/>
      <c r="E33" s="68"/>
      <c r="F33" s="68"/>
    </row>
    <row r="34" spans="1:6" ht="45" customHeight="1" x14ac:dyDescent="0.25"/>
    <row r="35" spans="1:6" ht="45" customHeight="1" x14ac:dyDescent="0.25"/>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3:F33"/>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8" customHeight="1" thickBot="1" x14ac:dyDescent="0.45">
      <c r="A1" s="62" t="s">
        <v>0</v>
      </c>
      <c r="B1" s="62"/>
      <c r="C1" s="62"/>
      <c r="D1" s="63" t="s">
        <v>841</v>
      </c>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853</v>
      </c>
      <c r="C4" s="60"/>
      <c r="D4" s="60"/>
      <c r="E4" s="60"/>
      <c r="F4" s="61"/>
    </row>
    <row r="5" spans="1:6" x14ac:dyDescent="0.25">
      <c r="A5" s="1" t="s">
        <v>4</v>
      </c>
      <c r="B5" s="59" t="s">
        <v>5</v>
      </c>
      <c r="C5" s="60"/>
      <c r="D5" s="60"/>
      <c r="E5" s="60"/>
      <c r="F5" s="61"/>
    </row>
    <row r="6" spans="1:6" x14ac:dyDescent="0.25">
      <c r="A6" s="1" t="s">
        <v>839</v>
      </c>
      <c r="B6" s="84" t="s">
        <v>672</v>
      </c>
      <c r="C6" s="85"/>
      <c r="D6" s="85"/>
      <c r="E6" s="85"/>
      <c r="F6" s="86"/>
    </row>
    <row r="7" spans="1:6" x14ac:dyDescent="0.25">
      <c r="A7" s="72" t="s">
        <v>8</v>
      </c>
      <c r="B7" s="73"/>
      <c r="C7" s="73"/>
      <c r="D7" s="73"/>
      <c r="E7" s="74"/>
      <c r="F7" s="41">
        <v>29.608236000000002</v>
      </c>
    </row>
    <row r="8" spans="1:6" ht="18" x14ac:dyDescent="0.25">
      <c r="A8" s="65" t="s">
        <v>837</v>
      </c>
      <c r="B8" s="66"/>
      <c r="C8" s="66"/>
      <c r="D8" s="66"/>
      <c r="E8" s="66"/>
      <c r="F8" s="67"/>
    </row>
    <row r="9" spans="1:6" x14ac:dyDescent="0.25">
      <c r="A9" s="75" t="s">
        <v>10</v>
      </c>
      <c r="B9" s="76"/>
      <c r="C9" s="76"/>
      <c r="D9" s="76"/>
      <c r="E9" s="76"/>
      <c r="F9" s="77"/>
    </row>
    <row r="10" spans="1:6" x14ac:dyDescent="0.25">
      <c r="A10" s="78" t="s">
        <v>852</v>
      </c>
      <c r="B10" s="79"/>
      <c r="C10" s="79"/>
      <c r="D10" s="79"/>
      <c r="E10" s="79"/>
      <c r="F10" s="80"/>
    </row>
    <row r="11" spans="1:6" ht="18" x14ac:dyDescent="0.25">
      <c r="A11" s="65" t="s">
        <v>836</v>
      </c>
      <c r="B11" s="66"/>
      <c r="C11" s="66"/>
      <c r="D11" s="66"/>
      <c r="E11" s="66"/>
      <c r="F11" s="67"/>
    </row>
    <row r="12" spans="1:6" x14ac:dyDescent="0.25">
      <c r="A12" s="40" t="s">
        <v>835</v>
      </c>
      <c r="B12" s="96" t="s">
        <v>107</v>
      </c>
      <c r="C12" s="96"/>
      <c r="D12" s="96"/>
      <c r="E12" s="96"/>
      <c r="F12" s="96"/>
    </row>
    <row r="13" spans="1:6" x14ac:dyDescent="0.25">
      <c r="A13" s="2" t="s">
        <v>15</v>
      </c>
      <c r="B13" s="45" t="s">
        <v>833</v>
      </c>
      <c r="C13" s="97" t="s">
        <v>17</v>
      </c>
      <c r="D13" s="98"/>
      <c r="E13" s="45" t="s">
        <v>18</v>
      </c>
      <c r="F13" s="45" t="s">
        <v>19</v>
      </c>
    </row>
    <row r="14" spans="1:6" ht="27" x14ac:dyDescent="0.25">
      <c r="A14" s="3" t="s">
        <v>845</v>
      </c>
      <c r="B14" s="44" t="s">
        <v>844</v>
      </c>
      <c r="C14" s="99" t="s">
        <v>228</v>
      </c>
      <c r="D14" s="100"/>
      <c r="E14" s="43" t="s">
        <v>165</v>
      </c>
      <c r="F14" s="42">
        <v>7.5</v>
      </c>
    </row>
    <row r="15" spans="1:6" ht="27" x14ac:dyDescent="0.25">
      <c r="A15" s="3" t="s">
        <v>847</v>
      </c>
      <c r="B15" s="44" t="s">
        <v>846</v>
      </c>
      <c r="C15" s="99" t="s">
        <v>228</v>
      </c>
      <c r="D15" s="100"/>
      <c r="E15" s="43" t="s">
        <v>165</v>
      </c>
      <c r="F15" s="42">
        <v>8.5</v>
      </c>
    </row>
    <row r="16" spans="1:6" ht="27" x14ac:dyDescent="0.25">
      <c r="A16" s="3" t="s">
        <v>843</v>
      </c>
      <c r="B16" s="44" t="s">
        <v>842</v>
      </c>
      <c r="C16" s="99" t="s">
        <v>228</v>
      </c>
      <c r="D16" s="100"/>
      <c r="E16" s="43" t="s">
        <v>165</v>
      </c>
      <c r="F16" s="42">
        <v>10</v>
      </c>
    </row>
    <row r="17" spans="1:6" x14ac:dyDescent="0.25">
      <c r="A17" s="40" t="s">
        <v>835</v>
      </c>
      <c r="B17" s="96" t="s">
        <v>851</v>
      </c>
      <c r="C17" s="96"/>
      <c r="D17" s="96"/>
      <c r="E17" s="96"/>
      <c r="F17" s="96"/>
    </row>
    <row r="18" spans="1:6" x14ac:dyDescent="0.25">
      <c r="A18" s="2" t="s">
        <v>15</v>
      </c>
      <c r="B18" s="45" t="s">
        <v>833</v>
      </c>
      <c r="C18" s="97" t="s">
        <v>17</v>
      </c>
      <c r="D18" s="98"/>
      <c r="E18" s="45" t="s">
        <v>18</v>
      </c>
      <c r="F18" s="45" t="s">
        <v>19</v>
      </c>
    </row>
    <row r="19" spans="1:6" ht="27" x14ac:dyDescent="0.25">
      <c r="A19" s="3" t="s">
        <v>845</v>
      </c>
      <c r="B19" s="44" t="s">
        <v>844</v>
      </c>
      <c r="C19" s="99" t="s">
        <v>228</v>
      </c>
      <c r="D19" s="100"/>
      <c r="E19" s="43" t="s">
        <v>165</v>
      </c>
      <c r="F19" s="42">
        <v>9</v>
      </c>
    </row>
    <row r="20" spans="1:6" ht="27" x14ac:dyDescent="0.25">
      <c r="A20" s="3" t="s">
        <v>843</v>
      </c>
      <c r="B20" s="44" t="s">
        <v>842</v>
      </c>
      <c r="C20" s="99" t="s">
        <v>228</v>
      </c>
      <c r="D20" s="100"/>
      <c r="E20" s="43" t="s">
        <v>165</v>
      </c>
      <c r="F20" s="42">
        <v>9</v>
      </c>
    </row>
    <row r="21" spans="1:6" ht="27" x14ac:dyDescent="0.25">
      <c r="A21" s="3" t="s">
        <v>847</v>
      </c>
      <c r="B21" s="44" t="s">
        <v>846</v>
      </c>
      <c r="C21" s="99" t="s">
        <v>228</v>
      </c>
      <c r="D21" s="100"/>
      <c r="E21" s="43" t="s">
        <v>165</v>
      </c>
      <c r="F21" s="42">
        <v>9</v>
      </c>
    </row>
    <row r="22" spans="1:6" x14ac:dyDescent="0.25">
      <c r="A22" s="40" t="s">
        <v>835</v>
      </c>
      <c r="B22" s="96" t="s">
        <v>850</v>
      </c>
      <c r="C22" s="96"/>
      <c r="D22" s="96"/>
      <c r="E22" s="96"/>
      <c r="F22" s="96"/>
    </row>
    <row r="23" spans="1:6" x14ac:dyDescent="0.25">
      <c r="A23" s="2" t="s">
        <v>15</v>
      </c>
      <c r="B23" s="45" t="s">
        <v>833</v>
      </c>
      <c r="C23" s="97" t="s">
        <v>17</v>
      </c>
      <c r="D23" s="98"/>
      <c r="E23" s="45" t="s">
        <v>18</v>
      </c>
      <c r="F23" s="45" t="s">
        <v>19</v>
      </c>
    </row>
    <row r="24" spans="1:6" ht="27" x14ac:dyDescent="0.25">
      <c r="A24" s="3" t="s">
        <v>847</v>
      </c>
      <c r="B24" s="44" t="s">
        <v>846</v>
      </c>
      <c r="C24" s="99" t="s">
        <v>228</v>
      </c>
      <c r="D24" s="100"/>
      <c r="E24" s="43" t="s">
        <v>165</v>
      </c>
      <c r="F24" s="42">
        <v>9</v>
      </c>
    </row>
    <row r="25" spans="1:6" ht="27" x14ac:dyDescent="0.25">
      <c r="A25" s="3" t="s">
        <v>845</v>
      </c>
      <c r="B25" s="44" t="s">
        <v>844</v>
      </c>
      <c r="C25" s="99" t="s">
        <v>228</v>
      </c>
      <c r="D25" s="100"/>
      <c r="E25" s="43" t="s">
        <v>165</v>
      </c>
      <c r="F25" s="42">
        <v>9</v>
      </c>
    </row>
    <row r="26" spans="1:6" ht="27" x14ac:dyDescent="0.25">
      <c r="A26" s="3" t="s">
        <v>843</v>
      </c>
      <c r="B26" s="44" t="s">
        <v>842</v>
      </c>
      <c r="C26" s="99" t="s">
        <v>228</v>
      </c>
      <c r="D26" s="100"/>
      <c r="E26" s="43" t="s">
        <v>165</v>
      </c>
      <c r="F26" s="42">
        <v>9</v>
      </c>
    </row>
    <row r="27" spans="1:6" x14ac:dyDescent="0.25">
      <c r="A27" s="40" t="s">
        <v>835</v>
      </c>
      <c r="B27" s="96" t="s">
        <v>849</v>
      </c>
      <c r="C27" s="96"/>
      <c r="D27" s="96"/>
      <c r="E27" s="96"/>
      <c r="F27" s="96"/>
    </row>
    <row r="28" spans="1:6" x14ac:dyDescent="0.25">
      <c r="A28" s="2" t="s">
        <v>15</v>
      </c>
      <c r="B28" s="45" t="s">
        <v>833</v>
      </c>
      <c r="C28" s="97" t="s">
        <v>17</v>
      </c>
      <c r="D28" s="98"/>
      <c r="E28" s="45" t="s">
        <v>18</v>
      </c>
      <c r="F28" s="45" t="s">
        <v>19</v>
      </c>
    </row>
    <row r="29" spans="1:6" ht="27" x14ac:dyDescent="0.25">
      <c r="A29" s="3" t="s">
        <v>847</v>
      </c>
      <c r="B29" s="44" t="s">
        <v>846</v>
      </c>
      <c r="C29" s="99" t="s">
        <v>228</v>
      </c>
      <c r="D29" s="100"/>
      <c r="E29" s="43" t="s">
        <v>165</v>
      </c>
      <c r="F29" s="46"/>
    </row>
    <row r="30" spans="1:6" ht="27" x14ac:dyDescent="0.25">
      <c r="A30" s="3" t="s">
        <v>845</v>
      </c>
      <c r="B30" s="44" t="s">
        <v>844</v>
      </c>
      <c r="C30" s="99" t="s">
        <v>228</v>
      </c>
      <c r="D30" s="100"/>
      <c r="E30" s="43" t="s">
        <v>165</v>
      </c>
      <c r="F30" s="46"/>
    </row>
    <row r="31" spans="1:6" ht="27" x14ac:dyDescent="0.25">
      <c r="A31" s="3" t="s">
        <v>843</v>
      </c>
      <c r="B31" s="44" t="s">
        <v>842</v>
      </c>
      <c r="C31" s="99" t="s">
        <v>228</v>
      </c>
      <c r="D31" s="100"/>
      <c r="E31" s="43" t="s">
        <v>165</v>
      </c>
      <c r="F31" s="46"/>
    </row>
    <row r="32" spans="1:6" x14ac:dyDescent="0.25">
      <c r="A32" s="40" t="s">
        <v>835</v>
      </c>
      <c r="B32" s="96" t="s">
        <v>848</v>
      </c>
      <c r="C32" s="96"/>
      <c r="D32" s="96"/>
      <c r="E32" s="96"/>
      <c r="F32" s="96"/>
    </row>
    <row r="33" spans="1:6" x14ac:dyDescent="0.25">
      <c r="A33" s="2" t="s">
        <v>15</v>
      </c>
      <c r="B33" s="45" t="s">
        <v>833</v>
      </c>
      <c r="C33" s="97" t="s">
        <v>17</v>
      </c>
      <c r="D33" s="98"/>
      <c r="E33" s="45" t="s">
        <v>18</v>
      </c>
      <c r="F33" s="45" t="s">
        <v>19</v>
      </c>
    </row>
    <row r="34" spans="1:6" ht="27" x14ac:dyDescent="0.25">
      <c r="A34" s="3" t="s">
        <v>843</v>
      </c>
      <c r="B34" s="44" t="s">
        <v>842</v>
      </c>
      <c r="C34" s="99" t="s">
        <v>228</v>
      </c>
      <c r="D34" s="100"/>
      <c r="E34" s="43" t="s">
        <v>165</v>
      </c>
      <c r="F34" s="42">
        <v>9</v>
      </c>
    </row>
    <row r="35" spans="1:6" ht="27" x14ac:dyDescent="0.25">
      <c r="A35" s="3" t="s">
        <v>847</v>
      </c>
      <c r="B35" s="44" t="s">
        <v>846</v>
      </c>
      <c r="C35" s="99" t="s">
        <v>228</v>
      </c>
      <c r="D35" s="100"/>
      <c r="E35" s="43" t="s">
        <v>165</v>
      </c>
      <c r="F35" s="42">
        <v>9.5</v>
      </c>
    </row>
    <row r="36" spans="1:6" ht="27" x14ac:dyDescent="0.25">
      <c r="A36" s="3" t="s">
        <v>845</v>
      </c>
      <c r="B36" s="44" t="s">
        <v>844</v>
      </c>
      <c r="C36" s="99" t="s">
        <v>228</v>
      </c>
      <c r="D36" s="100"/>
      <c r="E36" s="43" t="s">
        <v>165</v>
      </c>
      <c r="F36" s="42">
        <v>9.6999999999999993</v>
      </c>
    </row>
    <row r="37" spans="1:6" x14ac:dyDescent="0.25">
      <c r="A37" s="40" t="s">
        <v>835</v>
      </c>
      <c r="B37" s="96" t="s">
        <v>31</v>
      </c>
      <c r="C37" s="96"/>
      <c r="D37" s="96"/>
      <c r="E37" s="96"/>
      <c r="F37" s="96"/>
    </row>
    <row r="38" spans="1:6" x14ac:dyDescent="0.25">
      <c r="A38" s="2" t="s">
        <v>15</v>
      </c>
      <c r="B38" s="45" t="s">
        <v>833</v>
      </c>
      <c r="C38" s="97" t="s">
        <v>17</v>
      </c>
      <c r="D38" s="98"/>
      <c r="E38" s="45" t="s">
        <v>18</v>
      </c>
      <c r="F38" s="45" t="s">
        <v>19</v>
      </c>
    </row>
    <row r="39" spans="1:6" ht="27" x14ac:dyDescent="0.25">
      <c r="A39" s="3" t="s">
        <v>847</v>
      </c>
      <c r="B39" s="44" t="s">
        <v>846</v>
      </c>
      <c r="C39" s="99" t="s">
        <v>228</v>
      </c>
      <c r="D39" s="100"/>
      <c r="E39" s="43" t="s">
        <v>165</v>
      </c>
      <c r="F39" s="42">
        <v>9</v>
      </c>
    </row>
    <row r="40" spans="1:6" ht="27" x14ac:dyDescent="0.25">
      <c r="A40" s="3" t="s">
        <v>845</v>
      </c>
      <c r="B40" s="44" t="s">
        <v>844</v>
      </c>
      <c r="C40" s="99" t="s">
        <v>228</v>
      </c>
      <c r="D40" s="100"/>
      <c r="E40" s="43" t="s">
        <v>165</v>
      </c>
      <c r="F40" s="42">
        <v>9</v>
      </c>
    </row>
    <row r="41" spans="1:6" ht="27" x14ac:dyDescent="0.25">
      <c r="A41" s="3" t="s">
        <v>843</v>
      </c>
      <c r="B41" s="44" t="s">
        <v>842</v>
      </c>
      <c r="C41" s="99" t="s">
        <v>228</v>
      </c>
      <c r="D41" s="100"/>
      <c r="E41" s="43" t="s">
        <v>165</v>
      </c>
      <c r="F41" s="42">
        <v>9</v>
      </c>
    </row>
    <row r="42" spans="1:6" x14ac:dyDescent="0.25">
      <c r="A42" s="40" t="s">
        <v>835</v>
      </c>
      <c r="B42" s="96" t="s">
        <v>145</v>
      </c>
      <c r="C42" s="96"/>
      <c r="D42" s="96"/>
      <c r="E42" s="96"/>
      <c r="F42" s="96"/>
    </row>
    <row r="43" spans="1:6" x14ac:dyDescent="0.25">
      <c r="A43" s="2" t="s">
        <v>15</v>
      </c>
      <c r="B43" s="45" t="s">
        <v>833</v>
      </c>
      <c r="C43" s="97" t="s">
        <v>17</v>
      </c>
      <c r="D43" s="98"/>
      <c r="E43" s="45" t="s">
        <v>18</v>
      </c>
      <c r="F43" s="45" t="s">
        <v>19</v>
      </c>
    </row>
    <row r="44" spans="1:6" ht="27" x14ac:dyDescent="0.25">
      <c r="A44" s="3" t="s">
        <v>847</v>
      </c>
      <c r="B44" s="44" t="s">
        <v>846</v>
      </c>
      <c r="C44" s="99" t="s">
        <v>228</v>
      </c>
      <c r="D44" s="100"/>
      <c r="E44" s="43" t="s">
        <v>165</v>
      </c>
      <c r="F44" s="42">
        <v>95</v>
      </c>
    </row>
    <row r="45" spans="1:6" ht="27" x14ac:dyDescent="0.25">
      <c r="A45" s="3" t="s">
        <v>845</v>
      </c>
      <c r="B45" s="44" t="s">
        <v>844</v>
      </c>
      <c r="C45" s="99" t="s">
        <v>228</v>
      </c>
      <c r="D45" s="100"/>
      <c r="E45" s="43" t="s">
        <v>165</v>
      </c>
      <c r="F45" s="42">
        <v>85</v>
      </c>
    </row>
    <row r="46" spans="1:6" ht="27" x14ac:dyDescent="0.25">
      <c r="A46" s="3" t="s">
        <v>843</v>
      </c>
      <c r="B46" s="44" t="s">
        <v>842</v>
      </c>
      <c r="C46" s="99" t="s">
        <v>228</v>
      </c>
      <c r="D46" s="100"/>
      <c r="E46" s="43" t="s">
        <v>165</v>
      </c>
      <c r="F46" s="42">
        <v>93</v>
      </c>
    </row>
    <row r="47" spans="1:6" x14ac:dyDescent="0.25">
      <c r="A47" s="95"/>
      <c r="B47" s="95"/>
      <c r="C47" s="95"/>
      <c r="D47" s="95"/>
      <c r="E47" s="95"/>
      <c r="F47" s="95"/>
    </row>
    <row r="48" spans="1:6" ht="56.25" customHeight="1" x14ac:dyDescent="0.25">
      <c r="A48" s="68" t="s">
        <v>830</v>
      </c>
      <c r="B48" s="68"/>
      <c r="C48" s="68"/>
      <c r="D48" s="68"/>
      <c r="E48" s="68"/>
      <c r="F48" s="68"/>
    </row>
  </sheetData>
  <mergeCells count="49">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C41:D41"/>
    <mergeCell ref="C30:D30"/>
    <mergeCell ref="C31:D31"/>
    <mergeCell ref="B32:F32"/>
    <mergeCell ref="C33:D33"/>
    <mergeCell ref="C34:D34"/>
    <mergeCell ref="C40:D40"/>
    <mergeCell ref="C35:D35"/>
    <mergeCell ref="C36:D36"/>
    <mergeCell ref="B37:F37"/>
    <mergeCell ref="C38:D38"/>
    <mergeCell ref="C39:D39"/>
    <mergeCell ref="A48:F48"/>
    <mergeCell ref="B42:F42"/>
    <mergeCell ref="C43:D43"/>
    <mergeCell ref="C44:D44"/>
    <mergeCell ref="C45:D45"/>
    <mergeCell ref="C46:D46"/>
    <mergeCell ref="A47:F47"/>
  </mergeCells>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66</v>
      </c>
      <c r="C4" s="60"/>
      <c r="D4" s="60"/>
      <c r="E4" s="60"/>
      <c r="F4" s="61"/>
    </row>
    <row r="5" spans="1:6" x14ac:dyDescent="0.25">
      <c r="A5" s="1" t="s">
        <v>4</v>
      </c>
      <c r="B5" s="59" t="s">
        <v>5</v>
      </c>
      <c r="C5" s="60"/>
      <c r="D5" s="60"/>
      <c r="E5" s="60"/>
      <c r="F5" s="61"/>
    </row>
    <row r="6" spans="1:6" x14ac:dyDescent="0.25">
      <c r="A6" s="1" t="s">
        <v>6</v>
      </c>
      <c r="B6" s="59" t="s">
        <v>31</v>
      </c>
      <c r="C6" s="60"/>
      <c r="D6" s="60"/>
      <c r="E6" s="60"/>
      <c r="F6" s="61"/>
    </row>
    <row r="7" spans="1:6" x14ac:dyDescent="0.25">
      <c r="A7" s="1" t="s">
        <v>7</v>
      </c>
      <c r="B7" s="84" t="s">
        <v>672</v>
      </c>
      <c r="C7" s="85"/>
      <c r="D7" s="85"/>
      <c r="E7" s="85"/>
      <c r="F7" s="86"/>
    </row>
    <row r="8" spans="1:6" x14ac:dyDescent="0.25">
      <c r="A8" s="72" t="s">
        <v>8</v>
      </c>
      <c r="B8" s="73"/>
      <c r="C8" s="73"/>
      <c r="D8" s="73"/>
      <c r="E8" s="74"/>
      <c r="F8" s="8">
        <v>342.51576999999997</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202.5" x14ac:dyDescent="0.25">
      <c r="A15" s="3" t="s">
        <v>67</v>
      </c>
      <c r="B15" s="3" t="s">
        <v>33</v>
      </c>
      <c r="C15" s="3" t="s">
        <v>34</v>
      </c>
      <c r="D15" s="7"/>
      <c r="E15" s="4" t="s">
        <v>21</v>
      </c>
      <c r="F15" s="5">
        <v>0</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94.5" x14ac:dyDescent="0.25">
      <c r="A18" s="3" t="s">
        <v>68</v>
      </c>
      <c r="B18" s="3" t="s">
        <v>69</v>
      </c>
      <c r="C18" s="3" t="s">
        <v>70</v>
      </c>
      <c r="D18" s="4" t="s">
        <v>20</v>
      </c>
      <c r="E18" s="4" t="s">
        <v>25</v>
      </c>
      <c r="F18" s="5">
        <v>81</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54" x14ac:dyDescent="0.25">
      <c r="A21" s="3" t="s">
        <v>71</v>
      </c>
      <c r="B21" s="3" t="s">
        <v>72</v>
      </c>
      <c r="C21" s="3" t="s">
        <v>73</v>
      </c>
      <c r="D21" s="4" t="s">
        <v>20</v>
      </c>
      <c r="E21" s="4" t="s">
        <v>57</v>
      </c>
      <c r="F21" s="5">
        <v>78</v>
      </c>
    </row>
    <row r="22" spans="1:6" ht="67.5" x14ac:dyDescent="0.25">
      <c r="A22" s="3" t="s">
        <v>74</v>
      </c>
      <c r="B22" s="3" t="s">
        <v>75</v>
      </c>
      <c r="C22" s="3" t="s">
        <v>76</v>
      </c>
      <c r="D22" s="4" t="s">
        <v>20</v>
      </c>
      <c r="E22" s="4" t="s">
        <v>42</v>
      </c>
      <c r="F22" s="5">
        <v>92</v>
      </c>
    </row>
    <row r="23" spans="1:6" ht="81" x14ac:dyDescent="0.25">
      <c r="A23" s="3" t="s">
        <v>77</v>
      </c>
      <c r="B23" s="3" t="s">
        <v>78</v>
      </c>
      <c r="C23" s="3" t="s">
        <v>79</v>
      </c>
      <c r="D23" s="4" t="s">
        <v>20</v>
      </c>
      <c r="E23" s="4" t="s">
        <v>27</v>
      </c>
      <c r="F23" s="5">
        <v>0.35</v>
      </c>
    </row>
    <row r="24" spans="1:6" ht="54" x14ac:dyDescent="0.25">
      <c r="A24" s="3" t="s">
        <v>80</v>
      </c>
      <c r="B24" s="3" t="s">
        <v>81</v>
      </c>
      <c r="C24" s="3" t="s">
        <v>82</v>
      </c>
      <c r="D24" s="4" t="s">
        <v>20</v>
      </c>
      <c r="E24" s="4" t="s">
        <v>57</v>
      </c>
      <c r="F24" s="5">
        <v>95</v>
      </c>
    </row>
    <row r="25" spans="1:6" x14ac:dyDescent="0.25">
      <c r="A25" s="81" t="s">
        <v>26</v>
      </c>
      <c r="B25" s="82"/>
      <c r="C25" s="82"/>
      <c r="D25" s="82"/>
      <c r="E25" s="82"/>
      <c r="F25" s="83"/>
    </row>
    <row r="26" spans="1:6" ht="45" customHeight="1" x14ac:dyDescent="0.25">
      <c r="A26" s="2" t="s">
        <v>14</v>
      </c>
      <c r="B26" s="2" t="s">
        <v>15</v>
      </c>
      <c r="C26" s="2" t="s">
        <v>16</v>
      </c>
      <c r="D26" s="2" t="s">
        <v>17</v>
      </c>
      <c r="E26" s="2" t="s">
        <v>18</v>
      </c>
      <c r="F26" s="2" t="s">
        <v>19</v>
      </c>
    </row>
    <row r="27" spans="1:6" ht="45" customHeight="1" x14ac:dyDescent="0.25">
      <c r="A27" s="3" t="s">
        <v>83</v>
      </c>
      <c r="B27" s="3" t="s">
        <v>84</v>
      </c>
      <c r="C27" s="3" t="s">
        <v>85</v>
      </c>
      <c r="D27" s="4" t="s">
        <v>20</v>
      </c>
      <c r="E27" s="4" t="s">
        <v>86</v>
      </c>
      <c r="F27" s="5">
        <v>50</v>
      </c>
    </row>
    <row r="28" spans="1:6" ht="45" customHeight="1" x14ac:dyDescent="0.25">
      <c r="A28" s="3" t="s">
        <v>87</v>
      </c>
      <c r="B28" s="3" t="s">
        <v>88</v>
      </c>
      <c r="C28" s="3" t="s">
        <v>89</v>
      </c>
      <c r="D28" s="4" t="s">
        <v>20</v>
      </c>
      <c r="E28" s="4" t="s">
        <v>42</v>
      </c>
      <c r="F28" s="5">
        <v>85</v>
      </c>
    </row>
    <row r="29" spans="1:6" ht="45" customHeight="1" x14ac:dyDescent="0.25">
      <c r="A29" s="3" t="s">
        <v>90</v>
      </c>
      <c r="B29" s="3" t="s">
        <v>91</v>
      </c>
      <c r="C29" s="3" t="s">
        <v>92</v>
      </c>
      <c r="D29" s="4" t="s">
        <v>20</v>
      </c>
      <c r="E29" s="4" t="s">
        <v>93</v>
      </c>
      <c r="F29" s="5">
        <v>90</v>
      </c>
    </row>
    <row r="30" spans="1:6" ht="45" customHeight="1" x14ac:dyDescent="0.25">
      <c r="A30" s="3" t="s">
        <v>94</v>
      </c>
      <c r="B30" s="3" t="s">
        <v>95</v>
      </c>
      <c r="C30" s="3" t="s">
        <v>96</v>
      </c>
      <c r="D30" s="4" t="s">
        <v>20</v>
      </c>
      <c r="E30" s="4" t="s">
        <v>97</v>
      </c>
      <c r="F30" s="5">
        <v>99</v>
      </c>
    </row>
    <row r="31" spans="1:6" ht="45" customHeight="1" x14ac:dyDescent="0.25">
      <c r="A31" s="3" t="s">
        <v>98</v>
      </c>
      <c r="B31" s="3" t="s">
        <v>99</v>
      </c>
      <c r="C31" s="3" t="s">
        <v>100</v>
      </c>
      <c r="D31" s="4" t="s">
        <v>101</v>
      </c>
      <c r="E31" s="4" t="s">
        <v>102</v>
      </c>
      <c r="F31" s="5">
        <v>2000</v>
      </c>
    </row>
    <row r="32" spans="1:6" ht="45" customHeight="1" x14ac:dyDescent="0.25">
      <c r="A32" s="3" t="s">
        <v>103</v>
      </c>
      <c r="B32" s="3" t="s">
        <v>104</v>
      </c>
      <c r="C32" s="3" t="s">
        <v>105</v>
      </c>
      <c r="D32" s="4" t="s">
        <v>20</v>
      </c>
      <c r="E32" s="4" t="s">
        <v>46</v>
      </c>
      <c r="F32" s="5">
        <v>80</v>
      </c>
    </row>
    <row r="33" spans="1:6" ht="45" customHeight="1" x14ac:dyDescent="0.25">
      <c r="A33" s="6"/>
      <c r="B33" s="6"/>
      <c r="C33" s="6"/>
      <c r="D33" s="6"/>
      <c r="E33" s="6"/>
      <c r="F33" s="6"/>
    </row>
    <row r="34" spans="1:6" ht="45" customHeight="1" x14ac:dyDescent="0.25">
      <c r="A34" s="68" t="s">
        <v>29</v>
      </c>
      <c r="B34" s="68"/>
      <c r="C34" s="68"/>
      <c r="D34" s="68"/>
      <c r="E34" s="68"/>
      <c r="F34" s="68"/>
    </row>
    <row r="35" spans="1:6" ht="45" customHeight="1" x14ac:dyDescent="0.25"/>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4:F34"/>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106</v>
      </c>
      <c r="C4" s="60"/>
      <c r="D4" s="60"/>
      <c r="E4" s="60"/>
      <c r="F4" s="61"/>
    </row>
    <row r="5" spans="1:6" x14ac:dyDescent="0.25">
      <c r="A5" s="1" t="s">
        <v>4</v>
      </c>
      <c r="B5" s="59" t="s">
        <v>5</v>
      </c>
      <c r="C5" s="60"/>
      <c r="D5" s="60"/>
      <c r="E5" s="60"/>
      <c r="F5" s="61"/>
    </row>
    <row r="6" spans="1:6" x14ac:dyDescent="0.25">
      <c r="A6" s="1" t="s">
        <v>6</v>
      </c>
      <c r="B6" s="59" t="s">
        <v>107</v>
      </c>
      <c r="C6" s="60"/>
      <c r="D6" s="60"/>
      <c r="E6" s="60"/>
      <c r="F6" s="61"/>
    </row>
    <row r="7" spans="1:6" x14ac:dyDescent="0.25">
      <c r="A7" s="1" t="s">
        <v>7</v>
      </c>
      <c r="B7" s="84" t="s">
        <v>674</v>
      </c>
      <c r="C7" s="85"/>
      <c r="D7" s="85"/>
      <c r="E7" s="85"/>
      <c r="F7" s="86"/>
    </row>
    <row r="8" spans="1:6" x14ac:dyDescent="0.25">
      <c r="A8" s="72" t="s">
        <v>8</v>
      </c>
      <c r="B8" s="73"/>
      <c r="C8" s="73"/>
      <c r="D8" s="73"/>
      <c r="E8" s="74"/>
      <c r="F8" s="8">
        <v>164.59650500000001</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202.5" x14ac:dyDescent="0.25">
      <c r="A15" s="3" t="s">
        <v>108</v>
      </c>
      <c r="B15" s="3" t="s">
        <v>33</v>
      </c>
      <c r="C15" s="3" t="s">
        <v>34</v>
      </c>
      <c r="D15" s="7"/>
      <c r="E15" s="4" t="s">
        <v>21</v>
      </c>
      <c r="F15" s="5">
        <v>0</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81" x14ac:dyDescent="0.25">
      <c r="A18" s="3" t="s">
        <v>109</v>
      </c>
      <c r="B18" s="3" t="s">
        <v>110</v>
      </c>
      <c r="C18" s="3" t="s">
        <v>111</v>
      </c>
      <c r="D18" s="4" t="s">
        <v>20</v>
      </c>
      <c r="E18" s="4" t="s">
        <v>21</v>
      </c>
      <c r="F18" s="5">
        <v>80</v>
      </c>
    </row>
    <row r="19" spans="1:6" ht="81" x14ac:dyDescent="0.25">
      <c r="A19" s="3" t="s">
        <v>109</v>
      </c>
      <c r="B19" s="3" t="s">
        <v>112</v>
      </c>
      <c r="C19" s="3" t="s">
        <v>113</v>
      </c>
      <c r="D19" s="4" t="s">
        <v>20</v>
      </c>
      <c r="E19" s="4" t="s">
        <v>23</v>
      </c>
      <c r="F19" s="5">
        <v>65.72</v>
      </c>
    </row>
    <row r="20" spans="1:6" ht="81" x14ac:dyDescent="0.25">
      <c r="A20" s="3" t="s">
        <v>109</v>
      </c>
      <c r="B20" s="3" t="s">
        <v>114</v>
      </c>
      <c r="C20" s="3" t="s">
        <v>115</v>
      </c>
      <c r="D20" s="4" t="s">
        <v>116</v>
      </c>
      <c r="E20" s="4" t="s">
        <v>23</v>
      </c>
      <c r="F20" s="5">
        <v>95</v>
      </c>
    </row>
    <row r="21" spans="1:6" x14ac:dyDescent="0.25">
      <c r="A21" s="81" t="s">
        <v>24</v>
      </c>
      <c r="B21" s="82"/>
      <c r="C21" s="82"/>
      <c r="D21" s="82"/>
      <c r="E21" s="82"/>
      <c r="F21" s="83"/>
    </row>
    <row r="22" spans="1:6" x14ac:dyDescent="0.25">
      <c r="A22" s="2" t="s">
        <v>14</v>
      </c>
      <c r="B22" s="2" t="s">
        <v>15</v>
      </c>
      <c r="C22" s="2" t="s">
        <v>16</v>
      </c>
      <c r="D22" s="2" t="s">
        <v>17</v>
      </c>
      <c r="E22" s="2" t="s">
        <v>18</v>
      </c>
      <c r="F22" s="2" t="s">
        <v>19</v>
      </c>
    </row>
    <row r="23" spans="1:6" ht="54" x14ac:dyDescent="0.25">
      <c r="A23" s="3" t="s">
        <v>117</v>
      </c>
      <c r="B23" s="3" t="s">
        <v>118</v>
      </c>
      <c r="C23" s="3" t="s">
        <v>119</v>
      </c>
      <c r="D23" s="4" t="s">
        <v>20</v>
      </c>
      <c r="E23" s="4" t="s">
        <v>38</v>
      </c>
      <c r="F23" s="5">
        <v>62.5</v>
      </c>
    </row>
    <row r="24" spans="1:6" ht="67.5" x14ac:dyDescent="0.25">
      <c r="A24" s="3" t="s">
        <v>120</v>
      </c>
      <c r="B24" s="3" t="s">
        <v>121</v>
      </c>
      <c r="C24" s="3" t="s">
        <v>122</v>
      </c>
      <c r="D24" s="4" t="s">
        <v>20</v>
      </c>
      <c r="E24" s="4" t="s">
        <v>46</v>
      </c>
      <c r="F24" s="5">
        <v>36.46</v>
      </c>
    </row>
    <row r="25" spans="1:6" x14ac:dyDescent="0.25">
      <c r="A25" s="81" t="s">
        <v>26</v>
      </c>
      <c r="B25" s="82"/>
      <c r="C25" s="82"/>
      <c r="D25" s="82"/>
      <c r="E25" s="82"/>
      <c r="F25" s="83"/>
    </row>
    <row r="26" spans="1:6" ht="45" customHeight="1" x14ac:dyDescent="0.25">
      <c r="A26" s="2" t="s">
        <v>14</v>
      </c>
      <c r="B26" s="2" t="s">
        <v>15</v>
      </c>
      <c r="C26" s="2" t="s">
        <v>16</v>
      </c>
      <c r="D26" s="2" t="s">
        <v>17</v>
      </c>
      <c r="E26" s="2" t="s">
        <v>18</v>
      </c>
      <c r="F26" s="2" t="s">
        <v>19</v>
      </c>
    </row>
    <row r="27" spans="1:6" ht="45" customHeight="1" x14ac:dyDescent="0.25">
      <c r="A27" s="3" t="s">
        <v>123</v>
      </c>
      <c r="B27" s="3" t="s">
        <v>124</v>
      </c>
      <c r="C27" s="3" t="s">
        <v>125</v>
      </c>
      <c r="D27" s="4" t="s">
        <v>126</v>
      </c>
      <c r="E27" s="4" t="s">
        <v>127</v>
      </c>
      <c r="F27" s="5">
        <v>100</v>
      </c>
    </row>
    <row r="28" spans="1:6" ht="45" customHeight="1" x14ac:dyDescent="0.25">
      <c r="A28" s="3" t="s">
        <v>128</v>
      </c>
      <c r="B28" s="3" t="s">
        <v>129</v>
      </c>
      <c r="C28" s="3" t="s">
        <v>130</v>
      </c>
      <c r="D28" s="4" t="s">
        <v>131</v>
      </c>
      <c r="E28" s="4" t="s">
        <v>127</v>
      </c>
      <c r="F28" s="5">
        <v>90</v>
      </c>
    </row>
    <row r="29" spans="1:6" ht="45" customHeight="1" x14ac:dyDescent="0.25">
      <c r="A29" s="3" t="s">
        <v>132</v>
      </c>
      <c r="B29" s="3" t="s">
        <v>133</v>
      </c>
      <c r="C29" s="3" t="s">
        <v>134</v>
      </c>
      <c r="D29" s="4" t="s">
        <v>20</v>
      </c>
      <c r="E29" s="4" t="s">
        <v>127</v>
      </c>
      <c r="F29" s="5">
        <v>98</v>
      </c>
    </row>
    <row r="30" spans="1:6" ht="45" customHeight="1" x14ac:dyDescent="0.25">
      <c r="A30" s="3" t="s">
        <v>135</v>
      </c>
      <c r="B30" s="3" t="s">
        <v>136</v>
      </c>
      <c r="C30" s="3" t="s">
        <v>137</v>
      </c>
      <c r="D30" s="4" t="s">
        <v>20</v>
      </c>
      <c r="E30" s="4" t="s">
        <v>28</v>
      </c>
      <c r="F30" s="5">
        <v>100</v>
      </c>
    </row>
    <row r="31" spans="1:6" ht="45" customHeight="1" x14ac:dyDescent="0.25">
      <c r="A31" s="3" t="s">
        <v>138</v>
      </c>
      <c r="B31" s="3" t="s">
        <v>139</v>
      </c>
      <c r="C31" s="3" t="s">
        <v>140</v>
      </c>
      <c r="D31" s="4" t="s">
        <v>20</v>
      </c>
      <c r="E31" s="4" t="s">
        <v>28</v>
      </c>
      <c r="F31" s="5">
        <v>90</v>
      </c>
    </row>
    <row r="32" spans="1:6" ht="45" customHeight="1" x14ac:dyDescent="0.25">
      <c r="A32" s="3" t="s">
        <v>141</v>
      </c>
      <c r="B32" s="3" t="s">
        <v>142</v>
      </c>
      <c r="C32" s="3" t="s">
        <v>143</v>
      </c>
      <c r="D32" s="4" t="s">
        <v>20</v>
      </c>
      <c r="E32" s="4" t="s">
        <v>28</v>
      </c>
      <c r="F32" s="5">
        <v>100</v>
      </c>
    </row>
    <row r="33" spans="1:6" ht="45" customHeight="1" x14ac:dyDescent="0.25">
      <c r="A33" s="6"/>
      <c r="B33" s="6"/>
      <c r="C33" s="6"/>
      <c r="D33" s="6"/>
      <c r="E33" s="6"/>
      <c r="F33" s="6"/>
    </row>
    <row r="34" spans="1:6" ht="45" customHeight="1" x14ac:dyDescent="0.25">
      <c r="A34" s="68" t="s">
        <v>29</v>
      </c>
      <c r="B34" s="68"/>
      <c r="C34" s="68"/>
      <c r="D34" s="68"/>
      <c r="E34" s="68"/>
      <c r="F34" s="68"/>
    </row>
    <row r="35" spans="1:6" ht="45" customHeight="1" x14ac:dyDescent="0.25"/>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4:F34"/>
    <mergeCell ref="B6:F6"/>
    <mergeCell ref="B7:F7"/>
    <mergeCell ref="A8:E8"/>
    <mergeCell ref="A9:F9"/>
    <mergeCell ref="A10:F10"/>
    <mergeCell ref="A11:F11"/>
    <mergeCell ref="A12:F12"/>
    <mergeCell ref="A13:F13"/>
    <mergeCell ref="A16:F16"/>
    <mergeCell ref="A21:F21"/>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144</v>
      </c>
      <c r="C4" s="60"/>
      <c r="D4" s="60"/>
      <c r="E4" s="60"/>
      <c r="F4" s="61"/>
    </row>
    <row r="5" spans="1:6" x14ac:dyDescent="0.25">
      <c r="A5" s="1" t="s">
        <v>4</v>
      </c>
      <c r="B5" s="59" t="s">
        <v>5</v>
      </c>
      <c r="C5" s="60"/>
      <c r="D5" s="60"/>
      <c r="E5" s="60"/>
      <c r="F5" s="61"/>
    </row>
    <row r="6" spans="1:6" x14ac:dyDescent="0.25">
      <c r="A6" s="1" t="s">
        <v>6</v>
      </c>
      <c r="B6" s="59" t="s">
        <v>145</v>
      </c>
      <c r="C6" s="60"/>
      <c r="D6" s="60"/>
      <c r="E6" s="60"/>
      <c r="F6" s="61"/>
    </row>
    <row r="7" spans="1:6" x14ac:dyDescent="0.25">
      <c r="A7" s="1" t="s">
        <v>7</v>
      </c>
      <c r="B7" s="84" t="s">
        <v>674</v>
      </c>
      <c r="C7" s="85"/>
      <c r="D7" s="85"/>
      <c r="E7" s="85"/>
      <c r="F7" s="86"/>
    </row>
    <row r="8" spans="1:6" x14ac:dyDescent="0.25">
      <c r="A8" s="72" t="s">
        <v>8</v>
      </c>
      <c r="B8" s="73"/>
      <c r="C8" s="73"/>
      <c r="D8" s="73"/>
      <c r="E8" s="74"/>
      <c r="F8" s="8">
        <v>204.90527499999999</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67.5" x14ac:dyDescent="0.25">
      <c r="A15" s="3" t="s">
        <v>146</v>
      </c>
      <c r="B15" s="3" t="s">
        <v>147</v>
      </c>
      <c r="C15" s="3" t="s">
        <v>148</v>
      </c>
      <c r="D15" s="4" t="s">
        <v>20</v>
      </c>
      <c r="E15" s="4" t="s">
        <v>21</v>
      </c>
      <c r="F15" s="5">
        <v>0.18</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54" x14ac:dyDescent="0.25">
      <c r="A18" s="3" t="s">
        <v>149</v>
      </c>
      <c r="B18" s="3" t="s">
        <v>150</v>
      </c>
      <c r="C18" s="3" t="s">
        <v>151</v>
      </c>
      <c r="D18" s="4" t="s">
        <v>20</v>
      </c>
      <c r="E18" s="4" t="s">
        <v>21</v>
      </c>
      <c r="F18" s="5">
        <v>42.19</v>
      </c>
    </row>
    <row r="19" spans="1:6" ht="54" x14ac:dyDescent="0.25">
      <c r="A19" s="3" t="s">
        <v>149</v>
      </c>
      <c r="B19" s="3" t="s">
        <v>152</v>
      </c>
      <c r="C19" s="3" t="s">
        <v>153</v>
      </c>
      <c r="D19" s="4" t="s">
        <v>20</v>
      </c>
      <c r="E19" s="4" t="s">
        <v>21</v>
      </c>
      <c r="F19" s="5">
        <v>100</v>
      </c>
    </row>
    <row r="20" spans="1:6" ht="54" x14ac:dyDescent="0.25">
      <c r="A20" s="3" t="s">
        <v>149</v>
      </c>
      <c r="B20" s="3" t="s">
        <v>154</v>
      </c>
      <c r="C20" s="3" t="s">
        <v>155</v>
      </c>
      <c r="D20" s="4" t="s">
        <v>20</v>
      </c>
      <c r="E20" s="4" t="s">
        <v>21</v>
      </c>
      <c r="F20" s="5">
        <v>133.58000000000001</v>
      </c>
    </row>
    <row r="21" spans="1:6" x14ac:dyDescent="0.25">
      <c r="A21" s="81" t="s">
        <v>24</v>
      </c>
      <c r="B21" s="82"/>
      <c r="C21" s="82"/>
      <c r="D21" s="82"/>
      <c r="E21" s="82"/>
      <c r="F21" s="83"/>
    </row>
    <row r="22" spans="1:6" x14ac:dyDescent="0.25">
      <c r="A22" s="2" t="s">
        <v>14</v>
      </c>
      <c r="B22" s="2" t="s">
        <v>15</v>
      </c>
      <c r="C22" s="2" t="s">
        <v>16</v>
      </c>
      <c r="D22" s="2" t="s">
        <v>17</v>
      </c>
      <c r="E22" s="2" t="s">
        <v>18</v>
      </c>
      <c r="F22" s="2" t="s">
        <v>19</v>
      </c>
    </row>
    <row r="23" spans="1:6" ht="40.5" x14ac:dyDescent="0.25">
      <c r="A23" s="3" t="s">
        <v>156</v>
      </c>
      <c r="B23" s="3" t="s">
        <v>157</v>
      </c>
      <c r="C23" s="3" t="s">
        <v>158</v>
      </c>
      <c r="D23" s="4" t="s">
        <v>20</v>
      </c>
      <c r="E23" s="4" t="s">
        <v>46</v>
      </c>
      <c r="F23" s="5">
        <v>100</v>
      </c>
    </row>
    <row r="24" spans="1:6" ht="27" x14ac:dyDescent="0.25">
      <c r="A24" s="3" t="s">
        <v>159</v>
      </c>
      <c r="B24" s="3" t="s">
        <v>160</v>
      </c>
      <c r="C24" s="3" t="s">
        <v>161</v>
      </c>
      <c r="D24" s="4" t="s">
        <v>20</v>
      </c>
      <c r="E24" s="4" t="s">
        <v>46</v>
      </c>
      <c r="F24" s="5">
        <v>100</v>
      </c>
    </row>
    <row r="25" spans="1:6" ht="40.5" x14ac:dyDescent="0.25">
      <c r="A25" s="3" t="s">
        <v>162</v>
      </c>
      <c r="B25" s="3" t="s">
        <v>163</v>
      </c>
      <c r="C25" s="3" t="s">
        <v>164</v>
      </c>
      <c r="D25" s="4" t="s">
        <v>20</v>
      </c>
      <c r="E25" s="4" t="s">
        <v>165</v>
      </c>
      <c r="F25" s="5">
        <v>100</v>
      </c>
    </row>
    <row r="26" spans="1:6" ht="45" customHeight="1" x14ac:dyDescent="0.25">
      <c r="A26" s="3" t="s">
        <v>166</v>
      </c>
      <c r="B26" s="3" t="s">
        <v>167</v>
      </c>
      <c r="C26" s="3" t="s">
        <v>168</v>
      </c>
      <c r="D26" s="4" t="s">
        <v>20</v>
      </c>
      <c r="E26" s="4" t="s">
        <v>46</v>
      </c>
      <c r="F26" s="5">
        <v>100</v>
      </c>
    </row>
    <row r="27" spans="1:6" ht="45" customHeight="1" x14ac:dyDescent="0.25">
      <c r="A27" s="3" t="s">
        <v>169</v>
      </c>
      <c r="B27" s="3" t="s">
        <v>170</v>
      </c>
      <c r="C27" s="3" t="s">
        <v>171</v>
      </c>
      <c r="D27" s="4" t="s">
        <v>20</v>
      </c>
      <c r="E27" s="4" t="s">
        <v>46</v>
      </c>
      <c r="F27" s="5">
        <v>39.93</v>
      </c>
    </row>
    <row r="28" spans="1:6" ht="45" customHeight="1" x14ac:dyDescent="0.25">
      <c r="A28" s="3" t="s">
        <v>172</v>
      </c>
      <c r="B28" s="3" t="s">
        <v>173</v>
      </c>
      <c r="C28" s="3" t="s">
        <v>174</v>
      </c>
      <c r="D28" s="4" t="s">
        <v>20</v>
      </c>
      <c r="E28" s="4" t="s">
        <v>46</v>
      </c>
      <c r="F28" s="5">
        <v>2.44</v>
      </c>
    </row>
    <row r="29" spans="1:6" ht="45" customHeight="1" x14ac:dyDescent="0.25">
      <c r="A29" s="3" t="s">
        <v>175</v>
      </c>
      <c r="B29" s="3" t="s">
        <v>176</v>
      </c>
      <c r="C29" s="3" t="s">
        <v>177</v>
      </c>
      <c r="D29" s="4" t="s">
        <v>20</v>
      </c>
      <c r="E29" s="4" t="s">
        <v>46</v>
      </c>
      <c r="F29" s="5">
        <v>100</v>
      </c>
    </row>
    <row r="30" spans="1:6" ht="45" customHeight="1" x14ac:dyDescent="0.25">
      <c r="A30" s="81" t="s">
        <v>26</v>
      </c>
      <c r="B30" s="82"/>
      <c r="C30" s="82"/>
      <c r="D30" s="82"/>
      <c r="E30" s="82"/>
      <c r="F30" s="83"/>
    </row>
    <row r="31" spans="1:6" ht="45" customHeight="1" x14ac:dyDescent="0.25">
      <c r="A31" s="2" t="s">
        <v>14</v>
      </c>
      <c r="B31" s="2" t="s">
        <v>15</v>
      </c>
      <c r="C31" s="2" t="s">
        <v>16</v>
      </c>
      <c r="D31" s="2" t="s">
        <v>17</v>
      </c>
      <c r="E31" s="2" t="s">
        <v>18</v>
      </c>
      <c r="F31" s="2" t="s">
        <v>19</v>
      </c>
    </row>
    <row r="32" spans="1:6" ht="45" customHeight="1" x14ac:dyDescent="0.25">
      <c r="A32" s="3" t="s">
        <v>178</v>
      </c>
      <c r="B32" s="3" t="s">
        <v>179</v>
      </c>
      <c r="C32" s="3" t="s">
        <v>180</v>
      </c>
      <c r="D32" s="4" t="s">
        <v>20</v>
      </c>
      <c r="E32" s="4" t="s">
        <v>57</v>
      </c>
      <c r="F32" s="5">
        <v>100</v>
      </c>
    </row>
    <row r="33" spans="1:6" ht="45" customHeight="1" x14ac:dyDescent="0.25">
      <c r="A33" s="3" t="s">
        <v>181</v>
      </c>
      <c r="B33" s="3" t="s">
        <v>182</v>
      </c>
      <c r="C33" s="3" t="s">
        <v>183</v>
      </c>
      <c r="D33" s="4" t="s">
        <v>20</v>
      </c>
      <c r="E33" s="4" t="s">
        <v>57</v>
      </c>
      <c r="F33" s="5">
        <v>100</v>
      </c>
    </row>
    <row r="34" spans="1:6" ht="45" customHeight="1" x14ac:dyDescent="0.25">
      <c r="A34" s="3" t="s">
        <v>184</v>
      </c>
      <c r="B34" s="3" t="s">
        <v>185</v>
      </c>
      <c r="C34" s="3" t="s">
        <v>186</v>
      </c>
      <c r="D34" s="4" t="s">
        <v>20</v>
      </c>
      <c r="E34" s="4" t="s">
        <v>165</v>
      </c>
      <c r="F34" s="5">
        <v>100</v>
      </c>
    </row>
    <row r="35" spans="1:6" ht="45" customHeight="1" x14ac:dyDescent="0.25">
      <c r="A35" s="3" t="s">
        <v>187</v>
      </c>
      <c r="B35" s="3" t="s">
        <v>187</v>
      </c>
      <c r="C35" s="3" t="s">
        <v>168</v>
      </c>
      <c r="D35" s="4" t="s">
        <v>20</v>
      </c>
      <c r="E35" s="4" t="s">
        <v>57</v>
      </c>
      <c r="F35" s="5">
        <v>100</v>
      </c>
    </row>
    <row r="36" spans="1:6" ht="45" customHeight="1" x14ac:dyDescent="0.25">
      <c r="A36" s="3" t="s">
        <v>188</v>
      </c>
      <c r="B36" s="3" t="s">
        <v>189</v>
      </c>
      <c r="C36" s="3" t="s">
        <v>190</v>
      </c>
      <c r="D36" s="4" t="s">
        <v>20</v>
      </c>
      <c r="E36" s="4" t="s">
        <v>57</v>
      </c>
      <c r="F36" s="5">
        <v>100</v>
      </c>
    </row>
    <row r="37" spans="1:6" ht="45" customHeight="1" x14ac:dyDescent="0.25">
      <c r="A37" s="3" t="s">
        <v>191</v>
      </c>
      <c r="B37" s="3" t="s">
        <v>192</v>
      </c>
      <c r="C37" s="3" t="s">
        <v>193</v>
      </c>
      <c r="D37" s="4" t="s">
        <v>20</v>
      </c>
      <c r="E37" s="4" t="s">
        <v>57</v>
      </c>
      <c r="F37" s="5">
        <v>100</v>
      </c>
    </row>
    <row r="38" spans="1:6" x14ac:dyDescent="0.25">
      <c r="A38" s="3" t="s">
        <v>194</v>
      </c>
      <c r="B38" s="3" t="s">
        <v>195</v>
      </c>
      <c r="C38" s="3" t="s">
        <v>196</v>
      </c>
      <c r="D38" s="4" t="s">
        <v>20</v>
      </c>
      <c r="E38" s="4" t="s">
        <v>57</v>
      </c>
      <c r="F38" s="5">
        <v>100</v>
      </c>
    </row>
    <row r="39" spans="1:6" ht="45" customHeight="1" x14ac:dyDescent="0.25">
      <c r="A39" s="3" t="s">
        <v>197</v>
      </c>
      <c r="B39" s="3" t="s">
        <v>198</v>
      </c>
      <c r="C39" s="3" t="s">
        <v>199</v>
      </c>
      <c r="D39" s="4" t="s">
        <v>20</v>
      </c>
      <c r="E39" s="4" t="s">
        <v>57</v>
      </c>
      <c r="F39" s="5">
        <v>100</v>
      </c>
    </row>
    <row r="40" spans="1:6" ht="27" x14ac:dyDescent="0.25">
      <c r="A40" s="3" t="s">
        <v>200</v>
      </c>
      <c r="B40" s="3" t="s">
        <v>201</v>
      </c>
      <c r="C40" s="3" t="s">
        <v>202</v>
      </c>
      <c r="D40" s="4" t="s">
        <v>20</v>
      </c>
      <c r="E40" s="4" t="s">
        <v>57</v>
      </c>
      <c r="F40" s="5">
        <v>100</v>
      </c>
    </row>
    <row r="41" spans="1:6" ht="27" x14ac:dyDescent="0.25">
      <c r="A41" s="3" t="s">
        <v>203</v>
      </c>
      <c r="B41" s="3" t="s">
        <v>204</v>
      </c>
      <c r="C41" s="3" t="s">
        <v>205</v>
      </c>
      <c r="D41" s="4" t="s">
        <v>20</v>
      </c>
      <c r="E41" s="4" t="s">
        <v>57</v>
      </c>
      <c r="F41" s="5">
        <v>100</v>
      </c>
    </row>
    <row r="42" spans="1:6" ht="27" x14ac:dyDescent="0.25">
      <c r="A42" s="3" t="s">
        <v>206</v>
      </c>
      <c r="B42" s="3" t="s">
        <v>207</v>
      </c>
      <c r="C42" s="3" t="s">
        <v>208</v>
      </c>
      <c r="D42" s="4" t="s">
        <v>20</v>
      </c>
      <c r="E42" s="4" t="s">
        <v>165</v>
      </c>
      <c r="F42" s="5">
        <v>100</v>
      </c>
    </row>
    <row r="43" spans="1:6" ht="45" customHeight="1" x14ac:dyDescent="0.25">
      <c r="A43" s="3" t="s">
        <v>209</v>
      </c>
      <c r="B43" s="3" t="s">
        <v>210</v>
      </c>
      <c r="C43" s="3" t="s">
        <v>211</v>
      </c>
      <c r="D43" s="4" t="s">
        <v>20</v>
      </c>
      <c r="E43" s="4" t="s">
        <v>57</v>
      </c>
      <c r="F43" s="5">
        <v>100</v>
      </c>
    </row>
    <row r="44" spans="1:6" ht="27" x14ac:dyDescent="0.25">
      <c r="A44" s="3" t="s">
        <v>212</v>
      </c>
      <c r="B44" s="3" t="s">
        <v>213</v>
      </c>
      <c r="C44" s="3" t="s">
        <v>214</v>
      </c>
      <c r="D44" s="4" t="s">
        <v>20</v>
      </c>
      <c r="E44" s="4" t="s">
        <v>57</v>
      </c>
      <c r="F44" s="5">
        <v>100</v>
      </c>
    </row>
    <row r="45" spans="1:6" ht="40.5" x14ac:dyDescent="0.25">
      <c r="A45" s="3" t="s">
        <v>215</v>
      </c>
      <c r="B45" s="3" t="s">
        <v>216</v>
      </c>
      <c r="C45" s="3" t="s">
        <v>217</v>
      </c>
      <c r="D45" s="4" t="s">
        <v>20</v>
      </c>
      <c r="E45" s="4" t="s">
        <v>57</v>
      </c>
      <c r="F45" s="5">
        <v>100</v>
      </c>
    </row>
    <row r="46" spans="1:6" ht="27" x14ac:dyDescent="0.25">
      <c r="A46" s="3" t="s">
        <v>218</v>
      </c>
      <c r="B46" s="3" t="s">
        <v>219</v>
      </c>
      <c r="C46" s="3" t="s">
        <v>190</v>
      </c>
      <c r="D46" s="4" t="s">
        <v>20</v>
      </c>
      <c r="E46" s="4" t="s">
        <v>57</v>
      </c>
      <c r="F46" s="5">
        <v>100</v>
      </c>
    </row>
    <row r="47" spans="1:6" ht="27" x14ac:dyDescent="0.25">
      <c r="A47" s="3" t="s">
        <v>220</v>
      </c>
      <c r="B47" s="3" t="s">
        <v>221</v>
      </c>
      <c r="C47" s="3" t="s">
        <v>222</v>
      </c>
      <c r="D47" s="4" t="s">
        <v>20</v>
      </c>
      <c r="E47" s="4" t="s">
        <v>57</v>
      </c>
      <c r="F47" s="5">
        <v>100</v>
      </c>
    </row>
    <row r="48" spans="1:6" ht="45" customHeight="1" x14ac:dyDescent="0.25">
      <c r="A48" s="3" t="s">
        <v>223</v>
      </c>
      <c r="B48" s="3" t="s">
        <v>224</v>
      </c>
      <c r="C48" s="3" t="s">
        <v>225</v>
      </c>
      <c r="D48" s="4" t="s">
        <v>20</v>
      </c>
      <c r="E48" s="4" t="s">
        <v>57</v>
      </c>
      <c r="F48" s="5">
        <v>100</v>
      </c>
    </row>
    <row r="49" spans="1:6" ht="45" customHeight="1" x14ac:dyDescent="0.25">
      <c r="A49" s="3" t="s">
        <v>226</v>
      </c>
      <c r="B49" s="3" t="s">
        <v>227</v>
      </c>
      <c r="C49" s="3" t="s">
        <v>168</v>
      </c>
      <c r="D49" s="4" t="s">
        <v>20</v>
      </c>
      <c r="E49" s="4" t="s">
        <v>57</v>
      </c>
      <c r="F49" s="5">
        <v>100</v>
      </c>
    </row>
    <row r="50" spans="1:6" x14ac:dyDescent="0.25">
      <c r="A50" s="6"/>
      <c r="B50" s="6"/>
      <c r="C50" s="6"/>
      <c r="D50" s="6"/>
      <c r="E50" s="6"/>
      <c r="F50" s="6"/>
    </row>
    <row r="51" spans="1:6" ht="45" customHeight="1" x14ac:dyDescent="0.25">
      <c r="A51" s="68" t="s">
        <v>29</v>
      </c>
      <c r="B51" s="68"/>
      <c r="C51" s="68"/>
      <c r="D51" s="68"/>
      <c r="E51" s="68"/>
      <c r="F51" s="68"/>
    </row>
  </sheetData>
  <mergeCells count="18">
    <mergeCell ref="A51:F51"/>
    <mergeCell ref="B6:F6"/>
    <mergeCell ref="B7:F7"/>
    <mergeCell ref="A8:E8"/>
    <mergeCell ref="A9:F9"/>
    <mergeCell ref="A10:F10"/>
    <mergeCell ref="A11:F11"/>
    <mergeCell ref="A12:F12"/>
    <mergeCell ref="A13:F13"/>
    <mergeCell ref="A16:F16"/>
    <mergeCell ref="A21:F21"/>
    <mergeCell ref="A30:F30"/>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229</v>
      </c>
      <c r="C4" s="60"/>
      <c r="D4" s="60"/>
      <c r="E4" s="60"/>
      <c r="F4" s="61"/>
    </row>
    <row r="5" spans="1:6" x14ac:dyDescent="0.25">
      <c r="A5" s="1" t="s">
        <v>4</v>
      </c>
      <c r="B5" s="59" t="s">
        <v>5</v>
      </c>
      <c r="C5" s="60"/>
      <c r="D5" s="60"/>
      <c r="E5" s="60"/>
      <c r="F5" s="61"/>
    </row>
    <row r="6" spans="1:6" x14ac:dyDescent="0.25">
      <c r="A6" s="1" t="s">
        <v>6</v>
      </c>
      <c r="B6" s="59" t="s">
        <v>230</v>
      </c>
      <c r="C6" s="60"/>
      <c r="D6" s="60"/>
      <c r="E6" s="60"/>
      <c r="F6" s="61"/>
    </row>
    <row r="7" spans="1:6" x14ac:dyDescent="0.25">
      <c r="A7" s="1" t="s">
        <v>7</v>
      </c>
      <c r="B7" s="84" t="s">
        <v>672</v>
      </c>
      <c r="C7" s="85"/>
      <c r="D7" s="85"/>
      <c r="E7" s="85"/>
      <c r="F7" s="86"/>
    </row>
    <row r="8" spans="1:6" x14ac:dyDescent="0.25">
      <c r="A8" s="72" t="s">
        <v>8</v>
      </c>
      <c r="B8" s="73"/>
      <c r="C8" s="73"/>
      <c r="D8" s="73"/>
      <c r="E8" s="74"/>
      <c r="F8" s="8">
        <v>298.27391499999999</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81" x14ac:dyDescent="0.25">
      <c r="A15" s="3" t="s">
        <v>231</v>
      </c>
      <c r="B15" s="3" t="s">
        <v>232</v>
      </c>
      <c r="C15" s="3" t="s">
        <v>233</v>
      </c>
      <c r="D15" s="4" t="s">
        <v>20</v>
      </c>
      <c r="E15" s="4" t="s">
        <v>23</v>
      </c>
      <c r="F15" s="5">
        <v>93</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40.5" x14ac:dyDescent="0.25">
      <c r="A18" s="3" t="s">
        <v>234</v>
      </c>
      <c r="B18" s="3" t="s">
        <v>235</v>
      </c>
      <c r="C18" s="3" t="s">
        <v>236</v>
      </c>
      <c r="D18" s="4" t="s">
        <v>20</v>
      </c>
      <c r="E18" s="4" t="s">
        <v>38</v>
      </c>
      <c r="F18" s="5">
        <v>95</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40.5" x14ac:dyDescent="0.25">
      <c r="A21" s="3" t="s">
        <v>237</v>
      </c>
      <c r="B21" s="3" t="s">
        <v>238</v>
      </c>
      <c r="C21" s="3" t="s">
        <v>239</v>
      </c>
      <c r="D21" s="4" t="s">
        <v>20</v>
      </c>
      <c r="E21" s="4" t="s">
        <v>240</v>
      </c>
      <c r="F21" s="5">
        <v>98</v>
      </c>
    </row>
    <row r="22" spans="1:6" ht="40.5" x14ac:dyDescent="0.25">
      <c r="A22" s="3" t="s">
        <v>241</v>
      </c>
      <c r="B22" s="3" t="s">
        <v>242</v>
      </c>
      <c r="C22" s="3" t="s">
        <v>243</v>
      </c>
      <c r="D22" s="4" t="s">
        <v>20</v>
      </c>
      <c r="E22" s="4" t="s">
        <v>42</v>
      </c>
      <c r="F22" s="5">
        <v>0</v>
      </c>
    </row>
    <row r="23" spans="1:6" ht="27" x14ac:dyDescent="0.25">
      <c r="A23" s="3" t="s">
        <v>244</v>
      </c>
      <c r="B23" s="3" t="s">
        <v>245</v>
      </c>
      <c r="C23" s="3" t="s">
        <v>246</v>
      </c>
      <c r="D23" s="4" t="s">
        <v>20</v>
      </c>
      <c r="E23" s="4" t="s">
        <v>25</v>
      </c>
      <c r="F23" s="5">
        <v>90</v>
      </c>
    </row>
    <row r="24" spans="1:6" x14ac:dyDescent="0.25">
      <c r="A24" s="81" t="s">
        <v>26</v>
      </c>
      <c r="B24" s="82"/>
      <c r="C24" s="82"/>
      <c r="D24" s="82"/>
      <c r="E24" s="82"/>
      <c r="F24" s="83"/>
    </row>
    <row r="25" spans="1:6" x14ac:dyDescent="0.25">
      <c r="A25" s="2" t="s">
        <v>14</v>
      </c>
      <c r="B25" s="2" t="s">
        <v>15</v>
      </c>
      <c r="C25" s="2" t="s">
        <v>16</v>
      </c>
      <c r="D25" s="2" t="s">
        <v>17</v>
      </c>
      <c r="E25" s="2" t="s">
        <v>18</v>
      </c>
      <c r="F25" s="2" t="s">
        <v>19</v>
      </c>
    </row>
    <row r="26" spans="1:6" ht="45" customHeight="1" x14ac:dyDescent="0.25">
      <c r="A26" s="3" t="s">
        <v>247</v>
      </c>
      <c r="B26" s="3" t="s">
        <v>248</v>
      </c>
      <c r="C26" s="3" t="s">
        <v>249</v>
      </c>
      <c r="D26" s="4" t="s">
        <v>20</v>
      </c>
      <c r="E26" s="4" t="s">
        <v>27</v>
      </c>
      <c r="F26" s="5">
        <v>90</v>
      </c>
    </row>
    <row r="27" spans="1:6" ht="45" customHeight="1" x14ac:dyDescent="0.25">
      <c r="A27" s="3" t="s">
        <v>250</v>
      </c>
      <c r="B27" s="3" t="s">
        <v>251</v>
      </c>
      <c r="C27" s="3" t="s">
        <v>252</v>
      </c>
      <c r="D27" s="4" t="s">
        <v>20</v>
      </c>
      <c r="E27" s="4" t="s">
        <v>253</v>
      </c>
      <c r="F27" s="5">
        <v>0</v>
      </c>
    </row>
    <row r="28" spans="1:6" ht="45" customHeight="1" x14ac:dyDescent="0.25">
      <c r="A28" s="3" t="s">
        <v>254</v>
      </c>
      <c r="B28" s="3" t="s">
        <v>255</v>
      </c>
      <c r="C28" s="3" t="s">
        <v>256</v>
      </c>
      <c r="D28" s="4" t="s">
        <v>20</v>
      </c>
      <c r="E28" s="4" t="s">
        <v>253</v>
      </c>
      <c r="F28" s="5">
        <v>65</v>
      </c>
    </row>
    <row r="29" spans="1:6" ht="45" customHeight="1" x14ac:dyDescent="0.25">
      <c r="A29" s="3" t="s">
        <v>257</v>
      </c>
      <c r="B29" s="3" t="s">
        <v>258</v>
      </c>
      <c r="C29" s="3" t="s">
        <v>259</v>
      </c>
      <c r="D29" s="4" t="s">
        <v>20</v>
      </c>
      <c r="E29" s="4" t="s">
        <v>46</v>
      </c>
      <c r="F29" s="5">
        <v>65</v>
      </c>
    </row>
    <row r="30" spans="1:6" ht="45" customHeight="1" x14ac:dyDescent="0.25">
      <c r="A30" s="3" t="s">
        <v>260</v>
      </c>
      <c r="B30" s="3" t="s">
        <v>261</v>
      </c>
      <c r="C30" s="3" t="s">
        <v>262</v>
      </c>
      <c r="D30" s="4" t="s">
        <v>20</v>
      </c>
      <c r="E30" s="4" t="s">
        <v>27</v>
      </c>
      <c r="F30" s="5">
        <v>0</v>
      </c>
    </row>
    <row r="31" spans="1:6" ht="45" customHeight="1" x14ac:dyDescent="0.25">
      <c r="A31" s="3" t="s">
        <v>263</v>
      </c>
      <c r="B31" s="3" t="s">
        <v>264</v>
      </c>
      <c r="C31" s="3" t="s">
        <v>265</v>
      </c>
      <c r="D31" s="4" t="s">
        <v>20</v>
      </c>
      <c r="E31" s="4" t="s">
        <v>57</v>
      </c>
      <c r="F31" s="5">
        <v>75</v>
      </c>
    </row>
    <row r="32" spans="1:6" ht="45" customHeight="1" x14ac:dyDescent="0.25">
      <c r="A32" s="6"/>
      <c r="B32" s="6"/>
      <c r="C32" s="6"/>
      <c r="D32" s="6"/>
      <c r="E32" s="6"/>
      <c r="F32" s="6"/>
    </row>
    <row r="33" spans="1:6" ht="45" customHeight="1" x14ac:dyDescent="0.25">
      <c r="A33" s="68" t="s">
        <v>29</v>
      </c>
      <c r="B33" s="68"/>
      <c r="C33" s="68"/>
      <c r="D33" s="68"/>
      <c r="E33" s="68"/>
      <c r="F33" s="68"/>
    </row>
    <row r="34" spans="1:6" ht="45" customHeight="1" x14ac:dyDescent="0.25"/>
    <row r="35" spans="1:6" ht="45" customHeight="1" x14ac:dyDescent="0.25"/>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3:F33"/>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269</v>
      </c>
      <c r="C4" s="60"/>
      <c r="D4" s="60"/>
      <c r="E4" s="60"/>
      <c r="F4" s="61"/>
    </row>
    <row r="5" spans="1:6" x14ac:dyDescent="0.25">
      <c r="A5" s="1" t="s">
        <v>4</v>
      </c>
      <c r="B5" s="59" t="s">
        <v>5</v>
      </c>
      <c r="C5" s="60"/>
      <c r="D5" s="60"/>
      <c r="E5" s="60"/>
      <c r="F5" s="61"/>
    </row>
    <row r="6" spans="1:6" x14ac:dyDescent="0.25">
      <c r="A6" s="1" t="s">
        <v>6</v>
      </c>
      <c r="B6" s="59" t="s">
        <v>270</v>
      </c>
      <c r="C6" s="60"/>
      <c r="D6" s="60"/>
      <c r="E6" s="60"/>
      <c r="F6" s="61"/>
    </row>
    <row r="7" spans="1:6" x14ac:dyDescent="0.25">
      <c r="A7" s="1" t="s">
        <v>7</v>
      </c>
      <c r="B7" s="84" t="s">
        <v>672</v>
      </c>
      <c r="C7" s="85"/>
      <c r="D7" s="85"/>
      <c r="E7" s="85"/>
      <c r="F7" s="86"/>
    </row>
    <row r="8" spans="1:6" x14ac:dyDescent="0.25">
      <c r="A8" s="72" t="s">
        <v>8</v>
      </c>
      <c r="B8" s="73"/>
      <c r="C8" s="73"/>
      <c r="D8" s="73"/>
      <c r="E8" s="74"/>
      <c r="F8" s="8">
        <v>111.502008</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202.5" x14ac:dyDescent="0.25">
      <c r="A15" s="3" t="s">
        <v>271</v>
      </c>
      <c r="B15" s="3" t="s">
        <v>33</v>
      </c>
      <c r="C15" s="3" t="s">
        <v>34</v>
      </c>
      <c r="D15" s="7"/>
      <c r="E15" s="4" t="s">
        <v>21</v>
      </c>
      <c r="F15" s="5">
        <v>0</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40.5" x14ac:dyDescent="0.25">
      <c r="A18" s="3" t="s">
        <v>272</v>
      </c>
      <c r="B18" s="3" t="s">
        <v>273</v>
      </c>
      <c r="C18" s="3" t="s">
        <v>274</v>
      </c>
      <c r="D18" s="4" t="s">
        <v>275</v>
      </c>
      <c r="E18" s="4" t="s">
        <v>21</v>
      </c>
      <c r="F18" s="5">
        <v>19</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27" x14ac:dyDescent="0.25">
      <c r="A21" s="3" t="s">
        <v>276</v>
      </c>
      <c r="B21" s="3" t="s">
        <v>277</v>
      </c>
      <c r="C21" s="3" t="s">
        <v>278</v>
      </c>
      <c r="D21" s="4" t="s">
        <v>20</v>
      </c>
      <c r="E21" s="4" t="s">
        <v>27</v>
      </c>
      <c r="F21" s="5">
        <v>100</v>
      </c>
    </row>
    <row r="22" spans="1:6" ht="40.5" x14ac:dyDescent="0.25">
      <c r="A22" s="3" t="s">
        <v>279</v>
      </c>
      <c r="B22" s="3" t="s">
        <v>280</v>
      </c>
      <c r="C22" s="3" t="s">
        <v>281</v>
      </c>
      <c r="D22" s="4" t="s">
        <v>131</v>
      </c>
      <c r="E22" s="4" t="s">
        <v>46</v>
      </c>
      <c r="F22" s="5">
        <v>3</v>
      </c>
    </row>
    <row r="23" spans="1:6" ht="54" x14ac:dyDescent="0.25">
      <c r="A23" s="3" t="s">
        <v>282</v>
      </c>
      <c r="B23" s="3" t="s">
        <v>283</v>
      </c>
      <c r="C23" s="3" t="s">
        <v>284</v>
      </c>
      <c r="D23" s="4" t="s">
        <v>20</v>
      </c>
      <c r="E23" s="4" t="s">
        <v>38</v>
      </c>
      <c r="F23" s="5">
        <v>100</v>
      </c>
    </row>
    <row r="24" spans="1:6" x14ac:dyDescent="0.25">
      <c r="A24" s="81" t="s">
        <v>26</v>
      </c>
      <c r="B24" s="82"/>
      <c r="C24" s="82"/>
      <c r="D24" s="82"/>
      <c r="E24" s="82"/>
      <c r="F24" s="83"/>
    </row>
    <row r="25" spans="1:6" x14ac:dyDescent="0.25">
      <c r="A25" s="2" t="s">
        <v>14</v>
      </c>
      <c r="B25" s="2" t="s">
        <v>15</v>
      </c>
      <c r="C25" s="2" t="s">
        <v>16</v>
      </c>
      <c r="D25" s="2" t="s">
        <v>17</v>
      </c>
      <c r="E25" s="2" t="s">
        <v>18</v>
      </c>
      <c r="F25" s="2" t="s">
        <v>19</v>
      </c>
    </row>
    <row r="26" spans="1:6" ht="45" customHeight="1" x14ac:dyDescent="0.25">
      <c r="A26" s="3" t="s">
        <v>285</v>
      </c>
      <c r="B26" s="3" t="s">
        <v>286</v>
      </c>
      <c r="C26" s="3" t="s">
        <v>287</v>
      </c>
      <c r="D26" s="4" t="s">
        <v>275</v>
      </c>
      <c r="E26" s="4" t="s">
        <v>46</v>
      </c>
      <c r="F26" s="5">
        <v>53</v>
      </c>
    </row>
    <row r="27" spans="1:6" ht="45" customHeight="1" x14ac:dyDescent="0.25">
      <c r="A27" s="3" t="s">
        <v>288</v>
      </c>
      <c r="B27" s="3" t="s">
        <v>289</v>
      </c>
      <c r="C27" s="3" t="s">
        <v>290</v>
      </c>
      <c r="D27" s="4" t="s">
        <v>20</v>
      </c>
      <c r="E27" s="4" t="s">
        <v>27</v>
      </c>
      <c r="F27" s="5">
        <v>100</v>
      </c>
    </row>
    <row r="28" spans="1:6" ht="45" customHeight="1" x14ac:dyDescent="0.25">
      <c r="A28" s="3" t="s">
        <v>291</v>
      </c>
      <c r="B28" s="3" t="s">
        <v>292</v>
      </c>
      <c r="C28" s="3" t="s">
        <v>293</v>
      </c>
      <c r="D28" s="4" t="s">
        <v>266</v>
      </c>
      <c r="E28" s="4" t="s">
        <v>46</v>
      </c>
      <c r="F28" s="5">
        <v>15.86</v>
      </c>
    </row>
    <row r="29" spans="1:6" ht="45" customHeight="1" x14ac:dyDescent="0.25">
      <c r="A29" s="3" t="s">
        <v>294</v>
      </c>
      <c r="B29" s="3" t="s">
        <v>295</v>
      </c>
      <c r="C29" s="3" t="s">
        <v>296</v>
      </c>
      <c r="D29" s="4" t="s">
        <v>20</v>
      </c>
      <c r="E29" s="4" t="s">
        <v>28</v>
      </c>
      <c r="F29" s="5">
        <v>100</v>
      </c>
    </row>
    <row r="30" spans="1:6" ht="54" x14ac:dyDescent="0.25">
      <c r="A30" s="3" t="s">
        <v>297</v>
      </c>
      <c r="B30" s="3" t="s">
        <v>298</v>
      </c>
      <c r="C30" s="3" t="s">
        <v>299</v>
      </c>
      <c r="D30" s="4" t="s">
        <v>20</v>
      </c>
      <c r="E30" s="4" t="s">
        <v>27</v>
      </c>
      <c r="F30" s="5">
        <v>100</v>
      </c>
    </row>
    <row r="31" spans="1:6" ht="45" customHeight="1" x14ac:dyDescent="0.25">
      <c r="A31" s="3" t="s">
        <v>300</v>
      </c>
      <c r="B31" s="3" t="s">
        <v>301</v>
      </c>
      <c r="C31" s="3" t="s">
        <v>302</v>
      </c>
      <c r="D31" s="4" t="s">
        <v>20</v>
      </c>
      <c r="E31" s="4" t="s">
        <v>165</v>
      </c>
      <c r="F31" s="5">
        <v>100</v>
      </c>
    </row>
    <row r="32" spans="1:6" ht="45" customHeight="1" x14ac:dyDescent="0.25">
      <c r="A32" s="6"/>
      <c r="B32" s="6"/>
      <c r="C32" s="6"/>
      <c r="D32" s="6"/>
      <c r="E32" s="6"/>
      <c r="F32" s="6"/>
    </row>
    <row r="33" spans="1:6" ht="45" customHeight="1" x14ac:dyDescent="0.25">
      <c r="A33" s="68" t="s">
        <v>29</v>
      </c>
      <c r="B33" s="68"/>
      <c r="C33" s="68"/>
      <c r="D33" s="68"/>
      <c r="E33" s="68"/>
      <c r="F33" s="68"/>
    </row>
    <row r="34" spans="1:6" ht="45" customHeight="1" x14ac:dyDescent="0.25"/>
    <row r="35" spans="1:6" ht="45" customHeight="1" x14ac:dyDescent="0.25"/>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3:F33"/>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303</v>
      </c>
      <c r="C4" s="60"/>
      <c r="D4" s="60"/>
      <c r="E4" s="60"/>
      <c r="F4" s="61"/>
    </row>
    <row r="5" spans="1:6" x14ac:dyDescent="0.25">
      <c r="A5" s="1" t="s">
        <v>4</v>
      </c>
      <c r="B5" s="59" t="s">
        <v>5</v>
      </c>
      <c r="C5" s="60"/>
      <c r="D5" s="60"/>
      <c r="E5" s="60"/>
      <c r="F5" s="61"/>
    </row>
    <row r="6" spans="1:6" x14ac:dyDescent="0.25">
      <c r="A6" s="1" t="s">
        <v>6</v>
      </c>
      <c r="B6" s="59" t="s">
        <v>31</v>
      </c>
      <c r="C6" s="60"/>
      <c r="D6" s="60"/>
      <c r="E6" s="60"/>
      <c r="F6" s="61"/>
    </row>
    <row r="7" spans="1:6" x14ac:dyDescent="0.25">
      <c r="A7" s="1" t="s">
        <v>7</v>
      </c>
      <c r="B7" s="84" t="s">
        <v>674</v>
      </c>
      <c r="C7" s="85"/>
      <c r="D7" s="85"/>
      <c r="E7" s="85"/>
      <c r="F7" s="86"/>
    </row>
    <row r="8" spans="1:6" x14ac:dyDescent="0.25">
      <c r="A8" s="72" t="s">
        <v>8</v>
      </c>
      <c r="B8" s="73"/>
      <c r="C8" s="73"/>
      <c r="D8" s="73"/>
      <c r="E8" s="74"/>
      <c r="F8" s="8">
        <v>313.30675000000002</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54" x14ac:dyDescent="0.25">
      <c r="A15" s="3" t="s">
        <v>304</v>
      </c>
      <c r="B15" s="3" t="s">
        <v>305</v>
      </c>
      <c r="C15" s="3" t="s">
        <v>306</v>
      </c>
      <c r="D15" s="4" t="s">
        <v>268</v>
      </c>
      <c r="E15" s="4" t="s">
        <v>21</v>
      </c>
      <c r="F15" s="5">
        <v>90.3</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40.5" x14ac:dyDescent="0.25">
      <c r="A18" s="3" t="s">
        <v>307</v>
      </c>
      <c r="B18" s="3" t="s">
        <v>308</v>
      </c>
      <c r="C18" s="3" t="s">
        <v>309</v>
      </c>
      <c r="D18" s="4" t="s">
        <v>20</v>
      </c>
      <c r="E18" s="4" t="s">
        <v>310</v>
      </c>
      <c r="F18" s="5">
        <v>70</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54" x14ac:dyDescent="0.25">
      <c r="A21" s="3" t="s">
        <v>311</v>
      </c>
      <c r="B21" s="3" t="s">
        <v>312</v>
      </c>
      <c r="C21" s="3" t="s">
        <v>313</v>
      </c>
      <c r="D21" s="4" t="s">
        <v>20</v>
      </c>
      <c r="E21" s="4" t="s">
        <v>27</v>
      </c>
      <c r="F21" s="5">
        <v>100</v>
      </c>
    </row>
    <row r="22" spans="1:6" ht="40.5" x14ac:dyDescent="0.25">
      <c r="A22" s="3" t="s">
        <v>314</v>
      </c>
      <c r="B22" s="3" t="s">
        <v>315</v>
      </c>
      <c r="C22" s="3" t="s">
        <v>316</v>
      </c>
      <c r="D22" s="4" t="s">
        <v>20</v>
      </c>
      <c r="E22" s="4" t="s">
        <v>57</v>
      </c>
      <c r="F22" s="5">
        <v>45</v>
      </c>
    </row>
    <row r="23" spans="1:6" ht="54" x14ac:dyDescent="0.25">
      <c r="A23" s="3" t="s">
        <v>317</v>
      </c>
      <c r="B23" s="3" t="s">
        <v>318</v>
      </c>
      <c r="C23" s="3" t="s">
        <v>319</v>
      </c>
      <c r="D23" s="4" t="s">
        <v>20</v>
      </c>
      <c r="E23" s="4" t="s">
        <v>46</v>
      </c>
      <c r="F23" s="5">
        <v>45</v>
      </c>
    </row>
    <row r="24" spans="1:6" ht="54" x14ac:dyDescent="0.25">
      <c r="A24" s="3" t="s">
        <v>320</v>
      </c>
      <c r="B24" s="3" t="s">
        <v>321</v>
      </c>
      <c r="C24" s="3" t="s">
        <v>322</v>
      </c>
      <c r="D24" s="4" t="s">
        <v>20</v>
      </c>
      <c r="E24" s="4" t="s">
        <v>27</v>
      </c>
      <c r="F24" s="5">
        <v>35</v>
      </c>
    </row>
    <row r="25" spans="1:6" ht="54" x14ac:dyDescent="0.25">
      <c r="A25" s="3" t="s">
        <v>323</v>
      </c>
      <c r="B25" s="3" t="s">
        <v>324</v>
      </c>
      <c r="C25" s="3" t="s">
        <v>325</v>
      </c>
      <c r="D25" s="4" t="s">
        <v>20</v>
      </c>
      <c r="E25" s="4" t="s">
        <v>25</v>
      </c>
      <c r="F25" s="5">
        <v>100</v>
      </c>
    </row>
    <row r="26" spans="1:6" ht="45" customHeight="1" x14ac:dyDescent="0.25">
      <c r="A26" s="3" t="s">
        <v>326</v>
      </c>
      <c r="B26" s="3" t="s">
        <v>327</v>
      </c>
      <c r="C26" s="3" t="s">
        <v>328</v>
      </c>
      <c r="D26" s="4" t="s">
        <v>20</v>
      </c>
      <c r="E26" s="4" t="s">
        <v>28</v>
      </c>
      <c r="F26" s="5">
        <v>100</v>
      </c>
    </row>
    <row r="27" spans="1:6" ht="45" customHeight="1" x14ac:dyDescent="0.25">
      <c r="A27" s="81" t="s">
        <v>26</v>
      </c>
      <c r="B27" s="82"/>
      <c r="C27" s="82"/>
      <c r="D27" s="82"/>
      <c r="E27" s="82"/>
      <c r="F27" s="83"/>
    </row>
    <row r="28" spans="1:6" ht="45" customHeight="1" x14ac:dyDescent="0.25">
      <c r="A28" s="2" t="s">
        <v>14</v>
      </c>
      <c r="B28" s="2" t="s">
        <v>15</v>
      </c>
      <c r="C28" s="2" t="s">
        <v>16</v>
      </c>
      <c r="D28" s="2" t="s">
        <v>17</v>
      </c>
      <c r="E28" s="2" t="s">
        <v>18</v>
      </c>
      <c r="F28" s="2" t="s">
        <v>19</v>
      </c>
    </row>
    <row r="29" spans="1:6" ht="45" customHeight="1" x14ac:dyDescent="0.25">
      <c r="A29" s="3" t="s">
        <v>329</v>
      </c>
      <c r="B29" s="3" t="s">
        <v>330</v>
      </c>
      <c r="C29" s="3" t="s">
        <v>331</v>
      </c>
      <c r="D29" s="4" t="s">
        <v>20</v>
      </c>
      <c r="E29" s="4" t="s">
        <v>57</v>
      </c>
      <c r="F29" s="5">
        <v>100</v>
      </c>
    </row>
    <row r="30" spans="1:6" ht="54" x14ac:dyDescent="0.25">
      <c r="A30" s="3" t="s">
        <v>332</v>
      </c>
      <c r="B30" s="3" t="s">
        <v>333</v>
      </c>
      <c r="C30" s="3" t="s">
        <v>334</v>
      </c>
      <c r="D30" s="4" t="s">
        <v>20</v>
      </c>
      <c r="E30" s="4" t="s">
        <v>27</v>
      </c>
      <c r="F30" s="5">
        <v>98.05</v>
      </c>
    </row>
    <row r="31" spans="1:6" ht="45" customHeight="1" x14ac:dyDescent="0.25">
      <c r="A31" s="3" t="s">
        <v>335</v>
      </c>
      <c r="B31" s="3" t="s">
        <v>336</v>
      </c>
      <c r="C31" s="3" t="s">
        <v>337</v>
      </c>
      <c r="D31" s="4" t="s">
        <v>20</v>
      </c>
      <c r="E31" s="4" t="s">
        <v>97</v>
      </c>
      <c r="F31" s="5">
        <v>100</v>
      </c>
    </row>
    <row r="32" spans="1:6" ht="45" customHeight="1" x14ac:dyDescent="0.25">
      <c r="A32" s="3" t="s">
        <v>338</v>
      </c>
      <c r="B32" s="3" t="s">
        <v>339</v>
      </c>
      <c r="C32" s="3" t="s">
        <v>340</v>
      </c>
      <c r="D32" s="4" t="s">
        <v>20</v>
      </c>
      <c r="E32" s="4" t="s">
        <v>57</v>
      </c>
      <c r="F32" s="5">
        <v>100</v>
      </c>
    </row>
    <row r="33" spans="1:6" ht="45" customHeight="1" x14ac:dyDescent="0.25">
      <c r="A33" s="3" t="s">
        <v>341</v>
      </c>
      <c r="B33" s="3" t="s">
        <v>342</v>
      </c>
      <c r="C33" s="3" t="s">
        <v>343</v>
      </c>
      <c r="D33" s="4" t="s">
        <v>20</v>
      </c>
      <c r="E33" s="4" t="s">
        <v>57</v>
      </c>
      <c r="F33" s="5">
        <v>100</v>
      </c>
    </row>
    <row r="34" spans="1:6" ht="45" customHeight="1" x14ac:dyDescent="0.25">
      <c r="A34" s="3" t="s">
        <v>344</v>
      </c>
      <c r="B34" s="3" t="s">
        <v>345</v>
      </c>
      <c r="C34" s="3" t="s">
        <v>346</v>
      </c>
      <c r="D34" s="4" t="s">
        <v>20</v>
      </c>
      <c r="E34" s="4" t="s">
        <v>57</v>
      </c>
      <c r="F34" s="5">
        <v>100</v>
      </c>
    </row>
    <row r="35" spans="1:6" ht="45" customHeight="1" x14ac:dyDescent="0.25">
      <c r="A35" s="3" t="s">
        <v>347</v>
      </c>
      <c r="B35" s="3" t="s">
        <v>348</v>
      </c>
      <c r="C35" s="3" t="s">
        <v>349</v>
      </c>
      <c r="D35" s="4" t="s">
        <v>20</v>
      </c>
      <c r="E35" s="4" t="s">
        <v>57</v>
      </c>
      <c r="F35" s="5">
        <v>95</v>
      </c>
    </row>
    <row r="36" spans="1:6" ht="40.5" x14ac:dyDescent="0.25">
      <c r="A36" s="3" t="s">
        <v>350</v>
      </c>
      <c r="B36" s="3" t="s">
        <v>351</v>
      </c>
      <c r="C36" s="3" t="s">
        <v>352</v>
      </c>
      <c r="D36" s="4" t="s">
        <v>20</v>
      </c>
      <c r="E36" s="4" t="s">
        <v>57</v>
      </c>
      <c r="F36" s="5">
        <v>96</v>
      </c>
    </row>
    <row r="37" spans="1:6" ht="45" customHeight="1" x14ac:dyDescent="0.25">
      <c r="A37" s="3" t="s">
        <v>353</v>
      </c>
      <c r="B37" s="3" t="s">
        <v>354</v>
      </c>
      <c r="C37" s="3" t="s">
        <v>355</v>
      </c>
      <c r="D37" s="4" t="s">
        <v>20</v>
      </c>
      <c r="E37" s="4" t="s">
        <v>57</v>
      </c>
      <c r="F37" s="5">
        <v>100</v>
      </c>
    </row>
    <row r="38" spans="1:6" x14ac:dyDescent="0.25">
      <c r="A38" s="6"/>
      <c r="B38" s="6"/>
      <c r="C38" s="6"/>
      <c r="D38" s="6"/>
      <c r="E38" s="6"/>
      <c r="F38" s="6"/>
    </row>
    <row r="39" spans="1:6" ht="45" customHeight="1" x14ac:dyDescent="0.25">
      <c r="A39" s="68" t="s">
        <v>29</v>
      </c>
      <c r="B39" s="68"/>
      <c r="C39" s="68"/>
      <c r="D39" s="68"/>
      <c r="E39" s="68"/>
      <c r="F39" s="68"/>
    </row>
    <row r="43" spans="1:6" ht="45" customHeight="1" x14ac:dyDescent="0.25"/>
    <row r="48" spans="1:6" ht="45" customHeight="1" x14ac:dyDescent="0.25"/>
    <row r="49" ht="45" customHeight="1" x14ac:dyDescent="0.25"/>
    <row r="51" ht="45" customHeight="1" x14ac:dyDescent="0.25"/>
  </sheetData>
  <mergeCells count="18">
    <mergeCell ref="A39:F39"/>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5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42.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356</v>
      </c>
      <c r="C4" s="60"/>
      <c r="D4" s="60"/>
      <c r="E4" s="60"/>
      <c r="F4" s="61"/>
    </row>
    <row r="5" spans="1:6" x14ac:dyDescent="0.25">
      <c r="A5" s="1" t="s">
        <v>4</v>
      </c>
      <c r="B5" s="59" t="s">
        <v>5</v>
      </c>
      <c r="C5" s="60"/>
      <c r="D5" s="60"/>
      <c r="E5" s="60"/>
      <c r="F5" s="61"/>
    </row>
    <row r="6" spans="1:6" x14ac:dyDescent="0.25">
      <c r="A6" s="1" t="s">
        <v>6</v>
      </c>
      <c r="B6" s="59" t="s">
        <v>357</v>
      </c>
      <c r="C6" s="60"/>
      <c r="D6" s="60"/>
      <c r="E6" s="60"/>
      <c r="F6" s="61"/>
    </row>
    <row r="7" spans="1:6" x14ac:dyDescent="0.25">
      <c r="A7" s="1" t="s">
        <v>7</v>
      </c>
      <c r="B7" s="84" t="s">
        <v>672</v>
      </c>
      <c r="C7" s="85"/>
      <c r="D7" s="85"/>
      <c r="E7" s="85"/>
      <c r="F7" s="86"/>
    </row>
    <row r="8" spans="1:6" x14ac:dyDescent="0.25">
      <c r="A8" s="72" t="s">
        <v>8</v>
      </c>
      <c r="B8" s="73"/>
      <c r="C8" s="73"/>
      <c r="D8" s="73"/>
      <c r="E8" s="74"/>
      <c r="F8" s="8">
        <v>90.434612000000001</v>
      </c>
    </row>
    <row r="9" spans="1:6" ht="18" x14ac:dyDescent="0.25">
      <c r="A9" s="65" t="s">
        <v>9</v>
      </c>
      <c r="B9" s="66"/>
      <c r="C9" s="66"/>
      <c r="D9" s="66"/>
      <c r="E9" s="66"/>
      <c r="F9" s="67"/>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5" t="s">
        <v>12</v>
      </c>
      <c r="B12" s="66"/>
      <c r="C12" s="66"/>
      <c r="D12" s="66"/>
      <c r="E12" s="66"/>
      <c r="F12" s="67"/>
    </row>
    <row r="13" spans="1:6" x14ac:dyDescent="0.25">
      <c r="A13" s="81" t="s">
        <v>13</v>
      </c>
      <c r="B13" s="82"/>
      <c r="C13" s="82"/>
      <c r="D13" s="82"/>
      <c r="E13" s="82"/>
      <c r="F13" s="83"/>
    </row>
    <row r="14" spans="1:6" x14ac:dyDescent="0.25">
      <c r="A14" s="2" t="s">
        <v>14</v>
      </c>
      <c r="B14" s="2" t="s">
        <v>15</v>
      </c>
      <c r="C14" s="2" t="s">
        <v>16</v>
      </c>
      <c r="D14" s="2" t="s">
        <v>17</v>
      </c>
      <c r="E14" s="2" t="s">
        <v>18</v>
      </c>
      <c r="F14" s="2" t="s">
        <v>19</v>
      </c>
    </row>
    <row r="15" spans="1:6" ht="216" x14ac:dyDescent="0.25">
      <c r="A15" s="3" t="s">
        <v>358</v>
      </c>
      <c r="B15" s="3" t="s">
        <v>359</v>
      </c>
      <c r="C15" s="3" t="s">
        <v>360</v>
      </c>
      <c r="D15" s="7"/>
      <c r="E15" s="4" t="s">
        <v>21</v>
      </c>
      <c r="F15" s="5">
        <v>0</v>
      </c>
    </row>
    <row r="16" spans="1:6" x14ac:dyDescent="0.25">
      <c r="A16" s="81" t="s">
        <v>22</v>
      </c>
      <c r="B16" s="82"/>
      <c r="C16" s="82"/>
      <c r="D16" s="82"/>
      <c r="E16" s="82"/>
      <c r="F16" s="83"/>
    </row>
    <row r="17" spans="1:6" x14ac:dyDescent="0.25">
      <c r="A17" s="2" t="s">
        <v>14</v>
      </c>
      <c r="B17" s="2" t="s">
        <v>15</v>
      </c>
      <c r="C17" s="2" t="s">
        <v>16</v>
      </c>
      <c r="D17" s="2" t="s">
        <v>17</v>
      </c>
      <c r="E17" s="2" t="s">
        <v>18</v>
      </c>
      <c r="F17" s="2" t="s">
        <v>19</v>
      </c>
    </row>
    <row r="18" spans="1:6" ht="54" x14ac:dyDescent="0.25">
      <c r="A18" s="3" t="s">
        <v>361</v>
      </c>
      <c r="B18" s="3" t="s">
        <v>362</v>
      </c>
      <c r="C18" s="3" t="s">
        <v>363</v>
      </c>
      <c r="D18" s="4" t="s">
        <v>364</v>
      </c>
      <c r="E18" s="4" t="s">
        <v>365</v>
      </c>
      <c r="F18" s="5">
        <v>5</v>
      </c>
    </row>
    <row r="19" spans="1:6" x14ac:dyDescent="0.25">
      <c r="A19" s="81" t="s">
        <v>24</v>
      </c>
      <c r="B19" s="82"/>
      <c r="C19" s="82"/>
      <c r="D19" s="82"/>
      <c r="E19" s="82"/>
      <c r="F19" s="83"/>
    </row>
    <row r="20" spans="1:6" x14ac:dyDescent="0.25">
      <c r="A20" s="2" t="s">
        <v>14</v>
      </c>
      <c r="B20" s="2" t="s">
        <v>15</v>
      </c>
      <c r="C20" s="2" t="s">
        <v>16</v>
      </c>
      <c r="D20" s="2" t="s">
        <v>17</v>
      </c>
      <c r="E20" s="2" t="s">
        <v>18</v>
      </c>
      <c r="F20" s="2" t="s">
        <v>19</v>
      </c>
    </row>
    <row r="21" spans="1:6" ht="27" x14ac:dyDescent="0.25">
      <c r="A21" s="3" t="s">
        <v>366</v>
      </c>
      <c r="B21" s="3" t="s">
        <v>367</v>
      </c>
      <c r="C21" s="3" t="s">
        <v>368</v>
      </c>
      <c r="D21" s="4" t="s">
        <v>369</v>
      </c>
      <c r="E21" s="4" t="s">
        <v>38</v>
      </c>
      <c r="F21" s="5">
        <v>100</v>
      </c>
    </row>
    <row r="22" spans="1:6" ht="40.5" x14ac:dyDescent="0.25">
      <c r="A22" s="3" t="s">
        <v>370</v>
      </c>
      <c r="B22" s="3" t="s">
        <v>371</v>
      </c>
      <c r="C22" s="3" t="s">
        <v>372</v>
      </c>
      <c r="D22" s="4" t="s">
        <v>20</v>
      </c>
      <c r="E22" s="4" t="s">
        <v>46</v>
      </c>
      <c r="F22" s="5">
        <v>75</v>
      </c>
    </row>
    <row r="23" spans="1:6" x14ac:dyDescent="0.25">
      <c r="A23" s="81" t="s">
        <v>26</v>
      </c>
      <c r="B23" s="82"/>
      <c r="C23" s="82"/>
      <c r="D23" s="82"/>
      <c r="E23" s="82"/>
      <c r="F23" s="83"/>
    </row>
    <row r="24" spans="1:6" x14ac:dyDescent="0.25">
      <c r="A24" s="2" t="s">
        <v>14</v>
      </c>
      <c r="B24" s="2" t="s">
        <v>15</v>
      </c>
      <c r="C24" s="2" t="s">
        <v>16</v>
      </c>
      <c r="D24" s="2" t="s">
        <v>17</v>
      </c>
      <c r="E24" s="2" t="s">
        <v>18</v>
      </c>
      <c r="F24" s="2" t="s">
        <v>19</v>
      </c>
    </row>
    <row r="25" spans="1:6" ht="27" x14ac:dyDescent="0.25">
      <c r="A25" s="3" t="s">
        <v>373</v>
      </c>
      <c r="B25" s="3" t="s">
        <v>374</v>
      </c>
      <c r="C25" s="3" t="s">
        <v>375</v>
      </c>
      <c r="D25" s="4" t="s">
        <v>376</v>
      </c>
      <c r="E25" s="4" t="s">
        <v>377</v>
      </c>
      <c r="F25" s="5">
        <v>100</v>
      </c>
    </row>
    <row r="26" spans="1:6" ht="45" customHeight="1" x14ac:dyDescent="0.25">
      <c r="A26" s="3" t="s">
        <v>378</v>
      </c>
      <c r="B26" s="3" t="s">
        <v>379</v>
      </c>
      <c r="C26" s="3" t="s">
        <v>380</v>
      </c>
      <c r="D26" s="4" t="s">
        <v>20</v>
      </c>
      <c r="E26" s="4" t="s">
        <v>46</v>
      </c>
      <c r="F26" s="5">
        <v>85</v>
      </c>
    </row>
    <row r="27" spans="1:6" ht="45" customHeight="1" x14ac:dyDescent="0.25">
      <c r="A27" s="3" t="s">
        <v>381</v>
      </c>
      <c r="B27" s="3" t="s">
        <v>382</v>
      </c>
      <c r="C27" s="3" t="s">
        <v>383</v>
      </c>
      <c r="D27" s="4" t="s">
        <v>384</v>
      </c>
      <c r="E27" s="4" t="s">
        <v>27</v>
      </c>
      <c r="F27" s="5">
        <v>27</v>
      </c>
    </row>
    <row r="28" spans="1:6" ht="45" customHeight="1" x14ac:dyDescent="0.25">
      <c r="A28" s="3" t="s">
        <v>373</v>
      </c>
      <c r="B28" s="3" t="s">
        <v>385</v>
      </c>
      <c r="C28" s="3" t="s">
        <v>386</v>
      </c>
      <c r="D28" s="4" t="s">
        <v>275</v>
      </c>
      <c r="E28" s="4" t="s">
        <v>28</v>
      </c>
      <c r="F28" s="5">
        <v>100</v>
      </c>
    </row>
    <row r="29" spans="1:6" ht="45" customHeight="1" x14ac:dyDescent="0.25">
      <c r="A29" s="3" t="s">
        <v>387</v>
      </c>
      <c r="B29" s="3" t="s">
        <v>388</v>
      </c>
      <c r="C29" s="3" t="s">
        <v>389</v>
      </c>
      <c r="D29" s="4" t="s">
        <v>20</v>
      </c>
      <c r="E29" s="4" t="s">
        <v>390</v>
      </c>
      <c r="F29" s="5">
        <v>20</v>
      </c>
    </row>
    <row r="30" spans="1:6" ht="27" x14ac:dyDescent="0.25">
      <c r="A30" s="3" t="s">
        <v>391</v>
      </c>
      <c r="B30" s="3" t="s">
        <v>392</v>
      </c>
      <c r="C30" s="3" t="s">
        <v>393</v>
      </c>
      <c r="D30" s="4" t="s">
        <v>394</v>
      </c>
      <c r="E30" s="4" t="s">
        <v>28</v>
      </c>
      <c r="F30" s="5">
        <v>100</v>
      </c>
    </row>
    <row r="31" spans="1:6" ht="45" customHeight="1" x14ac:dyDescent="0.25">
      <c r="A31" s="3" t="s">
        <v>373</v>
      </c>
      <c r="B31" s="3" t="s">
        <v>395</v>
      </c>
      <c r="C31" s="3" t="s">
        <v>396</v>
      </c>
      <c r="D31" s="4" t="s">
        <v>397</v>
      </c>
      <c r="E31" s="4" t="s">
        <v>28</v>
      </c>
      <c r="F31" s="5">
        <v>100</v>
      </c>
    </row>
    <row r="32" spans="1:6" ht="45" customHeight="1" x14ac:dyDescent="0.25">
      <c r="A32" s="3" t="s">
        <v>398</v>
      </c>
      <c r="B32" s="3" t="s">
        <v>399</v>
      </c>
      <c r="C32" s="3" t="s">
        <v>400</v>
      </c>
      <c r="D32" s="4" t="s">
        <v>401</v>
      </c>
      <c r="E32" s="4" t="s">
        <v>46</v>
      </c>
      <c r="F32" s="5">
        <v>100</v>
      </c>
    </row>
    <row r="33" spans="1:6" ht="45" customHeight="1" x14ac:dyDescent="0.25">
      <c r="A33" s="3" t="s">
        <v>402</v>
      </c>
      <c r="B33" s="3" t="s">
        <v>403</v>
      </c>
      <c r="C33" s="3" t="s">
        <v>404</v>
      </c>
      <c r="D33" s="4" t="s">
        <v>405</v>
      </c>
      <c r="E33" s="4" t="s">
        <v>28</v>
      </c>
      <c r="F33" s="5">
        <v>13.33</v>
      </c>
    </row>
    <row r="34" spans="1:6" ht="45" customHeight="1" x14ac:dyDescent="0.25">
      <c r="A34" s="6"/>
      <c r="B34" s="6"/>
      <c r="C34" s="6"/>
      <c r="D34" s="6"/>
      <c r="E34" s="6"/>
      <c r="F34" s="6"/>
    </row>
    <row r="35" spans="1:6" ht="45" customHeight="1" x14ac:dyDescent="0.25">
      <c r="A35" s="68" t="s">
        <v>29</v>
      </c>
      <c r="B35" s="68"/>
      <c r="C35" s="68"/>
      <c r="D35" s="68"/>
      <c r="E35" s="68"/>
      <c r="F35" s="68"/>
    </row>
    <row r="36" spans="1:6" ht="45" customHeight="1" x14ac:dyDescent="0.25"/>
    <row r="37" spans="1:6" ht="45" customHeight="1" x14ac:dyDescent="0.25"/>
    <row r="39" spans="1:6" ht="45" customHeight="1" x14ac:dyDescent="0.25"/>
    <row r="43" spans="1:6" ht="45" customHeight="1" x14ac:dyDescent="0.25"/>
    <row r="48" spans="1:6" ht="45" customHeight="1" x14ac:dyDescent="0.25"/>
    <row r="49" ht="45" customHeight="1" x14ac:dyDescent="0.25"/>
    <row r="51" ht="45" customHeight="1" x14ac:dyDescent="0.25"/>
  </sheetData>
  <mergeCells count="18">
    <mergeCell ref="A35:F35"/>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Ramo 10</vt:lpstr>
      <vt:lpstr>R10_B002</vt:lpstr>
      <vt:lpstr>R10_E005</vt:lpstr>
      <vt:lpstr>R10_E006</vt:lpstr>
      <vt:lpstr>R10_E007</vt:lpstr>
      <vt:lpstr>R10_E009</vt:lpstr>
      <vt:lpstr>R10_G001</vt:lpstr>
      <vt:lpstr>R10_G003</vt:lpstr>
      <vt:lpstr>R10_G007</vt:lpstr>
      <vt:lpstr>R10_P002</vt:lpstr>
      <vt:lpstr>R10_P006</vt:lpstr>
      <vt:lpstr>R10_P008</vt:lpstr>
      <vt:lpstr>R10_P009</vt:lpstr>
      <vt:lpstr>R10_P010</vt:lpstr>
      <vt:lpstr>R10_S151</vt:lpstr>
      <vt:lpstr>R10_S220</vt:lpstr>
      <vt:lpstr>R10_U006</vt:lpstr>
      <vt:lpstr>FID_R10</vt:lpstr>
      <vt:lpstr>R10_M001</vt:lpstr>
      <vt:lpstr>R10_O001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2019-12-26T16:53:09Z</dcterms:created>
  <dcterms:modified xsi:type="dcterms:W3CDTF">2019-12-28T08:33:39Z</dcterms:modified>
</cp:coreProperties>
</file>