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12" sheetId="28"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200" sheetId="18" r:id="rId17"/>
    <sheet name="R12_S201" sheetId="19" r:id="rId18"/>
    <sheet name="R12_S202" sheetId="20" r:id="rId19"/>
    <sheet name="R12_S251" sheetId="21" r:id="rId20"/>
    <sheet name="R12_U005" sheetId="22" r:id="rId21"/>
    <sheet name="R12_U008" sheetId="23" r:id="rId22"/>
    <sheet name="R12_U009" sheetId="24" r:id="rId23"/>
    <sheet name="R12_U012" sheetId="25" r:id="rId24"/>
    <sheet name="R12_U013" sheetId="26" r:id="rId25"/>
    <sheet name="R12_U281" sheetId="27" r:id="rId26"/>
    <sheet name="FID_R12" sheetId="29" r:id="rId27"/>
    <sheet name="R12_K011" sheetId="30" r:id="rId28"/>
    <sheet name="R12_K025" sheetId="31" r:id="rId29"/>
    <sheet name="R12_M001" sheetId="32" r:id="rId30"/>
    <sheet name="R12_O001" sheetId="33" r:id="rId31"/>
  </sheets>
  <externalReferences>
    <externalReference r:id="rId32"/>
    <externalReference r:id="rId3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7" i="28" l="1"/>
  <c r="B336" i="28"/>
  <c r="B335" i="28"/>
  <c r="B334" i="28"/>
  <c r="B333" i="28"/>
  <c r="B332" i="28"/>
  <c r="B331" i="28"/>
  <c r="B330" i="28"/>
  <c r="B329" i="28"/>
  <c r="B328" i="28"/>
  <c r="B327" i="28"/>
  <c r="B326" i="28"/>
  <c r="B325" i="28"/>
  <c r="B324" i="28"/>
  <c r="B323" i="28"/>
  <c r="B322" i="28"/>
  <c r="B321" i="28"/>
  <c r="B320" i="28"/>
  <c r="B319" i="28"/>
  <c r="B318" i="28"/>
  <c r="B317" i="28"/>
  <c r="B316" i="28"/>
  <c r="B315" i="28"/>
  <c r="B314" i="28"/>
  <c r="B313" i="28"/>
  <c r="B312" i="28"/>
  <c r="B311" i="28"/>
  <c r="B310" i="28"/>
  <c r="B309" i="28"/>
  <c r="B308" i="28"/>
  <c r="B307" i="28"/>
  <c r="B306" i="28"/>
  <c r="B305" i="28"/>
  <c r="B304" i="28"/>
  <c r="B303" i="28"/>
  <c r="B302" i="28"/>
  <c r="B301" i="28"/>
  <c r="B300" i="28"/>
  <c r="B299" i="28"/>
  <c r="B298" i="28"/>
  <c r="B297" i="28"/>
  <c r="B296" i="28"/>
  <c r="B295" i="28"/>
  <c r="B294" i="28"/>
  <c r="B293" i="28"/>
  <c r="B292" i="28"/>
  <c r="B291" i="28"/>
  <c r="B290" i="28"/>
  <c r="B289" i="28"/>
  <c r="B288" i="28"/>
  <c r="B287" i="28"/>
  <c r="B286" i="28"/>
  <c r="B285" i="28"/>
  <c r="B284" i="28"/>
  <c r="B283" i="28"/>
  <c r="B282" i="28"/>
  <c r="B281" i="28"/>
  <c r="B280" i="28"/>
  <c r="B279" i="28"/>
  <c r="B278" i="28"/>
  <c r="B277" i="28"/>
  <c r="B276" i="28"/>
  <c r="B275" i="28"/>
  <c r="B274" i="28"/>
  <c r="B273" i="28"/>
  <c r="B272" i="28"/>
  <c r="B271" i="28"/>
  <c r="B270" i="28"/>
  <c r="B269" i="28"/>
  <c r="B268" i="28"/>
  <c r="B267" i="28"/>
  <c r="B266" i="28"/>
  <c r="B265" i="28"/>
  <c r="B264" i="28"/>
  <c r="B263" i="28"/>
  <c r="B262" i="28"/>
  <c r="B261" i="28"/>
  <c r="B260" i="28"/>
  <c r="B259" i="28"/>
  <c r="B258" i="28"/>
  <c r="B257" i="28"/>
  <c r="B256" i="28"/>
  <c r="B255" i="28"/>
  <c r="B254" i="28"/>
  <c r="B253" i="28"/>
  <c r="B252" i="28"/>
  <c r="B251" i="28"/>
  <c r="B250" i="28"/>
  <c r="B249" i="28"/>
  <c r="B248" i="28"/>
  <c r="B247" i="28"/>
  <c r="B246" i="28"/>
  <c r="B245" i="28"/>
  <c r="B244" i="28"/>
  <c r="B243" i="28"/>
  <c r="B242" i="28"/>
  <c r="B241" i="28"/>
  <c r="B240" i="28"/>
  <c r="B239" i="28"/>
  <c r="B238" i="28"/>
  <c r="B237" i="28"/>
  <c r="B236" i="28"/>
  <c r="B235" i="28"/>
  <c r="B234" i="28"/>
  <c r="B233" i="28"/>
  <c r="B232" i="28"/>
  <c r="B231" i="28"/>
  <c r="B230" i="28"/>
  <c r="B229" i="28"/>
  <c r="B228" i="28"/>
  <c r="B227" i="28"/>
  <c r="B226" i="28"/>
  <c r="B225" i="28"/>
  <c r="B224" i="28"/>
  <c r="B223" i="28"/>
  <c r="B222" i="28"/>
  <c r="B221" i="28"/>
  <c r="B220" i="28"/>
  <c r="B219" i="28"/>
  <c r="B218" i="28"/>
  <c r="B217" i="28"/>
  <c r="B216" i="28"/>
  <c r="B215" i="28"/>
  <c r="B214" i="28"/>
  <c r="B213" i="28"/>
  <c r="B212" i="28"/>
  <c r="B211" i="28"/>
  <c r="B210" i="28"/>
  <c r="B209" i="28"/>
  <c r="B208" i="28"/>
  <c r="B207"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26" i="28"/>
  <c r="B27" i="28" l="1"/>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alcChain>
</file>

<file path=xl/sharedStrings.xml><?xml version="1.0" encoding="utf-8"?>
<sst xmlns="http://schemas.openxmlformats.org/spreadsheetml/2006/main" count="4085" uniqueCount="1091">
  <si>
    <t>Presupuesto de Egresos de la Federación para el Ejercicio Fiscal 2020</t>
  </si>
  <si>
    <t>Objetivos, Indicadores y Metas para Resultados de los Programas Presupuestarios</t>
  </si>
  <si>
    <t>Datos del Programa Presupuestario</t>
  </si>
  <si>
    <t>Programa Presupuestario</t>
  </si>
  <si>
    <t>Ramo</t>
  </si>
  <si>
    <t>12 Salud</t>
  </si>
  <si>
    <t>Unidad Responsable*</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</si>
  <si>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</si>
  <si>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</si>
  <si>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</si>
  <si>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</si>
  <si>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</si>
  <si>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</si>
  <si>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</si>
  <si>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</si>
  <si>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</si>
  <si>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</si>
  <si>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</si>
  <si>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</si>
  <si>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</si>
  <si>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Tasa de mortalidad por cáncer cérvico-uterino</t>
  </si>
  <si>
    <t>Resulta de la división del total de mujeres de 25 años y más fallecidas a causa de cáncer cérvicouterino en un año determinado entre la población estimada de mujeres en el mismo grupo de edad para el mismo periodo, multiplicado por 100,000</t>
  </si>
  <si>
    <t>tasa</t>
  </si>
  <si>
    <t>Estratégico - Eficacia - Anual</t>
  </si>
  <si>
    <t>Porcentaje</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</si>
  <si>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</si>
  <si>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</si>
  <si>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</si>
  <si>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</si>
  <si>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</si>
  <si>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</si>
  <si>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</si>
  <si>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</si>
  <si>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t>Contribuir al bienestar social e igualdad mediante el desarrollo de competencias técnico-médicas y de gestión de los profesionales de la salud de acuerdo con las necesidades de salud de la población</t>
  </si>
  <si>
    <t xml:space="preserve">Tasa de incremento anual de plazas de médicos especialistas en formación </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</si>
  <si>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</si>
  <si>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Otra-Tasa</t>
  </si>
  <si>
    <t>Cobertura de plazas de residentes</t>
  </si>
  <si>
    <t>Número de plazas de médicos residentes ocupadas / Número de plazas de médicos residentes disponibles x 100</t>
  </si>
  <si>
    <t>Estratégico - Eficiencia - Anual</t>
  </si>
  <si>
    <t xml:space="preserve">Eficiencia terminal de médicos especialistas en las entidades federativas  </t>
  </si>
  <si>
    <t xml:space="preserve">Número de médicos especialistas en formación de la misma cohorte que obtienen constancia de conclusión de estudios de posgrado clínico en las entidades federativas con plazas de residentes asignadas por la Secretaría de Salud  /  Número de médicos especialistas en formación de la misma cohorte inscritos en las entidades federativas con plazas de residentes asignadas por la Secretaría de Salud  x 100  </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</si>
  <si>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</si>
  <si>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</si>
  <si>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</si>
  <si>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Profesionales de la salud desarrollan competencias técnico-médicas y de gestión acordes con las necesidades de la salud de la población</t>
  </si>
  <si>
    <t>Porcentaje de servidores públicos que acreditan cursos de capacitación</t>
  </si>
  <si>
    <t>(Número de servidores públicos que adquieren mayores conocimientos a través de la capacitación / Número de servidores públicos inscritos en acciones de capacitación) X 100</t>
  </si>
  <si>
    <t>Estratégico - Eficacia - Trimestral</t>
  </si>
  <si>
    <t xml:space="preserve">Eficiencia terminal de especializaciones no clínicas, maestrías y doctorados   </t>
  </si>
  <si>
    <t xml:space="preserve">Número de profesionales de especializaciones no   clínicas, maestrías y doctorados de la misma   cohorte con constancia de terminación / Total de   profesionales de especializaciones no clínicas, maestrías y doctorados inscritos en la misma   cohorte x 100  </t>
  </si>
  <si>
    <t>Eficacia en la formación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</si>
  <si>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</si>
  <si>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</si>
  <si>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</si>
  <si>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Capacitación otorgada a los servidores públicos</t>
  </si>
  <si>
    <t>Porcentaje del presupuesto destinado a capacitación respecto al total ejercido por la institución</t>
  </si>
  <si>
    <t>Presupuesto institucional destinado a capacitación / Presupuesto institucional total ejercido x 100</t>
  </si>
  <si>
    <t>Formación de posgrado y actualización otorgada.</t>
  </si>
  <si>
    <t>Eficacia en la impartición de cursos de educación continua</t>
  </si>
  <si>
    <t>(Número de cursos de educación continua impartidos por la institución en el periodo / Total de cursos de educación continua programados por la institución en el mismo periodo) x 100</t>
  </si>
  <si>
    <t xml:space="preserve">Percepción sobre la calidad de los cursos de educación continua </t>
  </si>
  <si>
    <t>Sumatoria de la calificación respecto a la calidad percibida de los cursos recibidos manifestada por los profesionales de la salud encuestados que participan en cursos de educación continua que concluyen en el periodo / Total de profesionales de la salud encuestados que participan en cursos de educación continua que concluyen en el periodo</t>
  </si>
  <si>
    <t>Promedio</t>
  </si>
  <si>
    <t>Gestión - Calidad - Trimestral</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</si>
  <si>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</si>
  <si>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</si>
  <si>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 xml:space="preserve">Porcentaje de cursos de especialización no clínica, maestrías y doctorados con percepción de calidad satisfactoria  </t>
  </si>
  <si>
    <t>Número de cursos de especialización no clínica, maestría y doctorado impartidos con promedio de calificación de percepción de calidad superior a 80 puntos / Total de cursos de especialización no clínica, maestría y doctorado impartidos en el periodo X 100</t>
  </si>
  <si>
    <t>Gestión - Calidad - Anual</t>
  </si>
  <si>
    <t>Porcentaje de eventos de capacitación realizados satisfactoriamente</t>
  </si>
  <si>
    <t>(Número de eventos de capacitación realizados satisfactoriamente / Número total de eventos de capacitación realizados hasta su conclusión en el periodo de evaluación) x 100</t>
  </si>
  <si>
    <t>Estratégico - Calidad - Trimestral</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</si>
  <si>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</si>
  <si>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</si>
  <si>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Detección de necesidades de posgrado</t>
  </si>
  <si>
    <t>Porcentaje de espacios académicos ocupados</t>
  </si>
  <si>
    <t xml:space="preserve">Número de espacios educativos de posgrado cubiertos (plazas, becas o matrícula) / Número de espacios educativos de posgrado disponibles en la institución x 100  </t>
  </si>
  <si>
    <t>Seguimiento de egresados de posgrado</t>
  </si>
  <si>
    <t>Porcentaje de instituciones con programas de seguimiento de egresados (posgrado clínico y especializaciones no clínicas, maestrías y doctorados)</t>
  </si>
  <si>
    <t>(Número de instituciones que imparten estudios de posgrado clínico y especializaciones no clínicas, maestrías y doctorados con seguimiento de   egresados) / Total de instituciones que imparten estudios de posgrado x 100</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</si>
  <si>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</si>
  <si>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</si>
  <si>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</si>
  <si>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Selección de aspirantes de posgrado</t>
  </si>
  <si>
    <t>Porcentaje de postulantes aceptados</t>
  </si>
  <si>
    <t>Número de candidatos seleccionados por la institución para realizar estudios de posgrado / Total de aspirantes que se presentaron a la institución solicitando realizar en ella sus estudios de posgrado  x 100</t>
  </si>
  <si>
    <t>Gestión - Eficiencia - Anual</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</si>
  <si>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</si>
  <si>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</si>
  <si>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</si>
  <si>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Contratación de temas de capacitación</t>
  </si>
  <si>
    <t>Porcentaje de temas contratados en el Programa Anual de Capacitación (PAC)</t>
  </si>
  <si>
    <t>Número de temas contratados incluidos en el PAC / Número de temas programados para contratarse que se incluyeron en el PAC x 100</t>
  </si>
  <si>
    <t>E022 Investigación y desarrollo tecnológico en salud</t>
  </si>
  <si>
    <t>3 Economía</t>
  </si>
  <si>
    <t>Contribuir al desarrollo económico incluyente mediante el desarrollo de la investigación científica para generar conocimiento sobre temas prioritarios en salud</t>
  </si>
  <si>
    <t>Porcentaje de investigadores institucionales de alto nivel</t>
  </si>
  <si>
    <t xml:space="preserve">  (Profesionales de la salud que tengan nombramiento vigente de investigador en Ciencias Médicas de las categorías D-E-F-Eméritos del SII más investigadores vigentes en el SNI (Niveles 1 a 3 y Eméritos)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</si>
  <si>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</si>
  <si>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</si>
  <si>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 xml:space="preserve">Porcentaje de artículos científicos publicados en revistas de impacto alto  </t>
  </si>
  <si>
    <t>[Artículos científicos publicados en revistas de impacto alto (grupos III a VII) en el periodo / Artículos científicos totales publicados en revistas (grupos I a VII) en el periodo] x 100</t>
  </si>
  <si>
    <t>Estratégico - Calidad - Semestral</t>
  </si>
  <si>
    <t>Promedio de productos de la investigación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</si>
  <si>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</si>
  <si>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</si>
  <si>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Financiamiento otorgado para el desarrollo de la investigación científica de calidad</t>
  </si>
  <si>
    <t>Tasa de variación de recursos destinados a apoyar la investigación</t>
  </si>
  <si>
    <t xml:space="preserve">[(Presupuesto federal que obtiene la CCINSHAE para apoyar la investigación en el año actual - Presupuesto federal que obtuvo la CCINSHAE para apoyar la investigación en el año previo) / Presupuesto federal que obtuvo la CCINSHAE para apoyar la investigación en el año previo]  x 100  NOTA.- Ver documento adjunto sobre el Método de Cálculo. </t>
  </si>
  <si>
    <t>Estratégico - Economía - Anual</t>
  </si>
  <si>
    <t>Porcentaje del presupuesto federal destinado por la Secretaria de Salud para investigación científica y desarrollo tecnológico para la salud</t>
  </si>
  <si>
    <t xml:space="preserve">(Presupuesto federal destinado para investigación científica y desarrollo tecnológico para la salud, por la Secretaria de Salud en el año actual / Presupuesto federal total de la Secretaria de Salud en el año actual)  X 100            * Excluye capítulo 1000 y recursos propios del Programa presupuestario E022 de la Secretaria de Salud  </t>
  </si>
  <si>
    <t>Tasa de variación del financiamiento del FOSISS para proyectos de investigación</t>
  </si>
  <si>
    <t xml:space="preserve">[(Financiamiento por el FOSISS para proyectos de investigación en el año actual - Financiamiento por el FOSISS para proyectos de investigación en el año previo) / (Financiamiento por el FOSISS para proyectos de investigación en el año previo)] x 100    NOTA.- Ver documento adjunto sobre el Método de Cálculo.    </t>
  </si>
  <si>
    <t>Proporción de investigadores del Sistema Institucional que se hacen acreedores del estímulo al desempeño</t>
  </si>
  <si>
    <t>(Investigadores del Sistema Institucional que se hacen acreedores del estímulo al desempeño del año actual / Total de investigadores en el Sistema Institucional de Investigadores en el año actual) x 100</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</si>
  <si>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</si>
  <si>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</si>
  <si>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</si>
  <si>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</si>
  <si>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</si>
  <si>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*Nota: Excluye capítulo 1000   </t>
  </si>
  <si>
    <t>Ocupación de plazas de investigador</t>
  </si>
  <si>
    <t xml:space="preserve">Porcentaje de ocupación de plazas de investigador </t>
  </si>
  <si>
    <t xml:space="preserve">(Plazas de investigador ocupadas en el año actual / Plazas de investigador autorizadas en el año actual) x 100 </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</si>
  <si>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</si>
  <si>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</si>
  <si>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</si>
  <si>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E023 Atención a la Salud</t>
  </si>
  <si>
    <t>Contribuir al bienestar social e igualdad mediante la atención a la demanda de servicios especializados que se presentan a los Institutos Nacionales de Salud y Hospitales de Alta Especialidad en coordinación con la red de servicios</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</si>
  <si>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</si>
  <si>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</si>
  <si>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</si>
  <si>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</si>
  <si>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</si>
  <si>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</si>
  <si>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</si>
  <si>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</si>
  <si>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</si>
  <si>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</si>
  <si>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Atención hospitalaria especializada otorgada</t>
  </si>
  <si>
    <t xml:space="preserve">Porcentaje de ocupación hospitalaria </t>
  </si>
  <si>
    <t xml:space="preserve">(Número de días paciente durante el período / Número de días cama durante el período) x 100  </t>
  </si>
  <si>
    <t>Gestión - Eficiencia - Trimestral</t>
  </si>
  <si>
    <t>Atención ambulatoria especializada otorgada</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</si>
  <si>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</si>
  <si>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</si>
  <si>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 xml:space="preserve">Promedio de días estancia </t>
  </si>
  <si>
    <t xml:space="preserve">(Número de días estancia / Total de egresos hospitalarios)  </t>
  </si>
  <si>
    <t>Porcentaje de auditorías clínicas realizadas</t>
  </si>
  <si>
    <t xml:space="preserve">(Número de auditorías clínicas realizadas / Número de auditorías clínicas programadas)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</si>
  <si>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</si>
  <si>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</si>
  <si>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</si>
  <si>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</si>
  <si>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Eficacia en el otorgamiento de consulta programada (preconsulta, primera vez, subsecuentes, urgencias o admisión continua)</t>
  </si>
  <si>
    <t>Número de consultas realizadas (preconsulta, primera vez, subsecuentes, urgencias o admisión continua) / Número de consultas programadas (preconsulta, primera vez, subsecuentes, urgencias o admisión continua) x 100</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</si>
  <si>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</si>
  <si>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</si>
  <si>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</si>
  <si>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</si>
  <si>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 xml:space="preserve">Porcentaje de sesiones de rehabilitación especializadas realizadas respecto al total realizado  </t>
  </si>
  <si>
    <t xml:space="preserve">(Número de sesiones de rehabilitación especializadas realizadas / Total de sesiones de rehabilitación realizadas) x 100  </t>
  </si>
  <si>
    <t>Valoración de usuarios</t>
  </si>
  <si>
    <t>Proporción de consultas de primera vez respecto a preconsultas</t>
  </si>
  <si>
    <t xml:space="preserve">(Número de consultas de primera vez otorgadas en el periodo / Número de preconsultas otorgadas en el periodo) x 100  </t>
  </si>
  <si>
    <t>Hospitalización de pacientes</t>
  </si>
  <si>
    <t>Tasa de infección nosocomial por mil días de estancia hospitalaria</t>
  </si>
  <si>
    <t xml:space="preserve">(Número de episodios de infecciones nosocomiales registrados en el periodo de reporte / Total de días estancia en el periodo de reporte) x 1000 </t>
  </si>
  <si>
    <t>E025 Prevención y atención contra las adicciones</t>
  </si>
  <si>
    <t>X00-Comisión Nacional contra las Adicciones</t>
  </si>
  <si>
    <t>Contribuir al bienestar social e igualdad mediante acciones integrales para la prevención y control de las adicciones.</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</si>
  <si>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</si>
  <si>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</si>
  <si>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</si>
  <si>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</si>
  <si>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</si>
  <si>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</si>
  <si>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</si>
  <si>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</si>
  <si>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</si>
  <si>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Servicios de atención a las adicciones ofrecidos a la población que requiere tratamiento especializado</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</si>
  <si>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</si>
  <si>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</si>
  <si>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Programa de prevención de adicciones implementado en la población del país</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</si>
  <si>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</si>
  <si>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</si>
  <si>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Porcentaje de ocupación hospitalaria en adicciones</t>
  </si>
  <si>
    <t>(Días paciente en Unidades de Hospitalización de Centros de Integración Juvenil, A.C. durante el periodo de reporte / Días cama censables en las mismas unidades, durante el mismo periodo) X 100</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</si>
  <si>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</si>
  <si>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</si>
  <si>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</si>
  <si>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</si>
  <si>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</si>
  <si>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</si>
  <si>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</si>
  <si>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</si>
  <si>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</si>
  <si>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</si>
  <si>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</si>
  <si>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</si>
  <si>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</si>
  <si>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</si>
  <si>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</si>
  <si>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</si>
  <si>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</si>
  <si>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E036 Programa de vacunación</t>
  </si>
  <si>
    <t>R00-Centro Nacional para la Salud de la Infancia y la Adolescencia</t>
  </si>
  <si>
    <t>Contribuir al bienestar social e igualdad mediante acciones permanentes e intensivas de vacunación, capacitación, supervisión y difusion de campañas de vacunación</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</si>
  <si>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</si>
  <si>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</si>
  <si>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en la población de un año de edad.</t>
  </si>
  <si>
    <t>(Número de niños de 1 de un año de edad que son vacunados con 1 dosis de vacuna Triple viral (SRP) 1 dosis de vacuna Pentavalente acelular, 1 dosis de vacuna Neumococo conjugada en un periodo de tiempo / Total de niños de un año de edad para el mismo período de tiempo)*100</t>
  </si>
  <si>
    <t>Porcentaje de cobertura de vacunación con esquema completo en menores de un año.</t>
  </si>
  <si>
    <t>(Número de menores de un año con esquema completo de vacunación para la edad / Total de nacidos vivos ocurridos)*100</t>
  </si>
  <si>
    <t>Mantener la erradicación de la poliomielitis por el polio virus silvestre, así como la eliminación del sarampión, la rubéola y el Síndrome de Rubéola Congénita (SRC), del tétanos neonatal,  y el control epidemiológico de la difteria y tosferina en la población objetivo del programa y como problema de salud pública.</t>
  </si>
  <si>
    <t xml:space="preserve">Casos de Enfermedades Prevenibles por Vacunación (Polio, Sarampión y Rubeola Congénita) en los niños menores de 5 años de edad. </t>
  </si>
  <si>
    <t>Total de casos registrados de las enfermedades prevenibles por vacunación (Polio, Sarampión y Rubeola Congénita) en los niños menores de cinco años de edad, en un año determinado.</t>
  </si>
  <si>
    <t>Caso</t>
  </si>
  <si>
    <t>Esquemas de vacunación iniciados o completados en la poblacion objetivo del Programa de Vacunación Universal</t>
  </si>
  <si>
    <t>Cobertura de vacunación con vacuna pentavalente acelular en los niños menores de 1 año de edad para un periodo de tiempo determinado</t>
  </si>
  <si>
    <t>(Total de niños menores de un año de edad vacunados con la tercera dosis de vacuna pentavalente acelular en un periodo de tiempo determinado) / (Total de niños menores de 1 año de acuerdo al Sistema de Información Sobre Nacimientos para el mismo periodo de tiempo) X 100</t>
  </si>
  <si>
    <t xml:space="preserve">Cobertura de vacunación con vacuna triple viral SRP en niños de 6 años de edad </t>
  </si>
  <si>
    <t xml:space="preserve">(Número de dosis aplicadas de vacuna SRP en niños de 6 años de edad en un período de tiempo determinado/Total de Niños de 6 años de edad proyectados por CONAPO para un período de tiempo determinado) X100  </t>
  </si>
  <si>
    <t>Acciones intensivas  del Programa de Vacunación Universal mediante las Semanas Nacionales de Salud</t>
  </si>
  <si>
    <t>(Número de Semanas Nacionales de Salud realizadas en un periodo en un año determinado / Número de Semanas Nacionales de Salud programadas para el mismo periodo de tiempo) X 100</t>
  </si>
  <si>
    <t>Estratégico - Eficacia - Cuatrimestral</t>
  </si>
  <si>
    <t>Cobertura de vacunación con DPT en niños de cuatro años de edad</t>
  </si>
  <si>
    <t>(Niños de 4 años de edad con vacuna DPT aplicada / Total de niños de 4 años de edad para el mismo periodo de tiempo) X 100</t>
  </si>
  <si>
    <t xml:space="preserve">Porcentaje de dosis de vacunas aplicadas por las instituciones del Sector Salud durante las Semanas Nacionales de Salud </t>
  </si>
  <si>
    <t>(Número de dosis de vacunas aplicadas durante las Semanas Nacionales de Salud, por las instituciones del Sector Salud, en un periodo de tiempo en un año determinado / Número de dosis de vacunas programadas por las instituciones del Sector Salud, para aplicar durante las Semanas Nacionales de Salud del mismo año) X 100</t>
  </si>
  <si>
    <t>Gestión - Eficacia - Cuatrimestral</t>
  </si>
  <si>
    <t>Supervisión a las Areas de Vacunación de los Servicios Estatales de Salud, que fortalece las acciones de vacunación.</t>
  </si>
  <si>
    <t xml:space="preserve">Supervisión del Programa de Vacunación Universal a los Servicios Estatales de Salud. </t>
  </si>
  <si>
    <t>(Número de supervisiones realizadas al Programa de Vacunación Universal de los Servicios Estatales de Salud en  un periodo de tiempo del año en curso / Número de supervisiones programadas del Programa de Vacunación Universal de los Servicios Estatales de Salud, durante el mismo año) X 100</t>
  </si>
  <si>
    <t>Distribuir las dosis de vacunas adquiridas por ramo 12</t>
  </si>
  <si>
    <t>Distribución de las dosis de vacunas pentavalente acelular adquiridas por ramo 12</t>
  </si>
  <si>
    <t>(Número de dosis de vacuna pentavalente acelular adquiridas por ramo 12, que son distribuidas a los estados en un periodo de tiempo de un año determinado/ Número de dosis de vacuna pentavalente acelular adquiridas por ramo 12 para el mismo año) X 100</t>
  </si>
  <si>
    <t>Capacitación básica y actualizada al personal estatal de las areas de vacunación, sobre actividades permanentes del Programa de Vacunación Universal, así como de Semanas Nacionales de Salud</t>
  </si>
  <si>
    <t xml:space="preserve">Cursos de capacitación a los responsables estatales de vacunación </t>
  </si>
  <si>
    <t>(Número de cursos realizados en un período de tiempo de un año determinado  / número de cursos programados en el mismo período de tiempo) X 100</t>
  </si>
  <si>
    <t>Campañas educativas sobre la aplicación de biológicos relacionados con las enfermedades prevenibles por vacunación</t>
  </si>
  <si>
    <t>Campañas de comunicación educativa de las Semanas Nacionales de Salud.</t>
  </si>
  <si>
    <t>(Número de campañas de comunicación educativa para las Semanas Nacionales de Salud, realizadas en un periodo de tiempo en un año determinado / Número de campañas de comunicación educativa para las Semanas Nacionales de Salud, programadas para el mismo período) X 100</t>
  </si>
  <si>
    <t>Distribución de las vacunas anti-influenza adquiridas por ramo 12</t>
  </si>
  <si>
    <t>(Número de dosis de vacuna anti-influenza adquiridas por ramo 12 que son distribuidas a los estados en un periodo de tiempo de un año determinado/ Número de dosis de vacuna antii-influenza adquiridas por ramo 12 para el mismo año) X 100</t>
  </si>
  <si>
    <t>E040 Servicios de asistencia social integral</t>
  </si>
  <si>
    <t>NHK-Sistema Nacional para el Desarrollo Integral de la Familia</t>
  </si>
  <si>
    <t>Contribuir al bienestar social e igualdad mediante la atención con servicios integrales</t>
  </si>
  <si>
    <t>Tasa de mortalidad infantil (TMI)</t>
  </si>
  <si>
    <t>Resulta de la división del número de defunciones de niños menores de un año de edad en un año específico entre el total de nacidos vivos en ese mismo año, multiplicado por 1,000</t>
  </si>
  <si>
    <t>Porcentaje de personas sujetas de asistencia social que tienen un impacto, después de recibir servicios integrales</t>
  </si>
  <si>
    <t>(Número de personas sujetas de asistencia social que tienen un impacto, después de recibir servicios integrales  / Total de personas sujetas de asistencia social que solicitaron servicios integrales durante el periodo) x 100</t>
  </si>
  <si>
    <t>Personas Sujetas de Asistencia Social que son atendidas con Servicios Integrales</t>
  </si>
  <si>
    <t>Porcentaje de personas sujetas de asistencia social atendidas con servicios integrales.</t>
  </si>
  <si>
    <t>(Número de personas sujetas de asistencia social atendidas con servicios integrales / Total de personas sujetas de asistencia social que solicitaron servicios integrales)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</si>
  <si>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</si>
  <si>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</si>
  <si>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</si>
  <si>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Servicios integrales otorgados en el Centro Nacional Modelo de Atención, Integración y Capacitación para el Desarrollo Comunitario "Tlazocihualpilli".</t>
  </si>
  <si>
    <t>Porcentaje de servicios integrales otorgados en el Centro Comunitario Tlazocihualpilli.</t>
  </si>
  <si>
    <t>(Número de servicios integrales otorgados en el Centro Comunitario Tlazocihualpilli / Total de servicios integrales programados a otorgar en el periodo) X 100</t>
  </si>
  <si>
    <t>Servicios otorgados a personas sujetas de asistencia social en los Centros Asistenciales, Campamentos Recreativos y Centros de Asistencia Social</t>
  </si>
  <si>
    <t>Porcentaje de servicios otorgados en los Centros Gerontológicos, Campamentos Recreativos y Centros de Asistencia Social</t>
  </si>
  <si>
    <t>(Número de servicios otorgados en los Centros Gerontológicos, Campamentos Recreativos y Centros de Asistencia Social / Total de servicios programados a otorgar en los Centros Gerontológicos, Campamentos Recreativos y Centros de Asistencia Social) X 100</t>
  </si>
  <si>
    <t>Realización de actividades para brindar atención a las personas sujetas de asistencia social en Centros Gerontológicos, Campamentos Recreativos y Centros de Asistencia Social</t>
  </si>
  <si>
    <t>Porcentaje de acciones realizadas que permiten brindar los servicios a las personas sujetas de asistencia social de los Centros Gerontológicos, Campamentos Recreativos y Centros de Asistencia Social</t>
  </si>
  <si>
    <t>(Número de acciones realizadas que permiten brindar los servicios a las personas sujetas de asistencia social de los Centros Gerontológicos, Campamentos Recreativos y Centros de Asistencia Social / Total de acciones programadas para brindar los servicios a las personas sujetas de asistencia social de los Centros Gerontológicos, Campamentos Recreativos y Centros de Asistencia Social) x 100</t>
  </si>
  <si>
    <t>Aplicación de encuesta de satisfacción al paciente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</si>
  <si>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</si>
  <si>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</si>
  <si>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Realización de acciones de planeación, evaluación, seguimiento, difusión y promoción de los servicios integrales del Centro Comunitario Tlazocihualpilli.</t>
  </si>
  <si>
    <t>Porcentaje de acciones realizadas para el otorgamiento de servicios integrales en el Centro Comunitario Tlazocihualpilli.</t>
  </si>
  <si>
    <t>(Número de acciones realizadas para el otorgamiento de servicios integrales en el Centro Comunitario Tlazocihualpilli / Total de acciones previstas a realizar por el Centro Comunitario Tlazocihualpilli ) x 100</t>
  </si>
  <si>
    <t>Otorgamiento de preconsultas a las personas con discapacidad o en riesgo potencial de presentarla</t>
  </si>
  <si>
    <t>Porcentaje de preconsultas otorgadas oportunamente, a las personas con discapacidad o en riesgo potencial de presentarla</t>
  </si>
  <si>
    <t>(Número de preconsultas otorgadas oportunamente a personas con discapacidad/ Total de preconsultas solicitadas por las personas con discapacidad o en riesgo potencial de presentarla ) x 100</t>
  </si>
  <si>
    <t>E041 Protección y restitución de los derechos de las niñas, niños y adolescentes</t>
  </si>
  <si>
    <t>Contribuir al bienestar social e igualdad mediante la atención, protección y restitución de los derechos de niñas, niños y adolescentes.</t>
  </si>
  <si>
    <t>Porcentaje de familias beneficiadas directa o indirectamente con la intervención del programa.</t>
  </si>
  <si>
    <t>(Número de familias beneficiadas directa o indirectamente con la intervención del Programa / Total de familias que el programa pretende beneficiar) x 100</t>
  </si>
  <si>
    <t>Niñas, niños y adolescentes vulnerados o restringidos en sus derechos son atendidos, protegidos o restituidos</t>
  </si>
  <si>
    <t>Porcentaje de niñas, niños y adolescentes atendidos, protegidos y restituidos en sus derechos</t>
  </si>
  <si>
    <t>(Número de niñas, niños y adolescentes atendidos, protegidos y restituidos en sus derechos / Total de niñas, niños y adolescentes programados para atender, proteger y restituir en sus derechos) x 100</t>
  </si>
  <si>
    <t>Inscripción de centros de asistencia social en el Registro Nacional, realizadas</t>
  </si>
  <si>
    <t>Porcentaje de inscripciones de centros de asistencia social en el Registro Nacional realizadas</t>
  </si>
  <si>
    <t>(Número de inscripciones de centros de asistencia social realizadas / Total de inscripciones de centros de asistencia social programadas) x 100</t>
  </si>
  <si>
    <t>Asesoría jurídica brindadas</t>
  </si>
  <si>
    <t>Porcentaje de asesorías jurídicas brindadas</t>
  </si>
  <si>
    <t>(Número de asesorías jurídicas brindadas / Total de asesorías jurídicas programadas) x 100</t>
  </si>
  <si>
    <t>Adopciones nacionales e internacionales de niñas, niños y adolescentes concluidas</t>
  </si>
  <si>
    <t>Porcentaje de adopciones nacionales e internacionales concluidas</t>
  </si>
  <si>
    <t>(Número de adopciones nacionales e internacionales concluidas / Total de adopciones nacionales e internacionales programadas) x 100</t>
  </si>
  <si>
    <t>Planes de Restitución de Derechos y Medidas de Protección Integrales para niñas, niños y adolescentes que se les han vulnerado o restringido sus derechos, realizados</t>
  </si>
  <si>
    <t>Porcentaje de planes de restitución de derechos y medidas de protección integrales realizados</t>
  </si>
  <si>
    <t>(Número de planes de restitución de derechos y medidas de protección realizados / Total de planes de restitución de derechos y medidas de protección programados) x 100</t>
  </si>
  <si>
    <t>Protocolos de atención a niñas y niños que viven en centros penitenciarios, con su madre privada de la libertad, supervisados</t>
  </si>
  <si>
    <t>Porcentaje de supervisión de  protocolos  de atención a niñas y niños que viven en centros penitenciarios, con su madre privada de la libertad.</t>
  </si>
  <si>
    <t>(Número de supervisiones realizadas, de protocolos de atención a niñas y niños que viven con su madre privada de la libertad / Total de supervisiones programadas de protocolos de atención a niñas y niños que viven con su madre privada de la libertad) x 100</t>
  </si>
  <si>
    <t>Integración del expediente de adopción nacional e internacional realizadas mediante entrevistas previas</t>
  </si>
  <si>
    <t>Porcentaje de solicitudes de adopción nacional e internacional recibidas</t>
  </si>
  <si>
    <t>(Número de solicitudes recibidas para la adopción nacional e internacional de niñas, niños o adolescentes / Total de solicitudes para la adopción nacional e internacional de niñas, niños o adolescentes programadas para atender) x 100</t>
  </si>
  <si>
    <t>Realización de diagnósticos para elaboración de Planes de Restitución de Derechos y Medidas de Protección Integrales en favor de niñas, niños y adolescentes</t>
  </si>
  <si>
    <t>Porcentaje de diagnósticos (psicológicos, médicos, de trabajo social y jurídicos) realizados para la elaboración de Planes de Restitución de Derechos y Medidas de Protección Integrales</t>
  </si>
  <si>
    <t>(Número de diagnósticos realizados para la elaboración de Planes de Restitución de Derechos y Medidas de Protección Integrales / Total de diagnósticos programados para la elaboración Planes de Restitución de Derechos y Medidas de Protección Integrales) x 100</t>
  </si>
  <si>
    <t>Evaluación para la certificación en estándares de competencia laboral del personal de Procuradurías de Protección y Centros de Asistencia Social para la protección de los derechos de Niñas Niños y Adolescentes.</t>
  </si>
  <si>
    <t>Porcentaje de personal evaluado que interviene en los procesos de  supervisión de centros de asistencia social y/o cuidado de niñas, niños o adolescentes</t>
  </si>
  <si>
    <t>(Número de personal evaluado que interviene en los procesos de supervisión y certificación de centros de asistencia social y/o cuidado de niñas, niños o adolescentes / Total de  personal que interviene en los procesos de supervisión de centros de asistencia social y/o cuidado de Niñas, Niños o Adolescentes, programados para evaluar) x 100</t>
  </si>
  <si>
    <t>Porcentaje de entrevistas Previas a la integración del expediente de  adopción nacional e internacional realizadas</t>
  </si>
  <si>
    <t>(Número de entrevistas previas a la integración del expediente de adopción nacional e internacional realizadas / Total de entrevistas previas a la integración del expediente de adopción nacional e internacional programadas para realizar)*100</t>
  </si>
  <si>
    <t>Representación jurídica a niñas, niños y adolescentes involucrados en procedimientos judiciales o administrativos</t>
  </si>
  <si>
    <t>Porcentaje de representaciones jurídicas de niñas, niños o adolescentes realizadas</t>
  </si>
  <si>
    <t>(Número de representaciones jurídicas de niñas, niños o adolescentes realizadas / Total de representaciones jurídicas de niñas, niños o adolescentes programadas para realizar) x 100</t>
  </si>
  <si>
    <t xml:space="preserve">Porcentaje de la población </t>
  </si>
  <si>
    <t>Realización de visitas para la supervisión a los protocolos de atención de niñas y niños que viven en centros penitenciarios, con su madre privada de la libertad.</t>
  </si>
  <si>
    <t>Porcentaje de visitas realizadas para supervisar la aplicación de protocolos de atención de niñas y niños en centros penitenciarios</t>
  </si>
  <si>
    <t>(Número de visitas realizadas a los centros penitenciarios para verificar la aplicación de los protocolos de atención de niñas y niños / Total de visitas programadas a los centros penitenciarios, para verificar la aplicación de los protocolos de atención de niñas y niños) x 100</t>
  </si>
  <si>
    <t>G004 Protección Contra Riesgos Sanitarios</t>
  </si>
  <si>
    <t>S00-Comisión Federal para la Protección contra Riesgos Sanitarios</t>
  </si>
  <si>
    <t>Contribuir al bienestar social e igualdad mediante la aplicación de políticas públicas enfocadas a la disminución de exposición a riesgos sanitarios.</t>
  </si>
  <si>
    <t>Porcentaje de eficacia de los programas institucionales</t>
  </si>
  <si>
    <t>( Metas de los programas institucionales alcanzadas / metas de los programas institucionales programadas )*100</t>
  </si>
  <si>
    <t>Porcentaje de muestras de agua clorada dentro de especificaciones de NOM</t>
  </si>
  <si>
    <t>Se construye dividiendo el número de muestras de agua clorada dentro de especificaciones de NOM entre el total de muestras realizadas. Para cumplir con este propósito, la COFEPRIS verifica que el agua en la red de distribución, incluyendo los puntos más alejados, debe contener cloro residual libre entre los límites de 0,2 a 1,5 mg/l de conformidad con la Modificación a la Norma Oficial Mexicana NOM127SSA11994, Salud ambiental. Agua para uso y consumo humano. Límites permisibles de calidad y tratamientos a que debe someterse el agua para su potabilización.  El indicador, resulta de dividir el número total acumulado de las determinaciones de cloro residual libre en tomas domiciliarias dentro del límite permisible de la norma, entre el total de determinaciones acumuladas hasta el mes de reporte a nivel nacional, multiplicando su resultado por 100.  A través del sistema federal sanitario se lleva a cabo un muestreo en cada una de las entidades federativas. La información observada se conce</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</si>
  <si>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</si>
  <si>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</si>
  <si>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</si>
  <si>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Estrategias para el análisis de riesgos sanitarios a los que se encuentra expuesta la población   actualizadas.</t>
  </si>
  <si>
    <t>Porcentaje de ámbitos de riesgos (*) atendidos a tráves de diversos instrumentos regulatorios y no regulatorios por la COFEPRIS</t>
  </si>
  <si>
    <t xml:space="preserve">(No. de instrumentos regulatorios y no regulatorios emitidos/No. de instrumentos regulatorios y no regulatorios planeados)x 100 </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</si>
  <si>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</si>
  <si>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</si>
  <si>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t>
  </si>
  <si>
    <t>Medicamentos seguros, eficaces y accesibles, autorizados y vigilados.</t>
  </si>
  <si>
    <t>Porcentaje de solicitudes de trámites de registro sanitario de medicamentos resueltos, respecto a la estimación del total de solicitudes ingresadas al año</t>
  </si>
  <si>
    <t>(Número de tramites   de solicitud de registro sanitario de medicamento resueltos por mes)/ (Número de tramites de solicitud de registro sanitario de medicamento ingresados por mes)  X 100</t>
  </si>
  <si>
    <t>Trámite</t>
  </si>
  <si>
    <t>Estratégico - Eficiencia - Mensual</t>
  </si>
  <si>
    <t>Establecimientos competencia de la Comisión Federal para la Protección contra Riesgos Sanitarios verificados</t>
  </si>
  <si>
    <t>Porcentaje de solicitudes de verificación atendidas</t>
  </si>
  <si>
    <t xml:space="preserve">(Número de solicitudes de verificación atendidas / Número de solicitudes de verificación programadas) * 100 </t>
  </si>
  <si>
    <t>Gestión - Eficacia - Mensual</t>
  </si>
  <si>
    <t>Elaboración de análisis de riesgos sanitarios de los temas que se consideran prioritarios a nivel estatal y nacion</t>
  </si>
  <si>
    <t>Porcentaje de validación de los informes de análisis de riesgos y propuestas de planes de manejo de los mismos, presentados por las entidades federativas durante el periodo 2016, correspondiente a los proyectos prioritarios FASSC.</t>
  </si>
  <si>
    <t>(Informes validados de los análisis de riesgos y las propuestas de planes de manejo de los mismos, presentados por las entidades federativas durante el periodo 2016, correspondientes a los proyectos prioritarios FASSC) / (Total de informes de análisis de riesgos y propuestas de planes de manejo de los mismos, presentados por las entidades federativas durante el periodo 2016, correspondientes a los proyectos prioritarios FASSC) x 100</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</si>
  <si>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</si>
  <si>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</si>
  <si>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</si>
  <si>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</si>
  <si>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</si>
  <si>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</si>
  <si>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Evaluación de los tramites de registros de medicamentos de ingreso</t>
  </si>
  <si>
    <t>Porcentaje de nuevos registros sanitarios de medicamentos aprobados y publicados en la página web por mes, respecto al número estimado de nuevos registros sanitarios de medicamentos aprobados al final del año</t>
  </si>
  <si>
    <t>( Número de nuevos registros de medicamentos aprobados y  publicados  en la página web de COFEPRIS. /Número de nuevos registros sanitarios de medicamentos aprobados)x100</t>
  </si>
  <si>
    <t>G005 Regulación y vigilancia de establecimientos y servicios de atención médica</t>
  </si>
  <si>
    <t>610-Dirección General de Calidad y Educación en Salud</t>
  </si>
  <si>
    <t>Contribuir al bienestar social e igualdad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</si>
  <si>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</si>
  <si>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</si>
  <si>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</si>
  <si>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</si>
  <si>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</si>
  <si>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</si>
  <si>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</si>
  <si>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</si>
  <si>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</si>
  <si>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</si>
  <si>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</si>
  <si>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</si>
  <si>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Establecimientos para la atención médica supervisados.</t>
  </si>
  <si>
    <t>Porcentaje de avance del Programa Anual de Supervisión</t>
  </si>
  <si>
    <t>(Número de supervisiones realizadas en un año determinado /Número de supervisiones programadas para el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</si>
  <si>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</si>
  <si>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</si>
  <si>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</si>
  <si>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</si>
  <si>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</si>
  <si>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</si>
  <si>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</si>
  <si>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</si>
  <si>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</si>
  <si>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</si>
  <si>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</si>
  <si>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</si>
  <si>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</si>
  <si>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</si>
  <si>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P012 Rectoría en Salud</t>
  </si>
  <si>
    <t>600-Subsecretaría de Integración y Desarrollo del Sector Salud</t>
  </si>
  <si>
    <t>Contribuir al bienestar social e igualdad mediante la coordinación interinstitucional, que permita el acceso efectivo a servicios de salud con calidad a la población</t>
  </si>
  <si>
    <t>Porcentaje de población con carencia por acceso a los servicios de salud</t>
  </si>
  <si>
    <t>Resulta de la división del número de personas en situación de carencia por acceso a los servicios de salud entre el total de la población, multiplicado por 100</t>
  </si>
  <si>
    <t>Estratégico - Eficacia - Bienal</t>
  </si>
  <si>
    <t>Porcentaje de usuarios satisfechos con la calidad de la atención médica recibida</t>
  </si>
  <si>
    <t>(Número de usuarios satisfechos con la calidad de la atención médica recibida /Total de usuarios de los establecimientos de atención médica encuestados ) X 100</t>
  </si>
  <si>
    <t>El sistema de salud se conduce eficazmente para asegurar el acceso efectivo a servicios de salud con calidad a la población con independencia de su condición laboral.</t>
  </si>
  <si>
    <t>Implantación de los proyectos estratégicos para la conducción eficaz del Sistema Nacional de Salud en el año.</t>
  </si>
  <si>
    <t>Proyectos estratégicos implantados para la condución eficaz del Sistema Nacional de Salud en el año</t>
  </si>
  <si>
    <t>Proyecto</t>
  </si>
  <si>
    <t>Certificados de necesidad emitidos para el registro de acciones de infraestructura y de equipamiento en el Plan Maestro de Infraestructura.</t>
  </si>
  <si>
    <t>Porcentaje de los documentos denominados certificados de necesidad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</si>
  <si>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</si>
  <si>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Catálogo maestro de guías de práctica clínica actualizado, como instrumento para apoyar la toma de decisiones en la práctica médica.</t>
  </si>
  <si>
    <t xml:space="preserve">Porcentaje de avance de actualización de guías de práctica clínica del catálogo maestro. </t>
  </si>
  <si>
    <t xml:space="preserve">(Número de guías de práctica clínica actualizadas) / (Número de guías de práctica clínica programadas a actualizar) X 100 </t>
  </si>
  <si>
    <t>Acciones de mejora en la gestión de programas y servicios de salud implementadas.</t>
  </si>
  <si>
    <t xml:space="preserve">Recomendaciones que se incorporaron como mejoras en la gestión de programas y servicios de salud derivadas de evaluaciones coordinadas por la Dirección General de Evaluación del Desempeño de la Secretaría de Salud </t>
  </si>
  <si>
    <t xml:space="preserve">Número de recomendaciones derivadas de evaluaciones con evidencia de incorporarse como mejora en la gestión de programas y servicios de salud </t>
  </si>
  <si>
    <t>Otra-Absoluto</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</si>
  <si>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</si>
  <si>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</si>
  <si>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</si>
  <si>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Información producida para el Sistema Nacional de Información en Salud (SINAIS)</t>
  </si>
  <si>
    <t>Porcentaje de productos de información en salud elaborados.</t>
  </si>
  <si>
    <t>( Productos de información elaborados) / (Productos de información programados) X 100</t>
  </si>
  <si>
    <t>Integración nueva de Guías de práctica clínica que conforman el catálogo maestro, con la información científica más reciente de la práctica médica.</t>
  </si>
  <si>
    <t>Porcentaje de guías de práctica clínica nuevas que han sido autorizadas para incorporarse al catálogo maestro.</t>
  </si>
  <si>
    <t xml:space="preserve">( Número de guías de práctica clínica nuevas autorizadas ) / ( Número de guías de práctica clínica nuevas programadas ) X 100 </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</si>
  <si>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</si>
  <si>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</si>
  <si>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</si>
  <si>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</si>
  <si>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</si>
  <si>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atendidas / Total de cartas compromiso firmadas por el responsable del establecimiento con el Aval Ciudadano) x 100</t>
  </si>
  <si>
    <t xml:space="preserve">Realización de evaluaciones de sistemas, programas y servicios de salud.   </t>
  </si>
  <si>
    <t xml:space="preserve">Porcentaje de las evaluaciones realizadas con respecto a las programadas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</si>
  <si>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</si>
  <si>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Operación del Sistema Nacional de Información en Salud</t>
  </si>
  <si>
    <t>Porcentaje de actualización electrónica de información en salud</t>
  </si>
  <si>
    <t xml:space="preserve">( Suma de los componentes de información actualizados ) / (El total de componentes de la información en Salud a actualizar) X 100 </t>
  </si>
  <si>
    <t>P013 Asistencia social y protección del paciente</t>
  </si>
  <si>
    <t>V00-Comisión Nacional de Bioética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</si>
  <si>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</si>
  <si>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</si>
  <si>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</si>
  <si>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Los establecimientos del Sistema Nacional de Salud ofrecen servicios de salud con respeto a los derechos de los usuarios</t>
  </si>
  <si>
    <t>Porcentaje de comités hospitalarios de bioética con seguimiento anual</t>
  </si>
  <si>
    <t>(Comités Hospitalarios de Bioética con seguimiento /Comités Hospitalarios de Bioética que se encuentran  en funcionamiento  en el año inmediato anterior + Comités con nuevo registro )x 100</t>
  </si>
  <si>
    <t>Porcentaje de comités de ética en investigación con seguimiento anual</t>
  </si>
  <si>
    <t>  (Comités de Ética en Investigación con seguimiento anual/Comités de Ética en Investigación en funcionamiento + comités con nuevo registro)*100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</si>
  <si>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</si>
  <si>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</si>
  <si>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</si>
  <si>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Registros de nueva creación y renovaciones de registros de Comités Hospitalarios de Bioética y de Ética en Investigación emitidos</t>
  </si>
  <si>
    <t>Porcentaje de Comités Hospitalarios de Bioética con registro vigente</t>
  </si>
  <si>
    <t>(Comités Hospitalarios de Bioética con registro vigente/Comités Hospitalarios de Bioética que requieren renovación de registro + solicitudes de registro por primera vez) x 100</t>
  </si>
  <si>
    <t>Porcentaje de comités de ética en investigación con registro vigente</t>
  </si>
  <si>
    <t>(comités de ética en investigación con registro vigente)/(Comités de ética en investigación que requieren renovación de registro + solicitudes de registro por primera vez)x 100</t>
  </si>
  <si>
    <t>Apoyos otorgados a personas físicas</t>
  </si>
  <si>
    <t>Porcentaje de apoyos en insumos para la salud entregados a personas físicas  en situación de vulnerabilidad y en especial a las más desprotegidas</t>
  </si>
  <si>
    <t>(apoyos otorgados/apoyos programados)x100</t>
  </si>
  <si>
    <t>Atención de inconformidades y solicitudes de dictámenes periciales derivados de la prestación de servicios de salud</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</si>
  <si>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</si>
  <si>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</si>
  <si>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Realización de actividades de vinculación, académicas, solicitudes de información especializada en bioética y asesorías para el registro de comités</t>
  </si>
  <si>
    <t>Porcentaje de incremento de actividades de vinculación, académicas y de capacitación con la sociedad civil e instituciones afines a la bioética realizadas.</t>
  </si>
  <si>
    <t>(Actividades realizadas / Actividades Programadas + Actividades Solicitadas ) x 100.</t>
  </si>
  <si>
    <t>Porcentaje de gestiones de atención médica inmediata con compromiso cumplido</t>
  </si>
  <si>
    <t>(Número de asuntos concluidos por gestión inmediata para la atención médica con compromiso cumplido/Número total de quejas atendidas por gestión inmediata) x 100</t>
  </si>
  <si>
    <t>Porcentaje de quejas concluidas por convenios de conciliación</t>
  </si>
  <si>
    <t>(Número de quejas concluidas por una conciliación y turnadas a arbitraje/Número de quejas concluidas en la etapa conciliatoria) x 100</t>
  </si>
  <si>
    <t>Porcentaje de laudos emitidos en tiempo establecido</t>
  </si>
  <si>
    <t>(Número de laudos en tiempo establecido / número total de laudos emitidos en el periodo) *100</t>
  </si>
  <si>
    <t>Atención de solicitudes de usuarios del Sistema Nacional de Salud otorgando apoyos a personas físicas</t>
  </si>
  <si>
    <t>Porcentaje de solicitudes de apoyos funcionales en especie en materia de salud atendidas, que fueron formuladas por las  personas en situación de vulnerabilidad y en especial a las más desprotegidas</t>
  </si>
  <si>
    <t>(solicitudes de apoyo funcional atendidas/solicitudes de apoyo funcional recibidas)x100</t>
  </si>
  <si>
    <t>Porcentaje de incremento en las solicitudes atendidas de información especializada en bioética y salud</t>
  </si>
  <si>
    <t>Número de solicitudes de usuarios atendidas/Solicitudes de usuarios programadas *100</t>
  </si>
  <si>
    <t xml:space="preserve">Porcentaje de asesorías a establecimientos de salud para el registro de Comités de Ética en Investigación  </t>
  </si>
  <si>
    <t xml:space="preserve">(Número de asesorías especializadas en bioética para registro de CEI concluidas al año/Número de asesorías especializadas en bioética por atender + solicitudes recibidos durante al año)x100  </t>
  </si>
  <si>
    <t>Porcentaje de asesorías a establecimientos de salud para el registro de Comités Hospitalarios de Bioética</t>
  </si>
  <si>
    <t>(Número de asesorías especializadas en bioética para el registro de CHB concluidas al año/Número de asesorías especializadas en bioética por atender + solicitudes recibidos durante al año)x100</t>
  </si>
  <si>
    <t>P016 Prevención y atención de VIH/SIDA y otras ITS</t>
  </si>
  <si>
    <t>K00-Centro Nacional para la Prevención y el Control del VIH/SIDA</t>
  </si>
  <si>
    <t>Contribuir al bienestar social e igualdad mediante la reducción de nuevas infecciones por VIH, a través de la prevención en los grupos más afectados, el control de Infecciones de Transmisión Sexual (ITS) y la atención oportuna a los portadores.</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</si>
  <si>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</si>
  <si>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</si>
  <si>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</si>
  <si>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</si>
  <si>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</si>
  <si>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</si>
  <si>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</si>
  <si>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</si>
  <si>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</si>
  <si>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</si>
  <si>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</si>
  <si>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</si>
  <si>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</si>
  <si>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</si>
  <si>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</si>
  <si>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</si>
  <si>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</si>
  <si>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</si>
  <si>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</si>
  <si>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</si>
  <si>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</si>
  <si>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</si>
  <si>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</si>
  <si>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</si>
  <si>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P018 Prevención y control de enfermedades</t>
  </si>
  <si>
    <t>300-Subsecretaría de Prevención y Promoción de la Salud</t>
  </si>
  <si>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</si>
  <si>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</si>
  <si>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</si>
  <si>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</si>
  <si>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</si>
  <si>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</si>
  <si>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específicas de prevención realizadas para el control de enfermedades.</t>
  </si>
  <si>
    <t xml:space="preserve">Cobertura de localidades prioritarias con acciones integrales de prevención para el control del vector. </t>
  </si>
  <si>
    <t>(Número de localidades prioritarias con acciones integrales de control del vector / Total de localidades prioritarias) x 100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</si>
  <si>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</si>
  <si>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</si>
  <si>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</si>
  <si>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Cobertura de Diagnóstico de Tuberculosis Todas Formas (TBTF).</t>
  </si>
  <si>
    <t>(Número de personas diagnosticadas con TBTF / Número de personas con TBTF programadas)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</si>
  <si>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</si>
  <si>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</si>
  <si>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</si>
  <si>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Detección de casos y procesamiento de muestras para el diagnóstico de enfermedades transmisibles sujetas a vigilancia epidemiológica.</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</si>
  <si>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</si>
  <si>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</si>
  <si>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Cobertura de detección de sintomáticos respiratorios.</t>
  </si>
  <si>
    <t>(Total de baciloscopias primeras positivas y negativas y/o cultivos para micobacterias realizados a SR / Total de SR programados) x 100</t>
  </si>
  <si>
    <t>P020 Salud materna, sexual y reproductiva</t>
  </si>
  <si>
    <t>L00-Centro Nacional de Equidad de Género y Salud Reproductiva</t>
  </si>
  <si>
    <t>Contribuir al bienestar social e igualdad mediante acciones de salud materna, sexual y reproductiva, prevención y atención de la violencia contra las mujeres y de la discriminación por género.</t>
  </si>
  <si>
    <t>Razón de mortalidad materna (RMM)</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</si>
  <si>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</si>
  <si>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razón</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</si>
  <si>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</si>
  <si>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</si>
  <si>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</si>
  <si>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</si>
  <si>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</si>
  <si>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</si>
  <si>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</si>
  <si>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</si>
  <si>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</si>
  <si>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Reuniones de grupos y comités temáticos en Salud materna, sexual y reproductiva efectuadas</t>
  </si>
  <si>
    <t xml:space="preserve">Porcentaje de reuniones de grupos y comités temáticos de Salud materna, sexual y reproductiva operando   </t>
  </si>
  <si>
    <t xml:space="preserve">(Número de reuniones de los grupos y comités durante el año / 2 reuniones X grupos y/o comité temático durante el año) x 100  </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</si>
  <si>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</si>
  <si>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</si>
  <si>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</si>
  <si>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</si>
  <si>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</si>
  <si>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</si>
  <si>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</si>
  <si>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</si>
  <si>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</si>
  <si>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</si>
  <si>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</si>
  <si>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</si>
  <si>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Reuniones de grupos y comités temáticos de Salud Materna, sexual y reproductiva organizadas</t>
  </si>
  <si>
    <t>Porcentaje de avance de la organización de reuniones de grupos y comités temáticos de Salud materna, sexual y reproductiva.</t>
  </si>
  <si>
    <t>(Número de reuniones de grupos y comités organizadas / Número de reuniones de grupos y comités programadas) x 100</t>
  </si>
  <si>
    <t>Servicios Estatales de Salud orientados para la programación, distribución y control de insumos y equipo de Salud Materna, sexual y reproductiva.</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</si>
  <si>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</si>
  <si>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</si>
  <si>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</si>
  <si>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</si>
  <si>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</si>
  <si>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</si>
  <si>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</si>
  <si>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</si>
  <si>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Protocolos para estudios y pruebas operativas elaborados</t>
  </si>
  <si>
    <t>Porcentaje de avance en la elaboración de protocolos para estudios y pruebas operativas del programa anual de trabajo.</t>
  </si>
  <si>
    <t>(Número de protocolos para estudios y pruebas operativas elaborados / Número  de protocolos para estudios y pruebas operativas programado) X 100</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</si>
  <si>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</si>
  <si>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</si>
  <si>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Elaboración de Programas de capacitación de los Servicios Estatales de salud en materia de Salud Materna, sexual y reproductiva</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</si>
  <si>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</si>
  <si>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</si>
  <si>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</si>
  <si>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</si>
  <si>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</si>
  <si>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</si>
  <si>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</si>
  <si>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S039 Programa de Atención a Personas con Discapacidad</t>
  </si>
  <si>
    <t>Contribuir al bienestar social e igualdad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</si>
  <si>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</si>
  <si>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</si>
  <si>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</si>
  <si>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</si>
  <si>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</si>
  <si>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</si>
  <si>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</si>
  <si>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</si>
  <si>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Instrumentación de proyectos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</si>
  <si>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</si>
  <si>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</si>
  <si>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</si>
  <si>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</si>
  <si>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</si>
  <si>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</si>
  <si>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</si>
  <si>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</si>
  <si>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S200 Fortalecimiento a la atención médica</t>
  </si>
  <si>
    <t>611-Dirección General de Planeación y Desarrollo en Salud</t>
  </si>
  <si>
    <t>Contribuir al bienestar social e igualdad mediante el otorgamiento de servicios de atención primaria a la salud a través de unidades médicas móviles.</t>
  </si>
  <si>
    <t>Las localidades con menos de 2,500 habitantes mejoran sus condiciones de salud.</t>
  </si>
  <si>
    <t>Porcentaje de casos referidos de embarazo de alto riesgo a un segundo nivel de atención.</t>
  </si>
  <si>
    <t>(Total de casos referidos de embarazo de alto riesgo a un segundo nivel de atención en el periodo / Número de casos de embarazo de alto riesgo de primera vez en el periodo)*100</t>
  </si>
  <si>
    <t>Porcentaje de niños menores de cinco años recuperados de desnutrición.</t>
  </si>
  <si>
    <t>(Total de niños menores de 5 años recuperados de desnutrición / Número de niños desnutridos menores de 5 años en control nutricional)*100</t>
  </si>
  <si>
    <t>Porcentaje de localidades con servicios de atención primaria a la salud.</t>
  </si>
  <si>
    <t>(Total de localidades atendidas por el programa en el periodo / Número de localidades objetivo del programa en el periodo)*100</t>
  </si>
  <si>
    <t>1.- Servicios de promoción a la salud, prevención de la enfermedad y atención a la desnutrición de niños menores de 5 años otorgados. 2.- Servicios de promoción a la salud y detección oportuna de complicaciones en el embarazo y cáncer cérvico uterino otorgados. 3.- Servicios de atención primaria a la salud otorgados.</t>
  </si>
  <si>
    <t>Porcentaje de consultas de atención médica otorgadas con respecto a las programadas.</t>
  </si>
  <si>
    <t>Total de consultas de primera vez y subsecuentes otorgadas / Número de consultas de primera vez y subsecuentes programadas en las localidades responsabilidad del programa)*100</t>
  </si>
  <si>
    <t>Porcentaje de servicios de promoción y prevención otorgados con respecto a los programados.</t>
  </si>
  <si>
    <t>(Total de servicios de promoción y prevención otorgados / Número de servicios de promoción y prevención programados en las localidades responsabilidad del programa)*100</t>
  </si>
  <si>
    <t>Porcentaje de citologías cervicales (Papanicolau) realizadas en las mujeres de 25 a 34 años de edad por primera vez en su vida o en un lapso mayor a tres años.</t>
  </si>
  <si>
    <t>(Número de mujeres a las cuales se les realizó citología cervical -Papanicolau en el periodo / (Número de mujeres de 25 a 34 años de edad responsabilidad del Programa)/3)*100</t>
  </si>
  <si>
    <t>Porcentaje de mujeres detectadas con embarazo de alto riesgo.</t>
  </si>
  <si>
    <t>(Total de mujeres con embarazo de alto riesgo / Número de mujeres embarazadas en control prenatal en las localidades responsabilidad del programa)*100</t>
  </si>
  <si>
    <t>Porcentaje de niños menores de 5 años con desnutrición.</t>
  </si>
  <si>
    <t>(Total de niños menores de 5 años con desnutrición / Número de niños menores de 5 años en control nutricional)*100</t>
  </si>
  <si>
    <t>1.- Verificación de la plantilla del equipo de salud itinerante. 2.- Verificación de la capacitación del equipo de salud itinerante.</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</si>
  <si>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</si>
  <si>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</si>
  <si>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</si>
  <si>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</si>
  <si>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S201 Seguro Médico Siglo XXI</t>
  </si>
  <si>
    <t>U00-Comisión Nacional de Protección Social en Salud</t>
  </si>
  <si>
    <t>Contribuir al bienestar social e igualdad mediante el financiamiento de los servicios de salud de la población sin acceso a la seguridad social</t>
  </si>
  <si>
    <t>Porcentaje de hogares del primer quintil de ingreso con gasto catastrófico en salud</t>
  </si>
  <si>
    <t>Resulta de la división del número de hogares del primer quintil de ingreso con gasto catastrófico en salud entre el total de hogares del primer quintil de ingreso con gasto en salud, multiplicado por 100  Se considera que un hogar incurre en gasto catastrófico en salud cuando efectúa un pago de bolsillo para atender su salud mayor al 30% de su ingreso efectivo (ingreso total menos gasto en alimentos)</t>
  </si>
  <si>
    <t>La población afiliada menor de cinco años de edad, cuenta con un esquema de aseguramiento en salud con cobertura amplia, sin desembolso en el momento de la atención</t>
  </si>
  <si>
    <t>Porcentaje de avance de aseguramiento de la población objetivo</t>
  </si>
  <si>
    <t>(Número de niños menores de cinco años afiliados en el Seguro Médico Siglo XXI / número de niños menores de cinco años sin seguridad social) x 100</t>
  </si>
  <si>
    <t>Acceso a una red de prestadores de servicios con cobertura nacional previstas en la línea de vida durante el primer año de edad otorgados a los niños menores de cinco años de edad afiliados a los servicios de salud financiados por la cápita adicional</t>
  </si>
  <si>
    <t xml:space="preserve">Porcentaje de niños con acceso a las intervenciones financiadas por la cápita adicional </t>
  </si>
  <si>
    <t>(Número de cápitas transferidas en el periodo)/(Número de niños nuevos programados a afiliarse en el año) x 100</t>
  </si>
  <si>
    <t>Afiliación de los menores de cinco años de edad sin seguridad social en salud, para proporcionar un aseguramiento en salud de cobertura amplia y sin desembolso en el momento de la atención</t>
  </si>
  <si>
    <t xml:space="preserve">Niños afiliados al Seguro Médico Siglo XXI con acceso a los servicios de salud </t>
  </si>
  <si>
    <t>(Número de casos de niños beneficiados por el Seguro Médico Siglo XXI en el periodo / Número de casos de niños beneficiados por el Seguro Médico Siglo XXI en el mismo periodo del año anterior) x 100</t>
  </si>
  <si>
    <t>Porcentaje de niños afiliados al Seguro Médico Siglo XXI</t>
  </si>
  <si>
    <t>(Niños afiliados en el Seguro Médico Siglo XXI en el periodo / Niños programados a afiliar al Seguro Médico Siglo XXI en el mismo periodo) x 100</t>
  </si>
  <si>
    <t>S202 Calidad en la Atención Médica</t>
  </si>
  <si>
    <t xml:space="preserve">Contribuir al bienestar social e igualdad mediante la consolidación de una cultura de la calidad en los establecimientos beneficiados por el programa en las instituciones públicas del sector salud para la implantación de iniciativas de mejora continua de los servicios de salud, focalizadas en los temas prioritarios de salud pública, que permita la disminución de la heterogeneidad de la calidad en la atención de la salud.  </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</si>
  <si>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</si>
  <si>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y tercer nivel de atención) X 100</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</si>
  <si>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</si>
  <si>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</si>
  <si>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Los Establecimientos del Sector Salud que reciben subsidio contribuyen a la disminución de la heterogeneidad de la calidad en la atención de la salud, en los temas prioritarios de salud pública.</t>
  </si>
  <si>
    <t>Porcentaje de establecimientos que contribuyen a la disminución de la heterogeneidad de la calidad en la atención de la salud al incrementar su puntaje en al menos uno de los criterios del Modelo de Gestión de Calidad en Salud, con respecto a su evaluación del año anterior en el Premio Nacional de Calidad en Salud y el Reconocimiento al Mérito por la Mejora Continua.</t>
  </si>
  <si>
    <t xml:space="preserve">(Número de establecimientos que contribuyen a la disminución de la heterogeneidad de la calidad en la atención de la salud al lograr incrementar su puntaje en al menos uno de los criterios del Modelo de Gestión de Calidad en Salud, con respecto a su evaluación del año anterior / Total de establecimientos que participan nuevamente en la convocatoria del Premio Nacional de Calidad en Salud y Reconocimiento al Mérito por la Mejora Continua) X 100. </t>
  </si>
  <si>
    <t>Porcentaje de proyectos de mejora de la calidad subsidiados el año anterior que demuestran una mejora en la calidad de la atención y disminuyen la heterogeneidad de la misma, al término de su implementación, de acuerdo con su Evaluación Externa</t>
  </si>
  <si>
    <t xml:space="preserve">(Número de proyectos de mejora de la calidad subsidiados el año anterior que demuestran una mejora en la calidad de la atención y disminuyen la heterogeneidad de la misma, al término de su implementación, de acuerdo con su Evaluación Externa / Total de proyectos de mejora de la calidad subsidiados el año anterior) X 100. </t>
  </si>
  <si>
    <t>Incentivos económicos entregados para  mejorar la calidad de la atención en los problemas de salud prioritarios.</t>
  </si>
  <si>
    <t>Porcentaje de apoyos económicos comprometidos y/o  entregados a las  Entidades Federativas e Instituciones Públicas del Sistema Nacional de Salud para  la implementación de Proyectos de Mejora de la Calidad.</t>
  </si>
  <si>
    <t>(Número de apoyos económicos comprometidos y/o entregados a las Entidades Federativas e Instituciones Públicas del Sistema Nacional de Salud para la implementación de Proyectos de Mejora de la Calidad / Total de Entidades Federativas e Instituciones Públicas del Sistema Nacional de Salud participanates en la convocatoria de Proyectos de Mejora de la Calidad en la Atención Médica) X 100</t>
  </si>
  <si>
    <t>Gestión - Eficiencia - Semestral</t>
  </si>
  <si>
    <t>Porcentaje de subsidios comprometidos y/o entregados para reconocer la mejora de la calidad en la atención de la salud mediante el Premio Nacional de Calidad en Salud y/o el Reconocimiento al Mérito por la Mejora Continua.</t>
  </si>
  <si>
    <t xml:space="preserve">(Número de subsidios comprometidos y/o entregados a las Entidades Federativas e Instituciones Públicas del Sistema Nacional de Salud para reconocer la mejora de la calidad en la atención de la salud a través del Premio Nacional de Calidad en Salud y/o el Reconocimiento al Mérito por la Mejora Continua/ Total de Entidades Federativas e Instituciones Públicas del Sistema Nacional de Salud participantes en la convocatoria del Premio Nacional de Calidad en Salud y/o el Reconocimiento al Mérito por la Mejora Continua) X 100. </t>
  </si>
  <si>
    <t xml:space="preserve">Gestión de acciones  que permitan el otorgamiento y seguimiento del uso de incentivos  económicos para  mejorar la calidad de la atención en los problemas de salud prioritarios. </t>
  </si>
  <si>
    <t xml:space="preserve">Porcentaje de transferencias realizadas a las Entidades Federativas e Instituciones  que realizan acciones  para mejorar la calidad en la atención médica a través del subsidio </t>
  </si>
  <si>
    <t>(Número de Transferencias realizadas a las entidades federativas e instituciones que cuentan con establecimientos seleccionados para subsidio/ Total de transferencias programadas a entidades federativas e instituciones que cuentan con establecimientos seleccionados para subsidio) X 100</t>
  </si>
  <si>
    <t xml:space="preserve">Porcentaje de supervisión a Entidades federativas  e Instituciones que recibieron subsidio el año anterior. </t>
  </si>
  <si>
    <t>(Número de Entidades Federativas e Instituciones que cuentan con establecimientos que recibieron subsidio el año anterior con supervisión / Total de Entidades Federativas e Instituciones que cuentan con establecimientos que recibieron subsidio el año anterior)  X 100.</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</si>
  <si>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</si>
  <si>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</si>
  <si>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S251 Programa de Salud y Bienestar Comunitario</t>
  </si>
  <si>
    <t>Contribuir a construir un país con bienestar mediante el fortalecimiento de la salud y bienestar comunitario de las localidades de alta y muy alta marginación con grupos de desarrollo (GD) constituidos</t>
  </si>
  <si>
    <t>Variación del porcentaje de la población en situación de pobreza multidimensional</t>
  </si>
  <si>
    <t>[(Porcentaje de personas en situación de pobreza multidimensional en el año t - 2) menos (Porcentaje de personas en situación de pobreza multidimensional en el año t ) / (Porcentaje de personas en situación de pobreza multidimensional en el año t)] x 100</t>
  </si>
  <si>
    <t>Estratégico - Eficacia - Bianual</t>
  </si>
  <si>
    <t>Localidades de alta y muy alta marginación con grupos de desarrollo (GD) constituidos en las que se fomenta la salud y bienestar comunitario.</t>
  </si>
  <si>
    <t>Porcentaje de localidades de alta y muy alta marginación con GD constituidos que han implementado proyectos comunitarios fomentando la salud y bienestar comunitario</t>
  </si>
  <si>
    <t>(Número de localidades de alta y muy alta marginación con GD constituidos, apoyados con recursos de ramo 12, que han implementado proyectos comunitarios en el año T /  Total de localidades de alta y muy alta marginación con GD constituidos que se definieron a beneficiar con recurso de ramo 12 en el año T)x 100</t>
  </si>
  <si>
    <t>Capacitaciones en materia de desarrollo social, humano y comunitario otorgadas a los GD constituidos en las localidades de alta y muy alta marginación.</t>
  </si>
  <si>
    <t>Porcentaje de capacitaciones en desarrollo social, humano y comunitario otorgadas a los GD constituidos en las localidades de alta y muy alta marginación.</t>
  </si>
  <si>
    <t>(Número de Capacitaciones en desarrollo social, humano y comunitario otorgadas a grupos de desarrollo (GD) constituidos en las localidades de alta y muy alta marginación, en el año T / Total de capacitaciones en desarrollo social, humano y comunitario  definidas por los SEDIF para ser impartidas en el año T) x 100</t>
  </si>
  <si>
    <t>Proyectos comunitarios apoyados con insumos en localidades de alta y muy alta marginación con grupos de desarrollo constituidos.</t>
  </si>
  <si>
    <t>Porcentaje de proyectos comunitarios apoyados con insumos en localidades de alta y muy alta marginación con GD constituidos.</t>
  </si>
  <si>
    <t>(Número de proyectos comunitarios en localidades de alta y muy alta marginación con GD constituidos apoyados con insumos en el año T / Total de proyectos comunitarios definidos por los SEDIF para ser apoyados en el año T) x100</t>
  </si>
  <si>
    <t>Implementación de acciones que garanticen la ejecución del recurso para implementar proyectos comunitarios que fomenten la salud y el bienestar comunitario.</t>
  </si>
  <si>
    <t>Porcentaje de acciones para garantizar la ejecución del recurso en la implementación de proyectos comunitarios que fomenten  la salud y bienestar comunitario.</t>
  </si>
  <si>
    <t>(Número de acciones realizadas para garantizar la ejecución del recurso para implementar proyectos comunitarios que fomenten  la salud y el bienestar comunitario en el año T / Total de acciones establecidas para garantizar la ejecución del recurso en proyectos comunitarios en el año T) x 100</t>
  </si>
  <si>
    <t>Implementación de acciones que garanticen el seguimiento de las capacitaciones, fomentando la práctica de acciones para fortalecer la salud y el bienestar comunitario</t>
  </si>
  <si>
    <t>Porcentaje de acciones para brindar seguimiento a las capacitaciones que favorezcan la salud y bienestar comunitario.</t>
  </si>
  <si>
    <t>(Número de acciones realizadas para brindar seguimiento a las capacitaciones a los GD en fortalecimiento a la salud y el bienestar comunitario en el año T / Total de acciones establecidas para brindar seguimiento a las capacitaciones en el año T) x 100</t>
  </si>
  <si>
    <t>Implementación de acciones que garanticen la ejecución del recurso para capacitaciones, fomentando la práctica de acciones para fortalecer la salud y el bienestar comunitario.</t>
  </si>
  <si>
    <t>Porcentaje de acciones para garantizar la ejecución del recurso enfocado en capacitaciones que favorezcan la salud y bienestar comunitario.</t>
  </si>
  <si>
    <t>(Número de acciones realizadas para garantizar la ejecución del recurso para implementar capacitaciones a los GD en fortalecimiento a la salud y el bienestar comunitario en el año T / Total de acciones establecidas para garantizar la ejecución del recurso en capacitaciones en el año T) x 100</t>
  </si>
  <si>
    <t>Implementación de acciones que garanticen el seguimiento de los proyectos comunitarios que fomenten la salud y el bienestar comunitario.</t>
  </si>
  <si>
    <t>Porcentaje de acciones para brindar seguimiento a la implementación de proyectos comunitarios que fomenten  la salud y bienestar comunitario.</t>
  </si>
  <si>
    <t>(Número de acciones realizadas para brindar seguimiento a la implementación de proyectos que fomenten  la salud y el bienestar comunitario en el año T / Total de acciones establecidas para brindar seguimiento a la implementación de proyectos comunitarios en el año T) x 100</t>
  </si>
  <si>
    <t>U005 Seguro Popular</t>
  </si>
  <si>
    <t>Contribuir al bienestar social e igualdad mediante el financiamiento de los servicios de salud de la población sin seguridad social</t>
  </si>
  <si>
    <t>La población que carece de seguridad social cuenta con acceso a las intervenciones de prevención de enfermedades y atención médica, quirúrgica y especialidad en unidades de salud con calidad</t>
  </si>
  <si>
    <t>Porcentaje de avance en el cumplimento de incorporación de personas al Seguro Popular</t>
  </si>
  <si>
    <t>(Total de personas incorporadas en el año)/(Total de personas a incorporar en el año) x 100</t>
  </si>
  <si>
    <t>Acceso efectivo y con calidad a los beneficios del Sistema de Protección Social en Salud  otorgado a los beneficiarios del Seguro Popular</t>
  </si>
  <si>
    <t xml:space="preserve">Acceso a beneficios del Sistema de Protección Social en Salud a través de las consultas promedio por afiliado. </t>
  </si>
  <si>
    <t>(Número de consultas en el período) / (Total de personas afiliadas en el período)</t>
  </si>
  <si>
    <t>Transferencia de recursos a las entidades federativas</t>
  </si>
  <si>
    <t>Recursos financieros transferidos y disponibles para llevar a cabo trabajos de dignificación, conservación y mantenimiento en infraestructura y equipos de las unidades medicas.</t>
  </si>
  <si>
    <t>Total de recursos transferidos y/o disponibles / total de recursos programados en el año * 100</t>
  </si>
  <si>
    <t>Revisar la eficiencia en la radicación de recursos del Fondo de Protección contra Gastos Catastróficos</t>
  </si>
  <si>
    <t>Cumplimiento del tiempo empleado para el pago de casos validados del Fondo de Protección contra Gastos Catastróficos</t>
  </si>
  <si>
    <t>(Número de casos pagados del Fondo de Protección contra Gastos Catastróficos dentro del tiempo promedio de pago)/(Número total de casos pagados) x 100</t>
  </si>
  <si>
    <t>Revisar la información enviada por las Entidades Federativas para la acreditación de la Aportación Solidaria Estatal</t>
  </si>
  <si>
    <t>Cumplimiento en el tiempo empleado para revisar y notificar la situación del proceso de acreditación de la Aportación Solidaria Estatal a las Entidades Federativas</t>
  </si>
  <si>
    <t>(Número de Estados a los que se les revisa y notifica la situación del proceso de acreditación de la Aportación Solidaria Estatal dentro de los 14 días establecidos)/(Total de Entidades Federativas) x 100</t>
  </si>
  <si>
    <t>Cumplimiento en la transferencia de recursos calendarizados</t>
  </si>
  <si>
    <t>(Recursos de Cuota Social y Aportación Solidaria Federal transferidos a las Entidades Federativas con Aportación Solidaria Estatal acreditada)/(Recursos de Cuota Social y Aportación Solidaria Federal calendarizados modificados para transferir a las Entidades Federativas con Aportación Solidaria Estatal acreditada) x 100</t>
  </si>
  <si>
    <t>Incorporación de personas al Seguro Popular</t>
  </si>
  <si>
    <t>Porcentaje de cumplimiento de la reafiliación en el periodo anual</t>
  </si>
  <si>
    <t>(Personas reafiliadas en el periodo)/(Personas programadas para reafiliar en el periodo)X 100</t>
  </si>
  <si>
    <t>U008 Prevención y Control de Sobrepeso, Obesidad y Diabetes</t>
  </si>
  <si>
    <t>O00-Centro Nacional de Programas Preventivos y Control de Enfermedades</t>
  </si>
  <si>
    <t>Contribuir al bienestar social e igualdad mediante la detección, diagnóstico, tratamiento y control de la obesidad, en la población de 5 años y más de edad.</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</si>
  <si>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</si>
  <si>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</si>
  <si>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La población atendida por los servicios estatales de salud disminuye los riesgos de desarrollar sobrepeso, obesidad y enfermedades crónicas no transmisibles</t>
  </si>
  <si>
    <t>Porcentaje de población de 5 años y más que reporta hábitos alimentarios y de actividad física correctos.</t>
  </si>
  <si>
    <t>(Población que reporta hábitos alimentarios y de actividad física correctos)/(Total de población encuestada) X 100</t>
  </si>
  <si>
    <t>Porcentaje de detecciones de obesidad, diabetes mellitus, hipertensión arterial y dislipidemias en población de 20 años y más,  responsabilidad de la Secretaría de Salud.</t>
  </si>
  <si>
    <t>(Total de detecciones de obesidad, diabetes mellitus, hipertensión arterial y dislipidemias realizadas en la población de 20 años y más de edad, responsabilidad de la Secretaría de Salud)/(Total de detecciones de obesidad, diabetes mellitus, hipertensión arterial y dislipidemias programadas, en la población de 20 años y más de edad responsabilidad de la Secretaría de Salud) X 100.</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</si>
  <si>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</si>
  <si>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programadas para el control de obesidad, diabetes mellitus, hipertensión arterial y dislipidemias responsabilidad de la Secretaría de Salud) X 100</t>
  </si>
  <si>
    <t>Estilos de vida mejorados en la población atendida por los servicios estatales de salud en hábitos alimentarios y de actividad física.</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</si>
  <si>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</si>
  <si>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</si>
  <si>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</si>
  <si>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</si>
  <si>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Porcentaje de campañas educativas para el fomento de estilos de vida saludable.</t>
  </si>
  <si>
    <t>(Número de campañas realizadas para la promoción de estilos de vida saludables como: la adopción de una dieta correcta, consumo de agua simple potable, realización de actividad física, fomento de la lactancia materna )/(Número de campañas programadas para la promoción de estilos de vida saludables como: la adopción de una dieta correcta, consumo de agua simple potable, realización de actividad física, fomento de la lactancia materna) X 100</t>
  </si>
  <si>
    <t>Abasto de insumos, capacitación y supervisión en materia de prevención y promoción de la salud en el primer nivel de atención de los servicios estatales de salud.</t>
  </si>
  <si>
    <t xml:space="preserve">Porcentaje de la población sin derechohabiencia de 60 años y más a los que se les aplicó los cuestionarios Geriatric Depression Scale (GDS).  </t>
  </si>
  <si>
    <t>(Total de detecciones realizadas a través del cuestionario GDS / Población sin derechohabiencia de 60 y más años programada) X 100.</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</si>
  <si>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</si>
  <si>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Salud) x 100</t>
  </si>
  <si>
    <t>Porcentaje de supervisiones de las actividades de promoción y prevención de enfermedades crónicas no transmisibles (ECNT) y envejecimiento activo.</t>
  </si>
  <si>
    <t>(Número de supervisiones realizadas)/(Total de supervisiones programadas ) X 100</t>
  </si>
  <si>
    <t xml:space="preserve">Porcentaje de eventos de capacitación dirigidos a los profesionales de la salud, para fortalecer las competencias en la atención de las enfermedades crónicas no transmisibles y envejecimiento activo. </t>
  </si>
  <si>
    <t>(Número de capacitaciones realizadas) /(Total de capacitaciones programadas ) X 100</t>
  </si>
  <si>
    <t>U009 Vigilancia epidemiológica</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</si>
  <si>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</si>
  <si>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</si>
  <si>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</si>
  <si>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</si>
  <si>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</si>
  <si>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</si>
  <si>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</si>
  <si>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</si>
  <si>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</si>
  <si>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</si>
  <si>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Evaluar el desempeño técnico de la Red Nacional de Laboratorios de Salud Publica a través Paneles de Evaluación Externa del Desempeño (PEED) de los Diagnósticos del Marco Analítico Básico enviados</t>
  </si>
  <si>
    <t>Evaluación Externa del Desempeño de la Red Nacional de Laboratorios de Salud Pública</t>
  </si>
  <si>
    <t>(Promedio obtenido de los resultados en los PEED por los LESP en el trimestre )/(Promedio esperado de los resultados en los PEED por los LESP en el trimestre)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</si>
  <si>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</si>
  <si>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</si>
  <si>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</si>
  <si>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Proporcionar servicios de diagnóstico a nivel nacional mediante la Red Nacional de Laboratorios de Salud Pública para tener cobertura de las principales enfermedades de importancia en Salud Pública a través de un Marco Analítico Básico como sustento técnico a la Vigilancia Epidemiológica</t>
  </si>
  <si>
    <t>Cobertura del Marco Analítico Básico de la Red Nacional de Laboratorios de Salud Pública (RNLSP)</t>
  </si>
  <si>
    <t>(Número de LESP que cubre el 90% del MAB  en el año)/(Número de LESP de la RNLSP)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</si>
  <si>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</si>
  <si>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</si>
  <si>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</si>
  <si>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</si>
  <si>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</si>
  <si>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</si>
  <si>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U012 Fortalecimiento de los Servicios Estatales de Salud</t>
  </si>
  <si>
    <t>500-Unidad de Administración y Finanzas</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</si>
  <si>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</si>
  <si>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</si>
  <si>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</si>
  <si>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permiten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</si>
  <si>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</si>
  <si>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</si>
  <si>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</si>
  <si>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</si>
  <si>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</si>
  <si>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</si>
  <si>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</si>
  <si>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Anexos en el Decreto de Presupuesto de Egresos de la Federación, referentes a la homologación salarial de los trabajadores de la Salud en las Entidades Federativas publicados/ Total de Anexos en el Proyecto de Presupuesto de Egresos de la Federación considerados x 100</t>
  </si>
  <si>
    <t>U013 Atención a la Salud y Medicamentos Gratuitos para la Población sin Seguridad Social Laboral</t>
  </si>
  <si>
    <t>Contribuir al bienestar social e igualdad mediante la disminución de las brechas de desigualdad en salud originada por la condición laboral de las personas</t>
  </si>
  <si>
    <t>Gasto público en salud per cápita de la población sin seguridad social laboral</t>
  </si>
  <si>
    <t xml:space="preserve">(Gasto público en salud per cápita para población sin seguridad social en el año)/(Gasto público en salud per cápita para población con seguridad social en el año) x 100    </t>
  </si>
  <si>
    <t>Pesos</t>
  </si>
  <si>
    <t>La población sin seguridad social tiene acceso efectivo, pleno y equitativo a la atención a la salud y a los medicamentos gratuitos, lo que disminuye las tasas de morbilidad y mortalidad.</t>
  </si>
  <si>
    <t>Tasa de mortalidad general de las 20 primeras  causas. Línea de base 2017</t>
  </si>
  <si>
    <t xml:space="preserve">Tasa por 100 mil habitantes </t>
  </si>
  <si>
    <t>Tasa de morbilidad por diabetes mellitus tipo II de la población entre 25 y 44 años</t>
  </si>
  <si>
    <t>Los medicamentos necesarios y prescritos por un médico se otorgan gratuitamente</t>
  </si>
  <si>
    <t>Acceso gratuito a los medicamentos prescritos</t>
  </si>
  <si>
    <t>Número de medicamentos surtidos de la receta/número de medicamentos prescritos con receta*100</t>
  </si>
  <si>
    <t>La atención a la salud se otorga de acuerdo a los servicios disponibles en las instituciones y se incrementan progresivamente</t>
  </si>
  <si>
    <t>Acceso gratuito y de calidad  a los servicios de salud disponibles</t>
  </si>
  <si>
    <t>Diferencia porcentual entre el número de consultas gratuitas generales y de especialidad del período anterior con relación al período vigente</t>
  </si>
  <si>
    <t>Se incrementa la infraestructura médica y se pone en funcionamiento</t>
  </si>
  <si>
    <t>Unidades de salud nuevas operando</t>
  </si>
  <si>
    <t>Número de unidades de salud operando/  unidades de salud planeadas para  iniciar operación *100</t>
  </si>
  <si>
    <t>Satisfacción respecto de los servicios de salud pública ofrecidos</t>
  </si>
  <si>
    <t>Satisfacción de los servicios</t>
  </si>
  <si>
    <t>Encuesta de satisfacción</t>
  </si>
  <si>
    <t>Los tiempos de espera para acceder a consulta de especialidad no rebasan 15 días</t>
  </si>
  <si>
    <t>Tiempo de espera</t>
  </si>
  <si>
    <t xml:space="preserve">Diferencia de Tiempo de espera promedio del trimestre base contra el trimestre que se mide </t>
  </si>
  <si>
    <t>Días</t>
  </si>
  <si>
    <t>La atención a la salud se organiza en redes integradas de servicios de salud</t>
  </si>
  <si>
    <t>Redes integradas de servicios de salud</t>
  </si>
  <si>
    <t>Número de redes integradas de servicios de salud planeadas/redes operando*100</t>
  </si>
  <si>
    <t>Gestión - Calidad - Semestral</t>
  </si>
  <si>
    <t>Existe una adecuada coordinación de la red de servicios, sustentada en la referencia y contra/referencia</t>
  </si>
  <si>
    <t>Contrareferencia recibida por las unidades de primer contacto</t>
  </si>
  <si>
    <t xml:space="preserve">Número de contrareferencias/total de referencias * 100 </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</si>
  <si>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</si>
  <si>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</si>
  <si>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</si>
  <si>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Índice</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</si>
  <si>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</si>
  <si>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</si>
  <si>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</si>
  <si>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</si>
  <si>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</si>
  <si>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</si>
  <si>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</si>
  <si>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</si>
  <si>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</si>
  <si>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</si>
  <si>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</si>
  <si>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</si>
  <si>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</si>
  <si>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</si>
  <si>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</si>
  <si>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</si>
  <si>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</si>
  <si>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</si>
  <si>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</si>
  <si>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</si>
  <si>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</si>
  <si>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</si>
  <si>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</si>
  <si>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</si>
  <si>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</si>
  <si>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</si>
  <si>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</si>
  <si>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</si>
  <si>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</si>
  <si>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</si>
  <si>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</si>
  <si>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</si>
  <si>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</si>
  <si>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</si>
  <si>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</si>
  <si>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</si>
  <si>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</si>
  <si>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</si>
  <si>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</si>
  <si>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</si>
  <si>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</si>
  <si>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</si>
  <si>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</si>
  <si>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</si>
  <si>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</si>
  <si>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</si>
  <si>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</si>
  <si>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</si>
  <si>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</si>
  <si>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</si>
  <si>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U281 Programa Nacional de Reconstrucción (Este Programa presupuestario comparte MIR con el U281 de Ramo 15 registrada en el módulo PbR-Evaluación del Desempeño del PASH).</t>
  </si>
  <si>
    <t>N/A</t>
  </si>
  <si>
    <t>R12_</t>
  </si>
  <si>
    <t>Dirección General de Planeación y Desarrollo en Salud</t>
  </si>
  <si>
    <t>R12_U281</t>
  </si>
  <si>
    <t>Subsecretaría de Integración y Desarrollo del Sector Salud</t>
  </si>
  <si>
    <t>Programa Nacional de Reconstrucción</t>
  </si>
  <si>
    <t>R12_U013</t>
  </si>
  <si>
    <t>Atención a la Salud y Medicamentos Gratuitos para la Población sin Seguridad Social Laboral</t>
  </si>
  <si>
    <t>R12_U012</t>
  </si>
  <si>
    <t>Unidad de Administración y Finanzas</t>
  </si>
  <si>
    <t>Fortalecimiento de los Servicios Estatales de Salud</t>
  </si>
  <si>
    <t>Centro Nacional de Programas Preventivos y Control de Enfermedades</t>
  </si>
  <si>
    <t>O00</t>
  </si>
  <si>
    <t>R12_U009</t>
  </si>
  <si>
    <t>Dirección General de Epidemiología</t>
  </si>
  <si>
    <t>Vigilancia epidemiológica</t>
  </si>
  <si>
    <t>Instituto Nacional de Psiquiatría Ramón de la Fuente Muñiz</t>
  </si>
  <si>
    <t>M7F</t>
  </si>
  <si>
    <t>R12_U008</t>
  </si>
  <si>
    <t>Dirección General de Promoción de la Salud</t>
  </si>
  <si>
    <t>Prevención y Control de Sobrepeso, Obesidad y Diabetes</t>
  </si>
  <si>
    <t>Comisión Nacional de Protección Social en Salud</t>
  </si>
  <si>
    <t>U00</t>
  </si>
  <si>
    <t>Centro Nacional para la Salud de la Infancia y la Adolescencia</t>
  </si>
  <si>
    <t>R00</t>
  </si>
  <si>
    <t>R12_U005</t>
  </si>
  <si>
    <t>Centro Nacional de Equidad de Género y Salud Reproductiva</t>
  </si>
  <si>
    <t>L00</t>
  </si>
  <si>
    <t>Seguro Popular</t>
  </si>
  <si>
    <t>R12_S251</t>
  </si>
  <si>
    <t>Sistema Nacional para el Desarrollo Integral de la Familia</t>
  </si>
  <si>
    <t>NHK</t>
  </si>
  <si>
    <t>Programa de Salud y Bienestar Comunitario      </t>
  </si>
  <si>
    <t>Hospital General "Dr. Manuel Gea González"</t>
  </si>
  <si>
    <t>NBB</t>
  </si>
  <si>
    <t>R12_S202</t>
  </si>
  <si>
    <t>Dirección General de Calidad y Educación en Salud</t>
  </si>
  <si>
    <t>Calidad en la Atención Médica</t>
  </si>
  <si>
    <t>Instituto Nacional de Perinatología Isidro Espinosa de los Reyes</t>
  </si>
  <si>
    <t>NDE</t>
  </si>
  <si>
    <t>R12_S201</t>
  </si>
  <si>
    <t>Seguro Médico Siglo XXI</t>
  </si>
  <si>
    <t>R12_S200</t>
  </si>
  <si>
    <t>Fortalecimiento a la atención médica</t>
  </si>
  <si>
    <t>R12_S039</t>
  </si>
  <si>
    <t>Programa de Atención a Personas con Discapacidad</t>
  </si>
  <si>
    <t>Instituto Nacional de Ciencias Médicas y Nutrición Salvador Zubirán</t>
  </si>
  <si>
    <t>NCG</t>
  </si>
  <si>
    <t>Instituto Nacional de Enfermedades Respiratorias Ismael Cosío Villegas</t>
  </si>
  <si>
    <t>NCD</t>
  </si>
  <si>
    <t>Instituto Nacional de Cardiología Ignacio Chávez</t>
  </si>
  <si>
    <t>NCA</t>
  </si>
  <si>
    <t>Instituto Nacional de Cancerología</t>
  </si>
  <si>
    <t>NBV</t>
  </si>
  <si>
    <t>R12_P020</t>
  </si>
  <si>
    <t>Comisión Coordinadora de Institutos Nacionales de Salud y Hospitales de Alta Especialidad</t>
  </si>
  <si>
    <t>Salud materna, sexual y reproductiva</t>
  </si>
  <si>
    <t>Comisión Nacional contra las Adicciones</t>
  </si>
  <si>
    <t>X00</t>
  </si>
  <si>
    <t>Secretariado Técnico del Consejo Nacional para la Prevención de Accidentes</t>
  </si>
  <si>
    <t>Secretariado Técnico del Consejo Nacional de Salud Mental</t>
  </si>
  <si>
    <t>R12_P018</t>
  </si>
  <si>
    <t>Subsecretaría de Prevención y Promoción de la Salud</t>
  </si>
  <si>
    <t>Prevención y Control de Enfermedades</t>
  </si>
  <si>
    <t>Hospital Infantil de México Federico Gómez</t>
  </si>
  <si>
    <t>NBG</t>
  </si>
  <si>
    <t>Hospital General de México "Dr. Eduardo Liceaga"</t>
  </si>
  <si>
    <t>NBD</t>
  </si>
  <si>
    <t>R12_P016</t>
  </si>
  <si>
    <t>Centro Nacional para la Prevención y el Control del VIH/SIDA</t>
  </si>
  <si>
    <t>K00</t>
  </si>
  <si>
    <t>Prevención y atención de VIH/SIDA y otras ITS</t>
  </si>
  <si>
    <t>Comisión Nacional de Bioética</t>
  </si>
  <si>
    <t>V00</t>
  </si>
  <si>
    <t>Comisión Nacional de Arbitraje Médico</t>
  </si>
  <si>
    <t>M00</t>
  </si>
  <si>
    <t>Centro Nacional de la Transfusión Sanguínea</t>
  </si>
  <si>
    <t>I00</t>
  </si>
  <si>
    <t>Administración del Patrimonio de la Beneficencia Pública</t>
  </si>
  <si>
    <t>E00</t>
  </si>
  <si>
    <t>Secretariado Técnico del Consejo Nacional de Salud</t>
  </si>
  <si>
    <t>R12_P013</t>
  </si>
  <si>
    <t>Unidad Coordinadora de Vinculación y Participación Social</t>
  </si>
  <si>
    <t>Asistencia social y protección del paciente</t>
  </si>
  <si>
    <t>Centro Nacional de Excelencia Tecnológica en Salud</t>
  </si>
  <si>
    <t>T00</t>
  </si>
  <si>
    <t>Centro Nacional de Trasplantes</t>
  </si>
  <si>
    <t>Q00</t>
  </si>
  <si>
    <t>Instituto Nacional de Rehabilitación Luis Guillermo Ibarra Ibarra</t>
  </si>
  <si>
    <t>NDF</t>
  </si>
  <si>
    <t>Hospital Regional de Alta Especialidad de Ciudad Victoria "Bicentenario 2010"</t>
  </si>
  <si>
    <t>NBT</t>
  </si>
  <si>
    <t>Hospital Regional de Alta Especialidad de Oaxaca</t>
  </si>
  <si>
    <t>NBR</t>
  </si>
  <si>
    <t>Hospital Juárez de México</t>
  </si>
  <si>
    <t>NAW</t>
  </si>
  <si>
    <t>Dirección General de Evaluación del Desempeño</t>
  </si>
  <si>
    <t>Dirección General de Información en Salud</t>
  </si>
  <si>
    <t>Dirección General de Desarrollo de la Infraestructura Física</t>
  </si>
  <si>
    <t>Dirección General de Tecnologías de la Información</t>
  </si>
  <si>
    <t>Dirección General de Relaciones Internacionales</t>
  </si>
  <si>
    <t>Unidad de Análisis Económico</t>
  </si>
  <si>
    <t>Dirección General de Comunicación Social</t>
  </si>
  <si>
    <t>Abogado General</t>
  </si>
  <si>
    <t>R12_P012</t>
  </si>
  <si>
    <t>Secretaría</t>
  </si>
  <si>
    <t>Rectoría en Salud</t>
  </si>
  <si>
    <t>Comisión Federal para la Protección contra Riesgos Sanitarios</t>
  </si>
  <si>
    <t>S00</t>
  </si>
  <si>
    <t>Laboratorios de Biológicos y Reactivos de México, S.A. de C.V.</t>
  </si>
  <si>
    <t>NEF</t>
  </si>
  <si>
    <t>Instituto Nacional de Salud Pública</t>
  </si>
  <si>
    <t>NDY</t>
  </si>
  <si>
    <t>Instituto Nacional de Pediatría</t>
  </si>
  <si>
    <t>NCZ</t>
  </si>
  <si>
    <t>Instituto Nacional de Neurología y Neurocirugía Manuel Velasco Suárez</t>
  </si>
  <si>
    <t>NCK</t>
  </si>
  <si>
    <t>Instituto Nacional de Medicina Genómica</t>
  </si>
  <si>
    <t>NCH</t>
  </si>
  <si>
    <t>Instituto Nacional de Geriatría</t>
  </si>
  <si>
    <t>NCE</t>
  </si>
  <si>
    <t>Hospital Regional de Alta Especialidad de Ixtapaluca</t>
  </si>
  <si>
    <t>NBU</t>
  </si>
  <si>
    <t>Hospital Regional de Alta Especialidad de la Península de Yucatán</t>
  </si>
  <si>
    <t>NBS</t>
  </si>
  <si>
    <t>Hospital Regional de Alta Especialidad del Bajío</t>
  </si>
  <si>
    <t>NBQ</t>
  </si>
  <si>
    <t>Centros de Integración Juvenil, A.C.</t>
  </si>
  <si>
    <t>M7K</t>
  </si>
  <si>
    <t>Centro Regional de Alta Especialidad de Chiapas</t>
  </si>
  <si>
    <t>M7A</t>
  </si>
  <si>
    <t>R12_O001</t>
  </si>
  <si>
    <t>Actividades de apoyo a la función pública y buen gobierno</t>
  </si>
  <si>
    <t>Servicios de Atención Psiquiátrica</t>
  </si>
  <si>
    <t>N00</t>
  </si>
  <si>
    <t>Dirección General de Recursos Humanos y Organización</t>
  </si>
  <si>
    <t>Dirección General de Recursos Materiales y Servicios Generales</t>
  </si>
  <si>
    <t>Dirección General de Programación y Presupuesto</t>
  </si>
  <si>
    <t>R12_M001</t>
  </si>
  <si>
    <t>Actividades de apoyo administrativo</t>
  </si>
  <si>
    <t>R12_K027</t>
  </si>
  <si>
    <t>Mantenimiento de Infraestructura</t>
  </si>
  <si>
    <t>R12_K025</t>
  </si>
  <si>
    <t>Proyectos de inmuebles (oficinas administrativas)</t>
  </si>
  <si>
    <t>R12_K011</t>
  </si>
  <si>
    <t>Proyectos de infraestructura social de salud</t>
  </si>
  <si>
    <t>R12_G005</t>
  </si>
  <si>
    <t>Regulación y vigilancia de establecimientos y servicios de atención médica</t>
  </si>
  <si>
    <t>R12_G004</t>
  </si>
  <si>
    <t>Protección Contra Riesgos Sanitarios</t>
  </si>
  <si>
    <t>R12_E041</t>
  </si>
  <si>
    <t>Protección y restitución de los derechos de las niñas, niños y adolescentes</t>
  </si>
  <si>
    <t>R12_E040</t>
  </si>
  <si>
    <t>Servicios de asistencia social integral</t>
  </si>
  <si>
    <t>R12_E036</t>
  </si>
  <si>
    <t>Programa de vacunación</t>
  </si>
  <si>
    <t>R12_E025</t>
  </si>
  <si>
    <t>Prevención y atención contra las adicciones</t>
  </si>
  <si>
    <t>R12_E023</t>
  </si>
  <si>
    <t>Atención a la Salud</t>
  </si>
  <si>
    <t>R12_E022</t>
  </si>
  <si>
    <t>Investigación y Desarrollo Tecnológico en Salud</t>
  </si>
  <si>
    <t>R12_E010</t>
  </si>
  <si>
    <t>Formación y capacitación de recursos humanos para la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</si>
  <si>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</si>
  <si>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</si>
  <si>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</si>
  <si>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</si>
  <si>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</si>
  <si>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</si>
  <si>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Establecer las políticas de Estado para que la población ejerza su derecho a la protección a la salud.</t>
    </r>
  </si>
  <si>
    <t>Ramo 12 
Salud</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</si>
  <si>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</si>
  <si>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</si>
  <si>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Numero de proyectos de infraestructura social en salud ejecutados en el periodo/ el numero de proyectos a los que se les asigno presupuesto en el periodo * 100</t>
  </si>
  <si>
    <t>Porcentaje de Proyectos de Inraestructura de Salud realizados</t>
  </si>
  <si>
    <t>Método de Cálculo</t>
  </si>
  <si>
    <t>514-Dirección General de Desarrollo de la Infraestructura Física</t>
  </si>
  <si>
    <t>Unidad Responsable*:</t>
  </si>
  <si>
    <t>Indicadores y Metas de la FID</t>
  </si>
  <si>
    <t>Alineación con los Ejes del Plan Nacional de Desarrollo 2019 -2024</t>
  </si>
  <si>
    <t xml:space="preserve">Enfoques Transversales </t>
  </si>
  <si>
    <t>K011 Proyectos de infraestructura social de salud</t>
  </si>
  <si>
    <t>Indicadores y Metas para Resultados de los Programas Presupuestarios</t>
  </si>
  <si>
    <t>Recursos ejercidos en tiempo/Recursos recibidos * 100</t>
  </si>
  <si>
    <t>Porcentaje de Recursos Ejercidos en tiempo en los Proyectos de inmuebles (oficinas administrativas) por Arrendamiento Financiero</t>
  </si>
  <si>
    <t>512-Dirección General de Recursos Materiales y Servicios Generales</t>
  </si>
  <si>
    <t>K025 Proyectos de inmuebles (oficinas administrativas)</t>
  </si>
  <si>
    <t>Gasto de operación administrativo del año corriente/ Gasto de operación administrativo del año inmediatp anterior * 100</t>
  </si>
  <si>
    <t>Cociente del gasto de operación administrativo</t>
  </si>
  <si>
    <t>510-Dirección General de Programación y Presupuesto</t>
  </si>
  <si>
    <t>5 (Estrategia de Transición para Promover el Uso de Tecnologías y Combustibles más Limpios)</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</si>
  <si>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</si>
  <si>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</si>
  <si>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</si>
  <si>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</si>
  <si>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</si>
  <si>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</si>
  <si>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</si>
  <si>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NEF-Laboratorios de Biológicos y Reactivos de México, S.A. de C.V.</t>
  </si>
  <si>
    <t>NDY-Instituto Nacional de Salud Pública</t>
  </si>
  <si>
    <t>NDF-Instituto Nacional de Rehabilitación Luis Guillermo Ibarra Ibarra</t>
  </si>
  <si>
    <t>NDE-Instituto Nacional de Perinatología Isidro Espinosa de los Reyes</t>
  </si>
  <si>
    <t>NCZ-Instituto Nacional de Pediatría</t>
  </si>
  <si>
    <t>NCK-Instituto Nacional de Neurología y Neurocirugía Manuel Velasco Suárez</t>
  </si>
  <si>
    <t>NCH-Instituto Nacional de Medicina Genómica</t>
  </si>
  <si>
    <t>NCG-Instituto Nacional de Ciencias Médicas y Nutrición Salvador Zubirán</t>
  </si>
  <si>
    <t>NCD-Instituto Nacional de Enfermedades Respiratorias Ismael Cosío Villegas</t>
  </si>
  <si>
    <t>NCA-Instituto Nacional de Cardiología Ignacio Chávez</t>
  </si>
  <si>
    <t>NBV-Instituto Nacional de Cancerología</t>
  </si>
  <si>
    <t>NBU-Hospital Regional de Alta Especialidad de Ixtapaluca</t>
  </si>
  <si>
    <t>NBT-Hospital Regional de Alta Especialidad de Ciudad Victoria Bicentenario 2010</t>
  </si>
  <si>
    <t>NBS-Hospital Regional de Alta Especialidad de la Península de Yucatán</t>
  </si>
  <si>
    <t>NBR-Hospital Regional de Alta Especialidad de Oaxaca</t>
  </si>
  <si>
    <t>NBQ-Hospital Regional de Alta Especialidad del Bajío</t>
  </si>
  <si>
    <t>NBG-Hospital Infantil de México Federico Gómez</t>
  </si>
  <si>
    <t>NBD-Hospital General de México Dr. Eduardo Liceaga</t>
  </si>
  <si>
    <t>NBB-Hospital General Dr. Manuel Gea González</t>
  </si>
  <si>
    <t>NAW-Hospital Juárez de México</t>
  </si>
  <si>
    <t>M7K-Centros de Integración Juvenil, A.C.</t>
  </si>
  <si>
    <t>M7F-Instituto Nacional de Psiquiatría Ramón de la Fuente Muñiz</t>
  </si>
  <si>
    <t>M7A-Centro Regional de Alta Especialidad de Chiapas</t>
  </si>
  <si>
    <t>M00-Comisión Nacional de Arbitraje Médico</t>
  </si>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</sst>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9"/>
      <name val="Montserrat"/>
    </font>
    <font>
      <b/>
      <sz val="9"/>
      <name val="Montserrat"/>
    </font>
    <font>
      <sz val="11"/>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3" fillId="6"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horizontal="right" wrapText="1"/>
    </xf>
    <xf numFmtId="0" fontId="26" fillId="3" borderId="6" xfId="0" applyFont="1" applyFill="1" applyBorder="1" applyAlignment="1">
      <alignment horizontal="center" wrapText="1"/>
    </xf>
    <xf numFmtId="0" fontId="26" fillId="3" borderId="6" xfId="0" applyFont="1" applyFill="1" applyBorder="1" applyAlignment="1">
      <alignment wrapText="1"/>
    </xf>
    <xf numFmtId="0" fontId="27" fillId="3" borderId="24" xfId="0" applyFont="1" applyFill="1" applyBorder="1" applyAlignment="1">
      <alignment horizontal="center" wrapText="1"/>
    </xf>
    <xf numFmtId="0" fontId="27" fillId="3" borderId="6" xfId="0" applyFont="1" applyFill="1" applyBorder="1" applyAlignment="1">
      <alignment horizontal="center" wrapText="1"/>
    </xf>
    <xf numFmtId="0" fontId="27" fillId="4" borderId="3" xfId="0" applyFont="1" applyFill="1" applyBorder="1" applyAlignment="1">
      <alignment wrapText="1"/>
    </xf>
    <xf numFmtId="0" fontId="28" fillId="3" borderId="6" xfId="0" applyFont="1" applyFill="1" applyBorder="1" applyAlignment="1">
      <alignment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6" fillId="4" borderId="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52" t="s">
        <v>0</v>
      </c>
      <c r="B1" s="52"/>
      <c r="C1" s="54" t="s">
        <v>1</v>
      </c>
      <c r="D1" s="54"/>
      <c r="E1" s="54"/>
      <c r="F1" s="54"/>
    </row>
    <row r="2" spans="1:6" ht="27" customHeight="1" thickBot="1" x14ac:dyDescent="0.3">
      <c r="A2" s="53"/>
      <c r="B2" s="53"/>
      <c r="C2" s="55"/>
      <c r="D2" s="55"/>
      <c r="E2" s="55"/>
      <c r="F2" s="5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6" t="s">
        <v>1037</v>
      </c>
      <c r="B11" s="57"/>
      <c r="C11" s="57"/>
      <c r="D11" s="57"/>
      <c r="E11" s="57"/>
      <c r="F11" s="57"/>
    </row>
    <row r="12" spans="1:6" ht="20.25" customHeight="1" x14ac:dyDescent="0.25">
      <c r="A12" s="57"/>
      <c r="B12" s="57"/>
      <c r="C12" s="57"/>
      <c r="D12" s="57"/>
      <c r="E12" s="57"/>
      <c r="F12" s="57"/>
    </row>
    <row r="13" spans="1:6" ht="20.25" customHeight="1" x14ac:dyDescent="0.25">
      <c r="A13" s="57"/>
      <c r="B13" s="57"/>
      <c r="C13" s="57"/>
      <c r="D13" s="57"/>
      <c r="E13" s="57"/>
      <c r="F13" s="57"/>
    </row>
    <row r="14" spans="1:6" ht="20.25" customHeight="1" x14ac:dyDescent="0.25">
      <c r="A14" s="57"/>
      <c r="B14" s="57"/>
      <c r="C14" s="57"/>
      <c r="D14" s="57"/>
      <c r="E14" s="57"/>
      <c r="F14" s="57"/>
    </row>
    <row r="15" spans="1:6" x14ac:dyDescent="0.25">
      <c r="B15"/>
    </row>
    <row r="16" spans="1:6" x14ac:dyDescent="0.25">
      <c r="B16"/>
    </row>
    <row r="17" spans="1:8" ht="20.25" customHeight="1" x14ac:dyDescent="0.25">
      <c r="A17" s="58" t="s">
        <v>1036</v>
      </c>
      <c r="B17" s="59"/>
      <c r="C17" s="59"/>
      <c r="D17" s="59"/>
      <c r="E17" s="59"/>
      <c r="F17" s="59"/>
    </row>
    <row r="18" spans="1:8" ht="20.25" customHeight="1" x14ac:dyDescent="0.25">
      <c r="A18" s="59"/>
      <c r="B18" s="59"/>
      <c r="C18" s="59"/>
      <c r="D18" s="59"/>
      <c r="E18" s="59"/>
      <c r="F18" s="59"/>
    </row>
    <row r="19" spans="1:8" ht="20.25" customHeight="1" x14ac:dyDescent="0.25">
      <c r="A19" s="59"/>
      <c r="B19" s="59"/>
      <c r="C19" s="59"/>
      <c r="D19" s="59"/>
      <c r="E19" s="59"/>
      <c r="F19" s="59"/>
    </row>
    <row r="20" spans="1:8" ht="18" customHeight="1" x14ac:dyDescent="0.25">
      <c r="A20" s="59"/>
      <c r="B20" s="59"/>
      <c r="C20" s="59"/>
      <c r="D20" s="59"/>
      <c r="E20" s="59"/>
      <c r="F20" s="59"/>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60" t="s">
        <v>1035</v>
      </c>
      <c r="C23" s="60"/>
      <c r="D23" s="60"/>
      <c r="E23" s="60"/>
    </row>
    <row r="24" spans="1:8" ht="22.5" thickBot="1" x14ac:dyDescent="0.3">
      <c r="B24" s="49" t="s">
        <v>1034</v>
      </c>
      <c r="C24" s="50"/>
      <c r="D24" s="50"/>
      <c r="E24" s="51"/>
    </row>
    <row r="25" spans="1:8" ht="30.75" thickBot="1" x14ac:dyDescent="0.3">
      <c r="B25" s="33" t="s">
        <v>1033</v>
      </c>
      <c r="C25" s="32" t="s">
        <v>1032</v>
      </c>
      <c r="D25" s="32" t="s">
        <v>1031</v>
      </c>
      <c r="E25" s="31" t="s">
        <v>1030</v>
      </c>
    </row>
    <row r="26" spans="1:8" ht="45" x14ac:dyDescent="0.3">
      <c r="B26" s="22" t="str">
        <f>HYPERLINK("#'"&amp;H26&amp;"'!A1",MID(H26,5,4))</f>
        <v>E010</v>
      </c>
      <c r="C26" s="21" t="s">
        <v>1029</v>
      </c>
      <c r="D26" s="20">
        <v>160</v>
      </c>
      <c r="E26" s="19" t="s">
        <v>921</v>
      </c>
      <c r="F26" s="11"/>
      <c r="G26" s="11"/>
      <c r="H26" s="11" t="s">
        <v>1028</v>
      </c>
    </row>
    <row r="27" spans="1:8" ht="15.75" x14ac:dyDescent="0.3">
      <c r="B27" s="30" t="str">
        <f t="shared" ref="B27:B62" si="0">HYPERLINK("#'"&amp;G27&amp;"'!A1",MID(H27,5,4))</f>
        <v/>
      </c>
      <c r="C27" s="29"/>
      <c r="D27" s="28">
        <v>316</v>
      </c>
      <c r="E27" s="27" t="s">
        <v>880</v>
      </c>
      <c r="F27" s="11"/>
      <c r="G27" s="11"/>
      <c r="H27" s="11" t="s">
        <v>867</v>
      </c>
    </row>
    <row r="28" spans="1:8" ht="30" x14ac:dyDescent="0.3">
      <c r="B28" s="30" t="str">
        <f t="shared" si="0"/>
        <v/>
      </c>
      <c r="C28" s="29"/>
      <c r="D28" s="28">
        <v>513</v>
      </c>
      <c r="E28" s="27" t="s">
        <v>1001</v>
      </c>
      <c r="F28" s="11"/>
      <c r="G28" s="11"/>
      <c r="H28" s="11" t="s">
        <v>867</v>
      </c>
    </row>
    <row r="29" spans="1:8" ht="30" x14ac:dyDescent="0.3">
      <c r="B29" s="30" t="str">
        <f t="shared" si="0"/>
        <v/>
      </c>
      <c r="C29" s="29"/>
      <c r="D29" s="28">
        <v>610</v>
      </c>
      <c r="E29" s="27" t="s">
        <v>902</v>
      </c>
      <c r="F29" s="11"/>
      <c r="G29" s="11"/>
      <c r="H29" s="11" t="s">
        <v>867</v>
      </c>
    </row>
    <row r="30" spans="1:8" ht="15.75" x14ac:dyDescent="0.3">
      <c r="B30" s="30" t="str">
        <f t="shared" si="0"/>
        <v/>
      </c>
      <c r="C30" s="29"/>
      <c r="D30" s="28" t="s">
        <v>943</v>
      </c>
      <c r="E30" s="27" t="s">
        <v>942</v>
      </c>
      <c r="F30" s="11"/>
      <c r="G30" s="11"/>
      <c r="H30" s="11" t="s">
        <v>867</v>
      </c>
    </row>
    <row r="31" spans="1:8" ht="30" x14ac:dyDescent="0.3">
      <c r="B31" s="30" t="str">
        <f t="shared" si="0"/>
        <v/>
      </c>
      <c r="C31" s="29"/>
      <c r="D31" s="28" t="s">
        <v>936</v>
      </c>
      <c r="E31" s="27" t="s">
        <v>935</v>
      </c>
      <c r="F31" s="11"/>
      <c r="G31" s="11"/>
      <c r="H31" s="11" t="s">
        <v>867</v>
      </c>
    </row>
    <row r="32" spans="1:8" ht="15.75" x14ac:dyDescent="0.3">
      <c r="B32" s="30" t="str">
        <f t="shared" si="0"/>
        <v/>
      </c>
      <c r="C32" s="29"/>
      <c r="D32" s="28" t="s">
        <v>941</v>
      </c>
      <c r="E32" s="27" t="s">
        <v>940</v>
      </c>
      <c r="F32" s="11"/>
      <c r="G32" s="11"/>
      <c r="H32" s="11" t="s">
        <v>867</v>
      </c>
    </row>
    <row r="33" spans="2:8" ht="30" x14ac:dyDescent="0.3">
      <c r="B33" s="30" t="str">
        <f t="shared" si="0"/>
        <v/>
      </c>
      <c r="C33" s="29"/>
      <c r="D33" s="28" t="s">
        <v>996</v>
      </c>
      <c r="E33" s="27" t="s">
        <v>995</v>
      </c>
      <c r="F33" s="11"/>
      <c r="G33" s="11"/>
      <c r="H33" s="11" t="s">
        <v>867</v>
      </c>
    </row>
    <row r="34" spans="2:8" ht="30" x14ac:dyDescent="0.3">
      <c r="B34" s="30" t="str">
        <f t="shared" si="0"/>
        <v/>
      </c>
      <c r="C34" s="29"/>
      <c r="D34" s="28" t="s">
        <v>883</v>
      </c>
      <c r="E34" s="27" t="s">
        <v>882</v>
      </c>
      <c r="F34" s="11"/>
      <c r="G34" s="11"/>
      <c r="H34" s="11" t="s">
        <v>867</v>
      </c>
    </row>
    <row r="35" spans="2:8" ht="15.75" x14ac:dyDescent="0.3">
      <c r="B35" s="30" t="str">
        <f t="shared" si="0"/>
        <v/>
      </c>
      <c r="C35" s="29"/>
      <c r="D35" s="28" t="s">
        <v>994</v>
      </c>
      <c r="E35" s="27" t="s">
        <v>993</v>
      </c>
      <c r="F35" s="11"/>
      <c r="G35" s="11"/>
      <c r="H35" s="11" t="s">
        <v>867</v>
      </c>
    </row>
    <row r="36" spans="2:8" ht="15.75" x14ac:dyDescent="0.3">
      <c r="B36" s="30" t="str">
        <f t="shared" si="0"/>
        <v/>
      </c>
      <c r="C36" s="29"/>
      <c r="D36" s="28" t="s">
        <v>1000</v>
      </c>
      <c r="E36" s="27" t="s">
        <v>999</v>
      </c>
      <c r="F36" s="11"/>
      <c r="G36" s="11"/>
      <c r="H36" s="11" t="s">
        <v>867</v>
      </c>
    </row>
    <row r="37" spans="2:8" ht="15.75" x14ac:dyDescent="0.3">
      <c r="B37" s="30" t="str">
        <f t="shared" si="0"/>
        <v/>
      </c>
      <c r="C37" s="29"/>
      <c r="D37" s="28" t="s">
        <v>961</v>
      </c>
      <c r="E37" s="27" t="s">
        <v>960</v>
      </c>
      <c r="F37" s="11"/>
      <c r="G37" s="11"/>
      <c r="H37" s="11" t="s">
        <v>867</v>
      </c>
    </row>
    <row r="38" spans="2:8" ht="15.75" x14ac:dyDescent="0.3">
      <c r="B38" s="30" t="str">
        <f t="shared" si="0"/>
        <v/>
      </c>
      <c r="C38" s="29"/>
      <c r="D38" s="28" t="s">
        <v>900</v>
      </c>
      <c r="E38" s="27" t="s">
        <v>899</v>
      </c>
      <c r="F38" s="11"/>
      <c r="G38" s="11"/>
      <c r="H38" s="11" t="s">
        <v>867</v>
      </c>
    </row>
    <row r="39" spans="2:8" ht="30" x14ac:dyDescent="0.3">
      <c r="B39" s="30" t="str">
        <f t="shared" si="0"/>
        <v/>
      </c>
      <c r="C39" s="29"/>
      <c r="D39" s="28" t="s">
        <v>933</v>
      </c>
      <c r="E39" s="27" t="s">
        <v>932</v>
      </c>
      <c r="F39" s="11"/>
      <c r="G39" s="11"/>
      <c r="H39" s="11" t="s">
        <v>867</v>
      </c>
    </row>
    <row r="40" spans="2:8" ht="15.75" x14ac:dyDescent="0.3">
      <c r="B40" s="30" t="str">
        <f t="shared" si="0"/>
        <v/>
      </c>
      <c r="C40" s="29"/>
      <c r="D40" s="28" t="s">
        <v>931</v>
      </c>
      <c r="E40" s="27" t="s">
        <v>930</v>
      </c>
      <c r="F40" s="11"/>
      <c r="G40" s="11"/>
      <c r="H40" s="11" t="s">
        <v>867</v>
      </c>
    </row>
    <row r="41" spans="2:8" ht="30" x14ac:dyDescent="0.3">
      <c r="B41" s="30" t="str">
        <f t="shared" si="0"/>
        <v/>
      </c>
      <c r="C41" s="29"/>
      <c r="D41" s="28" t="s">
        <v>992</v>
      </c>
      <c r="E41" s="27" t="s">
        <v>991</v>
      </c>
      <c r="F41" s="11"/>
      <c r="G41" s="11"/>
      <c r="H41" s="11" t="s">
        <v>867</v>
      </c>
    </row>
    <row r="42" spans="2:8" ht="30" x14ac:dyDescent="0.3">
      <c r="B42" s="30" t="str">
        <f t="shared" si="0"/>
        <v/>
      </c>
      <c r="C42" s="29"/>
      <c r="D42" s="28" t="s">
        <v>959</v>
      </c>
      <c r="E42" s="27" t="s">
        <v>958</v>
      </c>
      <c r="F42" s="11"/>
      <c r="G42" s="11"/>
      <c r="H42" s="11" t="s">
        <v>867</v>
      </c>
    </row>
    <row r="43" spans="2:8" ht="30" x14ac:dyDescent="0.3">
      <c r="B43" s="30" t="str">
        <f t="shared" si="0"/>
        <v/>
      </c>
      <c r="C43" s="29"/>
      <c r="D43" s="28" t="s">
        <v>990</v>
      </c>
      <c r="E43" s="27" t="s">
        <v>989</v>
      </c>
      <c r="F43" s="11"/>
      <c r="G43" s="11"/>
      <c r="H43" s="11" t="s">
        <v>867</v>
      </c>
    </row>
    <row r="44" spans="2:8" ht="30" x14ac:dyDescent="0.3">
      <c r="B44" s="30" t="str">
        <f t="shared" si="0"/>
        <v/>
      </c>
      <c r="C44" s="29"/>
      <c r="D44" s="28" t="s">
        <v>957</v>
      </c>
      <c r="E44" s="27" t="s">
        <v>956</v>
      </c>
      <c r="F44" s="11"/>
      <c r="G44" s="11"/>
      <c r="H44" s="11" t="s">
        <v>867</v>
      </c>
    </row>
    <row r="45" spans="2:8" ht="30" x14ac:dyDescent="0.3">
      <c r="B45" s="30" t="str">
        <f t="shared" si="0"/>
        <v/>
      </c>
      <c r="C45" s="29"/>
      <c r="D45" s="28" t="s">
        <v>988</v>
      </c>
      <c r="E45" s="27" t="s">
        <v>987</v>
      </c>
      <c r="F45" s="11"/>
      <c r="G45" s="11"/>
      <c r="H45" s="11" t="s">
        <v>867</v>
      </c>
    </row>
    <row r="46" spans="2:8" ht="15.75" x14ac:dyDescent="0.3">
      <c r="B46" s="30" t="str">
        <f t="shared" si="0"/>
        <v/>
      </c>
      <c r="C46" s="29"/>
      <c r="D46" s="28" t="s">
        <v>919</v>
      </c>
      <c r="E46" s="27" t="s">
        <v>918</v>
      </c>
      <c r="F46" s="11"/>
      <c r="G46" s="11"/>
      <c r="H46" s="11" t="s">
        <v>867</v>
      </c>
    </row>
    <row r="47" spans="2:8" ht="30" x14ac:dyDescent="0.3">
      <c r="B47" s="30" t="str">
        <f t="shared" si="0"/>
        <v/>
      </c>
      <c r="C47" s="29"/>
      <c r="D47" s="28" t="s">
        <v>917</v>
      </c>
      <c r="E47" s="27" t="s">
        <v>916</v>
      </c>
      <c r="F47" s="11"/>
      <c r="G47" s="11"/>
      <c r="H47" s="11" t="s">
        <v>867</v>
      </c>
    </row>
    <row r="48" spans="2:8" ht="30" x14ac:dyDescent="0.3">
      <c r="B48" s="30" t="str">
        <f t="shared" si="0"/>
        <v/>
      </c>
      <c r="C48" s="29"/>
      <c r="D48" s="28" t="s">
        <v>915</v>
      </c>
      <c r="E48" s="27" t="s">
        <v>914</v>
      </c>
      <c r="F48" s="11"/>
      <c r="G48" s="11"/>
      <c r="H48" s="11" t="s">
        <v>867</v>
      </c>
    </row>
    <row r="49" spans="2:8" ht="15.75" x14ac:dyDescent="0.3">
      <c r="B49" s="30" t="str">
        <f t="shared" si="0"/>
        <v/>
      </c>
      <c r="C49" s="29"/>
      <c r="D49" s="28" t="s">
        <v>986</v>
      </c>
      <c r="E49" s="27" t="s">
        <v>985</v>
      </c>
      <c r="F49" s="11"/>
      <c r="G49" s="11"/>
      <c r="H49" s="11" t="s">
        <v>867</v>
      </c>
    </row>
    <row r="50" spans="2:8" ht="30" x14ac:dyDescent="0.3">
      <c r="B50" s="30" t="str">
        <f t="shared" si="0"/>
        <v/>
      </c>
      <c r="C50" s="29"/>
      <c r="D50" s="28" t="s">
        <v>913</v>
      </c>
      <c r="E50" s="27" t="s">
        <v>912</v>
      </c>
      <c r="F50" s="11"/>
      <c r="G50" s="11"/>
      <c r="H50" s="11" t="s">
        <v>867</v>
      </c>
    </row>
    <row r="51" spans="2:8" ht="15.75" x14ac:dyDescent="0.3">
      <c r="B51" s="30" t="str">
        <f t="shared" si="0"/>
        <v/>
      </c>
      <c r="C51" s="29"/>
      <c r="D51" s="28" t="s">
        <v>984</v>
      </c>
      <c r="E51" s="27" t="s">
        <v>983</v>
      </c>
      <c r="F51" s="11"/>
      <c r="G51" s="11"/>
      <c r="H51" s="11" t="s">
        <v>867</v>
      </c>
    </row>
    <row r="52" spans="2:8" ht="30" x14ac:dyDescent="0.3">
      <c r="B52" s="30" t="str">
        <f t="shared" si="0"/>
        <v/>
      </c>
      <c r="C52" s="29"/>
      <c r="D52" s="28" t="s">
        <v>982</v>
      </c>
      <c r="E52" s="27" t="s">
        <v>981</v>
      </c>
      <c r="F52" s="11"/>
      <c r="G52" s="11"/>
      <c r="H52" s="11" t="s">
        <v>867</v>
      </c>
    </row>
    <row r="53" spans="2:8" ht="15.75" x14ac:dyDescent="0.3">
      <c r="B53" s="30" t="str">
        <f t="shared" si="0"/>
        <v/>
      </c>
      <c r="C53" s="29"/>
      <c r="D53" s="28" t="s">
        <v>980</v>
      </c>
      <c r="E53" s="27" t="s">
        <v>979</v>
      </c>
      <c r="F53" s="11"/>
      <c r="G53" s="11"/>
      <c r="H53" s="11" t="s">
        <v>867</v>
      </c>
    </row>
    <row r="54" spans="2:8" ht="30" x14ac:dyDescent="0.3">
      <c r="B54" s="30" t="str">
        <f t="shared" si="0"/>
        <v/>
      </c>
      <c r="C54" s="29"/>
      <c r="D54" s="28" t="s">
        <v>905</v>
      </c>
      <c r="E54" s="27" t="s">
        <v>904</v>
      </c>
      <c r="F54" s="11"/>
      <c r="G54" s="11"/>
      <c r="H54" s="11" t="s">
        <v>867</v>
      </c>
    </row>
    <row r="55" spans="2:8" ht="30" x14ac:dyDescent="0.3">
      <c r="B55" s="30" t="str">
        <f t="shared" si="0"/>
        <v/>
      </c>
      <c r="C55" s="29"/>
      <c r="D55" s="28" t="s">
        <v>955</v>
      </c>
      <c r="E55" s="27" t="s">
        <v>954</v>
      </c>
      <c r="F55" s="11"/>
      <c r="G55" s="11"/>
      <c r="H55" s="11" t="s">
        <v>867</v>
      </c>
    </row>
    <row r="56" spans="2:8" ht="15.75" x14ac:dyDescent="0.3">
      <c r="B56" s="30" t="str">
        <f t="shared" si="0"/>
        <v/>
      </c>
      <c r="C56" s="29"/>
      <c r="D56" s="28" t="s">
        <v>978</v>
      </c>
      <c r="E56" s="27" t="s">
        <v>977</v>
      </c>
      <c r="F56" s="11"/>
      <c r="G56" s="11"/>
      <c r="H56" s="11" t="s">
        <v>867</v>
      </c>
    </row>
    <row r="57" spans="2:8" ht="30" x14ac:dyDescent="0.3">
      <c r="B57" s="30" t="str">
        <f t="shared" si="0"/>
        <v/>
      </c>
      <c r="C57" s="29"/>
      <c r="D57" s="28" t="s">
        <v>897</v>
      </c>
      <c r="E57" s="27" t="s">
        <v>896</v>
      </c>
      <c r="F57" s="11"/>
      <c r="G57" s="11"/>
      <c r="H57" s="11" t="s">
        <v>867</v>
      </c>
    </row>
    <row r="58" spans="2:8" ht="30" x14ac:dyDescent="0.3">
      <c r="B58" s="30" t="str">
        <f t="shared" si="0"/>
        <v/>
      </c>
      <c r="C58" s="29"/>
      <c r="D58" s="28" t="s">
        <v>878</v>
      </c>
      <c r="E58" s="27" t="s">
        <v>877</v>
      </c>
      <c r="F58" s="11"/>
      <c r="G58" s="11"/>
      <c r="H58" s="11" t="s">
        <v>867</v>
      </c>
    </row>
    <row r="59" spans="2:8" ht="15.75" x14ac:dyDescent="0.3">
      <c r="B59" s="30" t="str">
        <f t="shared" si="0"/>
        <v/>
      </c>
      <c r="C59" s="29"/>
      <c r="D59" s="28" t="s">
        <v>953</v>
      </c>
      <c r="E59" s="27" t="s">
        <v>952</v>
      </c>
      <c r="F59" s="11"/>
      <c r="G59" s="11"/>
      <c r="H59" s="11" t="s">
        <v>867</v>
      </c>
    </row>
    <row r="60" spans="2:8" ht="30" x14ac:dyDescent="0.3">
      <c r="B60" s="30" t="str">
        <f t="shared" si="0"/>
        <v/>
      </c>
      <c r="C60" s="29"/>
      <c r="D60" s="28" t="s">
        <v>890</v>
      </c>
      <c r="E60" s="27" t="s">
        <v>889</v>
      </c>
      <c r="F60" s="11"/>
      <c r="G60" s="11"/>
      <c r="H60" s="11" t="s">
        <v>867</v>
      </c>
    </row>
    <row r="61" spans="2:8" ht="30" x14ac:dyDescent="0.3">
      <c r="B61" s="30" t="str">
        <f t="shared" si="0"/>
        <v/>
      </c>
      <c r="C61" s="29"/>
      <c r="D61" s="28" t="s">
        <v>974</v>
      </c>
      <c r="E61" s="27" t="s">
        <v>973</v>
      </c>
      <c r="F61" s="11"/>
      <c r="G61" s="11"/>
      <c r="H61" s="11" t="s">
        <v>867</v>
      </c>
    </row>
    <row r="62" spans="2:8" ht="16.5" thickBot="1" x14ac:dyDescent="0.35">
      <c r="B62" s="18" t="str">
        <f t="shared" si="0"/>
        <v/>
      </c>
      <c r="C62" s="17"/>
      <c r="D62" s="16" t="s">
        <v>939</v>
      </c>
      <c r="E62" s="15" t="s">
        <v>938</v>
      </c>
      <c r="F62" s="11"/>
      <c r="G62" s="11"/>
      <c r="H62" s="11" t="s">
        <v>867</v>
      </c>
    </row>
    <row r="63" spans="2:8" ht="45" x14ac:dyDescent="0.3">
      <c r="B63" s="22" t="str">
        <f t="shared" ref="B63:B126" si="1">HYPERLINK("#'"&amp;H63&amp;"'!A1",MID(H63,5,4))</f>
        <v>E022</v>
      </c>
      <c r="C63" s="21" t="s">
        <v>1027</v>
      </c>
      <c r="D63" s="20">
        <v>160</v>
      </c>
      <c r="E63" s="19" t="s">
        <v>921</v>
      </c>
      <c r="F63" s="11"/>
      <c r="G63" s="11"/>
      <c r="H63" s="11" t="s">
        <v>1026</v>
      </c>
    </row>
    <row r="64" spans="2:8" ht="30" x14ac:dyDescent="0.3">
      <c r="B64" s="30" t="str">
        <f t="shared" si="1"/>
        <v/>
      </c>
      <c r="C64" s="29"/>
      <c r="D64" s="28" t="s">
        <v>996</v>
      </c>
      <c r="E64" s="27" t="s">
        <v>995</v>
      </c>
      <c r="F64" s="11"/>
      <c r="G64" s="11"/>
      <c r="H64" s="11" t="s">
        <v>867</v>
      </c>
    </row>
    <row r="65" spans="2:8" ht="30" x14ac:dyDescent="0.3">
      <c r="B65" s="30" t="str">
        <f t="shared" si="1"/>
        <v/>
      </c>
      <c r="C65" s="29"/>
      <c r="D65" s="28" t="s">
        <v>883</v>
      </c>
      <c r="E65" s="27" t="s">
        <v>882</v>
      </c>
      <c r="F65" s="11"/>
      <c r="G65" s="11"/>
      <c r="H65" s="11" t="s">
        <v>867</v>
      </c>
    </row>
    <row r="66" spans="2:8" ht="15.75" x14ac:dyDescent="0.3">
      <c r="B66" s="30" t="str">
        <f t="shared" si="1"/>
        <v/>
      </c>
      <c r="C66" s="29"/>
      <c r="D66" s="28" t="s">
        <v>994</v>
      </c>
      <c r="E66" s="27" t="s">
        <v>993</v>
      </c>
      <c r="F66" s="11"/>
      <c r="G66" s="11"/>
      <c r="H66" s="11" t="s">
        <v>867</v>
      </c>
    </row>
    <row r="67" spans="2:8" ht="15.75" x14ac:dyDescent="0.3">
      <c r="B67" s="30" t="str">
        <f t="shared" si="1"/>
        <v/>
      </c>
      <c r="C67" s="29"/>
      <c r="D67" s="28" t="s">
        <v>1000</v>
      </c>
      <c r="E67" s="27" t="s">
        <v>999</v>
      </c>
      <c r="F67" s="11"/>
      <c r="G67" s="11"/>
      <c r="H67" s="11" t="s">
        <v>867</v>
      </c>
    </row>
    <row r="68" spans="2:8" ht="15.75" x14ac:dyDescent="0.3">
      <c r="B68" s="30" t="str">
        <f t="shared" si="1"/>
        <v/>
      </c>
      <c r="C68" s="29"/>
      <c r="D68" s="28" t="s">
        <v>961</v>
      </c>
      <c r="E68" s="27" t="s">
        <v>960</v>
      </c>
      <c r="F68" s="11"/>
      <c r="G68" s="11"/>
      <c r="H68" s="11" t="s">
        <v>867</v>
      </c>
    </row>
    <row r="69" spans="2:8" ht="15.75" x14ac:dyDescent="0.3">
      <c r="B69" s="30" t="str">
        <f t="shared" si="1"/>
        <v/>
      </c>
      <c r="C69" s="29"/>
      <c r="D69" s="28" t="s">
        <v>900</v>
      </c>
      <c r="E69" s="27" t="s">
        <v>899</v>
      </c>
      <c r="F69" s="11"/>
      <c r="G69" s="11"/>
      <c r="H69" s="11" t="s">
        <v>867</v>
      </c>
    </row>
    <row r="70" spans="2:8" ht="30" x14ac:dyDescent="0.3">
      <c r="B70" s="30" t="str">
        <f t="shared" si="1"/>
        <v/>
      </c>
      <c r="C70" s="29"/>
      <c r="D70" s="28" t="s">
        <v>933</v>
      </c>
      <c r="E70" s="27" t="s">
        <v>932</v>
      </c>
      <c r="F70" s="11"/>
      <c r="G70" s="11"/>
      <c r="H70" s="11" t="s">
        <v>867</v>
      </c>
    </row>
    <row r="71" spans="2:8" ht="15.75" x14ac:dyDescent="0.3">
      <c r="B71" s="30" t="str">
        <f t="shared" si="1"/>
        <v/>
      </c>
      <c r="C71" s="29"/>
      <c r="D71" s="28" t="s">
        <v>931</v>
      </c>
      <c r="E71" s="27" t="s">
        <v>930</v>
      </c>
      <c r="F71" s="11"/>
      <c r="G71" s="11"/>
      <c r="H71" s="11" t="s">
        <v>867</v>
      </c>
    </row>
    <row r="72" spans="2:8" ht="30" x14ac:dyDescent="0.3">
      <c r="B72" s="30" t="str">
        <f t="shared" si="1"/>
        <v/>
      </c>
      <c r="C72" s="29"/>
      <c r="D72" s="28" t="s">
        <v>992</v>
      </c>
      <c r="E72" s="27" t="s">
        <v>991</v>
      </c>
      <c r="F72" s="11"/>
      <c r="G72" s="11"/>
      <c r="H72" s="11" t="s">
        <v>867</v>
      </c>
    </row>
    <row r="73" spans="2:8" ht="30" x14ac:dyDescent="0.3">
      <c r="B73" s="30" t="str">
        <f t="shared" si="1"/>
        <v/>
      </c>
      <c r="C73" s="29"/>
      <c r="D73" s="28" t="s">
        <v>959</v>
      </c>
      <c r="E73" s="27" t="s">
        <v>958</v>
      </c>
      <c r="F73" s="11"/>
      <c r="G73" s="11"/>
      <c r="H73" s="11" t="s">
        <v>867</v>
      </c>
    </row>
    <row r="74" spans="2:8" ht="30" x14ac:dyDescent="0.3">
      <c r="B74" s="30" t="str">
        <f t="shared" si="1"/>
        <v/>
      </c>
      <c r="C74" s="29"/>
      <c r="D74" s="28" t="s">
        <v>990</v>
      </c>
      <c r="E74" s="27" t="s">
        <v>989</v>
      </c>
      <c r="F74" s="11"/>
      <c r="G74" s="11"/>
      <c r="H74" s="11" t="s">
        <v>867</v>
      </c>
    </row>
    <row r="75" spans="2:8" ht="30" x14ac:dyDescent="0.3">
      <c r="B75" s="30" t="str">
        <f t="shared" si="1"/>
        <v/>
      </c>
      <c r="C75" s="29"/>
      <c r="D75" s="28" t="s">
        <v>957</v>
      </c>
      <c r="E75" s="27" t="s">
        <v>956</v>
      </c>
      <c r="F75" s="11"/>
      <c r="G75" s="11"/>
      <c r="H75" s="11" t="s">
        <v>867</v>
      </c>
    </row>
    <row r="76" spans="2:8" ht="30" x14ac:dyDescent="0.3">
      <c r="B76" s="30" t="str">
        <f t="shared" si="1"/>
        <v/>
      </c>
      <c r="C76" s="29"/>
      <c r="D76" s="28" t="s">
        <v>988</v>
      </c>
      <c r="E76" s="27" t="s">
        <v>987</v>
      </c>
      <c r="F76" s="11"/>
      <c r="G76" s="11"/>
      <c r="H76" s="11" t="s">
        <v>867</v>
      </c>
    </row>
    <row r="77" spans="2:8" ht="15.75" x14ac:dyDescent="0.3">
      <c r="B77" s="30" t="str">
        <f t="shared" si="1"/>
        <v/>
      </c>
      <c r="C77" s="29"/>
      <c r="D77" s="28" t="s">
        <v>919</v>
      </c>
      <c r="E77" s="27" t="s">
        <v>918</v>
      </c>
      <c r="F77" s="11"/>
      <c r="G77" s="11"/>
      <c r="H77" s="11" t="s">
        <v>867</v>
      </c>
    </row>
    <row r="78" spans="2:8" ht="30" x14ac:dyDescent="0.3">
      <c r="B78" s="30" t="str">
        <f t="shared" si="1"/>
        <v/>
      </c>
      <c r="C78" s="29"/>
      <c r="D78" s="28" t="s">
        <v>917</v>
      </c>
      <c r="E78" s="27" t="s">
        <v>916</v>
      </c>
      <c r="F78" s="11"/>
      <c r="G78" s="11"/>
      <c r="H78" s="11" t="s">
        <v>867</v>
      </c>
    </row>
    <row r="79" spans="2:8" ht="30" x14ac:dyDescent="0.3">
      <c r="B79" s="30" t="str">
        <f t="shared" si="1"/>
        <v/>
      </c>
      <c r="C79" s="29"/>
      <c r="D79" s="28" t="s">
        <v>915</v>
      </c>
      <c r="E79" s="27" t="s">
        <v>914</v>
      </c>
      <c r="F79" s="11"/>
      <c r="G79" s="11"/>
      <c r="H79" s="11" t="s">
        <v>867</v>
      </c>
    </row>
    <row r="80" spans="2:8" ht="15.75" x14ac:dyDescent="0.3">
      <c r="B80" s="30" t="str">
        <f t="shared" si="1"/>
        <v/>
      </c>
      <c r="C80" s="29"/>
      <c r="D80" s="28" t="s">
        <v>986</v>
      </c>
      <c r="E80" s="27" t="s">
        <v>985</v>
      </c>
      <c r="F80" s="11"/>
      <c r="G80" s="11"/>
      <c r="H80" s="11" t="s">
        <v>867</v>
      </c>
    </row>
    <row r="81" spans="2:8" ht="30" x14ac:dyDescent="0.3">
      <c r="B81" s="30" t="str">
        <f t="shared" si="1"/>
        <v/>
      </c>
      <c r="C81" s="29"/>
      <c r="D81" s="28" t="s">
        <v>913</v>
      </c>
      <c r="E81" s="27" t="s">
        <v>912</v>
      </c>
      <c r="F81" s="11"/>
      <c r="G81" s="11"/>
      <c r="H81" s="11" t="s">
        <v>867</v>
      </c>
    </row>
    <row r="82" spans="2:8" ht="15.75" x14ac:dyDescent="0.3">
      <c r="B82" s="30" t="str">
        <f t="shared" si="1"/>
        <v/>
      </c>
      <c r="C82" s="29"/>
      <c r="D82" s="28" t="s">
        <v>984</v>
      </c>
      <c r="E82" s="27" t="s">
        <v>983</v>
      </c>
      <c r="F82" s="11"/>
      <c r="G82" s="11"/>
      <c r="H82" s="11" t="s">
        <v>867</v>
      </c>
    </row>
    <row r="83" spans="2:8" ht="30" x14ac:dyDescent="0.3">
      <c r="B83" s="30" t="str">
        <f t="shared" si="1"/>
        <v/>
      </c>
      <c r="C83" s="29"/>
      <c r="D83" s="28" t="s">
        <v>982</v>
      </c>
      <c r="E83" s="27" t="s">
        <v>981</v>
      </c>
      <c r="F83" s="11"/>
      <c r="G83" s="11"/>
      <c r="H83" s="11" t="s">
        <v>867</v>
      </c>
    </row>
    <row r="84" spans="2:8" ht="15.75" x14ac:dyDescent="0.3">
      <c r="B84" s="30" t="str">
        <f t="shared" si="1"/>
        <v/>
      </c>
      <c r="C84" s="29"/>
      <c r="D84" s="28" t="s">
        <v>980</v>
      </c>
      <c r="E84" s="27" t="s">
        <v>979</v>
      </c>
      <c r="F84" s="11"/>
      <c r="G84" s="11"/>
      <c r="H84" s="11" t="s">
        <v>867</v>
      </c>
    </row>
    <row r="85" spans="2:8" ht="30" x14ac:dyDescent="0.3">
      <c r="B85" s="30" t="str">
        <f t="shared" si="1"/>
        <v/>
      </c>
      <c r="C85" s="29"/>
      <c r="D85" s="28" t="s">
        <v>905</v>
      </c>
      <c r="E85" s="27" t="s">
        <v>904</v>
      </c>
      <c r="F85" s="11"/>
      <c r="G85" s="11"/>
      <c r="H85" s="11" t="s">
        <v>867</v>
      </c>
    </row>
    <row r="86" spans="2:8" ht="30" x14ac:dyDescent="0.3">
      <c r="B86" s="30" t="str">
        <f t="shared" si="1"/>
        <v/>
      </c>
      <c r="C86" s="29"/>
      <c r="D86" s="28" t="s">
        <v>955</v>
      </c>
      <c r="E86" s="27" t="s">
        <v>954</v>
      </c>
      <c r="F86" s="11"/>
      <c r="G86" s="11"/>
      <c r="H86" s="11" t="s">
        <v>867</v>
      </c>
    </row>
    <row r="87" spans="2:8" ht="15.75" x14ac:dyDescent="0.3">
      <c r="B87" s="30" t="str">
        <f t="shared" si="1"/>
        <v/>
      </c>
      <c r="C87" s="29"/>
      <c r="D87" s="28" t="s">
        <v>978</v>
      </c>
      <c r="E87" s="27" t="s">
        <v>977</v>
      </c>
      <c r="F87" s="11"/>
      <c r="G87" s="11"/>
      <c r="H87" s="11" t="s">
        <v>867</v>
      </c>
    </row>
    <row r="88" spans="2:8" ht="30.75" thickBot="1" x14ac:dyDescent="0.35">
      <c r="B88" s="18" t="str">
        <f t="shared" si="1"/>
        <v/>
      </c>
      <c r="C88" s="17"/>
      <c r="D88" s="16" t="s">
        <v>976</v>
      </c>
      <c r="E88" s="15" t="s">
        <v>975</v>
      </c>
      <c r="F88" s="11"/>
      <c r="G88" s="11"/>
      <c r="H88" s="11" t="s">
        <v>867</v>
      </c>
    </row>
    <row r="89" spans="2:8" ht="45" x14ac:dyDescent="0.3">
      <c r="B89" s="22" t="str">
        <f t="shared" si="1"/>
        <v>E023</v>
      </c>
      <c r="C89" s="21" t="s">
        <v>1025</v>
      </c>
      <c r="D89" s="20">
        <v>160</v>
      </c>
      <c r="E89" s="19" t="s">
        <v>921</v>
      </c>
      <c r="F89" s="11"/>
      <c r="G89" s="11"/>
      <c r="H89" s="11" t="s">
        <v>1024</v>
      </c>
    </row>
    <row r="90" spans="2:8" ht="30" x14ac:dyDescent="0.3">
      <c r="B90" s="30" t="str">
        <f t="shared" si="1"/>
        <v/>
      </c>
      <c r="C90" s="29"/>
      <c r="D90" s="28" t="s">
        <v>996</v>
      </c>
      <c r="E90" s="27" t="s">
        <v>995</v>
      </c>
      <c r="F90" s="11"/>
      <c r="G90" s="11"/>
      <c r="H90" s="11" t="s">
        <v>867</v>
      </c>
    </row>
    <row r="91" spans="2:8" ht="30" x14ac:dyDescent="0.3">
      <c r="B91" s="30" t="str">
        <f t="shared" si="1"/>
        <v/>
      </c>
      <c r="C91" s="29"/>
      <c r="D91" s="28" t="s">
        <v>883</v>
      </c>
      <c r="E91" s="27" t="s">
        <v>882</v>
      </c>
      <c r="F91" s="11"/>
      <c r="G91" s="11"/>
      <c r="H91" s="11" t="s">
        <v>867</v>
      </c>
    </row>
    <row r="92" spans="2:8" ht="15.75" x14ac:dyDescent="0.3">
      <c r="B92" s="30" t="str">
        <f t="shared" si="1"/>
        <v/>
      </c>
      <c r="C92" s="29"/>
      <c r="D92" s="28" t="s">
        <v>1000</v>
      </c>
      <c r="E92" s="27" t="s">
        <v>999</v>
      </c>
      <c r="F92" s="11"/>
      <c r="G92" s="11"/>
      <c r="H92" s="11" t="s">
        <v>867</v>
      </c>
    </row>
    <row r="93" spans="2:8" ht="15.75" x14ac:dyDescent="0.3">
      <c r="B93" s="30" t="str">
        <f t="shared" si="1"/>
        <v/>
      </c>
      <c r="C93" s="29"/>
      <c r="D93" s="28" t="s">
        <v>961</v>
      </c>
      <c r="E93" s="27" t="s">
        <v>960</v>
      </c>
      <c r="F93" s="11"/>
      <c r="G93" s="11"/>
      <c r="H93" s="11" t="s">
        <v>867</v>
      </c>
    </row>
    <row r="94" spans="2:8" ht="15.75" x14ac:dyDescent="0.3">
      <c r="B94" s="30" t="str">
        <f t="shared" si="1"/>
        <v/>
      </c>
      <c r="C94" s="29"/>
      <c r="D94" s="28" t="s">
        <v>900</v>
      </c>
      <c r="E94" s="27" t="s">
        <v>899</v>
      </c>
      <c r="F94" s="11"/>
      <c r="G94" s="11"/>
      <c r="H94" s="11" t="s">
        <v>867</v>
      </c>
    </row>
    <row r="95" spans="2:8" ht="30" x14ac:dyDescent="0.3">
      <c r="B95" s="30" t="str">
        <f t="shared" si="1"/>
        <v/>
      </c>
      <c r="C95" s="29"/>
      <c r="D95" s="28" t="s">
        <v>933</v>
      </c>
      <c r="E95" s="27" t="s">
        <v>932</v>
      </c>
      <c r="F95" s="11"/>
      <c r="G95" s="11"/>
      <c r="H95" s="11" t="s">
        <v>867</v>
      </c>
    </row>
    <row r="96" spans="2:8" ht="15.75" x14ac:dyDescent="0.3">
      <c r="B96" s="30" t="str">
        <f t="shared" si="1"/>
        <v/>
      </c>
      <c r="C96" s="29"/>
      <c r="D96" s="28" t="s">
        <v>931</v>
      </c>
      <c r="E96" s="27" t="s">
        <v>930</v>
      </c>
      <c r="F96" s="11"/>
      <c r="G96" s="11"/>
      <c r="H96" s="11" t="s">
        <v>867</v>
      </c>
    </row>
    <row r="97" spans="2:8" ht="30" x14ac:dyDescent="0.3">
      <c r="B97" s="30" t="str">
        <f t="shared" si="1"/>
        <v/>
      </c>
      <c r="C97" s="29"/>
      <c r="D97" s="28" t="s">
        <v>992</v>
      </c>
      <c r="E97" s="27" t="s">
        <v>991</v>
      </c>
      <c r="F97" s="11"/>
      <c r="G97" s="11"/>
      <c r="H97" s="11" t="s">
        <v>867</v>
      </c>
    </row>
    <row r="98" spans="2:8" ht="30" x14ac:dyDescent="0.3">
      <c r="B98" s="30" t="str">
        <f t="shared" si="1"/>
        <v/>
      </c>
      <c r="C98" s="29"/>
      <c r="D98" s="28" t="s">
        <v>959</v>
      </c>
      <c r="E98" s="27" t="s">
        <v>958</v>
      </c>
      <c r="F98" s="11"/>
      <c r="G98" s="11"/>
      <c r="H98" s="11" t="s">
        <v>867</v>
      </c>
    </row>
    <row r="99" spans="2:8" ht="30" x14ac:dyDescent="0.3">
      <c r="B99" s="30" t="str">
        <f t="shared" si="1"/>
        <v/>
      </c>
      <c r="C99" s="29"/>
      <c r="D99" s="28" t="s">
        <v>990</v>
      </c>
      <c r="E99" s="27" t="s">
        <v>989</v>
      </c>
      <c r="F99" s="11"/>
      <c r="G99" s="11"/>
      <c r="H99" s="11" t="s">
        <v>867</v>
      </c>
    </row>
    <row r="100" spans="2:8" ht="30" x14ac:dyDescent="0.3">
      <c r="B100" s="30" t="str">
        <f t="shared" si="1"/>
        <v/>
      </c>
      <c r="C100" s="29"/>
      <c r="D100" s="28" t="s">
        <v>957</v>
      </c>
      <c r="E100" s="27" t="s">
        <v>956</v>
      </c>
      <c r="F100" s="11"/>
      <c r="G100" s="11"/>
      <c r="H100" s="11" t="s">
        <v>867</v>
      </c>
    </row>
    <row r="101" spans="2:8" ht="30" x14ac:dyDescent="0.3">
      <c r="B101" s="30" t="str">
        <f t="shared" si="1"/>
        <v/>
      </c>
      <c r="C101" s="29"/>
      <c r="D101" s="28" t="s">
        <v>988</v>
      </c>
      <c r="E101" s="27" t="s">
        <v>987</v>
      </c>
      <c r="F101" s="11"/>
      <c r="G101" s="11"/>
      <c r="H101" s="11" t="s">
        <v>867</v>
      </c>
    </row>
    <row r="102" spans="2:8" ht="15.75" x14ac:dyDescent="0.3">
      <c r="B102" s="30" t="str">
        <f t="shared" si="1"/>
        <v/>
      </c>
      <c r="C102" s="29"/>
      <c r="D102" s="28" t="s">
        <v>919</v>
      </c>
      <c r="E102" s="27" t="s">
        <v>918</v>
      </c>
      <c r="F102" s="11"/>
      <c r="G102" s="11"/>
      <c r="H102" s="11" t="s">
        <v>867</v>
      </c>
    </row>
    <row r="103" spans="2:8" ht="30" x14ac:dyDescent="0.3">
      <c r="B103" s="30" t="str">
        <f t="shared" si="1"/>
        <v/>
      </c>
      <c r="C103" s="29"/>
      <c r="D103" s="28" t="s">
        <v>917</v>
      </c>
      <c r="E103" s="27" t="s">
        <v>916</v>
      </c>
      <c r="F103" s="11"/>
      <c r="G103" s="11"/>
      <c r="H103" s="11" t="s">
        <v>867</v>
      </c>
    </row>
    <row r="104" spans="2:8" ht="30" x14ac:dyDescent="0.3">
      <c r="B104" s="30" t="str">
        <f t="shared" si="1"/>
        <v/>
      </c>
      <c r="C104" s="29"/>
      <c r="D104" s="28" t="s">
        <v>915</v>
      </c>
      <c r="E104" s="27" t="s">
        <v>914</v>
      </c>
      <c r="F104" s="11"/>
      <c r="G104" s="11"/>
      <c r="H104" s="11" t="s">
        <v>867</v>
      </c>
    </row>
    <row r="105" spans="2:8" ht="30" x14ac:dyDescent="0.3">
      <c r="B105" s="30" t="str">
        <f t="shared" si="1"/>
        <v/>
      </c>
      <c r="C105" s="29"/>
      <c r="D105" s="28" t="s">
        <v>913</v>
      </c>
      <c r="E105" s="27" t="s">
        <v>912</v>
      </c>
      <c r="F105" s="11"/>
      <c r="G105" s="11"/>
      <c r="H105" s="11" t="s">
        <v>867</v>
      </c>
    </row>
    <row r="106" spans="2:8" ht="30" x14ac:dyDescent="0.3">
      <c r="B106" s="30" t="str">
        <f t="shared" si="1"/>
        <v/>
      </c>
      <c r="C106" s="29"/>
      <c r="D106" s="28" t="s">
        <v>982</v>
      </c>
      <c r="E106" s="27" t="s">
        <v>981</v>
      </c>
      <c r="F106" s="11"/>
      <c r="G106" s="11"/>
      <c r="H106" s="11" t="s">
        <v>867</v>
      </c>
    </row>
    <row r="107" spans="2:8" ht="15.75" x14ac:dyDescent="0.3">
      <c r="B107" s="30" t="str">
        <f t="shared" si="1"/>
        <v/>
      </c>
      <c r="C107" s="29"/>
      <c r="D107" s="28" t="s">
        <v>980</v>
      </c>
      <c r="E107" s="27" t="s">
        <v>979</v>
      </c>
      <c r="F107" s="11"/>
      <c r="G107" s="11"/>
      <c r="H107" s="11" t="s">
        <v>867</v>
      </c>
    </row>
    <row r="108" spans="2:8" ht="30" x14ac:dyDescent="0.3">
      <c r="B108" s="30" t="str">
        <f t="shared" si="1"/>
        <v/>
      </c>
      <c r="C108" s="29"/>
      <c r="D108" s="28" t="s">
        <v>905</v>
      </c>
      <c r="E108" s="27" t="s">
        <v>904</v>
      </c>
      <c r="F108" s="11"/>
      <c r="G108" s="11"/>
      <c r="H108" s="11" t="s">
        <v>867</v>
      </c>
    </row>
    <row r="109" spans="2:8" ht="30" x14ac:dyDescent="0.3">
      <c r="B109" s="30" t="str">
        <f t="shared" si="1"/>
        <v/>
      </c>
      <c r="C109" s="29"/>
      <c r="D109" s="28" t="s">
        <v>955</v>
      </c>
      <c r="E109" s="27" t="s">
        <v>954</v>
      </c>
      <c r="F109" s="11"/>
      <c r="G109" s="11"/>
      <c r="H109" s="11" t="s">
        <v>867</v>
      </c>
    </row>
    <row r="110" spans="2:8" ht="30.75" thickBot="1" x14ac:dyDescent="0.35">
      <c r="B110" s="18" t="str">
        <f t="shared" si="1"/>
        <v/>
      </c>
      <c r="C110" s="17"/>
      <c r="D110" s="16" t="s">
        <v>897</v>
      </c>
      <c r="E110" s="15" t="s">
        <v>896</v>
      </c>
      <c r="F110" s="11"/>
      <c r="G110" s="11"/>
      <c r="H110" s="11" t="s">
        <v>867</v>
      </c>
    </row>
    <row r="111" spans="2:8" ht="30" x14ac:dyDescent="0.3">
      <c r="B111" s="22" t="str">
        <f t="shared" si="1"/>
        <v>E025</v>
      </c>
      <c r="C111" s="21" t="s">
        <v>1023</v>
      </c>
      <c r="D111" s="20" t="s">
        <v>883</v>
      </c>
      <c r="E111" s="19" t="s">
        <v>882</v>
      </c>
      <c r="F111" s="11"/>
      <c r="G111" s="11"/>
      <c r="H111" s="11" t="s">
        <v>1022</v>
      </c>
    </row>
    <row r="112" spans="2:8" ht="15.75" x14ac:dyDescent="0.3">
      <c r="B112" s="30" t="str">
        <f t="shared" si="1"/>
        <v/>
      </c>
      <c r="C112" s="29"/>
      <c r="D112" s="28" t="s">
        <v>994</v>
      </c>
      <c r="E112" s="27" t="s">
        <v>993</v>
      </c>
      <c r="F112" s="11"/>
      <c r="G112" s="11"/>
      <c r="H112" s="11" t="s">
        <v>867</v>
      </c>
    </row>
    <row r="113" spans="1:8" ht="16.5" thickBot="1" x14ac:dyDescent="0.35">
      <c r="B113" s="18" t="str">
        <f t="shared" si="1"/>
        <v/>
      </c>
      <c r="C113" s="17"/>
      <c r="D113" s="16" t="s">
        <v>924</v>
      </c>
      <c r="E113" s="15" t="s">
        <v>923</v>
      </c>
      <c r="F113" s="11"/>
      <c r="G113" s="11"/>
      <c r="H113" s="11" t="s">
        <v>867</v>
      </c>
    </row>
    <row r="114" spans="1:8" ht="30.75" thickBot="1" x14ac:dyDescent="0.35">
      <c r="B114" s="26" t="str">
        <f t="shared" si="1"/>
        <v>E036</v>
      </c>
      <c r="C114" s="25" t="s">
        <v>1021</v>
      </c>
      <c r="D114" s="24" t="s">
        <v>890</v>
      </c>
      <c r="E114" s="23" t="s">
        <v>889</v>
      </c>
      <c r="F114" s="11"/>
      <c r="G114" s="11"/>
      <c r="H114" s="11" t="s">
        <v>1020</v>
      </c>
    </row>
    <row r="115" spans="1:8" ht="30.75" thickBot="1" x14ac:dyDescent="0.35">
      <c r="B115" s="26" t="str">
        <f t="shared" si="1"/>
        <v>E040</v>
      </c>
      <c r="C115" s="25" t="s">
        <v>1019</v>
      </c>
      <c r="D115" s="24" t="s">
        <v>897</v>
      </c>
      <c r="E115" s="23" t="s">
        <v>896</v>
      </c>
      <c r="F115" s="11"/>
      <c r="G115" s="11"/>
      <c r="H115" s="11" t="s">
        <v>1018</v>
      </c>
    </row>
    <row r="116" spans="1:8" ht="30.75" thickBot="1" x14ac:dyDescent="0.35">
      <c r="B116" s="26" t="str">
        <f t="shared" si="1"/>
        <v>E041</v>
      </c>
      <c r="C116" s="25" t="s">
        <v>1017</v>
      </c>
      <c r="D116" s="24" t="s">
        <v>897</v>
      </c>
      <c r="E116" s="23" t="s">
        <v>896</v>
      </c>
      <c r="F116" s="11"/>
      <c r="G116" s="11"/>
      <c r="H116" s="11" t="s">
        <v>1016</v>
      </c>
    </row>
    <row r="117" spans="1:8" ht="30.75" thickBot="1" x14ac:dyDescent="0.35">
      <c r="B117" s="26" t="str">
        <f t="shared" si="1"/>
        <v>G004</v>
      </c>
      <c r="C117" s="25" t="s">
        <v>1015</v>
      </c>
      <c r="D117" s="24" t="s">
        <v>974</v>
      </c>
      <c r="E117" s="23" t="s">
        <v>973</v>
      </c>
      <c r="F117" s="11"/>
      <c r="G117" s="11"/>
      <c r="H117" s="11" t="s">
        <v>1014</v>
      </c>
    </row>
    <row r="118" spans="1:8" ht="30.75" thickBot="1" x14ac:dyDescent="0.35">
      <c r="B118" s="26" t="str">
        <f t="shared" si="1"/>
        <v>G005</v>
      </c>
      <c r="C118" s="25" t="s">
        <v>1013</v>
      </c>
      <c r="D118" s="24">
        <v>610</v>
      </c>
      <c r="E118" s="23" t="s">
        <v>902</v>
      </c>
      <c r="F118" s="11"/>
      <c r="G118" s="11"/>
      <c r="H118" s="11" t="s">
        <v>1012</v>
      </c>
    </row>
    <row r="119" spans="1:8" ht="45" x14ac:dyDescent="0.3">
      <c r="A119" s="34"/>
      <c r="B119" s="22" t="str">
        <f t="shared" si="1"/>
        <v>K011</v>
      </c>
      <c r="C119" s="21" t="s">
        <v>1011</v>
      </c>
      <c r="D119" s="20">
        <v>160</v>
      </c>
      <c r="E119" s="19" t="s">
        <v>921</v>
      </c>
      <c r="F119" s="11"/>
      <c r="G119" s="11"/>
      <c r="H119" s="11" t="s">
        <v>1010</v>
      </c>
    </row>
    <row r="120" spans="1:8" ht="15.75" x14ac:dyDescent="0.3">
      <c r="B120" s="30" t="str">
        <f t="shared" si="1"/>
        <v/>
      </c>
      <c r="C120" s="29"/>
      <c r="D120" s="28">
        <v>316</v>
      </c>
      <c r="E120" s="27" t="s">
        <v>880</v>
      </c>
      <c r="F120" s="11"/>
      <c r="G120" s="11"/>
      <c r="H120" s="11" t="s">
        <v>867</v>
      </c>
    </row>
    <row r="121" spans="1:8" ht="30" x14ac:dyDescent="0.3">
      <c r="B121" s="30" t="str">
        <f t="shared" si="1"/>
        <v/>
      </c>
      <c r="C121" s="29"/>
      <c r="D121" s="28">
        <v>514</v>
      </c>
      <c r="E121" s="27" t="s">
        <v>964</v>
      </c>
      <c r="F121" s="11"/>
      <c r="G121" s="11"/>
      <c r="H121" s="11" t="s">
        <v>867</v>
      </c>
    </row>
    <row r="122" spans="1:8" ht="15.75" x14ac:dyDescent="0.3">
      <c r="B122" s="30" t="str">
        <f t="shared" si="1"/>
        <v/>
      </c>
      <c r="C122" s="29"/>
      <c r="D122" s="28" t="s">
        <v>994</v>
      </c>
      <c r="E122" s="27" t="s">
        <v>993</v>
      </c>
      <c r="F122" s="11"/>
      <c r="G122" s="11"/>
      <c r="H122" s="11" t="s">
        <v>867</v>
      </c>
    </row>
    <row r="123" spans="1:8" ht="15.75" x14ac:dyDescent="0.3">
      <c r="B123" s="30" t="str">
        <f t="shared" si="1"/>
        <v/>
      </c>
      <c r="C123" s="29"/>
      <c r="D123" s="28" t="s">
        <v>900</v>
      </c>
      <c r="E123" s="27" t="s">
        <v>899</v>
      </c>
      <c r="F123" s="11"/>
      <c r="G123" s="11"/>
      <c r="H123" s="11" t="s">
        <v>867</v>
      </c>
    </row>
    <row r="124" spans="1:8" ht="30" x14ac:dyDescent="0.3">
      <c r="B124" s="30" t="str">
        <f t="shared" si="1"/>
        <v/>
      </c>
      <c r="C124" s="29"/>
      <c r="D124" s="28" t="s">
        <v>933</v>
      </c>
      <c r="E124" s="27" t="s">
        <v>932</v>
      </c>
      <c r="F124" s="11"/>
      <c r="G124" s="11"/>
      <c r="H124" s="11" t="s">
        <v>867</v>
      </c>
    </row>
    <row r="125" spans="1:8" ht="15.75" x14ac:dyDescent="0.3">
      <c r="B125" s="30" t="str">
        <f t="shared" si="1"/>
        <v/>
      </c>
      <c r="C125" s="29"/>
      <c r="D125" s="28" t="s">
        <v>931</v>
      </c>
      <c r="E125" s="27" t="s">
        <v>930</v>
      </c>
      <c r="F125" s="11"/>
      <c r="G125" s="11"/>
      <c r="H125" s="11" t="s">
        <v>867</v>
      </c>
    </row>
    <row r="126" spans="1:8" ht="30" x14ac:dyDescent="0.3">
      <c r="B126" s="30" t="str">
        <f t="shared" si="1"/>
        <v/>
      </c>
      <c r="C126" s="29"/>
      <c r="D126" s="28" t="s">
        <v>959</v>
      </c>
      <c r="E126" s="27" t="s">
        <v>958</v>
      </c>
      <c r="F126" s="11"/>
      <c r="G126" s="11"/>
      <c r="H126" s="11" t="s">
        <v>867</v>
      </c>
    </row>
    <row r="127" spans="1:8" ht="15.75" x14ac:dyDescent="0.3">
      <c r="B127" s="30" t="str">
        <f t="shared" ref="B127:B190" si="2">HYPERLINK("#'"&amp;H127&amp;"'!A1",MID(H127,5,4))</f>
        <v/>
      </c>
      <c r="C127" s="29"/>
      <c r="D127" s="28" t="s">
        <v>919</v>
      </c>
      <c r="E127" s="27" t="s">
        <v>918</v>
      </c>
      <c r="F127" s="11"/>
      <c r="G127" s="11"/>
      <c r="H127" s="11" t="s">
        <v>867</v>
      </c>
    </row>
    <row r="128" spans="1:8" ht="30" x14ac:dyDescent="0.3">
      <c r="B128" s="30" t="str">
        <f t="shared" si="2"/>
        <v/>
      </c>
      <c r="C128" s="29"/>
      <c r="D128" s="28" t="s">
        <v>917</v>
      </c>
      <c r="E128" s="27" t="s">
        <v>916</v>
      </c>
      <c r="F128" s="11"/>
      <c r="G128" s="11"/>
      <c r="H128" s="11" t="s">
        <v>867</v>
      </c>
    </row>
    <row r="129" spans="2:8" ht="30" x14ac:dyDescent="0.3">
      <c r="B129" s="30" t="str">
        <f t="shared" si="2"/>
        <v/>
      </c>
      <c r="C129" s="29"/>
      <c r="D129" s="28" t="s">
        <v>915</v>
      </c>
      <c r="E129" s="27" t="s">
        <v>914</v>
      </c>
      <c r="F129" s="11"/>
      <c r="G129" s="11"/>
      <c r="H129" s="11" t="s">
        <v>867</v>
      </c>
    </row>
    <row r="130" spans="2:8" ht="15.75" x14ac:dyDescent="0.3">
      <c r="B130" s="30" t="str">
        <f t="shared" si="2"/>
        <v/>
      </c>
      <c r="C130" s="29"/>
      <c r="D130" s="28" t="s">
        <v>986</v>
      </c>
      <c r="E130" s="27" t="s">
        <v>985</v>
      </c>
      <c r="F130" s="11"/>
      <c r="G130" s="11"/>
      <c r="H130" s="11" t="s">
        <v>867</v>
      </c>
    </row>
    <row r="131" spans="2:8" ht="30" x14ac:dyDescent="0.3">
      <c r="B131" s="30" t="str">
        <f t="shared" si="2"/>
        <v/>
      </c>
      <c r="C131" s="29"/>
      <c r="D131" s="28" t="s">
        <v>913</v>
      </c>
      <c r="E131" s="27" t="s">
        <v>912</v>
      </c>
      <c r="F131" s="11"/>
      <c r="G131" s="11"/>
      <c r="H131" s="11" t="s">
        <v>867</v>
      </c>
    </row>
    <row r="132" spans="2:8" ht="15.75" x14ac:dyDescent="0.3">
      <c r="B132" s="30" t="str">
        <f t="shared" si="2"/>
        <v/>
      </c>
      <c r="C132" s="29"/>
      <c r="D132" s="28" t="s">
        <v>984</v>
      </c>
      <c r="E132" s="27" t="s">
        <v>983</v>
      </c>
      <c r="F132" s="11"/>
      <c r="G132" s="11"/>
      <c r="H132" s="11" t="s">
        <v>867</v>
      </c>
    </row>
    <row r="133" spans="2:8" ht="30" x14ac:dyDescent="0.3">
      <c r="B133" s="30" t="str">
        <f t="shared" si="2"/>
        <v/>
      </c>
      <c r="C133" s="29"/>
      <c r="D133" s="28" t="s">
        <v>982</v>
      </c>
      <c r="E133" s="27" t="s">
        <v>981</v>
      </c>
      <c r="F133" s="11"/>
      <c r="G133" s="11"/>
      <c r="H133" s="11" t="s">
        <v>867</v>
      </c>
    </row>
    <row r="134" spans="2:8" ht="15.75" x14ac:dyDescent="0.3">
      <c r="B134" s="30" t="str">
        <f t="shared" si="2"/>
        <v/>
      </c>
      <c r="C134" s="29"/>
      <c r="D134" s="28" t="s">
        <v>980</v>
      </c>
      <c r="E134" s="27" t="s">
        <v>979</v>
      </c>
      <c r="F134" s="11"/>
      <c r="G134" s="11"/>
      <c r="H134" s="11" t="s">
        <v>867</v>
      </c>
    </row>
    <row r="135" spans="2:8" ht="30" x14ac:dyDescent="0.3">
      <c r="B135" s="30" t="str">
        <f t="shared" si="2"/>
        <v/>
      </c>
      <c r="C135" s="29"/>
      <c r="D135" s="28" t="s">
        <v>905</v>
      </c>
      <c r="E135" s="27" t="s">
        <v>904</v>
      </c>
      <c r="F135" s="11"/>
      <c r="G135" s="11"/>
      <c r="H135" s="11" t="s">
        <v>867</v>
      </c>
    </row>
    <row r="136" spans="2:8" ht="30" x14ac:dyDescent="0.3">
      <c r="B136" s="30" t="str">
        <f t="shared" si="2"/>
        <v/>
      </c>
      <c r="C136" s="29"/>
      <c r="D136" s="28" t="s">
        <v>955</v>
      </c>
      <c r="E136" s="27" t="s">
        <v>954</v>
      </c>
      <c r="F136" s="11"/>
      <c r="G136" s="11"/>
      <c r="H136" s="11" t="s">
        <v>867</v>
      </c>
    </row>
    <row r="137" spans="2:8" ht="15.75" x14ac:dyDescent="0.3">
      <c r="B137" s="30" t="str">
        <f t="shared" si="2"/>
        <v/>
      </c>
      <c r="C137" s="29"/>
      <c r="D137" s="28" t="s">
        <v>978</v>
      </c>
      <c r="E137" s="27" t="s">
        <v>977</v>
      </c>
      <c r="F137" s="11"/>
      <c r="G137" s="11"/>
      <c r="H137" s="11" t="s">
        <v>867</v>
      </c>
    </row>
    <row r="138" spans="2:8" ht="30" x14ac:dyDescent="0.3">
      <c r="B138" s="30" t="str">
        <f t="shared" si="2"/>
        <v/>
      </c>
      <c r="C138" s="29"/>
      <c r="D138" s="28" t="s">
        <v>976</v>
      </c>
      <c r="E138" s="27" t="s">
        <v>975</v>
      </c>
      <c r="F138" s="11"/>
      <c r="G138" s="11"/>
      <c r="H138" s="11" t="s">
        <v>867</v>
      </c>
    </row>
    <row r="139" spans="2:8" ht="30" x14ac:dyDescent="0.3">
      <c r="B139" s="30" t="str">
        <f t="shared" si="2"/>
        <v/>
      </c>
      <c r="C139" s="29"/>
      <c r="D139" s="28" t="s">
        <v>897</v>
      </c>
      <c r="E139" s="27" t="s">
        <v>896</v>
      </c>
      <c r="F139" s="11"/>
      <c r="G139" s="11"/>
      <c r="H139" s="11" t="s">
        <v>867</v>
      </c>
    </row>
    <row r="140" spans="2:8" ht="30.75" thickBot="1" x14ac:dyDescent="0.35">
      <c r="B140" s="18" t="str">
        <f t="shared" si="2"/>
        <v/>
      </c>
      <c r="C140" s="17"/>
      <c r="D140" s="16" t="s">
        <v>888</v>
      </c>
      <c r="E140" s="15" t="s">
        <v>887</v>
      </c>
      <c r="F140" s="11"/>
      <c r="G140" s="11"/>
      <c r="H140" s="11" t="s">
        <v>867</v>
      </c>
    </row>
    <row r="141" spans="2:8" ht="30" x14ac:dyDescent="0.3">
      <c r="B141" s="22" t="str">
        <f t="shared" si="2"/>
        <v>K025</v>
      </c>
      <c r="C141" s="21" t="s">
        <v>1009</v>
      </c>
      <c r="D141" s="20">
        <v>512</v>
      </c>
      <c r="E141" s="19" t="s">
        <v>1002</v>
      </c>
      <c r="F141" s="11"/>
      <c r="G141" s="11"/>
      <c r="H141" s="11" t="s">
        <v>1008</v>
      </c>
    </row>
    <row r="142" spans="2:8" ht="15.75" x14ac:dyDescent="0.3">
      <c r="B142" s="30" t="str">
        <f t="shared" si="2"/>
        <v/>
      </c>
      <c r="C142" s="29"/>
      <c r="D142" s="28" t="s">
        <v>941</v>
      </c>
      <c r="E142" s="27" t="s">
        <v>940</v>
      </c>
      <c r="F142" s="11"/>
      <c r="G142" s="11"/>
      <c r="H142" s="11" t="s">
        <v>867</v>
      </c>
    </row>
    <row r="143" spans="2:8" ht="30" x14ac:dyDescent="0.3">
      <c r="B143" s="30" t="str">
        <f t="shared" si="2"/>
        <v/>
      </c>
      <c r="C143" s="29"/>
      <c r="D143" s="28" t="s">
        <v>992</v>
      </c>
      <c r="E143" s="27" t="s">
        <v>991</v>
      </c>
      <c r="F143" s="11"/>
      <c r="G143" s="11"/>
      <c r="H143" s="11" t="s">
        <v>867</v>
      </c>
    </row>
    <row r="144" spans="2:8" ht="30" x14ac:dyDescent="0.3">
      <c r="B144" s="30" t="str">
        <f t="shared" si="2"/>
        <v/>
      </c>
      <c r="C144" s="29"/>
      <c r="D144" s="28" t="s">
        <v>974</v>
      </c>
      <c r="E144" s="27" t="s">
        <v>973</v>
      </c>
      <c r="F144" s="11"/>
      <c r="G144" s="11"/>
      <c r="H144" s="11" t="s">
        <v>867</v>
      </c>
    </row>
    <row r="145" spans="2:8" ht="16.5" thickBot="1" x14ac:dyDescent="0.35">
      <c r="B145" s="18" t="str">
        <f t="shared" si="2"/>
        <v/>
      </c>
      <c r="C145" s="17"/>
      <c r="D145" s="16" t="s">
        <v>939</v>
      </c>
      <c r="E145" s="15" t="s">
        <v>938</v>
      </c>
      <c r="F145" s="11"/>
      <c r="G145" s="11"/>
      <c r="H145" s="11" t="s">
        <v>867</v>
      </c>
    </row>
    <row r="146" spans="2:8" ht="30" x14ac:dyDescent="0.3">
      <c r="B146" s="22" t="str">
        <f t="shared" si="2"/>
        <v>K027</v>
      </c>
      <c r="C146" s="21" t="s">
        <v>1007</v>
      </c>
      <c r="D146" s="20">
        <v>514</v>
      </c>
      <c r="E146" s="19" t="s">
        <v>964</v>
      </c>
      <c r="F146" s="11"/>
      <c r="G146" s="11"/>
      <c r="H146" s="11" t="s">
        <v>1006</v>
      </c>
    </row>
    <row r="147" spans="2:8" ht="30" x14ac:dyDescent="0.3">
      <c r="B147" s="30" t="str">
        <f t="shared" si="2"/>
        <v/>
      </c>
      <c r="C147" s="29"/>
      <c r="D147" s="28" t="s">
        <v>883</v>
      </c>
      <c r="E147" s="27" t="s">
        <v>882</v>
      </c>
      <c r="F147" s="11"/>
      <c r="G147" s="11"/>
      <c r="H147" s="11" t="s">
        <v>867</v>
      </c>
    </row>
    <row r="148" spans="2:8" ht="15.75" x14ac:dyDescent="0.3">
      <c r="B148" s="30" t="str">
        <f t="shared" si="2"/>
        <v/>
      </c>
      <c r="C148" s="29"/>
      <c r="D148" s="28" t="s">
        <v>994</v>
      </c>
      <c r="E148" s="27" t="s">
        <v>993</v>
      </c>
      <c r="F148" s="11"/>
      <c r="G148" s="11"/>
      <c r="H148" s="11" t="s">
        <v>867</v>
      </c>
    </row>
    <row r="149" spans="2:8" ht="15.75" x14ac:dyDescent="0.3">
      <c r="B149" s="30" t="str">
        <f t="shared" si="2"/>
        <v/>
      </c>
      <c r="C149" s="29"/>
      <c r="D149" s="28" t="s">
        <v>961</v>
      </c>
      <c r="E149" s="27" t="s">
        <v>960</v>
      </c>
      <c r="F149" s="11"/>
      <c r="G149" s="11"/>
      <c r="H149" s="11" t="s">
        <v>867</v>
      </c>
    </row>
    <row r="150" spans="2:8" ht="15.75" x14ac:dyDescent="0.3">
      <c r="B150" s="30" t="str">
        <f t="shared" si="2"/>
        <v/>
      </c>
      <c r="C150" s="29"/>
      <c r="D150" s="28" t="s">
        <v>900</v>
      </c>
      <c r="E150" s="27" t="s">
        <v>899</v>
      </c>
      <c r="F150" s="11"/>
      <c r="G150" s="11"/>
      <c r="H150" s="11" t="s">
        <v>867</v>
      </c>
    </row>
    <row r="151" spans="2:8" ht="30" x14ac:dyDescent="0.3">
      <c r="B151" s="30" t="str">
        <f t="shared" si="2"/>
        <v/>
      </c>
      <c r="C151" s="29"/>
      <c r="D151" s="28" t="s">
        <v>933</v>
      </c>
      <c r="E151" s="27" t="s">
        <v>932</v>
      </c>
      <c r="F151" s="11"/>
      <c r="G151" s="11"/>
      <c r="H151" s="11" t="s">
        <v>867</v>
      </c>
    </row>
    <row r="152" spans="2:8" ht="15.75" x14ac:dyDescent="0.3">
      <c r="B152" s="30" t="str">
        <f t="shared" si="2"/>
        <v/>
      </c>
      <c r="C152" s="29"/>
      <c r="D152" s="28" t="s">
        <v>931</v>
      </c>
      <c r="E152" s="27" t="s">
        <v>930</v>
      </c>
      <c r="F152" s="11"/>
      <c r="G152" s="11"/>
      <c r="H152" s="11" t="s">
        <v>867</v>
      </c>
    </row>
    <row r="153" spans="2:8" ht="30" x14ac:dyDescent="0.3">
      <c r="B153" s="30" t="str">
        <f t="shared" si="2"/>
        <v/>
      </c>
      <c r="C153" s="29"/>
      <c r="D153" s="28" t="s">
        <v>992</v>
      </c>
      <c r="E153" s="27" t="s">
        <v>991</v>
      </c>
      <c r="F153" s="11"/>
      <c r="G153" s="11"/>
      <c r="H153" s="11" t="s">
        <v>867</v>
      </c>
    </row>
    <row r="154" spans="2:8" ht="15.75" x14ac:dyDescent="0.3">
      <c r="B154" s="30" t="str">
        <f t="shared" si="2"/>
        <v/>
      </c>
      <c r="C154" s="29"/>
      <c r="D154" s="28" t="s">
        <v>919</v>
      </c>
      <c r="E154" s="27" t="s">
        <v>918</v>
      </c>
      <c r="F154" s="11"/>
      <c r="G154" s="11"/>
      <c r="H154" s="11" t="s">
        <v>867</v>
      </c>
    </row>
    <row r="155" spans="2:8" ht="30" x14ac:dyDescent="0.3">
      <c r="B155" s="30" t="str">
        <f t="shared" si="2"/>
        <v/>
      </c>
      <c r="C155" s="29"/>
      <c r="D155" s="28" t="s">
        <v>917</v>
      </c>
      <c r="E155" s="27" t="s">
        <v>916</v>
      </c>
      <c r="F155" s="11"/>
      <c r="G155" s="11"/>
      <c r="H155" s="11" t="s">
        <v>867</v>
      </c>
    </row>
    <row r="156" spans="2:8" ht="30" x14ac:dyDescent="0.3">
      <c r="B156" s="30" t="str">
        <f t="shared" si="2"/>
        <v/>
      </c>
      <c r="C156" s="29"/>
      <c r="D156" s="28" t="s">
        <v>915</v>
      </c>
      <c r="E156" s="27" t="s">
        <v>914</v>
      </c>
      <c r="F156" s="11"/>
      <c r="G156" s="11"/>
      <c r="H156" s="11" t="s">
        <v>867</v>
      </c>
    </row>
    <row r="157" spans="2:8" ht="30" x14ac:dyDescent="0.3">
      <c r="B157" s="30" t="str">
        <f t="shared" si="2"/>
        <v/>
      </c>
      <c r="C157" s="29"/>
      <c r="D157" s="28" t="s">
        <v>913</v>
      </c>
      <c r="E157" s="27" t="s">
        <v>912</v>
      </c>
      <c r="F157" s="11"/>
      <c r="G157" s="11"/>
      <c r="H157" s="11" t="s">
        <v>867</v>
      </c>
    </row>
    <row r="158" spans="2:8" ht="30" x14ac:dyDescent="0.3">
      <c r="B158" s="30" t="str">
        <f t="shared" si="2"/>
        <v/>
      </c>
      <c r="C158" s="29"/>
      <c r="D158" s="28" t="s">
        <v>982</v>
      </c>
      <c r="E158" s="27" t="s">
        <v>981</v>
      </c>
      <c r="F158" s="11"/>
      <c r="G158" s="11"/>
      <c r="H158" s="11" t="s">
        <v>867</v>
      </c>
    </row>
    <row r="159" spans="2:8" ht="15.75" x14ac:dyDescent="0.3">
      <c r="B159" s="30" t="str">
        <f t="shared" si="2"/>
        <v/>
      </c>
      <c r="C159" s="29"/>
      <c r="D159" s="28" t="s">
        <v>980</v>
      </c>
      <c r="E159" s="27" t="s">
        <v>979</v>
      </c>
      <c r="F159" s="11"/>
      <c r="G159" s="11"/>
      <c r="H159" s="11" t="s">
        <v>867</v>
      </c>
    </row>
    <row r="160" spans="2:8" ht="30" x14ac:dyDescent="0.3">
      <c r="B160" s="30" t="str">
        <f t="shared" si="2"/>
        <v/>
      </c>
      <c r="C160" s="29"/>
      <c r="D160" s="28" t="s">
        <v>905</v>
      </c>
      <c r="E160" s="27" t="s">
        <v>904</v>
      </c>
      <c r="F160" s="11"/>
      <c r="G160" s="11"/>
      <c r="H160" s="11" t="s">
        <v>867</v>
      </c>
    </row>
    <row r="161" spans="2:8" ht="30" x14ac:dyDescent="0.3">
      <c r="B161" s="30" t="str">
        <f t="shared" si="2"/>
        <v/>
      </c>
      <c r="C161" s="29"/>
      <c r="D161" s="28" t="s">
        <v>955</v>
      </c>
      <c r="E161" s="27" t="s">
        <v>954</v>
      </c>
      <c r="F161" s="11"/>
      <c r="G161" s="11"/>
      <c r="H161" s="11" t="s">
        <v>867</v>
      </c>
    </row>
    <row r="162" spans="2:8" ht="15.75" x14ac:dyDescent="0.3">
      <c r="B162" s="30" t="str">
        <f t="shared" si="2"/>
        <v/>
      </c>
      <c r="C162" s="29"/>
      <c r="D162" s="28" t="s">
        <v>978</v>
      </c>
      <c r="E162" s="27" t="s">
        <v>977</v>
      </c>
      <c r="F162" s="11"/>
      <c r="G162" s="11"/>
      <c r="H162" s="11" t="s">
        <v>867</v>
      </c>
    </row>
    <row r="163" spans="2:8" ht="30" x14ac:dyDescent="0.3">
      <c r="B163" s="30" t="str">
        <f t="shared" si="2"/>
        <v/>
      </c>
      <c r="C163" s="29"/>
      <c r="D163" s="28" t="s">
        <v>976</v>
      </c>
      <c r="E163" s="27" t="s">
        <v>975</v>
      </c>
      <c r="F163" s="11"/>
      <c r="G163" s="11"/>
      <c r="H163" s="11" t="s">
        <v>867</v>
      </c>
    </row>
    <row r="164" spans="2:8" ht="30.75" thickBot="1" x14ac:dyDescent="0.35">
      <c r="B164" s="18" t="str">
        <f t="shared" si="2"/>
        <v/>
      </c>
      <c r="C164" s="17"/>
      <c r="D164" s="16" t="s">
        <v>897</v>
      </c>
      <c r="E164" s="15" t="s">
        <v>896</v>
      </c>
      <c r="F164" s="11"/>
      <c r="G164" s="11"/>
      <c r="H164" s="11" t="s">
        <v>867</v>
      </c>
    </row>
    <row r="165" spans="2:8" ht="15.75" x14ac:dyDescent="0.3">
      <c r="B165" s="22" t="str">
        <f t="shared" si="2"/>
        <v>M001</v>
      </c>
      <c r="C165" s="21" t="s">
        <v>1005</v>
      </c>
      <c r="D165" s="20">
        <v>100</v>
      </c>
      <c r="E165" s="19" t="s">
        <v>971</v>
      </c>
      <c r="F165" s="11"/>
      <c r="G165" s="11"/>
      <c r="H165" s="11" t="s">
        <v>1004</v>
      </c>
    </row>
    <row r="166" spans="2:8" ht="15.75" x14ac:dyDescent="0.3">
      <c r="B166" s="30" t="str">
        <f t="shared" si="2"/>
        <v/>
      </c>
      <c r="C166" s="29"/>
      <c r="D166" s="28">
        <v>111</v>
      </c>
      <c r="E166" s="27" t="s">
        <v>969</v>
      </c>
      <c r="F166" s="11"/>
      <c r="G166" s="11"/>
      <c r="H166" s="11" t="s">
        <v>867</v>
      </c>
    </row>
    <row r="167" spans="2:8" ht="15.75" x14ac:dyDescent="0.3">
      <c r="B167" s="30" t="str">
        <f t="shared" si="2"/>
        <v/>
      </c>
      <c r="C167" s="29"/>
      <c r="D167" s="28">
        <v>112</v>
      </c>
      <c r="E167" s="27" t="s">
        <v>968</v>
      </c>
      <c r="F167" s="11"/>
      <c r="G167" s="11"/>
      <c r="H167" s="11" t="s">
        <v>867</v>
      </c>
    </row>
    <row r="168" spans="2:8" ht="15.75" x14ac:dyDescent="0.3">
      <c r="B168" s="30" t="str">
        <f t="shared" si="2"/>
        <v/>
      </c>
      <c r="C168" s="29"/>
      <c r="D168" s="28">
        <v>114</v>
      </c>
      <c r="E168" s="27" t="s">
        <v>967</v>
      </c>
      <c r="F168" s="11"/>
      <c r="G168" s="11"/>
      <c r="H168" s="11" t="s">
        <v>867</v>
      </c>
    </row>
    <row r="169" spans="2:8" ht="45" x14ac:dyDescent="0.3">
      <c r="B169" s="30" t="str">
        <f t="shared" si="2"/>
        <v/>
      </c>
      <c r="C169" s="29"/>
      <c r="D169" s="28">
        <v>160</v>
      </c>
      <c r="E169" s="27" t="s">
        <v>921</v>
      </c>
      <c r="F169" s="11"/>
      <c r="G169" s="11"/>
      <c r="H169" s="11" t="s">
        <v>867</v>
      </c>
    </row>
    <row r="170" spans="2:8" ht="30" x14ac:dyDescent="0.3">
      <c r="B170" s="30" t="str">
        <f t="shared" si="2"/>
        <v/>
      </c>
      <c r="C170" s="29"/>
      <c r="D170" s="28">
        <v>170</v>
      </c>
      <c r="E170" s="27" t="s">
        <v>948</v>
      </c>
      <c r="F170" s="11"/>
      <c r="G170" s="11"/>
      <c r="H170" s="11" t="s">
        <v>867</v>
      </c>
    </row>
    <row r="171" spans="2:8" ht="30" x14ac:dyDescent="0.3">
      <c r="B171" s="30" t="str">
        <f t="shared" si="2"/>
        <v/>
      </c>
      <c r="C171" s="29"/>
      <c r="D171" s="28">
        <v>171</v>
      </c>
      <c r="E171" s="27" t="s">
        <v>946</v>
      </c>
      <c r="F171" s="11"/>
      <c r="G171" s="11"/>
      <c r="H171" s="11" t="s">
        <v>867</v>
      </c>
    </row>
    <row r="172" spans="2:8" ht="30" x14ac:dyDescent="0.3">
      <c r="B172" s="30" t="str">
        <f t="shared" si="2"/>
        <v/>
      </c>
      <c r="C172" s="29"/>
      <c r="D172" s="28">
        <v>172</v>
      </c>
      <c r="E172" s="27" t="s">
        <v>966</v>
      </c>
      <c r="F172" s="11"/>
      <c r="G172" s="11"/>
      <c r="H172" s="11" t="s">
        <v>867</v>
      </c>
    </row>
    <row r="173" spans="2:8" ht="30" x14ac:dyDescent="0.3">
      <c r="B173" s="30" t="str">
        <f t="shared" si="2"/>
        <v/>
      </c>
      <c r="C173" s="29"/>
      <c r="D173" s="28">
        <v>300</v>
      </c>
      <c r="E173" s="27" t="s">
        <v>928</v>
      </c>
      <c r="F173" s="11"/>
      <c r="G173" s="11"/>
      <c r="H173" s="11" t="s">
        <v>867</v>
      </c>
    </row>
    <row r="174" spans="2:8" ht="15.75" x14ac:dyDescent="0.3">
      <c r="B174" s="30" t="str">
        <f t="shared" si="2"/>
        <v/>
      </c>
      <c r="C174" s="29"/>
      <c r="D174" s="28">
        <v>310</v>
      </c>
      <c r="E174" s="27" t="s">
        <v>885</v>
      </c>
      <c r="F174" s="11"/>
      <c r="G174" s="11"/>
      <c r="H174" s="11" t="s">
        <v>867</v>
      </c>
    </row>
    <row r="175" spans="2:8" ht="30" x14ac:dyDescent="0.3">
      <c r="B175" s="30" t="str">
        <f t="shared" si="2"/>
        <v/>
      </c>
      <c r="C175" s="29"/>
      <c r="D175" s="28">
        <v>313</v>
      </c>
      <c r="E175" s="27" t="s">
        <v>926</v>
      </c>
      <c r="F175" s="11"/>
      <c r="G175" s="11"/>
      <c r="H175" s="11" t="s">
        <v>867</v>
      </c>
    </row>
    <row r="176" spans="2:8" ht="30" x14ac:dyDescent="0.3">
      <c r="B176" s="30" t="str">
        <f t="shared" si="2"/>
        <v/>
      </c>
      <c r="C176" s="29"/>
      <c r="D176" s="28">
        <v>315</v>
      </c>
      <c r="E176" s="27" t="s">
        <v>925</v>
      </c>
      <c r="F176" s="11"/>
      <c r="G176" s="11"/>
      <c r="H176" s="11" t="s">
        <v>867</v>
      </c>
    </row>
    <row r="177" spans="2:8" ht="15.75" x14ac:dyDescent="0.3">
      <c r="B177" s="30" t="str">
        <f t="shared" si="2"/>
        <v/>
      </c>
      <c r="C177" s="29"/>
      <c r="D177" s="28">
        <v>316</v>
      </c>
      <c r="E177" s="27" t="s">
        <v>880</v>
      </c>
      <c r="F177" s="11"/>
      <c r="G177" s="11"/>
      <c r="H177" s="11" t="s">
        <v>867</v>
      </c>
    </row>
    <row r="178" spans="2:8" ht="15.75" x14ac:dyDescent="0.3">
      <c r="B178" s="30" t="str">
        <f t="shared" si="2"/>
        <v/>
      </c>
      <c r="C178" s="29"/>
      <c r="D178" s="28">
        <v>500</v>
      </c>
      <c r="E178" s="27" t="s">
        <v>875</v>
      </c>
      <c r="F178" s="11"/>
      <c r="G178" s="11"/>
      <c r="H178" s="11" t="s">
        <v>867</v>
      </c>
    </row>
    <row r="179" spans="2:8" ht="30" x14ac:dyDescent="0.3">
      <c r="B179" s="30" t="str">
        <f t="shared" si="2"/>
        <v/>
      </c>
      <c r="C179" s="29"/>
      <c r="D179" s="28">
        <v>510</v>
      </c>
      <c r="E179" s="27" t="s">
        <v>1003</v>
      </c>
      <c r="F179" s="11"/>
      <c r="G179" s="11"/>
      <c r="H179" s="11" t="s">
        <v>867</v>
      </c>
    </row>
    <row r="180" spans="2:8" ht="30" x14ac:dyDescent="0.3">
      <c r="B180" s="30" t="str">
        <f t="shared" si="2"/>
        <v/>
      </c>
      <c r="C180" s="29"/>
      <c r="D180" s="28">
        <v>511</v>
      </c>
      <c r="E180" s="27" t="s">
        <v>965</v>
      </c>
      <c r="F180" s="11"/>
      <c r="G180" s="11"/>
      <c r="H180" s="11" t="s">
        <v>867</v>
      </c>
    </row>
    <row r="181" spans="2:8" ht="30" x14ac:dyDescent="0.3">
      <c r="B181" s="30" t="str">
        <f t="shared" si="2"/>
        <v/>
      </c>
      <c r="C181" s="29"/>
      <c r="D181" s="28">
        <v>512</v>
      </c>
      <c r="E181" s="27" t="s">
        <v>1002</v>
      </c>
      <c r="F181" s="11"/>
      <c r="G181" s="11"/>
      <c r="H181" s="11" t="s">
        <v>867</v>
      </c>
    </row>
    <row r="182" spans="2:8" ht="30" x14ac:dyDescent="0.3">
      <c r="B182" s="30" t="str">
        <f t="shared" si="2"/>
        <v/>
      </c>
      <c r="C182" s="29"/>
      <c r="D182" s="28">
        <v>513</v>
      </c>
      <c r="E182" s="27" t="s">
        <v>1001</v>
      </c>
      <c r="F182" s="11"/>
      <c r="G182" s="11"/>
      <c r="H182" s="11" t="s">
        <v>867</v>
      </c>
    </row>
    <row r="183" spans="2:8" ht="30" x14ac:dyDescent="0.3">
      <c r="B183" s="30" t="str">
        <f t="shared" si="2"/>
        <v/>
      </c>
      <c r="C183" s="29"/>
      <c r="D183" s="28">
        <v>514</v>
      </c>
      <c r="E183" s="27" t="s">
        <v>964</v>
      </c>
      <c r="F183" s="11"/>
      <c r="G183" s="11"/>
      <c r="H183" s="11" t="s">
        <v>867</v>
      </c>
    </row>
    <row r="184" spans="2:8" ht="30" x14ac:dyDescent="0.3">
      <c r="B184" s="30" t="str">
        <f t="shared" si="2"/>
        <v/>
      </c>
      <c r="C184" s="29"/>
      <c r="D184" s="28">
        <v>600</v>
      </c>
      <c r="E184" s="27" t="s">
        <v>870</v>
      </c>
      <c r="F184" s="11"/>
      <c r="G184" s="11"/>
      <c r="H184" s="11" t="s">
        <v>867</v>
      </c>
    </row>
    <row r="185" spans="2:8" ht="30" x14ac:dyDescent="0.3">
      <c r="B185" s="30" t="str">
        <f t="shared" si="2"/>
        <v/>
      </c>
      <c r="C185" s="29"/>
      <c r="D185" s="28">
        <v>610</v>
      </c>
      <c r="E185" s="27" t="s">
        <v>902</v>
      </c>
      <c r="F185" s="11"/>
      <c r="G185" s="11"/>
      <c r="H185" s="11" t="s">
        <v>867</v>
      </c>
    </row>
    <row r="186" spans="2:8" ht="30" x14ac:dyDescent="0.3">
      <c r="B186" s="30" t="str">
        <f t="shared" si="2"/>
        <v/>
      </c>
      <c r="C186" s="29"/>
      <c r="D186" s="28">
        <v>611</v>
      </c>
      <c r="E186" s="27" t="s">
        <v>868</v>
      </c>
      <c r="F186" s="11"/>
      <c r="G186" s="11"/>
      <c r="H186" s="11" t="s">
        <v>867</v>
      </c>
    </row>
    <row r="187" spans="2:8" ht="15.75" x14ac:dyDescent="0.3">
      <c r="B187" s="30" t="str">
        <f t="shared" si="2"/>
        <v/>
      </c>
      <c r="C187" s="29"/>
      <c r="D187" s="28">
        <v>613</v>
      </c>
      <c r="E187" s="27" t="s">
        <v>963</v>
      </c>
      <c r="F187" s="11"/>
      <c r="G187" s="11"/>
      <c r="H187" s="11" t="s">
        <v>867</v>
      </c>
    </row>
    <row r="188" spans="2:8" ht="30" x14ac:dyDescent="0.3">
      <c r="B188" s="30" t="str">
        <f t="shared" si="2"/>
        <v/>
      </c>
      <c r="C188" s="29"/>
      <c r="D188" s="28">
        <v>614</v>
      </c>
      <c r="E188" s="27" t="s">
        <v>962</v>
      </c>
      <c r="F188" s="11"/>
      <c r="G188" s="11"/>
      <c r="H188" s="11" t="s">
        <v>867</v>
      </c>
    </row>
    <row r="189" spans="2:8" ht="30" x14ac:dyDescent="0.3">
      <c r="B189" s="30" t="str">
        <f t="shared" si="2"/>
        <v/>
      </c>
      <c r="C189" s="29"/>
      <c r="D189" s="28" t="s">
        <v>945</v>
      </c>
      <c r="E189" s="27" t="s">
        <v>944</v>
      </c>
      <c r="F189" s="11"/>
      <c r="G189" s="11"/>
      <c r="H189" s="11" t="s">
        <v>867</v>
      </c>
    </row>
    <row r="190" spans="2:8" ht="15.75" x14ac:dyDescent="0.3">
      <c r="B190" s="30" t="str">
        <f t="shared" si="2"/>
        <v/>
      </c>
      <c r="C190" s="29"/>
      <c r="D190" s="28" t="s">
        <v>943</v>
      </c>
      <c r="E190" s="27" t="s">
        <v>942</v>
      </c>
      <c r="F190" s="11"/>
      <c r="G190" s="11"/>
      <c r="H190" s="11" t="s">
        <v>867</v>
      </c>
    </row>
    <row r="191" spans="2:8" ht="30" x14ac:dyDescent="0.3">
      <c r="B191" s="30" t="str">
        <f t="shared" ref="B191:B254" si="3">HYPERLINK("#'"&amp;H191&amp;"'!A1",MID(H191,5,4))</f>
        <v/>
      </c>
      <c r="C191" s="29"/>
      <c r="D191" s="28" t="s">
        <v>936</v>
      </c>
      <c r="E191" s="27" t="s">
        <v>935</v>
      </c>
      <c r="F191" s="11"/>
      <c r="G191" s="11"/>
      <c r="H191" s="11" t="s">
        <v>867</v>
      </c>
    </row>
    <row r="192" spans="2:8" ht="30" x14ac:dyDescent="0.3">
      <c r="B192" s="30" t="str">
        <f t="shared" si="3"/>
        <v/>
      </c>
      <c r="C192" s="29"/>
      <c r="D192" s="28" t="s">
        <v>893</v>
      </c>
      <c r="E192" s="27" t="s">
        <v>892</v>
      </c>
      <c r="F192" s="11"/>
      <c r="G192" s="11"/>
      <c r="H192" s="11" t="s">
        <v>867</v>
      </c>
    </row>
    <row r="193" spans="2:8" ht="15.75" x14ac:dyDescent="0.3">
      <c r="B193" s="30" t="str">
        <f t="shared" si="3"/>
        <v/>
      </c>
      <c r="C193" s="29"/>
      <c r="D193" s="28" t="s">
        <v>941</v>
      </c>
      <c r="E193" s="27" t="s">
        <v>940</v>
      </c>
      <c r="F193" s="11"/>
      <c r="G193" s="11"/>
      <c r="H193" s="11" t="s">
        <v>867</v>
      </c>
    </row>
    <row r="194" spans="2:8" ht="30" x14ac:dyDescent="0.3">
      <c r="B194" s="30" t="str">
        <f t="shared" si="3"/>
        <v/>
      </c>
      <c r="C194" s="29"/>
      <c r="D194" s="28" t="s">
        <v>996</v>
      </c>
      <c r="E194" s="27" t="s">
        <v>995</v>
      </c>
      <c r="F194" s="11"/>
      <c r="G194" s="11"/>
      <c r="H194" s="11" t="s">
        <v>867</v>
      </c>
    </row>
    <row r="195" spans="2:8" ht="30" x14ac:dyDescent="0.3">
      <c r="B195" s="30" t="str">
        <f t="shared" si="3"/>
        <v/>
      </c>
      <c r="C195" s="29"/>
      <c r="D195" s="28" t="s">
        <v>883</v>
      </c>
      <c r="E195" s="27" t="s">
        <v>882</v>
      </c>
      <c r="F195" s="11"/>
      <c r="G195" s="11"/>
      <c r="H195" s="11" t="s">
        <v>867</v>
      </c>
    </row>
    <row r="196" spans="2:8" ht="15.75" x14ac:dyDescent="0.3">
      <c r="B196" s="30" t="str">
        <f t="shared" si="3"/>
        <v/>
      </c>
      <c r="C196" s="29"/>
      <c r="D196" s="28" t="s">
        <v>994</v>
      </c>
      <c r="E196" s="27" t="s">
        <v>993</v>
      </c>
      <c r="F196" s="11"/>
      <c r="G196" s="11"/>
      <c r="H196" s="11" t="s">
        <v>867</v>
      </c>
    </row>
    <row r="197" spans="2:8" ht="15.75" x14ac:dyDescent="0.3">
      <c r="B197" s="30" t="str">
        <f t="shared" si="3"/>
        <v/>
      </c>
      <c r="C197" s="29"/>
      <c r="D197" s="28" t="s">
        <v>1000</v>
      </c>
      <c r="E197" s="27" t="s">
        <v>999</v>
      </c>
      <c r="F197" s="11"/>
      <c r="G197" s="11"/>
      <c r="H197" s="11" t="s">
        <v>867</v>
      </c>
    </row>
    <row r="198" spans="2:8" ht="15.75" x14ac:dyDescent="0.3">
      <c r="B198" s="30" t="str">
        <f t="shared" si="3"/>
        <v/>
      </c>
      <c r="C198" s="29"/>
      <c r="D198" s="28" t="s">
        <v>961</v>
      </c>
      <c r="E198" s="27" t="s">
        <v>960</v>
      </c>
      <c r="F198" s="11"/>
      <c r="G198" s="11"/>
      <c r="H198" s="11" t="s">
        <v>867</v>
      </c>
    </row>
    <row r="199" spans="2:8" ht="15.75" x14ac:dyDescent="0.3">
      <c r="B199" s="30" t="str">
        <f t="shared" si="3"/>
        <v/>
      </c>
      <c r="C199" s="29"/>
      <c r="D199" s="28" t="s">
        <v>900</v>
      </c>
      <c r="E199" s="27" t="s">
        <v>899</v>
      </c>
      <c r="F199" s="11"/>
      <c r="G199" s="11"/>
      <c r="H199" s="11" t="s">
        <v>867</v>
      </c>
    </row>
    <row r="200" spans="2:8" ht="30" x14ac:dyDescent="0.3">
      <c r="B200" s="30" t="str">
        <f t="shared" si="3"/>
        <v/>
      </c>
      <c r="C200" s="29"/>
      <c r="D200" s="28" t="s">
        <v>933</v>
      </c>
      <c r="E200" s="27" t="s">
        <v>932</v>
      </c>
      <c r="F200" s="11"/>
      <c r="G200" s="11"/>
      <c r="H200" s="11" t="s">
        <v>867</v>
      </c>
    </row>
    <row r="201" spans="2:8" ht="15.75" x14ac:dyDescent="0.3">
      <c r="B201" s="30" t="str">
        <f t="shared" si="3"/>
        <v/>
      </c>
      <c r="C201" s="29"/>
      <c r="D201" s="28" t="s">
        <v>931</v>
      </c>
      <c r="E201" s="27" t="s">
        <v>930</v>
      </c>
      <c r="F201" s="11"/>
      <c r="G201" s="11"/>
      <c r="H201" s="11" t="s">
        <v>867</v>
      </c>
    </row>
    <row r="202" spans="2:8" ht="30" x14ac:dyDescent="0.3">
      <c r="B202" s="30" t="str">
        <f t="shared" si="3"/>
        <v/>
      </c>
      <c r="C202" s="29"/>
      <c r="D202" s="28" t="s">
        <v>992</v>
      </c>
      <c r="E202" s="27" t="s">
        <v>991</v>
      </c>
      <c r="F202" s="11"/>
      <c r="G202" s="11"/>
      <c r="H202" s="11" t="s">
        <v>867</v>
      </c>
    </row>
    <row r="203" spans="2:8" ht="30" x14ac:dyDescent="0.3">
      <c r="B203" s="30" t="str">
        <f t="shared" si="3"/>
        <v/>
      </c>
      <c r="C203" s="29"/>
      <c r="D203" s="28" t="s">
        <v>959</v>
      </c>
      <c r="E203" s="27" t="s">
        <v>958</v>
      </c>
      <c r="F203" s="11"/>
      <c r="G203" s="11"/>
      <c r="H203" s="11" t="s">
        <v>867</v>
      </c>
    </row>
    <row r="204" spans="2:8" ht="30" x14ac:dyDescent="0.3">
      <c r="B204" s="30" t="str">
        <f t="shared" si="3"/>
        <v/>
      </c>
      <c r="C204" s="29"/>
      <c r="D204" s="28" t="s">
        <v>990</v>
      </c>
      <c r="E204" s="27" t="s">
        <v>989</v>
      </c>
      <c r="F204" s="11"/>
      <c r="G204" s="11"/>
      <c r="H204" s="11" t="s">
        <v>867</v>
      </c>
    </row>
    <row r="205" spans="2:8" ht="30" x14ac:dyDescent="0.3">
      <c r="B205" s="30" t="str">
        <f t="shared" si="3"/>
        <v/>
      </c>
      <c r="C205" s="29"/>
      <c r="D205" s="28" t="s">
        <v>957</v>
      </c>
      <c r="E205" s="27" t="s">
        <v>956</v>
      </c>
      <c r="F205" s="11"/>
      <c r="G205" s="11"/>
      <c r="H205" s="11" t="s">
        <v>867</v>
      </c>
    </row>
    <row r="206" spans="2:8" ht="30" x14ac:dyDescent="0.3">
      <c r="B206" s="30" t="str">
        <f t="shared" si="3"/>
        <v/>
      </c>
      <c r="C206" s="29"/>
      <c r="D206" s="28" t="s">
        <v>988</v>
      </c>
      <c r="E206" s="27" t="s">
        <v>987</v>
      </c>
      <c r="F206" s="11"/>
      <c r="G206" s="11"/>
      <c r="H206" s="11" t="s">
        <v>867</v>
      </c>
    </row>
    <row r="207" spans="2:8" ht="15.75" x14ac:dyDescent="0.3">
      <c r="B207" s="30" t="str">
        <f t="shared" si="3"/>
        <v/>
      </c>
      <c r="C207" s="29"/>
      <c r="D207" s="28" t="s">
        <v>919</v>
      </c>
      <c r="E207" s="27" t="s">
        <v>918</v>
      </c>
      <c r="F207" s="11"/>
      <c r="G207" s="11"/>
      <c r="H207" s="11" t="s">
        <v>867</v>
      </c>
    </row>
    <row r="208" spans="2:8" ht="30" x14ac:dyDescent="0.3">
      <c r="B208" s="30" t="str">
        <f t="shared" si="3"/>
        <v/>
      </c>
      <c r="C208" s="29"/>
      <c r="D208" s="28" t="s">
        <v>917</v>
      </c>
      <c r="E208" s="27" t="s">
        <v>916</v>
      </c>
      <c r="F208" s="11"/>
      <c r="G208" s="11"/>
      <c r="H208" s="11" t="s">
        <v>867</v>
      </c>
    </row>
    <row r="209" spans="2:8" ht="30" x14ac:dyDescent="0.3">
      <c r="B209" s="30" t="str">
        <f t="shared" si="3"/>
        <v/>
      </c>
      <c r="C209" s="29"/>
      <c r="D209" s="28" t="s">
        <v>915</v>
      </c>
      <c r="E209" s="27" t="s">
        <v>914</v>
      </c>
      <c r="F209" s="11"/>
      <c r="G209" s="11"/>
      <c r="H209" s="11" t="s">
        <v>867</v>
      </c>
    </row>
    <row r="210" spans="2:8" ht="15.75" x14ac:dyDescent="0.3">
      <c r="B210" s="30" t="str">
        <f t="shared" si="3"/>
        <v/>
      </c>
      <c r="C210" s="29"/>
      <c r="D210" s="28" t="s">
        <v>986</v>
      </c>
      <c r="E210" s="27" t="s">
        <v>985</v>
      </c>
      <c r="F210" s="11"/>
      <c r="G210" s="11"/>
      <c r="H210" s="11" t="s">
        <v>867</v>
      </c>
    </row>
    <row r="211" spans="2:8" ht="30" x14ac:dyDescent="0.3">
      <c r="B211" s="30" t="str">
        <f t="shared" si="3"/>
        <v/>
      </c>
      <c r="C211" s="29"/>
      <c r="D211" s="28" t="s">
        <v>913</v>
      </c>
      <c r="E211" s="27" t="s">
        <v>912</v>
      </c>
      <c r="F211" s="11"/>
      <c r="G211" s="11"/>
      <c r="H211" s="11" t="s">
        <v>867</v>
      </c>
    </row>
    <row r="212" spans="2:8" ht="15.75" x14ac:dyDescent="0.3">
      <c r="B212" s="30" t="str">
        <f t="shared" si="3"/>
        <v/>
      </c>
      <c r="C212" s="29"/>
      <c r="D212" s="28" t="s">
        <v>984</v>
      </c>
      <c r="E212" s="27" t="s">
        <v>983</v>
      </c>
      <c r="F212" s="11"/>
      <c r="G212" s="11"/>
      <c r="H212" s="11" t="s">
        <v>867</v>
      </c>
    </row>
    <row r="213" spans="2:8" ht="30" x14ac:dyDescent="0.3">
      <c r="B213" s="30" t="str">
        <f t="shared" si="3"/>
        <v/>
      </c>
      <c r="C213" s="29"/>
      <c r="D213" s="28" t="s">
        <v>982</v>
      </c>
      <c r="E213" s="27" t="s">
        <v>981</v>
      </c>
      <c r="F213" s="11"/>
      <c r="G213" s="11"/>
      <c r="H213" s="11" t="s">
        <v>867</v>
      </c>
    </row>
    <row r="214" spans="2:8" ht="15.75" x14ac:dyDescent="0.3">
      <c r="B214" s="30" t="str">
        <f t="shared" si="3"/>
        <v/>
      </c>
      <c r="C214" s="29"/>
      <c r="D214" s="28" t="s">
        <v>980</v>
      </c>
      <c r="E214" s="27" t="s">
        <v>979</v>
      </c>
      <c r="F214" s="11"/>
      <c r="G214" s="11"/>
      <c r="H214" s="11" t="s">
        <v>867</v>
      </c>
    </row>
    <row r="215" spans="2:8" ht="30" x14ac:dyDescent="0.3">
      <c r="B215" s="30" t="str">
        <f t="shared" si="3"/>
        <v/>
      </c>
      <c r="C215" s="29"/>
      <c r="D215" s="28" t="s">
        <v>905</v>
      </c>
      <c r="E215" s="27" t="s">
        <v>904</v>
      </c>
      <c r="F215" s="11"/>
      <c r="G215" s="11"/>
      <c r="H215" s="11" t="s">
        <v>867</v>
      </c>
    </row>
    <row r="216" spans="2:8" ht="30" x14ac:dyDescent="0.3">
      <c r="B216" s="30" t="str">
        <f t="shared" si="3"/>
        <v/>
      </c>
      <c r="C216" s="29"/>
      <c r="D216" s="28" t="s">
        <v>955</v>
      </c>
      <c r="E216" s="27" t="s">
        <v>954</v>
      </c>
      <c r="F216" s="11"/>
      <c r="G216" s="11"/>
      <c r="H216" s="11" t="s">
        <v>867</v>
      </c>
    </row>
    <row r="217" spans="2:8" ht="15.75" x14ac:dyDescent="0.3">
      <c r="B217" s="30" t="str">
        <f t="shared" si="3"/>
        <v/>
      </c>
      <c r="C217" s="29"/>
      <c r="D217" s="28" t="s">
        <v>978</v>
      </c>
      <c r="E217" s="27" t="s">
        <v>977</v>
      </c>
      <c r="F217" s="11"/>
      <c r="G217" s="11"/>
      <c r="H217" s="11" t="s">
        <v>867</v>
      </c>
    </row>
    <row r="218" spans="2:8" ht="30" x14ac:dyDescent="0.3">
      <c r="B218" s="30" t="str">
        <f t="shared" si="3"/>
        <v/>
      </c>
      <c r="C218" s="29"/>
      <c r="D218" s="28" t="s">
        <v>976</v>
      </c>
      <c r="E218" s="27" t="s">
        <v>975</v>
      </c>
      <c r="F218" s="11"/>
      <c r="G218" s="11"/>
      <c r="H218" s="11" t="s">
        <v>867</v>
      </c>
    </row>
    <row r="219" spans="2:8" ht="30" x14ac:dyDescent="0.3">
      <c r="B219" s="30" t="str">
        <f t="shared" si="3"/>
        <v/>
      </c>
      <c r="C219" s="29"/>
      <c r="D219" s="28" t="s">
        <v>897</v>
      </c>
      <c r="E219" s="27" t="s">
        <v>896</v>
      </c>
      <c r="F219" s="11"/>
      <c r="G219" s="11"/>
      <c r="H219" s="11" t="s">
        <v>867</v>
      </c>
    </row>
    <row r="220" spans="2:8" ht="30" x14ac:dyDescent="0.3">
      <c r="B220" s="30" t="str">
        <f t="shared" si="3"/>
        <v/>
      </c>
      <c r="C220" s="29"/>
      <c r="D220" s="28" t="s">
        <v>878</v>
      </c>
      <c r="E220" s="27" t="s">
        <v>877</v>
      </c>
      <c r="F220" s="11"/>
      <c r="G220" s="11"/>
      <c r="H220" s="11" t="s">
        <v>867</v>
      </c>
    </row>
    <row r="221" spans="2:8" ht="15.75" x14ac:dyDescent="0.3">
      <c r="B221" s="30" t="str">
        <f t="shared" si="3"/>
        <v/>
      </c>
      <c r="C221" s="29"/>
      <c r="D221" s="28" t="s">
        <v>953</v>
      </c>
      <c r="E221" s="27" t="s">
        <v>952</v>
      </c>
      <c r="F221" s="11"/>
      <c r="G221" s="11"/>
      <c r="H221" s="11" t="s">
        <v>867</v>
      </c>
    </row>
    <row r="222" spans="2:8" ht="30" x14ac:dyDescent="0.3">
      <c r="B222" s="30" t="str">
        <f t="shared" si="3"/>
        <v/>
      </c>
      <c r="C222" s="29"/>
      <c r="D222" s="28" t="s">
        <v>890</v>
      </c>
      <c r="E222" s="27" t="s">
        <v>889</v>
      </c>
      <c r="F222" s="11"/>
      <c r="G222" s="11"/>
      <c r="H222" s="11" t="s">
        <v>867</v>
      </c>
    </row>
    <row r="223" spans="2:8" ht="30" x14ac:dyDescent="0.3">
      <c r="B223" s="30" t="str">
        <f t="shared" si="3"/>
        <v/>
      </c>
      <c r="C223" s="29"/>
      <c r="D223" s="28" t="s">
        <v>974</v>
      </c>
      <c r="E223" s="27" t="s">
        <v>973</v>
      </c>
      <c r="F223" s="11"/>
      <c r="G223" s="11"/>
      <c r="H223" s="11" t="s">
        <v>867</v>
      </c>
    </row>
    <row r="224" spans="2:8" ht="30" x14ac:dyDescent="0.3">
      <c r="B224" s="30" t="str">
        <f t="shared" si="3"/>
        <v/>
      </c>
      <c r="C224" s="29"/>
      <c r="D224" s="28" t="s">
        <v>951</v>
      </c>
      <c r="E224" s="27" t="s">
        <v>950</v>
      </c>
      <c r="F224" s="11"/>
      <c r="G224" s="11"/>
      <c r="H224" s="11" t="s">
        <v>867</v>
      </c>
    </row>
    <row r="225" spans="2:8" ht="30" x14ac:dyDescent="0.3">
      <c r="B225" s="30" t="str">
        <f t="shared" si="3"/>
        <v/>
      </c>
      <c r="C225" s="29"/>
      <c r="D225" s="28" t="s">
        <v>888</v>
      </c>
      <c r="E225" s="27" t="s">
        <v>887</v>
      </c>
      <c r="F225" s="11"/>
      <c r="G225" s="11"/>
      <c r="H225" s="11" t="s">
        <v>867</v>
      </c>
    </row>
    <row r="226" spans="2:8" ht="15.75" x14ac:dyDescent="0.3">
      <c r="B226" s="30" t="str">
        <f t="shared" si="3"/>
        <v/>
      </c>
      <c r="C226" s="29"/>
      <c r="D226" s="28" t="s">
        <v>939</v>
      </c>
      <c r="E226" s="27" t="s">
        <v>938</v>
      </c>
      <c r="F226" s="11"/>
      <c r="G226" s="11"/>
      <c r="H226" s="11" t="s">
        <v>867</v>
      </c>
    </row>
    <row r="227" spans="2:8" ht="16.5" thickBot="1" x14ac:dyDescent="0.35">
      <c r="B227" s="18" t="str">
        <f t="shared" si="3"/>
        <v/>
      </c>
      <c r="C227" s="17"/>
      <c r="D227" s="16" t="s">
        <v>924</v>
      </c>
      <c r="E227" s="15" t="s">
        <v>923</v>
      </c>
      <c r="F227" s="11"/>
      <c r="G227" s="11"/>
      <c r="H227" s="11" t="s">
        <v>867</v>
      </c>
    </row>
    <row r="228" spans="2:8" ht="30" x14ac:dyDescent="0.3">
      <c r="B228" s="22" t="str">
        <f t="shared" si="3"/>
        <v>O001</v>
      </c>
      <c r="C228" s="21" t="s">
        <v>998</v>
      </c>
      <c r="D228" s="20">
        <v>500</v>
      </c>
      <c r="E228" s="19" t="s">
        <v>875</v>
      </c>
      <c r="F228" s="11"/>
      <c r="G228" s="11"/>
      <c r="H228" s="11" t="s">
        <v>997</v>
      </c>
    </row>
    <row r="229" spans="2:8" ht="15.75" x14ac:dyDescent="0.3">
      <c r="B229" s="30" t="str">
        <f t="shared" si="3"/>
        <v/>
      </c>
      <c r="C229" s="29"/>
      <c r="D229" s="28" t="s">
        <v>941</v>
      </c>
      <c r="E229" s="27" t="s">
        <v>940</v>
      </c>
      <c r="F229" s="11"/>
      <c r="G229" s="11"/>
      <c r="H229" s="11" t="s">
        <v>867</v>
      </c>
    </row>
    <row r="230" spans="2:8" ht="30" x14ac:dyDescent="0.3">
      <c r="B230" s="30" t="str">
        <f t="shared" si="3"/>
        <v/>
      </c>
      <c r="C230" s="29"/>
      <c r="D230" s="28" t="s">
        <v>996</v>
      </c>
      <c r="E230" s="27" t="s">
        <v>995</v>
      </c>
      <c r="F230" s="11"/>
      <c r="G230" s="11"/>
      <c r="H230" s="11" t="s">
        <v>867</v>
      </c>
    </row>
    <row r="231" spans="2:8" ht="30" x14ac:dyDescent="0.3">
      <c r="B231" s="30" t="str">
        <f t="shared" si="3"/>
        <v/>
      </c>
      <c r="C231" s="29"/>
      <c r="D231" s="28" t="s">
        <v>883</v>
      </c>
      <c r="E231" s="27" t="s">
        <v>882</v>
      </c>
      <c r="F231" s="11"/>
      <c r="G231" s="11"/>
      <c r="H231" s="11" t="s">
        <v>867</v>
      </c>
    </row>
    <row r="232" spans="2:8" ht="15.75" x14ac:dyDescent="0.3">
      <c r="B232" s="30" t="str">
        <f t="shared" si="3"/>
        <v/>
      </c>
      <c r="C232" s="29"/>
      <c r="D232" s="28" t="s">
        <v>994</v>
      </c>
      <c r="E232" s="27" t="s">
        <v>993</v>
      </c>
      <c r="F232" s="11"/>
      <c r="G232" s="11"/>
      <c r="H232" s="11" t="s">
        <v>867</v>
      </c>
    </row>
    <row r="233" spans="2:8" ht="15.75" x14ac:dyDescent="0.3">
      <c r="B233" s="30" t="str">
        <f t="shared" si="3"/>
        <v/>
      </c>
      <c r="C233" s="29"/>
      <c r="D233" s="28" t="s">
        <v>961</v>
      </c>
      <c r="E233" s="27" t="s">
        <v>960</v>
      </c>
      <c r="F233" s="11"/>
      <c r="G233" s="11"/>
      <c r="H233" s="11" t="s">
        <v>867</v>
      </c>
    </row>
    <row r="234" spans="2:8" ht="15.75" x14ac:dyDescent="0.3">
      <c r="B234" s="30" t="str">
        <f t="shared" si="3"/>
        <v/>
      </c>
      <c r="C234" s="29"/>
      <c r="D234" s="28" t="s">
        <v>900</v>
      </c>
      <c r="E234" s="27" t="s">
        <v>899</v>
      </c>
      <c r="F234" s="11"/>
      <c r="G234" s="11"/>
      <c r="H234" s="11" t="s">
        <v>867</v>
      </c>
    </row>
    <row r="235" spans="2:8" ht="30" x14ac:dyDescent="0.3">
      <c r="B235" s="30" t="str">
        <f t="shared" si="3"/>
        <v/>
      </c>
      <c r="C235" s="29"/>
      <c r="D235" s="28" t="s">
        <v>933</v>
      </c>
      <c r="E235" s="27" t="s">
        <v>932</v>
      </c>
      <c r="F235" s="11"/>
      <c r="G235" s="11"/>
      <c r="H235" s="11" t="s">
        <v>867</v>
      </c>
    </row>
    <row r="236" spans="2:8" ht="15.75" x14ac:dyDescent="0.3">
      <c r="B236" s="30" t="str">
        <f t="shared" si="3"/>
        <v/>
      </c>
      <c r="C236" s="29"/>
      <c r="D236" s="28" t="s">
        <v>931</v>
      </c>
      <c r="E236" s="27" t="s">
        <v>930</v>
      </c>
      <c r="F236" s="11"/>
      <c r="G236" s="11"/>
      <c r="H236" s="11" t="s">
        <v>867</v>
      </c>
    </row>
    <row r="237" spans="2:8" ht="30" x14ac:dyDescent="0.3">
      <c r="B237" s="30" t="str">
        <f t="shared" si="3"/>
        <v/>
      </c>
      <c r="C237" s="29"/>
      <c r="D237" s="28" t="s">
        <v>992</v>
      </c>
      <c r="E237" s="27" t="s">
        <v>991</v>
      </c>
      <c r="F237" s="11"/>
      <c r="G237" s="11"/>
      <c r="H237" s="11" t="s">
        <v>867</v>
      </c>
    </row>
    <row r="238" spans="2:8" ht="30" x14ac:dyDescent="0.3">
      <c r="B238" s="30" t="str">
        <f t="shared" si="3"/>
        <v/>
      </c>
      <c r="C238" s="29"/>
      <c r="D238" s="28" t="s">
        <v>959</v>
      </c>
      <c r="E238" s="27" t="s">
        <v>958</v>
      </c>
      <c r="F238" s="11"/>
      <c r="G238" s="11"/>
      <c r="H238" s="11" t="s">
        <v>867</v>
      </c>
    </row>
    <row r="239" spans="2:8" ht="30" x14ac:dyDescent="0.3">
      <c r="B239" s="30" t="str">
        <f t="shared" si="3"/>
        <v/>
      </c>
      <c r="C239" s="29"/>
      <c r="D239" s="28" t="s">
        <v>990</v>
      </c>
      <c r="E239" s="27" t="s">
        <v>989</v>
      </c>
      <c r="F239" s="11"/>
      <c r="G239" s="11"/>
      <c r="H239" s="11" t="s">
        <v>867</v>
      </c>
    </row>
    <row r="240" spans="2:8" ht="30" x14ac:dyDescent="0.3">
      <c r="B240" s="30" t="str">
        <f t="shared" si="3"/>
        <v/>
      </c>
      <c r="C240" s="29"/>
      <c r="D240" s="28" t="s">
        <v>957</v>
      </c>
      <c r="E240" s="27" t="s">
        <v>956</v>
      </c>
      <c r="F240" s="11"/>
      <c r="G240" s="11"/>
      <c r="H240" s="11" t="s">
        <v>867</v>
      </c>
    </row>
    <row r="241" spans="2:8" ht="30" x14ac:dyDescent="0.3">
      <c r="B241" s="30" t="str">
        <f t="shared" si="3"/>
        <v/>
      </c>
      <c r="C241" s="29"/>
      <c r="D241" s="28" t="s">
        <v>988</v>
      </c>
      <c r="E241" s="27" t="s">
        <v>987</v>
      </c>
      <c r="F241" s="11"/>
      <c r="G241" s="11"/>
      <c r="H241" s="11" t="s">
        <v>867</v>
      </c>
    </row>
    <row r="242" spans="2:8" ht="15.75" x14ac:dyDescent="0.3">
      <c r="B242" s="30" t="str">
        <f t="shared" si="3"/>
        <v/>
      </c>
      <c r="C242" s="29"/>
      <c r="D242" s="28" t="s">
        <v>919</v>
      </c>
      <c r="E242" s="27" t="s">
        <v>918</v>
      </c>
      <c r="F242" s="11"/>
      <c r="G242" s="11"/>
      <c r="H242" s="11" t="s">
        <v>867</v>
      </c>
    </row>
    <row r="243" spans="2:8" ht="30" x14ac:dyDescent="0.3">
      <c r="B243" s="30" t="str">
        <f t="shared" si="3"/>
        <v/>
      </c>
      <c r="C243" s="29"/>
      <c r="D243" s="28" t="s">
        <v>917</v>
      </c>
      <c r="E243" s="27" t="s">
        <v>916</v>
      </c>
      <c r="F243" s="11"/>
      <c r="G243" s="11"/>
      <c r="H243" s="11" t="s">
        <v>867</v>
      </c>
    </row>
    <row r="244" spans="2:8" ht="30" x14ac:dyDescent="0.3">
      <c r="B244" s="30" t="str">
        <f t="shared" si="3"/>
        <v/>
      </c>
      <c r="C244" s="29"/>
      <c r="D244" s="28" t="s">
        <v>915</v>
      </c>
      <c r="E244" s="27" t="s">
        <v>914</v>
      </c>
      <c r="F244" s="11"/>
      <c r="G244" s="11"/>
      <c r="H244" s="11" t="s">
        <v>867</v>
      </c>
    </row>
    <row r="245" spans="2:8" ht="15.75" x14ac:dyDescent="0.3">
      <c r="B245" s="30" t="str">
        <f t="shared" si="3"/>
        <v/>
      </c>
      <c r="C245" s="29"/>
      <c r="D245" s="28" t="s">
        <v>986</v>
      </c>
      <c r="E245" s="27" t="s">
        <v>985</v>
      </c>
      <c r="F245" s="11"/>
      <c r="G245" s="11"/>
      <c r="H245" s="11" t="s">
        <v>867</v>
      </c>
    </row>
    <row r="246" spans="2:8" ht="30" x14ac:dyDescent="0.3">
      <c r="B246" s="30" t="str">
        <f t="shared" si="3"/>
        <v/>
      </c>
      <c r="C246" s="29"/>
      <c r="D246" s="28" t="s">
        <v>913</v>
      </c>
      <c r="E246" s="27" t="s">
        <v>912</v>
      </c>
      <c r="F246" s="11"/>
      <c r="G246" s="11"/>
      <c r="H246" s="11" t="s">
        <v>867</v>
      </c>
    </row>
    <row r="247" spans="2:8" ht="15.75" x14ac:dyDescent="0.3">
      <c r="B247" s="30" t="str">
        <f t="shared" si="3"/>
        <v/>
      </c>
      <c r="C247" s="29"/>
      <c r="D247" s="28" t="s">
        <v>984</v>
      </c>
      <c r="E247" s="27" t="s">
        <v>983</v>
      </c>
      <c r="F247" s="11"/>
      <c r="G247" s="11"/>
      <c r="H247" s="11" t="s">
        <v>867</v>
      </c>
    </row>
    <row r="248" spans="2:8" ht="30" x14ac:dyDescent="0.3">
      <c r="B248" s="30" t="str">
        <f t="shared" si="3"/>
        <v/>
      </c>
      <c r="C248" s="29"/>
      <c r="D248" s="28" t="s">
        <v>982</v>
      </c>
      <c r="E248" s="27" t="s">
        <v>981</v>
      </c>
      <c r="F248" s="11"/>
      <c r="G248" s="11"/>
      <c r="H248" s="11" t="s">
        <v>867</v>
      </c>
    </row>
    <row r="249" spans="2:8" ht="15.75" x14ac:dyDescent="0.3">
      <c r="B249" s="30" t="str">
        <f t="shared" si="3"/>
        <v/>
      </c>
      <c r="C249" s="29"/>
      <c r="D249" s="28" t="s">
        <v>980</v>
      </c>
      <c r="E249" s="27" t="s">
        <v>979</v>
      </c>
      <c r="F249" s="11"/>
      <c r="G249" s="11"/>
      <c r="H249" s="11" t="s">
        <v>867</v>
      </c>
    </row>
    <row r="250" spans="2:8" ht="30" x14ac:dyDescent="0.3">
      <c r="B250" s="30" t="str">
        <f t="shared" si="3"/>
        <v/>
      </c>
      <c r="C250" s="29"/>
      <c r="D250" s="28" t="s">
        <v>905</v>
      </c>
      <c r="E250" s="27" t="s">
        <v>904</v>
      </c>
      <c r="F250" s="11"/>
      <c r="G250" s="11"/>
      <c r="H250" s="11" t="s">
        <v>867</v>
      </c>
    </row>
    <row r="251" spans="2:8" ht="30" x14ac:dyDescent="0.3">
      <c r="B251" s="30" t="str">
        <f t="shared" si="3"/>
        <v/>
      </c>
      <c r="C251" s="29"/>
      <c r="D251" s="28" t="s">
        <v>955</v>
      </c>
      <c r="E251" s="27" t="s">
        <v>954</v>
      </c>
      <c r="F251" s="11"/>
      <c r="G251" s="11"/>
      <c r="H251" s="11" t="s">
        <v>867</v>
      </c>
    </row>
    <row r="252" spans="2:8" ht="15.75" x14ac:dyDescent="0.3">
      <c r="B252" s="30" t="str">
        <f t="shared" si="3"/>
        <v/>
      </c>
      <c r="C252" s="29"/>
      <c r="D252" s="28" t="s">
        <v>978</v>
      </c>
      <c r="E252" s="27" t="s">
        <v>977</v>
      </c>
      <c r="F252" s="11"/>
      <c r="G252" s="11"/>
      <c r="H252" s="11" t="s">
        <v>867</v>
      </c>
    </row>
    <row r="253" spans="2:8" ht="30" x14ac:dyDescent="0.3">
      <c r="B253" s="30" t="str">
        <f t="shared" si="3"/>
        <v/>
      </c>
      <c r="C253" s="29"/>
      <c r="D253" s="28" t="s">
        <v>976</v>
      </c>
      <c r="E253" s="27" t="s">
        <v>975</v>
      </c>
      <c r="F253" s="11"/>
      <c r="G253" s="11"/>
      <c r="H253" s="11" t="s">
        <v>867</v>
      </c>
    </row>
    <row r="254" spans="2:8" ht="30" x14ac:dyDescent="0.3">
      <c r="B254" s="30" t="str">
        <f t="shared" si="3"/>
        <v/>
      </c>
      <c r="C254" s="29"/>
      <c r="D254" s="28" t="s">
        <v>897</v>
      </c>
      <c r="E254" s="27" t="s">
        <v>896</v>
      </c>
      <c r="F254" s="11"/>
      <c r="G254" s="11"/>
      <c r="H254" s="11" t="s">
        <v>867</v>
      </c>
    </row>
    <row r="255" spans="2:8" ht="30" x14ac:dyDescent="0.3">
      <c r="B255" s="30" t="str">
        <f t="shared" ref="B255:B318" si="4">HYPERLINK("#'"&amp;H255&amp;"'!A1",MID(H255,5,4))</f>
        <v/>
      </c>
      <c r="C255" s="29"/>
      <c r="D255" s="28" t="s">
        <v>974</v>
      </c>
      <c r="E255" s="27" t="s">
        <v>973</v>
      </c>
      <c r="F255" s="11"/>
      <c r="G255" s="11"/>
      <c r="H255" s="11" t="s">
        <v>867</v>
      </c>
    </row>
    <row r="256" spans="2:8" ht="30.75" thickBot="1" x14ac:dyDescent="0.35">
      <c r="B256" s="18" t="str">
        <f t="shared" si="4"/>
        <v/>
      </c>
      <c r="C256" s="17"/>
      <c r="D256" s="16" t="s">
        <v>888</v>
      </c>
      <c r="E256" s="15" t="s">
        <v>887</v>
      </c>
      <c r="F256" s="11"/>
      <c r="G256" s="11"/>
      <c r="H256" s="11" t="s">
        <v>867</v>
      </c>
    </row>
    <row r="257" spans="2:8" ht="15.75" x14ac:dyDescent="0.3">
      <c r="B257" s="22" t="str">
        <f t="shared" si="4"/>
        <v>P012</v>
      </c>
      <c r="C257" s="21" t="s">
        <v>972</v>
      </c>
      <c r="D257" s="20">
        <v>100</v>
      </c>
      <c r="E257" s="19" t="s">
        <v>971</v>
      </c>
      <c r="F257" s="11"/>
      <c r="G257" s="11"/>
      <c r="H257" s="11" t="s">
        <v>970</v>
      </c>
    </row>
    <row r="258" spans="2:8" ht="15.75" x14ac:dyDescent="0.3">
      <c r="B258" s="30" t="str">
        <f t="shared" si="4"/>
        <v/>
      </c>
      <c r="C258" s="29"/>
      <c r="D258" s="28">
        <v>111</v>
      </c>
      <c r="E258" s="27" t="s">
        <v>969</v>
      </c>
      <c r="F258" s="11"/>
      <c r="G258" s="11"/>
      <c r="H258" s="11" t="s">
        <v>867</v>
      </c>
    </row>
    <row r="259" spans="2:8" ht="15.75" x14ac:dyDescent="0.3">
      <c r="B259" s="30" t="str">
        <f t="shared" si="4"/>
        <v/>
      </c>
      <c r="C259" s="29"/>
      <c r="D259" s="28">
        <v>112</v>
      </c>
      <c r="E259" s="27" t="s">
        <v>968</v>
      </c>
      <c r="F259" s="11"/>
      <c r="G259" s="11"/>
      <c r="H259" s="11" t="s">
        <v>867</v>
      </c>
    </row>
    <row r="260" spans="2:8" ht="15.75" x14ac:dyDescent="0.3">
      <c r="B260" s="30" t="str">
        <f t="shared" si="4"/>
        <v/>
      </c>
      <c r="C260" s="29"/>
      <c r="D260" s="28">
        <v>114</v>
      </c>
      <c r="E260" s="27" t="s">
        <v>967</v>
      </c>
      <c r="F260" s="11"/>
      <c r="G260" s="11"/>
      <c r="H260" s="11" t="s">
        <v>867</v>
      </c>
    </row>
    <row r="261" spans="2:8" ht="45" x14ac:dyDescent="0.3">
      <c r="B261" s="30" t="str">
        <f t="shared" si="4"/>
        <v/>
      </c>
      <c r="C261" s="29"/>
      <c r="D261" s="28">
        <v>160</v>
      </c>
      <c r="E261" s="27" t="s">
        <v>921</v>
      </c>
      <c r="F261" s="11"/>
      <c r="G261" s="11"/>
      <c r="H261" s="11" t="s">
        <v>867</v>
      </c>
    </row>
    <row r="262" spans="2:8" ht="30" x14ac:dyDescent="0.3">
      <c r="B262" s="30" t="str">
        <f t="shared" si="4"/>
        <v/>
      </c>
      <c r="C262" s="29"/>
      <c r="D262" s="28">
        <v>172</v>
      </c>
      <c r="E262" s="27" t="s">
        <v>966</v>
      </c>
      <c r="F262" s="11"/>
      <c r="G262" s="11"/>
      <c r="H262" s="11" t="s">
        <v>867</v>
      </c>
    </row>
    <row r="263" spans="2:8" ht="30" x14ac:dyDescent="0.3">
      <c r="B263" s="30" t="str">
        <f t="shared" si="4"/>
        <v/>
      </c>
      <c r="C263" s="29"/>
      <c r="D263" s="28">
        <v>511</v>
      </c>
      <c r="E263" s="27" t="s">
        <v>965</v>
      </c>
      <c r="F263" s="11"/>
      <c r="G263" s="11"/>
      <c r="H263" s="11" t="s">
        <v>867</v>
      </c>
    </row>
    <row r="264" spans="2:8" ht="30" x14ac:dyDescent="0.3">
      <c r="B264" s="30" t="str">
        <f t="shared" si="4"/>
        <v/>
      </c>
      <c r="C264" s="29"/>
      <c r="D264" s="28">
        <v>514</v>
      </c>
      <c r="E264" s="27" t="s">
        <v>964</v>
      </c>
      <c r="F264" s="11"/>
      <c r="G264" s="11"/>
      <c r="H264" s="11" t="s">
        <v>867</v>
      </c>
    </row>
    <row r="265" spans="2:8" ht="30" x14ac:dyDescent="0.3">
      <c r="B265" s="30" t="str">
        <f t="shared" si="4"/>
        <v/>
      </c>
      <c r="C265" s="29"/>
      <c r="D265" s="28">
        <v>600</v>
      </c>
      <c r="E265" s="27" t="s">
        <v>870</v>
      </c>
      <c r="F265" s="11"/>
      <c r="G265" s="11"/>
      <c r="H265" s="11" t="s">
        <v>867</v>
      </c>
    </row>
    <row r="266" spans="2:8" ht="30" x14ac:dyDescent="0.3">
      <c r="B266" s="30" t="str">
        <f t="shared" si="4"/>
        <v/>
      </c>
      <c r="C266" s="29"/>
      <c r="D266" s="28">
        <v>610</v>
      </c>
      <c r="E266" s="27" t="s">
        <v>902</v>
      </c>
      <c r="F266" s="11"/>
      <c r="G266" s="11"/>
      <c r="H266" s="11" t="s">
        <v>867</v>
      </c>
    </row>
    <row r="267" spans="2:8" ht="30" x14ac:dyDescent="0.3">
      <c r="B267" s="30" t="str">
        <f t="shared" si="4"/>
        <v/>
      </c>
      <c r="C267" s="29"/>
      <c r="D267" s="28">
        <v>611</v>
      </c>
      <c r="E267" s="27" t="s">
        <v>868</v>
      </c>
      <c r="F267" s="11"/>
      <c r="G267" s="11"/>
      <c r="H267" s="11" t="s">
        <v>867</v>
      </c>
    </row>
    <row r="268" spans="2:8" ht="15.75" x14ac:dyDescent="0.3">
      <c r="B268" s="30" t="str">
        <f t="shared" si="4"/>
        <v/>
      </c>
      <c r="C268" s="29"/>
      <c r="D268" s="28">
        <v>613</v>
      </c>
      <c r="E268" s="27" t="s">
        <v>963</v>
      </c>
      <c r="F268" s="11"/>
      <c r="G268" s="11"/>
      <c r="H268" s="11" t="s">
        <v>867</v>
      </c>
    </row>
    <row r="269" spans="2:8" ht="30" x14ac:dyDescent="0.3">
      <c r="B269" s="30" t="str">
        <f t="shared" si="4"/>
        <v/>
      </c>
      <c r="C269" s="29"/>
      <c r="D269" s="28">
        <v>614</v>
      </c>
      <c r="E269" s="27" t="s">
        <v>962</v>
      </c>
      <c r="F269" s="11"/>
      <c r="G269" s="11"/>
      <c r="H269" s="11" t="s">
        <v>867</v>
      </c>
    </row>
    <row r="270" spans="2:8" ht="15.75" x14ac:dyDescent="0.3">
      <c r="B270" s="30" t="str">
        <f t="shared" si="4"/>
        <v/>
      </c>
      <c r="C270" s="29"/>
      <c r="D270" s="28" t="s">
        <v>961</v>
      </c>
      <c r="E270" s="27" t="s">
        <v>960</v>
      </c>
      <c r="F270" s="11"/>
      <c r="G270" s="11"/>
      <c r="H270" s="11" t="s">
        <v>867</v>
      </c>
    </row>
    <row r="271" spans="2:8" ht="15.75" x14ac:dyDescent="0.3">
      <c r="B271" s="30" t="str">
        <f t="shared" si="4"/>
        <v/>
      </c>
      <c r="C271" s="29"/>
      <c r="D271" s="28" t="s">
        <v>931</v>
      </c>
      <c r="E271" s="27" t="s">
        <v>930</v>
      </c>
      <c r="F271" s="11"/>
      <c r="G271" s="11"/>
      <c r="H271" s="11" t="s">
        <v>867</v>
      </c>
    </row>
    <row r="272" spans="2:8" ht="30" x14ac:dyDescent="0.3">
      <c r="B272" s="30" t="str">
        <f t="shared" si="4"/>
        <v/>
      </c>
      <c r="C272" s="29"/>
      <c r="D272" s="28" t="s">
        <v>959</v>
      </c>
      <c r="E272" s="27" t="s">
        <v>958</v>
      </c>
      <c r="F272" s="11"/>
      <c r="G272" s="11"/>
      <c r="H272" s="11" t="s">
        <v>867</v>
      </c>
    </row>
    <row r="273" spans="2:8" ht="30" x14ac:dyDescent="0.3">
      <c r="B273" s="30" t="str">
        <f t="shared" si="4"/>
        <v/>
      </c>
      <c r="C273" s="29"/>
      <c r="D273" s="28" t="s">
        <v>957</v>
      </c>
      <c r="E273" s="27" t="s">
        <v>956</v>
      </c>
      <c r="F273" s="11"/>
      <c r="G273" s="11"/>
      <c r="H273" s="11" t="s">
        <v>867</v>
      </c>
    </row>
    <row r="274" spans="2:8" ht="30" x14ac:dyDescent="0.3">
      <c r="B274" s="30" t="str">
        <f t="shared" si="4"/>
        <v/>
      </c>
      <c r="C274" s="29"/>
      <c r="D274" s="28" t="s">
        <v>913</v>
      </c>
      <c r="E274" s="27" t="s">
        <v>912</v>
      </c>
      <c r="F274" s="11"/>
      <c r="G274" s="11"/>
      <c r="H274" s="11" t="s">
        <v>867</v>
      </c>
    </row>
    <row r="275" spans="2:8" ht="30" x14ac:dyDescent="0.3">
      <c r="B275" s="30" t="str">
        <f t="shared" si="4"/>
        <v/>
      </c>
      <c r="C275" s="29"/>
      <c r="D275" s="28" t="s">
        <v>905</v>
      </c>
      <c r="E275" s="27" t="s">
        <v>904</v>
      </c>
      <c r="F275" s="11"/>
      <c r="G275" s="11"/>
      <c r="H275" s="11" t="s">
        <v>867</v>
      </c>
    </row>
    <row r="276" spans="2:8" ht="30" x14ac:dyDescent="0.3">
      <c r="B276" s="30" t="str">
        <f t="shared" si="4"/>
        <v/>
      </c>
      <c r="C276" s="29"/>
      <c r="D276" s="28" t="s">
        <v>955</v>
      </c>
      <c r="E276" s="27" t="s">
        <v>954</v>
      </c>
      <c r="F276" s="11"/>
      <c r="G276" s="11"/>
      <c r="H276" s="11" t="s">
        <v>867</v>
      </c>
    </row>
    <row r="277" spans="2:8" ht="15.75" x14ac:dyDescent="0.3">
      <c r="B277" s="30" t="str">
        <f t="shared" si="4"/>
        <v/>
      </c>
      <c r="C277" s="29"/>
      <c r="D277" s="28" t="s">
        <v>953</v>
      </c>
      <c r="E277" s="27" t="s">
        <v>952</v>
      </c>
      <c r="F277" s="11"/>
      <c r="G277" s="11"/>
      <c r="H277" s="11" t="s">
        <v>867</v>
      </c>
    </row>
    <row r="278" spans="2:8" ht="30.75" thickBot="1" x14ac:dyDescent="0.35">
      <c r="B278" s="18" t="str">
        <f t="shared" si="4"/>
        <v/>
      </c>
      <c r="C278" s="17"/>
      <c r="D278" s="16" t="s">
        <v>951</v>
      </c>
      <c r="E278" s="15" t="s">
        <v>950</v>
      </c>
      <c r="F278" s="11"/>
      <c r="G278" s="11"/>
      <c r="H278" s="11" t="s">
        <v>867</v>
      </c>
    </row>
    <row r="279" spans="2:8" ht="30" x14ac:dyDescent="0.3">
      <c r="B279" s="22" t="str">
        <f t="shared" si="4"/>
        <v>P013</v>
      </c>
      <c r="C279" s="21" t="s">
        <v>949</v>
      </c>
      <c r="D279" s="20">
        <v>170</v>
      </c>
      <c r="E279" s="19" t="s">
        <v>948</v>
      </c>
      <c r="F279" s="11"/>
      <c r="G279" s="11"/>
      <c r="H279" s="11" t="s">
        <v>947</v>
      </c>
    </row>
    <row r="280" spans="2:8" ht="30" x14ac:dyDescent="0.3">
      <c r="B280" s="30" t="str">
        <f t="shared" si="4"/>
        <v/>
      </c>
      <c r="C280" s="29"/>
      <c r="D280" s="28">
        <v>171</v>
      </c>
      <c r="E280" s="27" t="s">
        <v>946</v>
      </c>
      <c r="F280" s="11"/>
      <c r="G280" s="11"/>
      <c r="H280" s="11" t="s">
        <v>867</v>
      </c>
    </row>
    <row r="281" spans="2:8" ht="30" x14ac:dyDescent="0.3">
      <c r="B281" s="30" t="str">
        <f t="shared" si="4"/>
        <v/>
      </c>
      <c r="C281" s="29"/>
      <c r="D281" s="28" t="s">
        <v>945</v>
      </c>
      <c r="E281" s="27" t="s">
        <v>944</v>
      </c>
      <c r="F281" s="11"/>
      <c r="G281" s="11"/>
      <c r="H281" s="11" t="s">
        <v>867</v>
      </c>
    </row>
    <row r="282" spans="2:8" ht="15.75" x14ac:dyDescent="0.3">
      <c r="B282" s="30" t="str">
        <f t="shared" si="4"/>
        <v/>
      </c>
      <c r="C282" s="29"/>
      <c r="D282" s="28" t="s">
        <v>943</v>
      </c>
      <c r="E282" s="27" t="s">
        <v>942</v>
      </c>
      <c r="F282" s="11"/>
      <c r="G282" s="11"/>
      <c r="H282" s="11" t="s">
        <v>867</v>
      </c>
    </row>
    <row r="283" spans="2:8" ht="30" x14ac:dyDescent="0.3">
      <c r="B283" s="30" t="str">
        <f t="shared" si="4"/>
        <v/>
      </c>
      <c r="C283" s="29"/>
      <c r="D283" s="28" t="s">
        <v>893</v>
      </c>
      <c r="E283" s="27" t="s">
        <v>892</v>
      </c>
      <c r="F283" s="11"/>
      <c r="G283" s="11"/>
      <c r="H283" s="11" t="s">
        <v>867</v>
      </c>
    </row>
    <row r="284" spans="2:8" ht="15.75" x14ac:dyDescent="0.3">
      <c r="B284" s="30" t="str">
        <f t="shared" si="4"/>
        <v/>
      </c>
      <c r="C284" s="29"/>
      <c r="D284" s="28" t="s">
        <v>941</v>
      </c>
      <c r="E284" s="27" t="s">
        <v>940</v>
      </c>
      <c r="F284" s="11"/>
      <c r="G284" s="11"/>
      <c r="H284" s="11" t="s">
        <v>867</v>
      </c>
    </row>
    <row r="285" spans="2:8" ht="30" x14ac:dyDescent="0.3">
      <c r="B285" s="30" t="str">
        <f t="shared" si="4"/>
        <v/>
      </c>
      <c r="C285" s="29"/>
      <c r="D285" s="28" t="s">
        <v>897</v>
      </c>
      <c r="E285" s="27" t="s">
        <v>896</v>
      </c>
      <c r="F285" s="11"/>
      <c r="G285" s="11"/>
      <c r="H285" s="11" t="s">
        <v>867</v>
      </c>
    </row>
    <row r="286" spans="2:8" ht="16.5" thickBot="1" x14ac:dyDescent="0.35">
      <c r="B286" s="18" t="str">
        <f t="shared" si="4"/>
        <v/>
      </c>
      <c r="C286" s="17"/>
      <c r="D286" s="16" t="s">
        <v>939</v>
      </c>
      <c r="E286" s="15" t="s">
        <v>938</v>
      </c>
      <c r="F286" s="11"/>
      <c r="G286" s="11"/>
      <c r="H286" s="11" t="s">
        <v>867</v>
      </c>
    </row>
    <row r="287" spans="2:8" ht="30" x14ac:dyDescent="0.3">
      <c r="B287" s="22" t="str">
        <f t="shared" si="4"/>
        <v>P016</v>
      </c>
      <c r="C287" s="21" t="s">
        <v>937</v>
      </c>
      <c r="D287" s="20" t="s">
        <v>936</v>
      </c>
      <c r="E287" s="19" t="s">
        <v>935</v>
      </c>
      <c r="F287" s="11"/>
      <c r="G287" s="11"/>
      <c r="H287" s="11" t="s">
        <v>934</v>
      </c>
    </row>
    <row r="288" spans="2:8" ht="15.75" x14ac:dyDescent="0.3">
      <c r="B288" s="30" t="str">
        <f t="shared" si="4"/>
        <v/>
      </c>
      <c r="C288" s="29"/>
      <c r="D288" s="28" t="s">
        <v>900</v>
      </c>
      <c r="E288" s="27" t="s">
        <v>899</v>
      </c>
      <c r="F288" s="11"/>
      <c r="G288" s="11"/>
      <c r="H288" s="11" t="s">
        <v>867</v>
      </c>
    </row>
    <row r="289" spans="2:8" ht="30" x14ac:dyDescent="0.3">
      <c r="B289" s="30" t="str">
        <f t="shared" si="4"/>
        <v/>
      </c>
      <c r="C289" s="29"/>
      <c r="D289" s="28" t="s">
        <v>933</v>
      </c>
      <c r="E289" s="27" t="s">
        <v>932</v>
      </c>
      <c r="F289" s="11"/>
      <c r="G289" s="11"/>
      <c r="H289" s="11" t="s">
        <v>867</v>
      </c>
    </row>
    <row r="290" spans="2:8" ht="15.75" x14ac:dyDescent="0.3">
      <c r="B290" s="30" t="str">
        <f t="shared" si="4"/>
        <v/>
      </c>
      <c r="C290" s="29"/>
      <c r="D290" s="28" t="s">
        <v>931</v>
      </c>
      <c r="E290" s="27" t="s">
        <v>930</v>
      </c>
      <c r="F290" s="11"/>
      <c r="G290" s="11"/>
      <c r="H290" s="11" t="s">
        <v>867</v>
      </c>
    </row>
    <row r="291" spans="2:8" ht="15.75" x14ac:dyDescent="0.3">
      <c r="B291" s="30" t="str">
        <f t="shared" si="4"/>
        <v/>
      </c>
      <c r="C291" s="29"/>
      <c r="D291" s="28" t="s">
        <v>919</v>
      </c>
      <c r="E291" s="27" t="s">
        <v>918</v>
      </c>
      <c r="F291" s="11"/>
      <c r="G291" s="11"/>
      <c r="H291" s="11" t="s">
        <v>867</v>
      </c>
    </row>
    <row r="292" spans="2:8" ht="30" x14ac:dyDescent="0.3">
      <c r="B292" s="30" t="str">
        <f t="shared" si="4"/>
        <v/>
      </c>
      <c r="C292" s="29"/>
      <c r="D292" s="28" t="s">
        <v>915</v>
      </c>
      <c r="E292" s="27" t="s">
        <v>914</v>
      </c>
      <c r="F292" s="11"/>
      <c r="G292" s="11"/>
      <c r="H292" s="11" t="s">
        <v>867</v>
      </c>
    </row>
    <row r="293" spans="2:8" ht="30" x14ac:dyDescent="0.3">
      <c r="B293" s="30" t="str">
        <f t="shared" si="4"/>
        <v/>
      </c>
      <c r="C293" s="29"/>
      <c r="D293" s="28" t="s">
        <v>913</v>
      </c>
      <c r="E293" s="27" t="s">
        <v>912</v>
      </c>
      <c r="F293" s="11"/>
      <c r="G293" s="11"/>
      <c r="H293" s="11" t="s">
        <v>867</v>
      </c>
    </row>
    <row r="294" spans="2:8" ht="30.75" thickBot="1" x14ac:dyDescent="0.35">
      <c r="B294" s="18" t="str">
        <f t="shared" si="4"/>
        <v/>
      </c>
      <c r="C294" s="17"/>
      <c r="D294" s="16" t="s">
        <v>905</v>
      </c>
      <c r="E294" s="15" t="s">
        <v>904</v>
      </c>
      <c r="F294" s="11"/>
      <c r="G294" s="11"/>
      <c r="H294" s="11" t="s">
        <v>867</v>
      </c>
    </row>
    <row r="295" spans="2:8" ht="30" x14ac:dyDescent="0.3">
      <c r="B295" s="22" t="str">
        <f t="shared" si="4"/>
        <v>P018</v>
      </c>
      <c r="C295" s="21" t="s">
        <v>929</v>
      </c>
      <c r="D295" s="20">
        <v>300</v>
      </c>
      <c r="E295" s="19" t="s">
        <v>928</v>
      </c>
      <c r="F295" s="11"/>
      <c r="G295" s="11"/>
      <c r="H295" s="11" t="s">
        <v>927</v>
      </c>
    </row>
    <row r="296" spans="2:8" ht="15.75" x14ac:dyDescent="0.3">
      <c r="B296" s="30" t="str">
        <f t="shared" si="4"/>
        <v/>
      </c>
      <c r="C296" s="29"/>
      <c r="D296" s="28">
        <v>310</v>
      </c>
      <c r="E296" s="27" t="s">
        <v>885</v>
      </c>
      <c r="F296" s="11"/>
      <c r="G296" s="11"/>
      <c r="H296" s="11" t="s">
        <v>867</v>
      </c>
    </row>
    <row r="297" spans="2:8" ht="30" x14ac:dyDescent="0.3">
      <c r="B297" s="30" t="str">
        <f t="shared" si="4"/>
        <v/>
      </c>
      <c r="C297" s="29"/>
      <c r="D297" s="28">
        <v>313</v>
      </c>
      <c r="E297" s="27" t="s">
        <v>926</v>
      </c>
      <c r="F297" s="11"/>
      <c r="G297" s="11"/>
      <c r="H297" s="11" t="s">
        <v>867</v>
      </c>
    </row>
    <row r="298" spans="2:8" ht="30" x14ac:dyDescent="0.3">
      <c r="B298" s="30" t="str">
        <f t="shared" si="4"/>
        <v/>
      </c>
      <c r="C298" s="29"/>
      <c r="D298" s="28">
        <v>315</v>
      </c>
      <c r="E298" s="27" t="s">
        <v>925</v>
      </c>
      <c r="F298" s="11"/>
      <c r="G298" s="11"/>
      <c r="H298" s="11" t="s">
        <v>867</v>
      </c>
    </row>
    <row r="299" spans="2:8" ht="15.75" x14ac:dyDescent="0.3">
      <c r="B299" s="30" t="str">
        <f t="shared" si="4"/>
        <v/>
      </c>
      <c r="C299" s="29"/>
      <c r="D299" s="28">
        <v>316</v>
      </c>
      <c r="E299" s="27" t="s">
        <v>880</v>
      </c>
      <c r="F299" s="11"/>
      <c r="G299" s="11"/>
      <c r="H299" s="11" t="s">
        <v>867</v>
      </c>
    </row>
    <row r="300" spans="2:8" ht="30" x14ac:dyDescent="0.3">
      <c r="B300" s="30" t="str">
        <f t="shared" si="4"/>
        <v/>
      </c>
      <c r="C300" s="29"/>
      <c r="D300" s="28" t="s">
        <v>878</v>
      </c>
      <c r="E300" s="27" t="s">
        <v>877</v>
      </c>
      <c r="F300" s="11"/>
      <c r="G300" s="11"/>
      <c r="H300" s="11" t="s">
        <v>867</v>
      </c>
    </row>
    <row r="301" spans="2:8" ht="30" x14ac:dyDescent="0.3">
      <c r="B301" s="30" t="str">
        <f t="shared" si="4"/>
        <v/>
      </c>
      <c r="C301" s="29"/>
      <c r="D301" s="28" t="s">
        <v>890</v>
      </c>
      <c r="E301" s="27" t="s">
        <v>889</v>
      </c>
      <c r="F301" s="11"/>
      <c r="G301" s="11"/>
      <c r="H301" s="11" t="s">
        <v>867</v>
      </c>
    </row>
    <row r="302" spans="2:8" ht="16.5" thickBot="1" x14ac:dyDescent="0.35">
      <c r="B302" s="18" t="str">
        <f t="shared" si="4"/>
        <v/>
      </c>
      <c r="C302" s="17"/>
      <c r="D302" s="16" t="s">
        <v>924</v>
      </c>
      <c r="E302" s="15" t="s">
        <v>923</v>
      </c>
      <c r="F302" s="11"/>
      <c r="G302" s="11"/>
      <c r="H302" s="11" t="s">
        <v>867</v>
      </c>
    </row>
    <row r="303" spans="2:8" ht="45" x14ac:dyDescent="0.3">
      <c r="B303" s="22" t="str">
        <f t="shared" si="4"/>
        <v>P020</v>
      </c>
      <c r="C303" s="21" t="s">
        <v>922</v>
      </c>
      <c r="D303" s="20">
        <v>160</v>
      </c>
      <c r="E303" s="19" t="s">
        <v>921</v>
      </c>
      <c r="F303" s="11"/>
      <c r="G303" s="11"/>
      <c r="H303" s="11" t="s">
        <v>920</v>
      </c>
    </row>
    <row r="304" spans="2:8" ht="15.75" x14ac:dyDescent="0.3">
      <c r="B304" s="30" t="str">
        <f t="shared" si="4"/>
        <v/>
      </c>
      <c r="C304" s="29"/>
      <c r="D304" s="28">
        <v>310</v>
      </c>
      <c r="E304" s="27" t="s">
        <v>885</v>
      </c>
      <c r="F304" s="11"/>
      <c r="G304" s="11"/>
      <c r="H304" s="11" t="s">
        <v>867</v>
      </c>
    </row>
    <row r="305" spans="2:8" ht="30" x14ac:dyDescent="0.3">
      <c r="B305" s="30" t="str">
        <f t="shared" si="4"/>
        <v/>
      </c>
      <c r="C305" s="29"/>
      <c r="D305" s="28">
        <v>610</v>
      </c>
      <c r="E305" s="27" t="s">
        <v>902</v>
      </c>
      <c r="F305" s="11"/>
      <c r="G305" s="11"/>
      <c r="H305" s="11" t="s">
        <v>867</v>
      </c>
    </row>
    <row r="306" spans="2:8" ht="30" x14ac:dyDescent="0.3">
      <c r="B306" s="30" t="str">
        <f t="shared" si="4"/>
        <v/>
      </c>
      <c r="C306" s="29"/>
      <c r="D306" s="28" t="s">
        <v>893</v>
      </c>
      <c r="E306" s="27" t="s">
        <v>892</v>
      </c>
      <c r="F306" s="11"/>
      <c r="G306" s="11"/>
      <c r="H306" s="11" t="s">
        <v>867</v>
      </c>
    </row>
    <row r="307" spans="2:8" ht="30" x14ac:dyDescent="0.3">
      <c r="B307" s="30" t="str">
        <f t="shared" si="4"/>
        <v/>
      </c>
      <c r="C307" s="29"/>
      <c r="D307" s="28" t="s">
        <v>883</v>
      </c>
      <c r="E307" s="27" t="s">
        <v>882</v>
      </c>
      <c r="F307" s="11"/>
      <c r="G307" s="11"/>
      <c r="H307" s="11" t="s">
        <v>867</v>
      </c>
    </row>
    <row r="308" spans="2:8" ht="15.75" x14ac:dyDescent="0.3">
      <c r="B308" s="30" t="str">
        <f t="shared" si="4"/>
        <v/>
      </c>
      <c r="C308" s="29"/>
      <c r="D308" s="28" t="s">
        <v>919</v>
      </c>
      <c r="E308" s="27" t="s">
        <v>918</v>
      </c>
      <c r="F308" s="11"/>
      <c r="G308" s="11"/>
      <c r="H308" s="11" t="s">
        <v>867</v>
      </c>
    </row>
    <row r="309" spans="2:8" ht="30" x14ac:dyDescent="0.3">
      <c r="B309" s="30" t="str">
        <f t="shared" si="4"/>
        <v/>
      </c>
      <c r="C309" s="29"/>
      <c r="D309" s="28" t="s">
        <v>917</v>
      </c>
      <c r="E309" s="27" t="s">
        <v>916</v>
      </c>
      <c r="F309" s="11"/>
      <c r="G309" s="11"/>
      <c r="H309" s="11" t="s">
        <v>867</v>
      </c>
    </row>
    <row r="310" spans="2:8" ht="30" x14ac:dyDescent="0.3">
      <c r="B310" s="30" t="str">
        <f t="shared" si="4"/>
        <v/>
      </c>
      <c r="C310" s="29"/>
      <c r="D310" s="28" t="s">
        <v>915</v>
      </c>
      <c r="E310" s="27" t="s">
        <v>914</v>
      </c>
      <c r="F310" s="11"/>
      <c r="G310" s="11"/>
      <c r="H310" s="11" t="s">
        <v>867</v>
      </c>
    </row>
    <row r="311" spans="2:8" ht="30" x14ac:dyDescent="0.3">
      <c r="B311" s="30" t="str">
        <f t="shared" si="4"/>
        <v/>
      </c>
      <c r="C311" s="29"/>
      <c r="D311" s="28" t="s">
        <v>913</v>
      </c>
      <c r="E311" s="27" t="s">
        <v>912</v>
      </c>
      <c r="F311" s="11"/>
      <c r="G311" s="11"/>
      <c r="H311" s="11" t="s">
        <v>867</v>
      </c>
    </row>
    <row r="312" spans="2:8" ht="30" x14ac:dyDescent="0.3">
      <c r="B312" s="30" t="str">
        <f t="shared" si="4"/>
        <v/>
      </c>
      <c r="C312" s="29"/>
      <c r="D312" s="28" t="s">
        <v>905</v>
      </c>
      <c r="E312" s="27" t="s">
        <v>904</v>
      </c>
      <c r="F312" s="11"/>
      <c r="G312" s="11"/>
      <c r="H312" s="11" t="s">
        <v>867</v>
      </c>
    </row>
    <row r="313" spans="2:8" ht="30.75" thickBot="1" x14ac:dyDescent="0.35">
      <c r="B313" s="18" t="str">
        <f t="shared" si="4"/>
        <v/>
      </c>
      <c r="C313" s="17"/>
      <c r="D313" s="16" t="s">
        <v>878</v>
      </c>
      <c r="E313" s="15" t="s">
        <v>877</v>
      </c>
      <c r="F313" s="11"/>
      <c r="G313" s="11"/>
      <c r="H313" s="11" t="s">
        <v>867</v>
      </c>
    </row>
    <row r="314" spans="2:8" ht="30.75" thickBot="1" x14ac:dyDescent="0.35">
      <c r="B314" s="26" t="str">
        <f t="shared" si="4"/>
        <v>S039</v>
      </c>
      <c r="C314" s="25" t="s">
        <v>911</v>
      </c>
      <c r="D314" s="24" t="s">
        <v>897</v>
      </c>
      <c r="E314" s="23" t="s">
        <v>896</v>
      </c>
      <c r="F314" s="11"/>
      <c r="G314" s="11"/>
      <c r="H314" s="11" t="s">
        <v>910</v>
      </c>
    </row>
    <row r="315" spans="2:8" ht="30" x14ac:dyDescent="0.3">
      <c r="B315" s="22" t="str">
        <f t="shared" si="4"/>
        <v>S200</v>
      </c>
      <c r="C315" s="21" t="s">
        <v>909</v>
      </c>
      <c r="D315" s="20">
        <v>610</v>
      </c>
      <c r="E315" s="19" t="s">
        <v>902</v>
      </c>
      <c r="F315" s="11"/>
      <c r="G315" s="11"/>
      <c r="H315" s="11" t="s">
        <v>908</v>
      </c>
    </row>
    <row r="316" spans="2:8" ht="30.75" thickBot="1" x14ac:dyDescent="0.35">
      <c r="B316" s="18" t="str">
        <f t="shared" si="4"/>
        <v/>
      </c>
      <c r="C316" s="17"/>
      <c r="D316" s="16">
        <v>611</v>
      </c>
      <c r="E316" s="15" t="s">
        <v>868</v>
      </c>
      <c r="F316" s="11"/>
      <c r="G316" s="11"/>
      <c r="H316" s="11" t="s">
        <v>867</v>
      </c>
    </row>
    <row r="317" spans="2:8" ht="30" x14ac:dyDescent="0.3">
      <c r="B317" s="22" t="str">
        <f t="shared" si="4"/>
        <v>S201</v>
      </c>
      <c r="C317" s="21" t="s">
        <v>907</v>
      </c>
      <c r="D317" s="20" t="s">
        <v>893</v>
      </c>
      <c r="E317" s="19" t="s">
        <v>892</v>
      </c>
      <c r="F317" s="11"/>
      <c r="G317" s="11"/>
      <c r="H317" s="11" t="s">
        <v>906</v>
      </c>
    </row>
    <row r="318" spans="2:8" ht="30" x14ac:dyDescent="0.3">
      <c r="B318" s="30" t="str">
        <f t="shared" si="4"/>
        <v/>
      </c>
      <c r="C318" s="29"/>
      <c r="D318" s="28" t="s">
        <v>905</v>
      </c>
      <c r="E318" s="27" t="s">
        <v>904</v>
      </c>
      <c r="F318" s="11"/>
      <c r="G318" s="11"/>
      <c r="H318" s="11" t="s">
        <v>867</v>
      </c>
    </row>
    <row r="319" spans="2:8" ht="30" x14ac:dyDescent="0.3">
      <c r="B319" s="30" t="str">
        <f t="shared" ref="B319:B337" si="5">HYPERLINK("#'"&amp;H319&amp;"'!A1",MID(H319,5,4))</f>
        <v/>
      </c>
      <c r="C319" s="29"/>
      <c r="D319" s="28" t="s">
        <v>890</v>
      </c>
      <c r="E319" s="27" t="s">
        <v>889</v>
      </c>
      <c r="F319" s="11"/>
      <c r="G319" s="11"/>
      <c r="H319" s="11" t="s">
        <v>867</v>
      </c>
    </row>
    <row r="320" spans="2:8" ht="30.75" thickBot="1" x14ac:dyDescent="0.35">
      <c r="B320" s="18" t="str">
        <f t="shared" si="5"/>
        <v/>
      </c>
      <c r="C320" s="17"/>
      <c r="D320" s="16" t="s">
        <v>888</v>
      </c>
      <c r="E320" s="15" t="s">
        <v>887</v>
      </c>
      <c r="F320" s="11"/>
      <c r="G320" s="11"/>
      <c r="H320" s="11" t="s">
        <v>867</v>
      </c>
    </row>
    <row r="321" spans="2:8" ht="30" x14ac:dyDescent="0.3">
      <c r="B321" s="22" t="str">
        <f t="shared" si="5"/>
        <v>S202</v>
      </c>
      <c r="C321" s="21" t="s">
        <v>903</v>
      </c>
      <c r="D321" s="20">
        <v>610</v>
      </c>
      <c r="E321" s="19" t="s">
        <v>902</v>
      </c>
      <c r="F321" s="11"/>
      <c r="G321" s="11"/>
      <c r="H321" s="11" t="s">
        <v>901</v>
      </c>
    </row>
    <row r="322" spans="2:8" ht="16.5" thickBot="1" x14ac:dyDescent="0.35">
      <c r="B322" s="18" t="str">
        <f t="shared" si="5"/>
        <v/>
      </c>
      <c r="C322" s="17"/>
      <c r="D322" s="16" t="s">
        <v>900</v>
      </c>
      <c r="E322" s="15" t="s">
        <v>899</v>
      </c>
      <c r="F322" s="11"/>
      <c r="G322" s="11"/>
      <c r="H322" s="11" t="s">
        <v>867</v>
      </c>
    </row>
    <row r="323" spans="2:8" ht="30.75" thickBot="1" x14ac:dyDescent="0.35">
      <c r="B323" s="26" t="str">
        <f t="shared" si="5"/>
        <v>S251</v>
      </c>
      <c r="C323" s="25" t="s">
        <v>898</v>
      </c>
      <c r="D323" s="24" t="s">
        <v>897</v>
      </c>
      <c r="E323" s="23" t="s">
        <v>896</v>
      </c>
      <c r="F323" s="11"/>
      <c r="G323" s="11"/>
      <c r="H323" s="11" t="s">
        <v>895</v>
      </c>
    </row>
    <row r="324" spans="2:8" ht="30" x14ac:dyDescent="0.3">
      <c r="B324" s="22" t="str">
        <f t="shared" si="5"/>
        <v>U005</v>
      </c>
      <c r="C324" s="21" t="s">
        <v>894</v>
      </c>
      <c r="D324" s="20" t="s">
        <v>893</v>
      </c>
      <c r="E324" s="19" t="s">
        <v>892</v>
      </c>
      <c r="F324" s="11"/>
      <c r="G324" s="11"/>
      <c r="H324" s="11" t="s">
        <v>891</v>
      </c>
    </row>
    <row r="325" spans="2:8" ht="30" x14ac:dyDescent="0.3">
      <c r="B325" s="30" t="str">
        <f t="shared" si="5"/>
        <v/>
      </c>
      <c r="C325" s="29"/>
      <c r="D325" s="28" t="s">
        <v>878</v>
      </c>
      <c r="E325" s="27" t="s">
        <v>877</v>
      </c>
      <c r="F325" s="11"/>
      <c r="G325" s="11"/>
      <c r="H325" s="11" t="s">
        <v>867</v>
      </c>
    </row>
    <row r="326" spans="2:8" ht="30" x14ac:dyDescent="0.3">
      <c r="B326" s="30" t="str">
        <f t="shared" si="5"/>
        <v/>
      </c>
      <c r="C326" s="29"/>
      <c r="D326" s="28" t="s">
        <v>890</v>
      </c>
      <c r="E326" s="27" t="s">
        <v>889</v>
      </c>
      <c r="F326" s="11"/>
      <c r="G326" s="11"/>
      <c r="H326" s="11" t="s">
        <v>867</v>
      </c>
    </row>
    <row r="327" spans="2:8" ht="30.75" thickBot="1" x14ac:dyDescent="0.35">
      <c r="B327" s="18" t="str">
        <f t="shared" si="5"/>
        <v/>
      </c>
      <c r="C327" s="17"/>
      <c r="D327" s="16" t="s">
        <v>888</v>
      </c>
      <c r="E327" s="15" t="s">
        <v>887</v>
      </c>
      <c r="F327" s="11"/>
      <c r="G327" s="11"/>
      <c r="H327" s="11" t="s">
        <v>867</v>
      </c>
    </row>
    <row r="328" spans="2:8" ht="30" x14ac:dyDescent="0.3">
      <c r="B328" s="22" t="str">
        <f t="shared" si="5"/>
        <v>U008</v>
      </c>
      <c r="C328" s="21" t="s">
        <v>886</v>
      </c>
      <c r="D328" s="20">
        <v>310</v>
      </c>
      <c r="E328" s="19" t="s">
        <v>885</v>
      </c>
      <c r="F328" s="11"/>
      <c r="G328" s="11"/>
      <c r="H328" s="11" t="s">
        <v>884</v>
      </c>
    </row>
    <row r="329" spans="2:8" ht="30" x14ac:dyDescent="0.3">
      <c r="B329" s="30" t="str">
        <f t="shared" si="5"/>
        <v/>
      </c>
      <c r="C329" s="29"/>
      <c r="D329" s="28" t="s">
        <v>883</v>
      </c>
      <c r="E329" s="27" t="s">
        <v>882</v>
      </c>
      <c r="F329" s="11"/>
      <c r="G329" s="11"/>
      <c r="H329" s="11" t="s">
        <v>867</v>
      </c>
    </row>
    <row r="330" spans="2:8" ht="30.75" thickBot="1" x14ac:dyDescent="0.35">
      <c r="B330" s="18" t="str">
        <f t="shared" si="5"/>
        <v/>
      </c>
      <c r="C330" s="17"/>
      <c r="D330" s="16" t="s">
        <v>878</v>
      </c>
      <c r="E330" s="15" t="s">
        <v>877</v>
      </c>
      <c r="F330" s="11"/>
      <c r="G330" s="11"/>
      <c r="H330" s="11" t="s">
        <v>867</v>
      </c>
    </row>
    <row r="331" spans="2:8" ht="15.75" x14ac:dyDescent="0.3">
      <c r="B331" s="22" t="str">
        <f t="shared" si="5"/>
        <v>U009</v>
      </c>
      <c r="C331" s="21" t="s">
        <v>881</v>
      </c>
      <c r="D331" s="20">
        <v>316</v>
      </c>
      <c r="E331" s="19" t="s">
        <v>880</v>
      </c>
      <c r="F331" s="11"/>
      <c r="G331" s="11"/>
      <c r="H331" s="11" t="s">
        <v>879</v>
      </c>
    </row>
    <row r="332" spans="2:8" ht="30.75" thickBot="1" x14ac:dyDescent="0.35">
      <c r="B332" s="18" t="str">
        <f t="shared" si="5"/>
        <v/>
      </c>
      <c r="C332" s="17"/>
      <c r="D332" s="16" t="s">
        <v>878</v>
      </c>
      <c r="E332" s="15" t="s">
        <v>877</v>
      </c>
      <c r="F332" s="11"/>
      <c r="G332" s="11"/>
      <c r="H332" s="11" t="s">
        <v>867</v>
      </c>
    </row>
    <row r="333" spans="2:8" ht="30.75" thickBot="1" x14ac:dyDescent="0.35">
      <c r="B333" s="26" t="str">
        <f t="shared" si="5"/>
        <v>U012</v>
      </c>
      <c r="C333" s="25" t="s">
        <v>876</v>
      </c>
      <c r="D333" s="24">
        <v>500</v>
      </c>
      <c r="E333" s="23" t="s">
        <v>875</v>
      </c>
      <c r="F333" s="11"/>
      <c r="G333" s="11"/>
      <c r="H333" s="11" t="s">
        <v>874</v>
      </c>
    </row>
    <row r="334" spans="2:8" ht="30" x14ac:dyDescent="0.3">
      <c r="B334" s="22" t="str">
        <f t="shared" si="5"/>
        <v>U013</v>
      </c>
      <c r="C334" s="21" t="s">
        <v>873</v>
      </c>
      <c r="D334" s="20">
        <v>600</v>
      </c>
      <c r="E334" s="19" t="s">
        <v>870</v>
      </c>
      <c r="F334" s="11"/>
      <c r="G334" s="11"/>
      <c r="H334" s="11" t="s">
        <v>872</v>
      </c>
    </row>
    <row r="335" spans="2:8" ht="30.75" thickBot="1" x14ac:dyDescent="0.35">
      <c r="B335" s="18" t="str">
        <f t="shared" si="5"/>
        <v/>
      </c>
      <c r="C335" s="17"/>
      <c r="D335" s="16">
        <v>611</v>
      </c>
      <c r="E335" s="15" t="s">
        <v>868</v>
      </c>
      <c r="F335" s="11"/>
      <c r="G335" s="11"/>
      <c r="H335" s="11" t="s">
        <v>867</v>
      </c>
    </row>
    <row r="336" spans="2:8" ht="30" x14ac:dyDescent="0.3">
      <c r="B336" s="22" t="str">
        <f t="shared" si="5"/>
        <v>U281</v>
      </c>
      <c r="C336" s="21" t="s">
        <v>871</v>
      </c>
      <c r="D336" s="20">
        <v>600</v>
      </c>
      <c r="E336" s="19" t="s">
        <v>870</v>
      </c>
      <c r="F336" s="11"/>
      <c r="G336" s="11"/>
      <c r="H336" s="11" t="s">
        <v>869</v>
      </c>
    </row>
    <row r="337" spans="1:8" ht="30.75" thickBot="1" x14ac:dyDescent="0.35">
      <c r="B337" s="18" t="str">
        <f t="shared" si="5"/>
        <v/>
      </c>
      <c r="C337" s="17"/>
      <c r="D337" s="16">
        <v>611</v>
      </c>
      <c r="E337" s="15" t="s">
        <v>868</v>
      </c>
      <c r="F337" s="11"/>
      <c r="G337" s="11"/>
      <c r="H337" s="11" t="s">
        <v>867</v>
      </c>
    </row>
    <row r="338" spans="1:8" ht="15.75" x14ac:dyDescent="0.3">
      <c r="B338" s="14"/>
      <c r="C338" s="13"/>
      <c r="D338" s="12"/>
      <c r="E338" s="13"/>
    </row>
    <row r="339" spans="1:8" ht="15.75" x14ac:dyDescent="0.3">
      <c r="B339" s="14"/>
      <c r="C339" s="13"/>
      <c r="D339" s="12"/>
      <c r="E339" s="13"/>
    </row>
    <row r="340" spans="1:8" ht="15.75" x14ac:dyDescent="0.3">
      <c r="B340" s="14"/>
      <c r="C340" s="13"/>
      <c r="D340" s="12"/>
      <c r="E340" s="13"/>
    </row>
    <row r="341" spans="1:8" ht="15.75" x14ac:dyDescent="0.3">
      <c r="A341" s="34"/>
      <c r="B341" s="14"/>
      <c r="C341" s="13"/>
      <c r="D341" s="12"/>
      <c r="E341" s="13"/>
    </row>
    <row r="342" spans="1:8" ht="15.75" x14ac:dyDescent="0.3">
      <c r="B342" s="14"/>
      <c r="C342" s="13"/>
      <c r="D342" s="12"/>
      <c r="E342" s="13"/>
    </row>
    <row r="343" spans="1:8" ht="15.75" x14ac:dyDescent="0.3">
      <c r="B343" s="14"/>
      <c r="C343" s="13"/>
      <c r="D343" s="12"/>
      <c r="E343" s="13"/>
    </row>
    <row r="344" spans="1:8" ht="15.75" x14ac:dyDescent="0.3">
      <c r="B344" s="14"/>
      <c r="C344" s="13"/>
      <c r="D344" s="12"/>
      <c r="E344" s="13"/>
    </row>
    <row r="345" spans="1:8" ht="15.75" x14ac:dyDescent="0.3">
      <c r="B345" s="14"/>
      <c r="C345" s="13"/>
      <c r="D345" s="12"/>
      <c r="E345" s="13"/>
    </row>
    <row r="346" spans="1:8" ht="15.75" x14ac:dyDescent="0.3">
      <c r="B346" s="14"/>
      <c r="C346" s="13"/>
      <c r="D346" s="12"/>
      <c r="E346" s="13"/>
    </row>
    <row r="347" spans="1:8" ht="15.75" x14ac:dyDescent="0.3">
      <c r="B347" s="14"/>
      <c r="C347" s="13"/>
      <c r="D347" s="12"/>
      <c r="E347" s="13"/>
    </row>
    <row r="348" spans="1:8" ht="15.75" x14ac:dyDescent="0.3">
      <c r="B348" s="14"/>
      <c r="C348" s="13"/>
      <c r="D348" s="12"/>
      <c r="E348" s="13"/>
    </row>
    <row r="349" spans="1:8" ht="15.75" x14ac:dyDescent="0.3">
      <c r="B349" s="14"/>
      <c r="C349" s="13"/>
      <c r="D349" s="12"/>
      <c r="E349" s="13"/>
    </row>
    <row r="350" spans="1:8" ht="15.75" x14ac:dyDescent="0.3">
      <c r="B350" s="14"/>
      <c r="C350" s="13"/>
      <c r="D350" s="12"/>
      <c r="E350" s="13"/>
    </row>
    <row r="351" spans="1:8" ht="15.75" x14ac:dyDescent="0.3">
      <c r="B351" s="14"/>
      <c r="C351" s="13"/>
      <c r="D351" s="12"/>
      <c r="E351" s="13"/>
    </row>
    <row r="352" spans="1:8"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3"/>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4"/>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3"/>
    </row>
    <row r="1273" spans="2:5" ht="15.75" x14ac:dyDescent="0.3">
      <c r="B1273" s="11"/>
      <c r="C1273" s="11"/>
      <c r="D1273" s="12"/>
      <c r="E1273" s="13"/>
    </row>
    <row r="1274" spans="2:5" ht="15.75" x14ac:dyDescent="0.3">
      <c r="B1274" s="11"/>
      <c r="C1274" s="11"/>
      <c r="D1274" s="12"/>
      <c r="E1274" s="13"/>
    </row>
    <row r="1275" spans="2:5" ht="15.75" x14ac:dyDescent="0.3">
      <c r="B1275" s="11"/>
      <c r="C1275" s="11"/>
      <c r="D1275" s="12"/>
      <c r="E1275" s="13"/>
    </row>
    <row r="1276" spans="2:5" ht="15.75" x14ac:dyDescent="0.3">
      <c r="B1276" s="11"/>
      <c r="C1276" s="11"/>
      <c r="D1276" s="12"/>
      <c r="E1276" s="13"/>
    </row>
    <row r="1277" spans="2:5" ht="15.75" x14ac:dyDescent="0.3">
      <c r="B1277" s="11"/>
      <c r="C1277" s="11"/>
      <c r="D1277" s="12"/>
      <c r="E1277" s="13"/>
    </row>
    <row r="1278" spans="2:5" ht="15.75" x14ac:dyDescent="0.3">
      <c r="B1278" s="11"/>
      <c r="C1278" s="11"/>
      <c r="D1278" s="12"/>
      <c r="E1278" s="13"/>
    </row>
    <row r="1279" spans="2:5" ht="15.75" x14ac:dyDescent="0.3">
      <c r="B1279" s="11"/>
      <c r="C1279" s="11"/>
      <c r="D1279" s="12"/>
      <c r="E1279" s="13"/>
    </row>
    <row r="1280" spans="2:5" ht="15.75" x14ac:dyDescent="0.3">
      <c r="B1280" s="11"/>
      <c r="C1280" s="11"/>
      <c r="D1280" s="12"/>
      <c r="E1280" s="13"/>
    </row>
    <row r="1281" spans="2:5" ht="15.75" x14ac:dyDescent="0.3">
      <c r="B1281" s="11"/>
      <c r="C1281" s="11"/>
      <c r="D1281" s="12"/>
      <c r="E1281" s="13"/>
    </row>
    <row r="1282" spans="2:5" ht="15.75" x14ac:dyDescent="0.3">
      <c r="B1282" s="11"/>
      <c r="C1282" s="11"/>
      <c r="D1282" s="12"/>
      <c r="E1282" s="13"/>
    </row>
    <row r="1283" spans="2:5" ht="15.75" x14ac:dyDescent="0.3">
      <c r="B1283" s="11"/>
      <c r="C1283" s="11"/>
      <c r="D1283" s="12"/>
      <c r="E1283" s="13"/>
    </row>
    <row r="1284" spans="2:5" ht="15.75" x14ac:dyDescent="0.3">
      <c r="B1284" s="11"/>
      <c r="C1284" s="11"/>
      <c r="D1284" s="12"/>
      <c r="E1284" s="13"/>
    </row>
    <row r="1285" spans="2:5" ht="15.75" x14ac:dyDescent="0.3">
      <c r="B1285" s="11"/>
      <c r="C1285" s="11"/>
      <c r="D1285" s="12"/>
      <c r="E1285" s="13"/>
    </row>
    <row r="1286" spans="2:5" ht="15.75" x14ac:dyDescent="0.3">
      <c r="B1286" s="11"/>
      <c r="C1286" s="11"/>
      <c r="D1286" s="12"/>
      <c r="E1286" s="13"/>
    </row>
    <row r="1287" spans="2:5" ht="15.75" x14ac:dyDescent="0.3">
      <c r="B1287" s="11"/>
      <c r="C1287" s="11"/>
      <c r="D1287" s="12"/>
      <c r="E1287" s="13"/>
    </row>
    <row r="1288" spans="2:5" ht="15.75" x14ac:dyDescent="0.3">
      <c r="B1288" s="11"/>
      <c r="C1288" s="11"/>
      <c r="D1288" s="12"/>
      <c r="E1288" s="13"/>
    </row>
    <row r="1289" spans="2:5" ht="15.75" x14ac:dyDescent="0.3">
      <c r="B1289" s="11"/>
      <c r="C1289" s="11"/>
      <c r="D1289" s="12"/>
      <c r="E1289" s="13"/>
    </row>
    <row r="1290" spans="2:5" ht="15.75" x14ac:dyDescent="0.3">
      <c r="B1290" s="11"/>
      <c r="C1290" s="11"/>
      <c r="D1290" s="12"/>
      <c r="E1290" s="13"/>
    </row>
    <row r="1291" spans="2:5" ht="15.75" x14ac:dyDescent="0.3">
      <c r="B1291" s="11"/>
      <c r="C1291" s="11"/>
      <c r="D1291" s="12"/>
      <c r="E1291" s="13"/>
    </row>
    <row r="1292" spans="2:5" ht="15.75" x14ac:dyDescent="0.3">
      <c r="B1292" s="11"/>
      <c r="C1292" s="11"/>
      <c r="D1292" s="12"/>
      <c r="E1292" s="13"/>
    </row>
    <row r="1293" spans="2:5" ht="15.75" x14ac:dyDescent="0.3">
      <c r="B1293" s="11"/>
      <c r="C1293" s="11"/>
      <c r="D1293" s="12"/>
      <c r="E1293" s="13"/>
    </row>
    <row r="1294" spans="2:5" ht="15.75" x14ac:dyDescent="0.3">
      <c r="B1294" s="11"/>
      <c r="C1294" s="11"/>
      <c r="D1294" s="12"/>
      <c r="E1294" s="13"/>
    </row>
    <row r="1295" spans="2:5" ht="15.75" x14ac:dyDescent="0.3">
      <c r="B1295" s="11"/>
      <c r="C1295" s="11"/>
      <c r="D1295" s="12"/>
      <c r="E1295" s="13"/>
    </row>
    <row r="1296" spans="2:5" ht="15.75" x14ac:dyDescent="0.3">
      <c r="B1296" s="11"/>
      <c r="C1296" s="11"/>
      <c r="D1296" s="12"/>
      <c r="E1296" s="13"/>
    </row>
    <row r="1297" spans="2:5" ht="15.75" x14ac:dyDescent="0.3">
      <c r="B1297" s="11"/>
      <c r="C1297" s="11"/>
      <c r="D1297" s="12"/>
      <c r="E1297" s="13"/>
    </row>
    <row r="1298" spans="2:5" ht="15.75" x14ac:dyDescent="0.3">
      <c r="B1298" s="11"/>
      <c r="C1298" s="11"/>
      <c r="D1298" s="12"/>
      <c r="E1298" s="13"/>
    </row>
    <row r="1299" spans="2:5" ht="15.75" x14ac:dyDescent="0.3">
      <c r="B1299" s="11"/>
      <c r="C1299" s="11"/>
      <c r="D1299" s="12"/>
      <c r="E1299" s="13"/>
    </row>
    <row r="1300" spans="2:5" ht="15.75" x14ac:dyDescent="0.3">
      <c r="B1300" s="11"/>
      <c r="C1300" s="11"/>
      <c r="D1300" s="12"/>
      <c r="E1300" s="11"/>
    </row>
    <row r="1301" spans="2:5" ht="15.75" x14ac:dyDescent="0.3">
      <c r="B1301" s="11"/>
      <c r="C1301" s="11"/>
      <c r="D1301" s="12"/>
      <c r="E1301" s="11"/>
    </row>
    <row r="1302" spans="2:5" ht="15.75" x14ac:dyDescent="0.3">
      <c r="B1302" s="11"/>
      <c r="C1302" s="11"/>
      <c r="D1302" s="12"/>
      <c r="E1302" s="11"/>
    </row>
    <row r="1303" spans="2:5" ht="15.75" x14ac:dyDescent="0.3">
      <c r="B1303" s="11"/>
      <c r="C1303" s="11"/>
      <c r="D1303" s="12"/>
      <c r="E1303" s="11"/>
    </row>
    <row r="1304" spans="2:5" ht="15.75" x14ac:dyDescent="0.3">
      <c r="B1304" s="11"/>
      <c r="C1304" s="11"/>
      <c r="D1304" s="12"/>
      <c r="E1304" s="11"/>
    </row>
    <row r="1305" spans="2:5" ht="15.75" x14ac:dyDescent="0.3">
      <c r="B1305" s="11"/>
      <c r="C1305" s="11"/>
      <c r="D1305" s="12"/>
      <c r="E1305" s="11"/>
    </row>
    <row r="1306" spans="2:5" ht="15.75" x14ac:dyDescent="0.3">
      <c r="B1306" s="11"/>
      <c r="C1306" s="11"/>
      <c r="D1306" s="12"/>
      <c r="E1306" s="11"/>
    </row>
    <row r="1307" spans="2:5" ht="15.75" x14ac:dyDescent="0.3">
      <c r="B1307" s="11"/>
      <c r="C1307" s="11"/>
      <c r="D1307" s="12"/>
      <c r="E1307" s="11"/>
    </row>
    <row r="1308" spans="2:5" ht="15.75" x14ac:dyDescent="0.3">
      <c r="B1308" s="11"/>
      <c r="C1308" s="11"/>
      <c r="D1308" s="12"/>
      <c r="E1308" s="11"/>
    </row>
    <row r="1309" spans="2:5" ht="15.75" x14ac:dyDescent="0.3">
      <c r="B1309" s="11"/>
      <c r="C1309" s="11"/>
      <c r="D1309" s="12"/>
      <c r="E1309" s="11"/>
    </row>
    <row r="1310" spans="2:5" ht="15.75" x14ac:dyDescent="0.3">
      <c r="B1310" s="11"/>
      <c r="C1310" s="11"/>
      <c r="D1310" s="12"/>
      <c r="E1310" s="11"/>
    </row>
    <row r="1311" spans="2:5" ht="15.75" x14ac:dyDescent="0.3">
      <c r="B1311" s="11"/>
      <c r="C1311" s="11"/>
      <c r="D1311" s="12"/>
      <c r="E1311" s="11"/>
    </row>
    <row r="1312" spans="2:5" ht="15.75" x14ac:dyDescent="0.3">
      <c r="B1312" s="11"/>
      <c r="C1312" s="11"/>
      <c r="D1312" s="12"/>
      <c r="E1312" s="11"/>
    </row>
    <row r="1313" spans="2:5" ht="15.75" x14ac:dyDescent="0.3">
      <c r="B1313" s="11"/>
      <c r="C1313" s="11"/>
      <c r="D1313" s="12"/>
      <c r="E1313" s="11"/>
    </row>
    <row r="1314" spans="2:5" ht="15.75" x14ac:dyDescent="0.3">
      <c r="B1314" s="11"/>
      <c r="C1314" s="11"/>
      <c r="D1314" s="12"/>
      <c r="E1314" s="11"/>
    </row>
    <row r="1315" spans="2:5" ht="15.75" x14ac:dyDescent="0.3">
      <c r="B1315" s="11"/>
      <c r="C1315" s="11"/>
      <c r="D1315" s="12"/>
      <c r="E1315" s="11"/>
    </row>
    <row r="1316" spans="2:5" ht="15.75" x14ac:dyDescent="0.3">
      <c r="B1316" s="11"/>
      <c r="C1316" s="11"/>
      <c r="D1316" s="12"/>
      <c r="E1316" s="11"/>
    </row>
    <row r="1317" spans="2:5" ht="15.75" x14ac:dyDescent="0.3">
      <c r="B1317" s="11"/>
      <c r="C1317" s="11"/>
      <c r="D1317" s="12"/>
      <c r="E1317" s="11"/>
    </row>
    <row r="1318" spans="2:5" ht="15.75" x14ac:dyDescent="0.3">
      <c r="B1318" s="11"/>
      <c r="C1318" s="11"/>
      <c r="D1318" s="12"/>
      <c r="E1318" s="11"/>
    </row>
    <row r="1319" spans="2:5" ht="15.75" x14ac:dyDescent="0.3">
      <c r="B1319" s="11"/>
      <c r="C1319" s="11"/>
      <c r="D1319" s="12"/>
      <c r="E1319" s="11"/>
    </row>
    <row r="1320" spans="2:5" ht="15.75" x14ac:dyDescent="0.3">
      <c r="B1320" s="11"/>
      <c r="C1320" s="11"/>
      <c r="D1320" s="12"/>
      <c r="E1320" s="11"/>
    </row>
    <row r="1321" spans="2:5" ht="15.75" x14ac:dyDescent="0.3">
      <c r="B1321" s="11"/>
      <c r="C1321" s="11"/>
      <c r="D1321" s="12"/>
      <c r="E1321" s="11"/>
    </row>
    <row r="1322" spans="2:5" ht="15.75" x14ac:dyDescent="0.3">
      <c r="B1322" s="11"/>
      <c r="C1322" s="11"/>
      <c r="D1322" s="12"/>
      <c r="E1322" s="11"/>
    </row>
    <row r="1323" spans="2:5" ht="15.75" x14ac:dyDescent="0.3">
      <c r="B1323" s="11"/>
      <c r="C1323" s="11"/>
      <c r="D1323" s="12"/>
      <c r="E1323" s="11"/>
    </row>
    <row r="1324" spans="2:5" x14ac:dyDescent="0.25">
      <c r="D1324" s="10"/>
    </row>
    <row r="1325" spans="2:5" x14ac:dyDescent="0.25">
      <c r="D1325" s="10"/>
    </row>
    <row r="1326" spans="2:5" x14ac:dyDescent="0.25">
      <c r="D1326" s="10"/>
    </row>
    <row r="1327" spans="2:5" x14ac:dyDescent="0.25">
      <c r="D1327" s="10"/>
    </row>
    <row r="1328" spans="2:5"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355</v>
      </c>
      <c r="C4" s="62"/>
      <c r="D4" s="62"/>
      <c r="E4" s="62"/>
      <c r="F4" s="63"/>
    </row>
    <row r="5" spans="1:6" x14ac:dyDescent="0.25">
      <c r="A5" s="1" t="s">
        <v>4</v>
      </c>
      <c r="B5" s="61" t="s">
        <v>5</v>
      </c>
      <c r="C5" s="62"/>
      <c r="D5" s="62"/>
      <c r="E5" s="62"/>
      <c r="F5" s="63"/>
    </row>
    <row r="6" spans="1:6" x14ac:dyDescent="0.25">
      <c r="A6" s="1" t="s">
        <v>6</v>
      </c>
      <c r="B6" s="61" t="s">
        <v>356</v>
      </c>
      <c r="C6" s="62"/>
      <c r="D6" s="62"/>
      <c r="E6" s="62"/>
      <c r="F6" s="63"/>
    </row>
    <row r="7" spans="1:6" x14ac:dyDescent="0.25">
      <c r="A7" s="1" t="s">
        <v>7</v>
      </c>
      <c r="B7" s="86" t="s">
        <v>866</v>
      </c>
      <c r="C7" s="87"/>
      <c r="D7" s="87"/>
      <c r="E7" s="87"/>
      <c r="F7" s="88"/>
    </row>
    <row r="8" spans="1:6" x14ac:dyDescent="0.25">
      <c r="A8" s="74" t="s">
        <v>8</v>
      </c>
      <c r="B8" s="75"/>
      <c r="C8" s="75"/>
      <c r="D8" s="75"/>
      <c r="E8" s="76"/>
      <c r="F8" s="8">
        <v>15.662369</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357</v>
      </c>
      <c r="B15" s="3" t="s">
        <v>133</v>
      </c>
      <c r="C15" s="3" t="s">
        <v>134</v>
      </c>
      <c r="D15" s="4" t="s">
        <v>22</v>
      </c>
      <c r="E15" s="4" t="s">
        <v>23</v>
      </c>
      <c r="F15" s="3"/>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108" x14ac:dyDescent="0.25">
      <c r="A18" s="3" t="s">
        <v>358</v>
      </c>
      <c r="B18" s="3" t="s">
        <v>359</v>
      </c>
      <c r="C18" s="3" t="s">
        <v>360</v>
      </c>
      <c r="D18" s="4" t="s">
        <v>24</v>
      </c>
      <c r="E18" s="4" t="s">
        <v>23</v>
      </c>
      <c r="F18" s="5">
        <v>28.11</v>
      </c>
    </row>
    <row r="19" spans="1:6" x14ac:dyDescent="0.25">
      <c r="A19" s="83" t="s">
        <v>26</v>
      </c>
      <c r="B19" s="84"/>
      <c r="C19" s="84"/>
      <c r="D19" s="84"/>
      <c r="E19" s="84"/>
      <c r="F19" s="85"/>
    </row>
    <row r="20" spans="1:6" x14ac:dyDescent="0.25">
      <c r="A20" s="2" t="s">
        <v>14</v>
      </c>
      <c r="B20" s="2" t="s">
        <v>15</v>
      </c>
      <c r="C20" s="2" t="s">
        <v>16</v>
      </c>
      <c r="D20" s="2" t="s">
        <v>17</v>
      </c>
      <c r="E20" s="2" t="s">
        <v>18</v>
      </c>
      <c r="F20" s="2" t="s">
        <v>19</v>
      </c>
    </row>
    <row r="21" spans="1:6" ht="67.5" x14ac:dyDescent="0.25">
      <c r="A21" s="3" t="s">
        <v>361</v>
      </c>
      <c r="B21" s="3" t="s">
        <v>362</v>
      </c>
      <c r="C21" s="3" t="s">
        <v>363</v>
      </c>
      <c r="D21" s="4" t="s">
        <v>24</v>
      </c>
      <c r="E21" s="4" t="s">
        <v>27</v>
      </c>
      <c r="F21" s="5">
        <v>100</v>
      </c>
    </row>
    <row r="22" spans="1:6" ht="121.5" x14ac:dyDescent="0.25">
      <c r="A22" s="3" t="s">
        <v>364</v>
      </c>
      <c r="B22" s="3" t="s">
        <v>365</v>
      </c>
      <c r="C22" s="3" t="s">
        <v>366</v>
      </c>
      <c r="D22" s="4" t="s">
        <v>24</v>
      </c>
      <c r="E22" s="4" t="s">
        <v>27</v>
      </c>
      <c r="F22" s="5">
        <v>17.190000000000001</v>
      </c>
    </row>
    <row r="23" spans="1:6" ht="54" x14ac:dyDescent="0.25">
      <c r="A23" s="3" t="s">
        <v>367</v>
      </c>
      <c r="B23" s="3" t="s">
        <v>368</v>
      </c>
      <c r="C23" s="3" t="s">
        <v>369</v>
      </c>
      <c r="D23" s="4" t="s">
        <v>24</v>
      </c>
      <c r="E23" s="4" t="s">
        <v>27</v>
      </c>
      <c r="F23" s="5">
        <v>90</v>
      </c>
    </row>
    <row r="24" spans="1:6" ht="40.5" x14ac:dyDescent="0.25">
      <c r="A24" s="3" t="s">
        <v>370</v>
      </c>
      <c r="B24" s="3" t="s">
        <v>371</v>
      </c>
      <c r="C24" s="3" t="s">
        <v>372</v>
      </c>
      <c r="D24" s="4" t="s">
        <v>24</v>
      </c>
      <c r="E24" s="4" t="s">
        <v>27</v>
      </c>
      <c r="F24" s="5">
        <v>90</v>
      </c>
    </row>
    <row r="25" spans="1:6" x14ac:dyDescent="0.25">
      <c r="A25" s="83" t="s">
        <v>28</v>
      </c>
      <c r="B25" s="84"/>
      <c r="C25" s="84"/>
      <c r="D25" s="84"/>
      <c r="E25" s="84"/>
      <c r="F25" s="85"/>
    </row>
    <row r="26" spans="1:6" ht="45" customHeight="1" x14ac:dyDescent="0.25">
      <c r="A26" s="2" t="s">
        <v>14</v>
      </c>
      <c r="B26" s="2" t="s">
        <v>15</v>
      </c>
      <c r="C26" s="2" t="s">
        <v>16</v>
      </c>
      <c r="D26" s="2" t="s">
        <v>17</v>
      </c>
      <c r="E26" s="2" t="s">
        <v>18</v>
      </c>
      <c r="F26" s="2" t="s">
        <v>19</v>
      </c>
    </row>
    <row r="27" spans="1:6" ht="45" customHeight="1" x14ac:dyDescent="0.25">
      <c r="A27" s="3" t="s">
        <v>373</v>
      </c>
      <c r="B27" s="3" t="s">
        <v>374</v>
      </c>
      <c r="C27" s="3" t="s">
        <v>375</v>
      </c>
      <c r="D27" s="4" t="s">
        <v>24</v>
      </c>
      <c r="E27" s="4" t="s">
        <v>29</v>
      </c>
      <c r="F27" s="5">
        <v>40</v>
      </c>
    </row>
    <row r="28" spans="1:6" ht="81" x14ac:dyDescent="0.25">
      <c r="A28" s="3" t="s">
        <v>376</v>
      </c>
      <c r="B28" s="3" t="s">
        <v>377</v>
      </c>
      <c r="C28" s="3" t="s">
        <v>378</v>
      </c>
      <c r="D28" s="4" t="s">
        <v>24</v>
      </c>
      <c r="E28" s="4" t="s">
        <v>29</v>
      </c>
      <c r="F28" s="5">
        <v>100</v>
      </c>
    </row>
    <row r="29" spans="1:6" ht="45" customHeight="1" x14ac:dyDescent="0.25">
      <c r="A29" s="3" t="s">
        <v>379</v>
      </c>
      <c r="B29" s="3" t="s">
        <v>380</v>
      </c>
      <c r="C29" s="3" t="s">
        <v>381</v>
      </c>
      <c r="D29" s="4" t="s">
        <v>24</v>
      </c>
      <c r="E29" s="4" t="s">
        <v>29</v>
      </c>
      <c r="F29" s="5">
        <v>90</v>
      </c>
    </row>
    <row r="30" spans="1:6" ht="45" customHeight="1" x14ac:dyDescent="0.25">
      <c r="A30" s="3" t="s">
        <v>376</v>
      </c>
      <c r="B30" s="3" t="s">
        <v>382</v>
      </c>
      <c r="C30" s="3" t="s">
        <v>383</v>
      </c>
      <c r="D30" s="4" t="s">
        <v>24</v>
      </c>
      <c r="E30" s="4" t="s">
        <v>29</v>
      </c>
      <c r="F30" s="5">
        <v>100</v>
      </c>
    </row>
    <row r="31" spans="1:6" ht="45" customHeight="1" x14ac:dyDescent="0.25">
      <c r="A31" s="3" t="s">
        <v>384</v>
      </c>
      <c r="B31" s="3" t="s">
        <v>385</v>
      </c>
      <c r="C31" s="3" t="s">
        <v>386</v>
      </c>
      <c r="D31" s="4" t="s">
        <v>24</v>
      </c>
      <c r="E31" s="4" t="s">
        <v>29</v>
      </c>
      <c r="F31" s="5">
        <v>100</v>
      </c>
    </row>
    <row r="32" spans="1:6" ht="45" customHeight="1" x14ac:dyDescent="0.25">
      <c r="A32" s="6"/>
      <c r="B32" s="6"/>
      <c r="C32" s="6"/>
      <c r="D32" s="6"/>
      <c r="E32" s="6"/>
      <c r="F32" s="6"/>
    </row>
    <row r="33" spans="1:6" ht="45" customHeight="1" x14ac:dyDescent="0.25">
      <c r="A33" s="70" t="s">
        <v>30</v>
      </c>
      <c r="B33" s="70"/>
      <c r="C33" s="70"/>
      <c r="D33" s="70"/>
      <c r="E33" s="70"/>
      <c r="F33" s="70"/>
    </row>
    <row r="35" spans="1:6" ht="45" customHeight="1" x14ac:dyDescent="0.25"/>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387</v>
      </c>
      <c r="C4" s="62"/>
      <c r="D4" s="62"/>
      <c r="E4" s="62"/>
      <c r="F4" s="63"/>
    </row>
    <row r="5" spans="1:6" x14ac:dyDescent="0.25">
      <c r="A5" s="1" t="s">
        <v>4</v>
      </c>
      <c r="B5" s="61" t="s">
        <v>5</v>
      </c>
      <c r="C5" s="62"/>
      <c r="D5" s="62"/>
      <c r="E5" s="62"/>
      <c r="F5" s="63"/>
    </row>
    <row r="6" spans="1:6" x14ac:dyDescent="0.25">
      <c r="A6" s="1" t="s">
        <v>6</v>
      </c>
      <c r="B6" s="61" t="s">
        <v>388</v>
      </c>
      <c r="C6" s="62"/>
      <c r="D6" s="62"/>
      <c r="E6" s="62"/>
      <c r="F6" s="63"/>
    </row>
    <row r="7" spans="1:6" x14ac:dyDescent="0.25">
      <c r="A7" s="1" t="s">
        <v>7</v>
      </c>
      <c r="B7" s="86" t="s">
        <v>866</v>
      </c>
      <c r="C7" s="87"/>
      <c r="D7" s="87"/>
      <c r="E7" s="87"/>
      <c r="F7" s="88"/>
    </row>
    <row r="8" spans="1:6" x14ac:dyDescent="0.25">
      <c r="A8" s="74" t="s">
        <v>8</v>
      </c>
      <c r="B8" s="75"/>
      <c r="C8" s="75"/>
      <c r="D8" s="75"/>
      <c r="E8" s="76"/>
      <c r="F8" s="8">
        <v>512.33500600000002</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54" x14ac:dyDescent="0.25">
      <c r="A15" s="3" t="s">
        <v>389</v>
      </c>
      <c r="B15" s="3" t="s">
        <v>390</v>
      </c>
      <c r="C15" s="3" t="s">
        <v>391</v>
      </c>
      <c r="D15" s="4" t="s">
        <v>24</v>
      </c>
      <c r="E15" s="4" t="s">
        <v>392</v>
      </c>
      <c r="F15" s="3"/>
    </row>
    <row r="16" spans="1:6" ht="54" x14ac:dyDescent="0.25">
      <c r="A16" s="3" t="s">
        <v>389</v>
      </c>
      <c r="B16" s="3" t="s">
        <v>393</v>
      </c>
      <c r="C16" s="3" t="s">
        <v>394</v>
      </c>
      <c r="D16" s="4" t="s">
        <v>24</v>
      </c>
      <c r="E16" s="4" t="s">
        <v>99</v>
      </c>
      <c r="F16" s="5">
        <v>86</v>
      </c>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54" x14ac:dyDescent="0.25">
      <c r="A19" s="3" t="s">
        <v>395</v>
      </c>
      <c r="B19" s="3" t="s">
        <v>396</v>
      </c>
      <c r="C19" s="3" t="s">
        <v>397</v>
      </c>
      <c r="D19" s="4" t="s">
        <v>398</v>
      </c>
      <c r="E19" s="4" t="s">
        <v>23</v>
      </c>
      <c r="F19" s="5">
        <v>1</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54" x14ac:dyDescent="0.25">
      <c r="A22" s="3" t="s">
        <v>399</v>
      </c>
      <c r="B22" s="3" t="s">
        <v>400</v>
      </c>
      <c r="C22" s="3" t="s">
        <v>401</v>
      </c>
      <c r="D22" s="4" t="s">
        <v>24</v>
      </c>
      <c r="E22" s="4" t="s">
        <v>29</v>
      </c>
      <c r="F22" s="5">
        <v>30</v>
      </c>
    </row>
    <row r="23" spans="1:6" ht="40.5" x14ac:dyDescent="0.25">
      <c r="A23" s="3" t="s">
        <v>402</v>
      </c>
      <c r="B23" s="3" t="s">
        <v>403</v>
      </c>
      <c r="C23" s="3" t="s">
        <v>404</v>
      </c>
      <c r="D23" s="4" t="s">
        <v>24</v>
      </c>
      <c r="E23" s="4" t="s">
        <v>44</v>
      </c>
      <c r="F23" s="5">
        <v>100</v>
      </c>
    </row>
    <row r="24" spans="1:6" ht="54" x14ac:dyDescent="0.25">
      <c r="A24" s="3" t="s">
        <v>405</v>
      </c>
      <c r="B24" s="3" t="s">
        <v>406</v>
      </c>
      <c r="C24" s="3" t="s">
        <v>407</v>
      </c>
      <c r="D24" s="4" t="s">
        <v>408</v>
      </c>
      <c r="E24" s="4" t="s">
        <v>44</v>
      </c>
      <c r="F24" s="5">
        <v>2</v>
      </c>
    </row>
    <row r="25" spans="1:6" ht="54" x14ac:dyDescent="0.25">
      <c r="A25" s="3" t="s">
        <v>409</v>
      </c>
      <c r="B25" s="3" t="s">
        <v>410</v>
      </c>
      <c r="C25" s="3" t="s">
        <v>411</v>
      </c>
      <c r="D25" s="4" t="s">
        <v>24</v>
      </c>
      <c r="E25" s="4" t="s">
        <v>232</v>
      </c>
      <c r="F25" s="5">
        <v>82</v>
      </c>
    </row>
    <row r="26" spans="1:6" ht="45" customHeight="1" x14ac:dyDescent="0.25">
      <c r="A26" s="3" t="s">
        <v>412</v>
      </c>
      <c r="B26" s="3" t="s">
        <v>413</v>
      </c>
      <c r="C26" s="3" t="s">
        <v>414</v>
      </c>
      <c r="D26" s="4" t="s">
        <v>24</v>
      </c>
      <c r="E26" s="4" t="s">
        <v>29</v>
      </c>
      <c r="F26" s="5">
        <v>100</v>
      </c>
    </row>
    <row r="27" spans="1:6" ht="45" customHeight="1" x14ac:dyDescent="0.25">
      <c r="A27" s="83" t="s">
        <v>28</v>
      </c>
      <c r="B27" s="84"/>
      <c r="C27" s="84"/>
      <c r="D27" s="84"/>
      <c r="E27" s="84"/>
      <c r="F27" s="85"/>
    </row>
    <row r="28" spans="1:6" x14ac:dyDescent="0.25">
      <c r="A28" s="2" t="s">
        <v>14</v>
      </c>
      <c r="B28" s="2" t="s">
        <v>15</v>
      </c>
      <c r="C28" s="2" t="s">
        <v>16</v>
      </c>
      <c r="D28" s="2" t="s">
        <v>17</v>
      </c>
      <c r="E28" s="2" t="s">
        <v>18</v>
      </c>
      <c r="F28" s="2" t="s">
        <v>19</v>
      </c>
    </row>
    <row r="29" spans="1:6" ht="45" customHeight="1" x14ac:dyDescent="0.25">
      <c r="A29" s="3" t="s">
        <v>415</v>
      </c>
      <c r="B29" s="3" t="s">
        <v>416</v>
      </c>
      <c r="C29" s="3" t="s">
        <v>417</v>
      </c>
      <c r="D29" s="4" t="s">
        <v>24</v>
      </c>
      <c r="E29" s="4" t="s">
        <v>44</v>
      </c>
      <c r="F29" s="5">
        <v>100</v>
      </c>
    </row>
    <row r="30" spans="1:6" ht="45" customHeight="1" x14ac:dyDescent="0.25">
      <c r="A30" s="3" t="s">
        <v>418</v>
      </c>
      <c r="B30" s="3" t="s">
        <v>419</v>
      </c>
      <c r="C30" s="3" t="s">
        <v>420</v>
      </c>
      <c r="D30" s="4" t="s">
        <v>24</v>
      </c>
      <c r="E30" s="4" t="s">
        <v>29</v>
      </c>
      <c r="F30" s="5">
        <v>90</v>
      </c>
    </row>
    <row r="31" spans="1:6" ht="45" customHeight="1" x14ac:dyDescent="0.25">
      <c r="A31" s="3" t="s">
        <v>421</v>
      </c>
      <c r="B31" s="3" t="s">
        <v>422</v>
      </c>
      <c r="C31" s="3" t="s">
        <v>423</v>
      </c>
      <c r="D31" s="4" t="s">
        <v>24</v>
      </c>
      <c r="E31" s="4" t="s">
        <v>232</v>
      </c>
      <c r="F31" s="5">
        <v>67.510000000000005</v>
      </c>
    </row>
    <row r="32" spans="1:6" ht="45" customHeight="1" x14ac:dyDescent="0.25">
      <c r="A32" s="3" t="s">
        <v>424</v>
      </c>
      <c r="B32" s="3" t="s">
        <v>425</v>
      </c>
      <c r="C32" s="3" t="s">
        <v>426</v>
      </c>
      <c r="D32" s="4" t="s">
        <v>24</v>
      </c>
      <c r="E32" s="4" t="s">
        <v>44</v>
      </c>
      <c r="F32" s="5">
        <v>100</v>
      </c>
    </row>
    <row r="33" spans="1:6" ht="45" customHeight="1" x14ac:dyDescent="0.25">
      <c r="A33" s="3" t="s">
        <v>427</v>
      </c>
      <c r="B33" s="3" t="s">
        <v>428</v>
      </c>
      <c r="C33" s="3" t="s">
        <v>429</v>
      </c>
      <c r="D33" s="4" t="s">
        <v>24</v>
      </c>
      <c r="E33" s="4" t="s">
        <v>29</v>
      </c>
      <c r="F33" s="5">
        <v>100</v>
      </c>
    </row>
    <row r="34" spans="1:6" x14ac:dyDescent="0.25">
      <c r="A34" s="6"/>
      <c r="B34" s="6"/>
      <c r="C34" s="6"/>
      <c r="D34" s="6"/>
      <c r="E34" s="6"/>
      <c r="F34" s="6"/>
    </row>
    <row r="35" spans="1:6" ht="45" customHeight="1" x14ac:dyDescent="0.25">
      <c r="A35" s="70" t="s">
        <v>30</v>
      </c>
      <c r="B35" s="70"/>
      <c r="C35" s="70"/>
      <c r="D35" s="70"/>
      <c r="E35" s="70"/>
      <c r="F35" s="70"/>
    </row>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5:F35"/>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430</v>
      </c>
      <c r="C4" s="62"/>
      <c r="D4" s="62"/>
      <c r="E4" s="62"/>
      <c r="F4" s="63"/>
    </row>
    <row r="5" spans="1:6" x14ac:dyDescent="0.25">
      <c r="A5" s="1" t="s">
        <v>4</v>
      </c>
      <c r="B5" s="61" t="s">
        <v>5</v>
      </c>
      <c r="C5" s="62"/>
      <c r="D5" s="62"/>
      <c r="E5" s="62"/>
      <c r="F5" s="63"/>
    </row>
    <row r="6" spans="1:6" x14ac:dyDescent="0.25">
      <c r="A6" s="1" t="s">
        <v>6</v>
      </c>
      <c r="B6" s="61" t="s">
        <v>431</v>
      </c>
      <c r="C6" s="62"/>
      <c r="D6" s="62"/>
      <c r="E6" s="62"/>
      <c r="F6" s="63"/>
    </row>
    <row r="7" spans="1:6" x14ac:dyDescent="0.25">
      <c r="A7" s="1" t="s">
        <v>7</v>
      </c>
      <c r="B7" s="86" t="s">
        <v>866</v>
      </c>
      <c r="C7" s="87"/>
      <c r="D7" s="87"/>
      <c r="E7" s="87"/>
      <c r="F7" s="88"/>
    </row>
    <row r="8" spans="1:6" x14ac:dyDescent="0.25">
      <c r="A8" s="74" t="s">
        <v>8</v>
      </c>
      <c r="B8" s="75"/>
      <c r="C8" s="75"/>
      <c r="D8" s="75"/>
      <c r="E8" s="76"/>
      <c r="F8" s="8">
        <v>647.83611900000005</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94.5" x14ac:dyDescent="0.25">
      <c r="A15" s="3" t="s">
        <v>432</v>
      </c>
      <c r="B15" s="3" t="s">
        <v>433</v>
      </c>
      <c r="C15" s="3" t="s">
        <v>434</v>
      </c>
      <c r="D15" s="7"/>
      <c r="E15" s="4" t="s">
        <v>392</v>
      </c>
      <c r="F15" s="3"/>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67.5" x14ac:dyDescent="0.25">
      <c r="A18" s="3" t="s">
        <v>435</v>
      </c>
      <c r="B18" s="3" t="s">
        <v>436</v>
      </c>
      <c r="C18" s="3" t="s">
        <v>437</v>
      </c>
      <c r="D18" s="4" t="s">
        <v>24</v>
      </c>
      <c r="E18" s="4" t="s">
        <v>23</v>
      </c>
      <c r="F18" s="5">
        <v>93.33</v>
      </c>
    </row>
    <row r="19" spans="1:6" ht="54" x14ac:dyDescent="0.25">
      <c r="A19" s="3" t="s">
        <v>435</v>
      </c>
      <c r="B19" s="3" t="s">
        <v>438</v>
      </c>
      <c r="C19" s="3" t="s">
        <v>439</v>
      </c>
      <c r="D19" s="4" t="s">
        <v>24</v>
      </c>
      <c r="E19" s="4" t="s">
        <v>23</v>
      </c>
      <c r="F19" s="5">
        <v>90.06</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40.5" x14ac:dyDescent="0.25">
      <c r="A22" s="3" t="s">
        <v>440</v>
      </c>
      <c r="B22" s="3" t="s">
        <v>441</v>
      </c>
      <c r="C22" s="3" t="s">
        <v>442</v>
      </c>
      <c r="D22" s="4" t="s">
        <v>24</v>
      </c>
      <c r="E22" s="4" t="s">
        <v>144</v>
      </c>
      <c r="F22" s="5">
        <v>95.03</v>
      </c>
    </row>
    <row r="23" spans="1:6" ht="54" x14ac:dyDescent="0.25">
      <c r="A23" s="3" t="s">
        <v>443</v>
      </c>
      <c r="B23" s="3" t="s">
        <v>444</v>
      </c>
      <c r="C23" s="3" t="s">
        <v>445</v>
      </c>
      <c r="D23" s="4" t="s">
        <v>24</v>
      </c>
      <c r="E23" s="4" t="s">
        <v>23</v>
      </c>
      <c r="F23" s="5">
        <v>100</v>
      </c>
    </row>
    <row r="24" spans="1:6" ht="54" x14ac:dyDescent="0.25">
      <c r="A24" s="3" t="s">
        <v>443</v>
      </c>
      <c r="B24" s="3" t="s">
        <v>446</v>
      </c>
      <c r="C24" s="3" t="s">
        <v>447</v>
      </c>
      <c r="D24" s="4" t="s">
        <v>24</v>
      </c>
      <c r="E24" s="4" t="s">
        <v>23</v>
      </c>
      <c r="F24" s="5">
        <v>100</v>
      </c>
    </row>
    <row r="25" spans="1:6" ht="40.5" x14ac:dyDescent="0.25">
      <c r="A25" s="3" t="s">
        <v>448</v>
      </c>
      <c r="B25" s="3" t="s">
        <v>449</v>
      </c>
      <c r="C25" s="3" t="s">
        <v>450</v>
      </c>
      <c r="D25" s="4" t="s">
        <v>24</v>
      </c>
      <c r="E25" s="4" t="s">
        <v>144</v>
      </c>
      <c r="F25" s="5">
        <v>100</v>
      </c>
    </row>
    <row r="26" spans="1:6" ht="45" customHeight="1" x14ac:dyDescent="0.25">
      <c r="A26" s="83" t="s">
        <v>28</v>
      </c>
      <c r="B26" s="84"/>
      <c r="C26" s="84"/>
      <c r="D26" s="84"/>
      <c r="E26" s="84"/>
      <c r="F26" s="85"/>
    </row>
    <row r="27" spans="1:6" ht="45" customHeight="1" x14ac:dyDescent="0.25">
      <c r="A27" s="2" t="s">
        <v>14</v>
      </c>
      <c r="B27" s="2" t="s">
        <v>15</v>
      </c>
      <c r="C27" s="2" t="s">
        <v>16</v>
      </c>
      <c r="D27" s="2" t="s">
        <v>17</v>
      </c>
      <c r="E27" s="2" t="s">
        <v>18</v>
      </c>
      <c r="F27" s="2" t="s">
        <v>19</v>
      </c>
    </row>
    <row r="28" spans="1:6" ht="54" x14ac:dyDescent="0.25">
      <c r="A28" s="3" t="s">
        <v>451</v>
      </c>
      <c r="B28" s="3" t="s">
        <v>452</v>
      </c>
      <c r="C28" s="3" t="s">
        <v>453</v>
      </c>
      <c r="D28" s="4" t="s">
        <v>24</v>
      </c>
      <c r="E28" s="4" t="s">
        <v>29</v>
      </c>
      <c r="F28" s="5">
        <v>80</v>
      </c>
    </row>
    <row r="29" spans="1:6" ht="45" customHeight="1" x14ac:dyDescent="0.25">
      <c r="A29" s="3" t="s">
        <v>454</v>
      </c>
      <c r="B29" s="3" t="s">
        <v>455</v>
      </c>
      <c r="C29" s="3" t="s">
        <v>456</v>
      </c>
      <c r="D29" s="4" t="s">
        <v>24</v>
      </c>
      <c r="E29" s="4" t="s">
        <v>29</v>
      </c>
      <c r="F29" s="5">
        <v>100</v>
      </c>
    </row>
    <row r="30" spans="1:6" ht="45" customHeight="1" x14ac:dyDescent="0.25">
      <c r="A30" s="3" t="s">
        <v>451</v>
      </c>
      <c r="B30" s="3" t="s">
        <v>457</v>
      </c>
      <c r="C30" s="3" t="s">
        <v>458</v>
      </c>
      <c r="D30" s="4" t="s">
        <v>24</v>
      </c>
      <c r="E30" s="4" t="s">
        <v>29</v>
      </c>
      <c r="F30" s="5">
        <v>74.97</v>
      </c>
    </row>
    <row r="31" spans="1:6" ht="45" customHeight="1" x14ac:dyDescent="0.25">
      <c r="A31" s="3" t="s">
        <v>451</v>
      </c>
      <c r="B31" s="3" t="s">
        <v>459</v>
      </c>
      <c r="C31" s="3" t="s">
        <v>460</v>
      </c>
      <c r="D31" s="4" t="s">
        <v>24</v>
      </c>
      <c r="E31" s="4" t="s">
        <v>29</v>
      </c>
      <c r="F31" s="5">
        <v>39.96</v>
      </c>
    </row>
    <row r="32" spans="1:6" ht="45" customHeight="1" x14ac:dyDescent="0.25">
      <c r="A32" s="3" t="s">
        <v>451</v>
      </c>
      <c r="B32" s="3" t="s">
        <v>461</v>
      </c>
      <c r="C32" s="3" t="s">
        <v>462</v>
      </c>
      <c r="D32" s="4" t="s">
        <v>24</v>
      </c>
      <c r="E32" s="4" t="s">
        <v>29</v>
      </c>
      <c r="F32" s="5">
        <v>90</v>
      </c>
    </row>
    <row r="33" spans="1:6" ht="45" customHeight="1" x14ac:dyDescent="0.25">
      <c r="A33" s="3" t="s">
        <v>463</v>
      </c>
      <c r="B33" s="3" t="s">
        <v>464</v>
      </c>
      <c r="C33" s="3" t="s">
        <v>465</v>
      </c>
      <c r="D33" s="4" t="s">
        <v>24</v>
      </c>
      <c r="E33" s="4" t="s">
        <v>29</v>
      </c>
      <c r="F33" s="5">
        <v>100</v>
      </c>
    </row>
    <row r="34" spans="1:6" ht="54" x14ac:dyDescent="0.25">
      <c r="A34" s="3" t="s">
        <v>454</v>
      </c>
      <c r="B34" s="3" t="s">
        <v>466</v>
      </c>
      <c r="C34" s="3" t="s">
        <v>467</v>
      </c>
      <c r="D34" s="4" t="s">
        <v>24</v>
      </c>
      <c r="E34" s="4" t="s">
        <v>29</v>
      </c>
      <c r="F34" s="5">
        <v>100</v>
      </c>
    </row>
    <row r="35" spans="1:6" ht="54" x14ac:dyDescent="0.25">
      <c r="A35" s="3" t="s">
        <v>454</v>
      </c>
      <c r="B35" s="3" t="s">
        <v>468</v>
      </c>
      <c r="C35" s="3" t="s">
        <v>469</v>
      </c>
      <c r="D35" s="4" t="s">
        <v>24</v>
      </c>
      <c r="E35" s="4" t="s">
        <v>29</v>
      </c>
      <c r="F35" s="5">
        <v>100</v>
      </c>
    </row>
    <row r="36" spans="1:6" ht="54" x14ac:dyDescent="0.25">
      <c r="A36" s="3" t="s">
        <v>454</v>
      </c>
      <c r="B36" s="3" t="s">
        <v>470</v>
      </c>
      <c r="C36" s="3" t="s">
        <v>471</v>
      </c>
      <c r="D36" s="4" t="s">
        <v>24</v>
      </c>
      <c r="E36" s="4" t="s">
        <v>29</v>
      </c>
      <c r="F36" s="5">
        <v>100</v>
      </c>
    </row>
    <row r="37" spans="1:6" x14ac:dyDescent="0.25">
      <c r="A37" s="6"/>
      <c r="B37" s="6"/>
      <c r="C37" s="6"/>
      <c r="D37" s="6"/>
      <c r="E37" s="6"/>
      <c r="F37" s="6"/>
    </row>
    <row r="38" spans="1:6" ht="45" customHeight="1" x14ac:dyDescent="0.25">
      <c r="A38" s="70" t="s">
        <v>30</v>
      </c>
      <c r="B38" s="70"/>
      <c r="C38" s="70"/>
      <c r="D38" s="70"/>
      <c r="E38" s="70"/>
      <c r="F38" s="70"/>
    </row>
    <row r="39" spans="1:6" ht="45" customHeight="1" x14ac:dyDescent="0.25"/>
    <row r="40" spans="1:6" ht="45" customHeight="1" x14ac:dyDescent="0.25"/>
    <row r="43" spans="1:6" ht="45" customHeight="1" x14ac:dyDescent="0.25"/>
  </sheetData>
  <mergeCells count="18">
    <mergeCell ref="A38:F38"/>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472</v>
      </c>
      <c r="C4" s="62"/>
      <c r="D4" s="62"/>
      <c r="E4" s="62"/>
      <c r="F4" s="63"/>
    </row>
    <row r="5" spans="1:6" x14ac:dyDescent="0.25">
      <c r="A5" s="1" t="s">
        <v>4</v>
      </c>
      <c r="B5" s="61" t="s">
        <v>5</v>
      </c>
      <c r="C5" s="62"/>
      <c r="D5" s="62"/>
      <c r="E5" s="62"/>
      <c r="F5" s="63"/>
    </row>
    <row r="6" spans="1:6" x14ac:dyDescent="0.25">
      <c r="A6" s="1" t="s">
        <v>6</v>
      </c>
      <c r="B6" s="61" t="s">
        <v>473</v>
      </c>
      <c r="C6" s="62"/>
      <c r="D6" s="62"/>
      <c r="E6" s="62"/>
      <c r="F6" s="63"/>
    </row>
    <row r="7" spans="1:6" x14ac:dyDescent="0.25">
      <c r="A7" s="1" t="s">
        <v>7</v>
      </c>
      <c r="B7" s="86" t="s">
        <v>866</v>
      </c>
      <c r="C7" s="87"/>
      <c r="D7" s="87"/>
      <c r="E7" s="87"/>
      <c r="F7" s="88"/>
    </row>
    <row r="8" spans="1:6" x14ac:dyDescent="0.25">
      <c r="A8" s="74" t="s">
        <v>8</v>
      </c>
      <c r="B8" s="75"/>
      <c r="C8" s="75"/>
      <c r="D8" s="75"/>
      <c r="E8" s="76"/>
      <c r="F8" s="8">
        <v>451.30802499999999</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474</v>
      </c>
      <c r="B15" s="3" t="s">
        <v>475</v>
      </c>
      <c r="C15" s="3" t="s">
        <v>476</v>
      </c>
      <c r="D15" s="4" t="s">
        <v>24</v>
      </c>
      <c r="E15" s="4" t="s">
        <v>23</v>
      </c>
      <c r="F15" s="5">
        <v>0.3</v>
      </c>
    </row>
    <row r="16" spans="1:6" ht="148.5" x14ac:dyDescent="0.25">
      <c r="A16" s="3" t="s">
        <v>474</v>
      </c>
      <c r="B16" s="3" t="s">
        <v>176</v>
      </c>
      <c r="C16" s="3" t="s">
        <v>177</v>
      </c>
      <c r="D16" s="7"/>
      <c r="E16" s="4" t="s">
        <v>23</v>
      </c>
      <c r="F16" s="3"/>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67.5" x14ac:dyDescent="0.25">
      <c r="A19" s="3" t="s">
        <v>477</v>
      </c>
      <c r="B19" s="3" t="s">
        <v>478</v>
      </c>
      <c r="C19" s="3" t="s">
        <v>479</v>
      </c>
      <c r="D19" s="4" t="s">
        <v>24</v>
      </c>
      <c r="E19" s="4" t="s">
        <v>181</v>
      </c>
      <c r="F19" s="5">
        <v>85.96</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54" x14ac:dyDescent="0.25">
      <c r="A22" s="3" t="s">
        <v>480</v>
      </c>
      <c r="B22" s="3" t="s">
        <v>481</v>
      </c>
      <c r="C22" s="3" t="s">
        <v>482</v>
      </c>
      <c r="D22" s="4" t="s">
        <v>24</v>
      </c>
      <c r="E22" s="4" t="s">
        <v>23</v>
      </c>
      <c r="F22" s="3"/>
    </row>
    <row r="23" spans="1:6" ht="54" x14ac:dyDescent="0.25">
      <c r="A23" s="3" t="s">
        <v>483</v>
      </c>
      <c r="B23" s="3" t="s">
        <v>484</v>
      </c>
      <c r="C23" s="3" t="s">
        <v>485</v>
      </c>
      <c r="D23" s="4" t="s">
        <v>24</v>
      </c>
      <c r="E23" s="4" t="s">
        <v>48</v>
      </c>
      <c r="F23" s="5">
        <v>100</v>
      </c>
    </row>
    <row r="24" spans="1:6" ht="40.5" x14ac:dyDescent="0.25">
      <c r="A24" s="3" t="s">
        <v>486</v>
      </c>
      <c r="B24" s="3" t="s">
        <v>487</v>
      </c>
      <c r="C24" s="3" t="s">
        <v>488</v>
      </c>
      <c r="D24" s="4" t="s">
        <v>24</v>
      </c>
      <c r="E24" s="4" t="s">
        <v>29</v>
      </c>
      <c r="F24" s="5">
        <v>93.92</v>
      </c>
    </row>
    <row r="25" spans="1:6" x14ac:dyDescent="0.25">
      <c r="A25" s="83" t="s">
        <v>28</v>
      </c>
      <c r="B25" s="84"/>
      <c r="C25" s="84"/>
      <c r="D25" s="84"/>
      <c r="E25" s="84"/>
      <c r="F25" s="85"/>
    </row>
    <row r="26" spans="1:6" ht="45" customHeight="1" x14ac:dyDescent="0.25">
      <c r="A26" s="2" t="s">
        <v>14</v>
      </c>
      <c r="B26" s="2" t="s">
        <v>15</v>
      </c>
      <c r="C26" s="2" t="s">
        <v>16</v>
      </c>
      <c r="D26" s="2" t="s">
        <v>17</v>
      </c>
      <c r="E26" s="2" t="s">
        <v>18</v>
      </c>
      <c r="F26" s="2" t="s">
        <v>19</v>
      </c>
    </row>
    <row r="27" spans="1:6" ht="45" customHeight="1" x14ac:dyDescent="0.25">
      <c r="A27" s="3" t="s">
        <v>489</v>
      </c>
      <c r="B27" s="3" t="s">
        <v>490</v>
      </c>
      <c r="C27" s="3" t="s">
        <v>491</v>
      </c>
      <c r="D27" s="4" t="s">
        <v>24</v>
      </c>
      <c r="E27" s="4" t="s">
        <v>144</v>
      </c>
      <c r="F27" s="5">
        <v>100</v>
      </c>
    </row>
    <row r="28" spans="1:6" ht="67.5" x14ac:dyDescent="0.25">
      <c r="A28" s="3" t="s">
        <v>492</v>
      </c>
      <c r="B28" s="3" t="s">
        <v>493</v>
      </c>
      <c r="C28" s="3" t="s">
        <v>494</v>
      </c>
      <c r="D28" s="4" t="s">
        <v>495</v>
      </c>
      <c r="E28" s="4" t="s">
        <v>144</v>
      </c>
      <c r="F28" s="3"/>
    </row>
    <row r="29" spans="1:6" ht="45" customHeight="1" x14ac:dyDescent="0.25">
      <c r="A29" s="3" t="s">
        <v>496</v>
      </c>
      <c r="B29" s="3" t="s">
        <v>497</v>
      </c>
      <c r="C29" s="3" t="s">
        <v>498</v>
      </c>
      <c r="D29" s="4" t="s">
        <v>24</v>
      </c>
      <c r="E29" s="4" t="s">
        <v>29</v>
      </c>
      <c r="F29" s="3"/>
    </row>
    <row r="30" spans="1:6" ht="45" customHeight="1" x14ac:dyDescent="0.25">
      <c r="A30" s="6"/>
      <c r="B30" s="6"/>
      <c r="C30" s="6"/>
      <c r="D30" s="6"/>
      <c r="E30" s="6"/>
      <c r="F30" s="6"/>
    </row>
    <row r="31" spans="1:6" ht="45" customHeight="1" x14ac:dyDescent="0.25">
      <c r="A31" s="70" t="s">
        <v>30</v>
      </c>
      <c r="B31" s="70"/>
      <c r="C31" s="70"/>
      <c r="D31" s="70"/>
      <c r="E31" s="70"/>
      <c r="F31" s="70"/>
    </row>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499</v>
      </c>
      <c r="C4" s="62"/>
      <c r="D4" s="62"/>
      <c r="E4" s="62"/>
      <c r="F4" s="63"/>
    </row>
    <row r="5" spans="1:6" x14ac:dyDescent="0.25">
      <c r="A5" s="1" t="s">
        <v>4</v>
      </c>
      <c r="B5" s="61" t="s">
        <v>5</v>
      </c>
      <c r="C5" s="62"/>
      <c r="D5" s="62"/>
      <c r="E5" s="62"/>
      <c r="F5" s="63"/>
    </row>
    <row r="6" spans="1:6" x14ac:dyDescent="0.25">
      <c r="A6" s="1" t="s">
        <v>6</v>
      </c>
      <c r="B6" s="61" t="s">
        <v>500</v>
      </c>
      <c r="C6" s="62"/>
      <c r="D6" s="62"/>
      <c r="E6" s="62"/>
      <c r="F6" s="63"/>
    </row>
    <row r="7" spans="1:6" x14ac:dyDescent="0.25">
      <c r="A7" s="1" t="s">
        <v>7</v>
      </c>
      <c r="B7" s="86" t="s">
        <v>866</v>
      </c>
      <c r="C7" s="87"/>
      <c r="D7" s="87"/>
      <c r="E7" s="87"/>
      <c r="F7" s="88"/>
    </row>
    <row r="8" spans="1:6" x14ac:dyDescent="0.25">
      <c r="A8" s="74" t="s">
        <v>8</v>
      </c>
      <c r="B8" s="75"/>
      <c r="C8" s="75"/>
      <c r="D8" s="75"/>
      <c r="E8" s="76"/>
      <c r="F8" s="8">
        <v>533.97869600000001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08" x14ac:dyDescent="0.25">
      <c r="A15" s="3" t="s">
        <v>501</v>
      </c>
      <c r="B15" s="3" t="s">
        <v>502</v>
      </c>
      <c r="C15" s="3" t="s">
        <v>503</v>
      </c>
      <c r="D15" s="4" t="s">
        <v>36</v>
      </c>
      <c r="E15" s="4" t="s">
        <v>23</v>
      </c>
      <c r="F15" s="5">
        <v>32.46</v>
      </c>
    </row>
    <row r="16" spans="1:6" ht="108" x14ac:dyDescent="0.25">
      <c r="A16" s="3" t="s">
        <v>501</v>
      </c>
      <c r="B16" s="3" t="s">
        <v>210</v>
      </c>
      <c r="C16" s="3" t="s">
        <v>211</v>
      </c>
      <c r="D16" s="7"/>
      <c r="E16" s="4" t="s">
        <v>44</v>
      </c>
      <c r="F16" s="5">
        <v>90</v>
      </c>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108" x14ac:dyDescent="0.25">
      <c r="A19" s="3" t="s">
        <v>504</v>
      </c>
      <c r="B19" s="3" t="s">
        <v>505</v>
      </c>
      <c r="C19" s="3" t="s">
        <v>506</v>
      </c>
      <c r="D19" s="4" t="s">
        <v>36</v>
      </c>
      <c r="E19" s="4" t="s">
        <v>23</v>
      </c>
      <c r="F19" s="5">
        <v>23742</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40.5" x14ac:dyDescent="0.25">
      <c r="A22" s="3" t="s">
        <v>507</v>
      </c>
      <c r="B22" s="3" t="s">
        <v>508</v>
      </c>
      <c r="C22" s="3" t="s">
        <v>509</v>
      </c>
      <c r="D22" s="4" t="s">
        <v>24</v>
      </c>
      <c r="E22" s="4" t="s">
        <v>27</v>
      </c>
      <c r="F22" s="5">
        <v>100</v>
      </c>
    </row>
    <row r="23" spans="1:6" ht="54" x14ac:dyDescent="0.25">
      <c r="A23" s="3" t="s">
        <v>510</v>
      </c>
      <c r="B23" s="3" t="s">
        <v>511</v>
      </c>
      <c r="C23" s="3" t="s">
        <v>512</v>
      </c>
      <c r="D23" s="4" t="s">
        <v>24</v>
      </c>
      <c r="E23" s="4" t="s">
        <v>181</v>
      </c>
      <c r="F23" s="5">
        <v>2.04</v>
      </c>
    </row>
    <row r="24" spans="1:6" ht="40.5" x14ac:dyDescent="0.25">
      <c r="A24" s="3" t="s">
        <v>507</v>
      </c>
      <c r="B24" s="3" t="s">
        <v>513</v>
      </c>
      <c r="C24" s="3" t="s">
        <v>514</v>
      </c>
      <c r="D24" s="4" t="s">
        <v>24</v>
      </c>
      <c r="E24" s="4" t="s">
        <v>181</v>
      </c>
      <c r="F24" s="5">
        <v>100</v>
      </c>
    </row>
    <row r="25" spans="1:6" x14ac:dyDescent="0.25">
      <c r="A25" s="83" t="s">
        <v>28</v>
      </c>
      <c r="B25" s="84"/>
      <c r="C25" s="84"/>
      <c r="D25" s="84"/>
      <c r="E25" s="84"/>
      <c r="F25" s="85"/>
    </row>
    <row r="26" spans="1:6" ht="45" customHeight="1" x14ac:dyDescent="0.25">
      <c r="A26" s="2" t="s">
        <v>14</v>
      </c>
      <c r="B26" s="2" t="s">
        <v>15</v>
      </c>
      <c r="C26" s="2" t="s">
        <v>16</v>
      </c>
      <c r="D26" s="2" t="s">
        <v>17</v>
      </c>
      <c r="E26" s="2" t="s">
        <v>18</v>
      </c>
      <c r="F26" s="2" t="s">
        <v>19</v>
      </c>
    </row>
    <row r="27" spans="1:6" ht="45" customHeight="1" x14ac:dyDescent="0.25">
      <c r="A27" s="3" t="s">
        <v>515</v>
      </c>
      <c r="B27" s="3" t="s">
        <v>516</v>
      </c>
      <c r="C27" s="3" t="s">
        <v>517</v>
      </c>
      <c r="D27" s="4" t="s">
        <v>24</v>
      </c>
      <c r="E27" s="4" t="s">
        <v>29</v>
      </c>
      <c r="F27" s="5">
        <v>63.3</v>
      </c>
    </row>
    <row r="28" spans="1:6" ht="54" x14ac:dyDescent="0.25">
      <c r="A28" s="3" t="s">
        <v>518</v>
      </c>
      <c r="B28" s="3" t="s">
        <v>519</v>
      </c>
      <c r="C28" s="3" t="s">
        <v>520</v>
      </c>
      <c r="D28" s="4" t="s">
        <v>24</v>
      </c>
      <c r="E28" s="4" t="s">
        <v>29</v>
      </c>
      <c r="F28" s="5">
        <v>95</v>
      </c>
    </row>
    <row r="29" spans="1:6" ht="45" customHeight="1" x14ac:dyDescent="0.25">
      <c r="A29" s="3" t="s">
        <v>518</v>
      </c>
      <c r="B29" s="3" t="s">
        <v>521</v>
      </c>
      <c r="C29" s="3" t="s">
        <v>522</v>
      </c>
      <c r="D29" s="4" t="s">
        <v>24</v>
      </c>
      <c r="E29" s="4" t="s">
        <v>29</v>
      </c>
      <c r="F29" s="5">
        <v>80</v>
      </c>
    </row>
    <row r="30" spans="1:6" ht="45" customHeight="1" x14ac:dyDescent="0.25">
      <c r="A30" s="6"/>
      <c r="B30" s="6"/>
      <c r="C30" s="6"/>
      <c r="D30" s="6"/>
      <c r="E30" s="6"/>
      <c r="F30" s="6"/>
    </row>
    <row r="31" spans="1:6" ht="45" customHeight="1" x14ac:dyDescent="0.25">
      <c r="A31" s="70" t="s">
        <v>30</v>
      </c>
      <c r="B31" s="70"/>
      <c r="C31" s="70"/>
      <c r="D31" s="70"/>
      <c r="E31" s="70"/>
      <c r="F31" s="70"/>
    </row>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523</v>
      </c>
      <c r="C4" s="62"/>
      <c r="D4" s="62"/>
      <c r="E4" s="62"/>
      <c r="F4" s="63"/>
    </row>
    <row r="5" spans="1:6" x14ac:dyDescent="0.25">
      <c r="A5" s="1" t="s">
        <v>4</v>
      </c>
      <c r="B5" s="61" t="s">
        <v>5</v>
      </c>
      <c r="C5" s="62"/>
      <c r="D5" s="62"/>
      <c r="E5" s="62"/>
      <c r="F5" s="63"/>
    </row>
    <row r="6" spans="1:6" x14ac:dyDescent="0.25">
      <c r="A6" s="1" t="s">
        <v>6</v>
      </c>
      <c r="B6" s="61" t="s">
        <v>524</v>
      </c>
      <c r="C6" s="62"/>
      <c r="D6" s="62"/>
      <c r="E6" s="62"/>
      <c r="F6" s="63"/>
    </row>
    <row r="7" spans="1:6" x14ac:dyDescent="0.25">
      <c r="A7" s="1" t="s">
        <v>7</v>
      </c>
      <c r="B7" s="86" t="s">
        <v>866</v>
      </c>
      <c r="C7" s="87"/>
      <c r="D7" s="87"/>
      <c r="E7" s="87"/>
      <c r="F7" s="88"/>
    </row>
    <row r="8" spans="1:6" x14ac:dyDescent="0.25">
      <c r="A8" s="74" t="s">
        <v>8</v>
      </c>
      <c r="B8" s="75"/>
      <c r="C8" s="75"/>
      <c r="D8" s="75"/>
      <c r="E8" s="76"/>
      <c r="F8" s="8">
        <v>2448.109551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525</v>
      </c>
      <c r="B15" s="3" t="s">
        <v>526</v>
      </c>
      <c r="C15" s="3" t="s">
        <v>527</v>
      </c>
      <c r="D15" s="4" t="s">
        <v>528</v>
      </c>
      <c r="E15" s="4" t="s">
        <v>23</v>
      </c>
      <c r="F15" s="5">
        <v>30.3</v>
      </c>
    </row>
    <row r="16" spans="1:6" ht="54" x14ac:dyDescent="0.25">
      <c r="A16" s="3" t="s">
        <v>525</v>
      </c>
      <c r="B16" s="3" t="s">
        <v>529</v>
      </c>
      <c r="C16" s="3" t="s">
        <v>530</v>
      </c>
      <c r="D16" s="4" t="s">
        <v>24</v>
      </c>
      <c r="E16" s="4" t="s">
        <v>531</v>
      </c>
      <c r="F16" s="5">
        <v>64.5</v>
      </c>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243" x14ac:dyDescent="0.25">
      <c r="A19" s="3" t="s">
        <v>532</v>
      </c>
      <c r="B19" s="3" t="s">
        <v>533</v>
      </c>
      <c r="C19" s="3" t="s">
        <v>534</v>
      </c>
      <c r="D19" s="4" t="s">
        <v>24</v>
      </c>
      <c r="E19" s="4" t="s">
        <v>23</v>
      </c>
      <c r="F19" s="5">
        <v>50.07</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67.5" x14ac:dyDescent="0.25">
      <c r="A22" s="3" t="s">
        <v>535</v>
      </c>
      <c r="B22" s="3" t="s">
        <v>536</v>
      </c>
      <c r="C22" s="3" t="s">
        <v>537</v>
      </c>
      <c r="D22" s="4" t="s">
        <v>24</v>
      </c>
      <c r="E22" s="4" t="s">
        <v>27</v>
      </c>
      <c r="F22" s="5">
        <v>100</v>
      </c>
    </row>
    <row r="23" spans="1:6" ht="40.5" x14ac:dyDescent="0.25">
      <c r="A23" s="3" t="s">
        <v>538</v>
      </c>
      <c r="B23" s="3" t="s">
        <v>539</v>
      </c>
      <c r="C23" s="3" t="s">
        <v>540</v>
      </c>
      <c r="D23" s="4" t="s">
        <v>24</v>
      </c>
      <c r="E23" s="4" t="s">
        <v>27</v>
      </c>
      <c r="F23" s="5">
        <v>100</v>
      </c>
    </row>
    <row r="24" spans="1:6" ht="67.5" x14ac:dyDescent="0.25">
      <c r="A24" s="3" t="s">
        <v>541</v>
      </c>
      <c r="B24" s="3" t="s">
        <v>542</v>
      </c>
      <c r="C24" s="3" t="s">
        <v>543</v>
      </c>
      <c r="D24" s="4" t="s">
        <v>24</v>
      </c>
      <c r="E24" s="4" t="s">
        <v>27</v>
      </c>
      <c r="F24" s="5">
        <v>100</v>
      </c>
    </row>
    <row r="25" spans="1:6" ht="40.5" x14ac:dyDescent="0.25">
      <c r="A25" s="3" t="s">
        <v>544</v>
      </c>
      <c r="B25" s="3" t="s">
        <v>545</v>
      </c>
      <c r="C25" s="3" t="s">
        <v>546</v>
      </c>
      <c r="D25" s="4" t="s">
        <v>24</v>
      </c>
      <c r="E25" s="4" t="s">
        <v>29</v>
      </c>
      <c r="F25" s="5">
        <v>100</v>
      </c>
    </row>
    <row r="26" spans="1:6" ht="45" customHeight="1" x14ac:dyDescent="0.25">
      <c r="A26" s="3" t="s">
        <v>547</v>
      </c>
      <c r="B26" s="3" t="s">
        <v>548</v>
      </c>
      <c r="C26" s="3" t="s">
        <v>549</v>
      </c>
      <c r="D26" s="4" t="s">
        <v>24</v>
      </c>
      <c r="E26" s="4" t="s">
        <v>27</v>
      </c>
      <c r="F26" s="5">
        <v>100</v>
      </c>
    </row>
    <row r="27" spans="1:6" ht="45" customHeight="1" x14ac:dyDescent="0.25">
      <c r="A27" s="3" t="s">
        <v>550</v>
      </c>
      <c r="B27" s="3" t="s">
        <v>551</v>
      </c>
      <c r="C27" s="3" t="s">
        <v>552</v>
      </c>
      <c r="D27" s="4" t="s">
        <v>24</v>
      </c>
      <c r="E27" s="4" t="s">
        <v>27</v>
      </c>
      <c r="F27" s="5">
        <v>100</v>
      </c>
    </row>
    <row r="28" spans="1:6" x14ac:dyDescent="0.25">
      <c r="A28" s="83" t="s">
        <v>28</v>
      </c>
      <c r="B28" s="84"/>
      <c r="C28" s="84"/>
      <c r="D28" s="84"/>
      <c r="E28" s="84"/>
      <c r="F28" s="85"/>
    </row>
    <row r="29" spans="1:6" ht="45" customHeight="1" x14ac:dyDescent="0.25">
      <c r="A29" s="2" t="s">
        <v>14</v>
      </c>
      <c r="B29" s="2" t="s">
        <v>15</v>
      </c>
      <c r="C29" s="2" t="s">
        <v>16</v>
      </c>
      <c r="D29" s="2" t="s">
        <v>17</v>
      </c>
      <c r="E29" s="2" t="s">
        <v>18</v>
      </c>
      <c r="F29" s="2" t="s">
        <v>19</v>
      </c>
    </row>
    <row r="30" spans="1:6" ht="45" customHeight="1" x14ac:dyDescent="0.25">
      <c r="A30" s="3" t="s">
        <v>553</v>
      </c>
      <c r="B30" s="3" t="s">
        <v>554</v>
      </c>
      <c r="C30" s="3" t="s">
        <v>555</v>
      </c>
      <c r="D30" s="4" t="s">
        <v>24</v>
      </c>
      <c r="E30" s="4" t="s">
        <v>29</v>
      </c>
      <c r="F30" s="5">
        <v>100</v>
      </c>
    </row>
    <row r="31" spans="1:6" ht="81" x14ac:dyDescent="0.25">
      <c r="A31" s="3" t="s">
        <v>556</v>
      </c>
      <c r="B31" s="3" t="s">
        <v>557</v>
      </c>
      <c r="C31" s="3" t="s">
        <v>558</v>
      </c>
      <c r="D31" s="4" t="s">
        <v>24</v>
      </c>
      <c r="E31" s="4" t="s">
        <v>29</v>
      </c>
      <c r="F31" s="5">
        <v>100</v>
      </c>
    </row>
    <row r="32" spans="1:6" ht="45" customHeight="1" x14ac:dyDescent="0.25">
      <c r="A32" s="3" t="s">
        <v>559</v>
      </c>
      <c r="B32" s="3" t="s">
        <v>560</v>
      </c>
      <c r="C32" s="3" t="s">
        <v>561</v>
      </c>
      <c r="D32" s="4" t="s">
        <v>24</v>
      </c>
      <c r="E32" s="4" t="s">
        <v>29</v>
      </c>
      <c r="F32" s="5">
        <v>100</v>
      </c>
    </row>
    <row r="33" spans="1:6" ht="45" customHeight="1" x14ac:dyDescent="0.25">
      <c r="A33" s="3" t="s">
        <v>562</v>
      </c>
      <c r="B33" s="3" t="s">
        <v>563</v>
      </c>
      <c r="C33" s="3" t="s">
        <v>564</v>
      </c>
      <c r="D33" s="4" t="s">
        <v>24</v>
      </c>
      <c r="E33" s="4" t="s">
        <v>29</v>
      </c>
      <c r="F33" s="5">
        <v>100</v>
      </c>
    </row>
    <row r="34" spans="1:6" ht="54" x14ac:dyDescent="0.25">
      <c r="A34" s="3" t="s">
        <v>565</v>
      </c>
      <c r="B34" s="3" t="s">
        <v>566</v>
      </c>
      <c r="C34" s="3" t="s">
        <v>567</v>
      </c>
      <c r="D34" s="4" t="s">
        <v>24</v>
      </c>
      <c r="E34" s="4" t="s">
        <v>29</v>
      </c>
      <c r="F34" s="5">
        <v>100</v>
      </c>
    </row>
    <row r="35" spans="1:6" ht="67.5" x14ac:dyDescent="0.25">
      <c r="A35" s="3" t="s">
        <v>556</v>
      </c>
      <c r="B35" s="3" t="s">
        <v>568</v>
      </c>
      <c r="C35" s="3" t="s">
        <v>569</v>
      </c>
      <c r="D35" s="4" t="s">
        <v>24</v>
      </c>
      <c r="E35" s="4" t="s">
        <v>29</v>
      </c>
      <c r="F35" s="5">
        <v>100</v>
      </c>
    </row>
    <row r="36" spans="1:6" ht="67.5" x14ac:dyDescent="0.25">
      <c r="A36" s="3" t="s">
        <v>570</v>
      </c>
      <c r="B36" s="3" t="s">
        <v>571</v>
      </c>
      <c r="C36" s="3" t="s">
        <v>572</v>
      </c>
      <c r="D36" s="4" t="s">
        <v>24</v>
      </c>
      <c r="E36" s="4" t="s">
        <v>29</v>
      </c>
      <c r="F36" s="5">
        <v>100</v>
      </c>
    </row>
    <row r="37" spans="1:6" ht="54" x14ac:dyDescent="0.25">
      <c r="A37" s="3" t="s">
        <v>570</v>
      </c>
      <c r="B37" s="3" t="s">
        <v>573</v>
      </c>
      <c r="C37" s="3" t="s">
        <v>574</v>
      </c>
      <c r="D37" s="4" t="s">
        <v>24</v>
      </c>
      <c r="E37" s="4" t="s">
        <v>29</v>
      </c>
      <c r="F37" s="5">
        <v>100</v>
      </c>
    </row>
    <row r="38" spans="1:6" ht="54" x14ac:dyDescent="0.25">
      <c r="A38" s="3" t="s">
        <v>575</v>
      </c>
      <c r="B38" s="3" t="s">
        <v>576</v>
      </c>
      <c r="C38" s="3" t="s">
        <v>577</v>
      </c>
      <c r="D38" s="4" t="s">
        <v>24</v>
      </c>
      <c r="E38" s="4" t="s">
        <v>29</v>
      </c>
      <c r="F38" s="5">
        <v>100</v>
      </c>
    </row>
    <row r="39" spans="1:6" x14ac:dyDescent="0.25">
      <c r="A39" s="6"/>
      <c r="B39" s="6"/>
      <c r="C39" s="6"/>
      <c r="D39" s="6"/>
      <c r="E39" s="6"/>
      <c r="F39" s="6"/>
    </row>
    <row r="40" spans="1:6" ht="45" customHeight="1" x14ac:dyDescent="0.25">
      <c r="A40" s="70" t="s">
        <v>30</v>
      </c>
      <c r="B40" s="70"/>
      <c r="C40" s="70"/>
      <c r="D40" s="70"/>
      <c r="E40" s="70"/>
      <c r="F40" s="70"/>
    </row>
    <row r="43" spans="1:6" ht="45" customHeight="1" x14ac:dyDescent="0.25"/>
  </sheetData>
  <mergeCells count="18">
    <mergeCell ref="A40:F40"/>
    <mergeCell ref="B6:F6"/>
    <mergeCell ref="B7:F7"/>
    <mergeCell ref="A8:E8"/>
    <mergeCell ref="A9:F9"/>
    <mergeCell ref="A10:F10"/>
    <mergeCell ref="A11:F11"/>
    <mergeCell ref="A12:F12"/>
    <mergeCell ref="A13:F13"/>
    <mergeCell ref="A17:F17"/>
    <mergeCell ref="A20:F20"/>
    <mergeCell ref="A28:F28"/>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578</v>
      </c>
      <c r="C4" s="62"/>
      <c r="D4" s="62"/>
      <c r="E4" s="62"/>
      <c r="F4" s="63"/>
    </row>
    <row r="5" spans="1:6" x14ac:dyDescent="0.25">
      <c r="A5" s="1" t="s">
        <v>4</v>
      </c>
      <c r="B5" s="61" t="s">
        <v>5</v>
      </c>
      <c r="C5" s="62"/>
      <c r="D5" s="62"/>
      <c r="E5" s="62"/>
      <c r="F5" s="63"/>
    </row>
    <row r="6" spans="1:6" x14ac:dyDescent="0.25">
      <c r="A6" s="1" t="s">
        <v>6</v>
      </c>
      <c r="B6" s="61" t="s">
        <v>248</v>
      </c>
      <c r="C6" s="62"/>
      <c r="D6" s="62"/>
      <c r="E6" s="62"/>
      <c r="F6" s="63"/>
    </row>
    <row r="7" spans="1:6" x14ac:dyDescent="0.25">
      <c r="A7" s="1" t="s">
        <v>7</v>
      </c>
      <c r="B7" s="86" t="s">
        <v>866</v>
      </c>
      <c r="C7" s="87"/>
      <c r="D7" s="87"/>
      <c r="E7" s="87"/>
      <c r="F7" s="88"/>
    </row>
    <row r="8" spans="1:6" x14ac:dyDescent="0.25">
      <c r="A8" s="74" t="s">
        <v>8</v>
      </c>
      <c r="B8" s="75"/>
      <c r="C8" s="75"/>
      <c r="D8" s="75"/>
      <c r="E8" s="76"/>
      <c r="F8" s="8">
        <v>24.999998000000001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54" x14ac:dyDescent="0.25">
      <c r="A15" s="3" t="s">
        <v>579</v>
      </c>
      <c r="B15" s="3" t="s">
        <v>250</v>
      </c>
      <c r="C15" s="3" t="s">
        <v>251</v>
      </c>
      <c r="D15" s="7"/>
      <c r="E15" s="4" t="s">
        <v>23</v>
      </c>
      <c r="F15" s="3"/>
    </row>
    <row r="16" spans="1:6" ht="54" x14ac:dyDescent="0.25">
      <c r="A16" s="3" t="s">
        <v>579</v>
      </c>
      <c r="B16" s="3" t="s">
        <v>580</v>
      </c>
      <c r="C16" s="3" t="s">
        <v>581</v>
      </c>
      <c r="D16" s="4" t="s">
        <v>24</v>
      </c>
      <c r="E16" s="4" t="s">
        <v>23</v>
      </c>
      <c r="F16" s="5">
        <v>2.89</v>
      </c>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67.5" x14ac:dyDescent="0.25">
      <c r="A19" s="3" t="s">
        <v>582</v>
      </c>
      <c r="B19" s="3" t="s">
        <v>583</v>
      </c>
      <c r="C19" s="3" t="s">
        <v>584</v>
      </c>
      <c r="D19" s="4" t="s">
        <v>24</v>
      </c>
      <c r="E19" s="4" t="s">
        <v>23</v>
      </c>
      <c r="F19" s="5">
        <v>0.59</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40.5" x14ac:dyDescent="0.25">
      <c r="A22" s="3" t="s">
        <v>585</v>
      </c>
      <c r="B22" s="3" t="s">
        <v>586</v>
      </c>
      <c r="C22" s="3" t="s">
        <v>587</v>
      </c>
      <c r="D22" s="4" t="s">
        <v>24</v>
      </c>
      <c r="E22" s="4" t="s">
        <v>23</v>
      </c>
      <c r="F22" s="5">
        <v>90.41</v>
      </c>
    </row>
    <row r="23" spans="1:6" x14ac:dyDescent="0.25">
      <c r="A23" s="83" t="s">
        <v>28</v>
      </c>
      <c r="B23" s="84"/>
      <c r="C23" s="84"/>
      <c r="D23" s="84"/>
      <c r="E23" s="84"/>
      <c r="F23" s="85"/>
    </row>
    <row r="24" spans="1:6" x14ac:dyDescent="0.25">
      <c r="A24" s="2" t="s">
        <v>14</v>
      </c>
      <c r="B24" s="2" t="s">
        <v>15</v>
      </c>
      <c r="C24" s="2" t="s">
        <v>16</v>
      </c>
      <c r="D24" s="2" t="s">
        <v>17</v>
      </c>
      <c r="E24" s="2" t="s">
        <v>18</v>
      </c>
      <c r="F24" s="2" t="s">
        <v>19</v>
      </c>
    </row>
    <row r="25" spans="1:6" ht="40.5" x14ac:dyDescent="0.25">
      <c r="A25" s="3" t="s">
        <v>588</v>
      </c>
      <c r="B25" s="3" t="s">
        <v>589</v>
      </c>
      <c r="C25" s="3" t="s">
        <v>590</v>
      </c>
      <c r="D25" s="4" t="s">
        <v>24</v>
      </c>
      <c r="E25" s="4" t="s">
        <v>27</v>
      </c>
      <c r="F25" s="5">
        <v>90.63</v>
      </c>
    </row>
    <row r="26" spans="1:6" ht="45" customHeight="1" x14ac:dyDescent="0.25">
      <c r="A26" s="3" t="s">
        <v>591</v>
      </c>
      <c r="B26" s="3" t="s">
        <v>592</v>
      </c>
      <c r="C26" s="3" t="s">
        <v>593</v>
      </c>
      <c r="D26" s="4" t="s">
        <v>24</v>
      </c>
      <c r="E26" s="4" t="s">
        <v>69</v>
      </c>
      <c r="F26" s="5">
        <v>87</v>
      </c>
    </row>
    <row r="27" spans="1:6" ht="45" customHeight="1" x14ac:dyDescent="0.25">
      <c r="A27" s="3" t="s">
        <v>594</v>
      </c>
      <c r="B27" s="3" t="s">
        <v>595</v>
      </c>
      <c r="C27" s="3" t="s">
        <v>596</v>
      </c>
      <c r="D27" s="4" t="s">
        <v>24</v>
      </c>
      <c r="E27" s="4" t="s">
        <v>27</v>
      </c>
      <c r="F27" s="5">
        <v>87.5</v>
      </c>
    </row>
    <row r="28" spans="1:6" x14ac:dyDescent="0.25">
      <c r="A28" s="6"/>
      <c r="B28" s="6"/>
      <c r="C28" s="6"/>
      <c r="D28" s="6"/>
      <c r="E28" s="6"/>
      <c r="F28" s="6"/>
    </row>
    <row r="29" spans="1:6" ht="45" customHeight="1" x14ac:dyDescent="0.25">
      <c r="A29" s="70" t="s">
        <v>30</v>
      </c>
      <c r="B29" s="70"/>
      <c r="C29" s="70"/>
      <c r="D29" s="70"/>
      <c r="E29" s="70"/>
      <c r="F29" s="70"/>
    </row>
    <row r="30" spans="1:6" ht="45" customHeight="1" x14ac:dyDescent="0.25"/>
    <row r="31" spans="1:6" ht="45" customHeight="1" x14ac:dyDescent="0.25"/>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29:F29"/>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597</v>
      </c>
      <c r="C4" s="62"/>
      <c r="D4" s="62"/>
      <c r="E4" s="62"/>
      <c r="F4" s="63"/>
    </row>
    <row r="5" spans="1:6" x14ac:dyDescent="0.25">
      <c r="A5" s="1" t="s">
        <v>4</v>
      </c>
      <c r="B5" s="61" t="s">
        <v>5</v>
      </c>
      <c r="C5" s="62"/>
      <c r="D5" s="62"/>
      <c r="E5" s="62"/>
      <c r="F5" s="63"/>
    </row>
    <row r="6" spans="1:6" x14ac:dyDescent="0.25">
      <c r="A6" s="1" t="s">
        <v>6</v>
      </c>
      <c r="B6" s="61" t="s">
        <v>598</v>
      </c>
      <c r="C6" s="62"/>
      <c r="D6" s="62"/>
      <c r="E6" s="62"/>
      <c r="F6" s="63"/>
    </row>
    <row r="7" spans="1:6" x14ac:dyDescent="0.25">
      <c r="A7" s="1" t="s">
        <v>7</v>
      </c>
      <c r="B7" s="86" t="s">
        <v>866</v>
      </c>
      <c r="C7" s="87"/>
      <c r="D7" s="87"/>
      <c r="E7" s="87"/>
      <c r="F7" s="88"/>
    </row>
    <row r="8" spans="1:6" x14ac:dyDescent="0.25">
      <c r="A8" s="74" t="s">
        <v>8</v>
      </c>
      <c r="B8" s="75"/>
      <c r="C8" s="75"/>
      <c r="D8" s="75"/>
      <c r="E8" s="76"/>
      <c r="F8" s="8">
        <v>885.861491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599</v>
      </c>
      <c r="B15" s="3" t="s">
        <v>20</v>
      </c>
      <c r="C15" s="3" t="s">
        <v>21</v>
      </c>
      <c r="D15" s="7"/>
      <c r="E15" s="4" t="s">
        <v>23</v>
      </c>
      <c r="F15" s="3"/>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54" x14ac:dyDescent="0.25">
      <c r="A18" s="3" t="s">
        <v>600</v>
      </c>
      <c r="B18" s="3" t="s">
        <v>601</v>
      </c>
      <c r="C18" s="3" t="s">
        <v>602</v>
      </c>
      <c r="D18" s="4" t="s">
        <v>24</v>
      </c>
      <c r="E18" s="4" t="s">
        <v>23</v>
      </c>
      <c r="F18" s="5">
        <v>100</v>
      </c>
    </row>
    <row r="19" spans="1:6" ht="40.5" x14ac:dyDescent="0.25">
      <c r="A19" s="3" t="s">
        <v>600</v>
      </c>
      <c r="B19" s="3" t="s">
        <v>603</v>
      </c>
      <c r="C19" s="3" t="s">
        <v>604</v>
      </c>
      <c r="D19" s="4" t="s">
        <v>24</v>
      </c>
      <c r="E19" s="4" t="s">
        <v>23</v>
      </c>
      <c r="F19" s="5">
        <v>46.15</v>
      </c>
    </row>
    <row r="20" spans="1:6" ht="40.5" x14ac:dyDescent="0.25">
      <c r="A20" s="3" t="s">
        <v>600</v>
      </c>
      <c r="B20" s="3" t="s">
        <v>605</v>
      </c>
      <c r="C20" s="3" t="s">
        <v>606</v>
      </c>
      <c r="D20" s="4" t="s">
        <v>24</v>
      </c>
      <c r="E20" s="4" t="s">
        <v>23</v>
      </c>
      <c r="F20" s="5">
        <v>92</v>
      </c>
    </row>
    <row r="21" spans="1:6" x14ac:dyDescent="0.25">
      <c r="A21" s="83" t="s">
        <v>26</v>
      </c>
      <c r="B21" s="84"/>
      <c r="C21" s="84"/>
      <c r="D21" s="84"/>
      <c r="E21" s="84"/>
      <c r="F21" s="85"/>
    </row>
    <row r="22" spans="1:6" x14ac:dyDescent="0.25">
      <c r="A22" s="2" t="s">
        <v>14</v>
      </c>
      <c r="B22" s="2" t="s">
        <v>15</v>
      </c>
      <c r="C22" s="2" t="s">
        <v>16</v>
      </c>
      <c r="D22" s="2" t="s">
        <v>17</v>
      </c>
      <c r="E22" s="2" t="s">
        <v>18</v>
      </c>
      <c r="F22" s="2" t="s">
        <v>19</v>
      </c>
    </row>
    <row r="23" spans="1:6" ht="94.5" x14ac:dyDescent="0.25">
      <c r="A23" s="3" t="s">
        <v>607</v>
      </c>
      <c r="B23" s="3" t="s">
        <v>608</v>
      </c>
      <c r="C23" s="3" t="s">
        <v>609</v>
      </c>
      <c r="D23" s="4" t="s">
        <v>24</v>
      </c>
      <c r="E23" s="4" t="s">
        <v>27</v>
      </c>
      <c r="F23" s="5">
        <v>97.12</v>
      </c>
    </row>
    <row r="24" spans="1:6" ht="94.5" x14ac:dyDescent="0.25">
      <c r="A24" s="3" t="s">
        <v>607</v>
      </c>
      <c r="B24" s="3" t="s">
        <v>610</v>
      </c>
      <c r="C24" s="3" t="s">
        <v>611</v>
      </c>
      <c r="D24" s="4" t="s">
        <v>24</v>
      </c>
      <c r="E24" s="4" t="s">
        <v>27</v>
      </c>
      <c r="F24" s="5">
        <v>92.93</v>
      </c>
    </row>
    <row r="25" spans="1:6" ht="94.5" x14ac:dyDescent="0.25">
      <c r="A25" s="3" t="s">
        <v>607</v>
      </c>
      <c r="B25" s="3" t="s">
        <v>612</v>
      </c>
      <c r="C25" s="3" t="s">
        <v>613</v>
      </c>
      <c r="D25" s="4" t="s">
        <v>24</v>
      </c>
      <c r="E25" s="4" t="s">
        <v>27</v>
      </c>
      <c r="F25" s="5">
        <v>57.65</v>
      </c>
    </row>
    <row r="26" spans="1:6" ht="45" customHeight="1" x14ac:dyDescent="0.25">
      <c r="A26" s="3" t="s">
        <v>607</v>
      </c>
      <c r="B26" s="3" t="s">
        <v>614</v>
      </c>
      <c r="C26" s="3" t="s">
        <v>615</v>
      </c>
      <c r="D26" s="4" t="s">
        <v>24</v>
      </c>
      <c r="E26" s="4" t="s">
        <v>27</v>
      </c>
      <c r="F26" s="5">
        <v>28.85</v>
      </c>
    </row>
    <row r="27" spans="1:6" ht="45" customHeight="1" x14ac:dyDescent="0.25">
      <c r="A27" s="3" t="s">
        <v>607</v>
      </c>
      <c r="B27" s="3" t="s">
        <v>616</v>
      </c>
      <c r="C27" s="3" t="s">
        <v>617</v>
      </c>
      <c r="D27" s="4" t="s">
        <v>24</v>
      </c>
      <c r="E27" s="4" t="s">
        <v>27</v>
      </c>
      <c r="F27" s="5">
        <v>5.41</v>
      </c>
    </row>
    <row r="28" spans="1:6" x14ac:dyDescent="0.25">
      <c r="A28" s="83" t="s">
        <v>28</v>
      </c>
      <c r="B28" s="84"/>
      <c r="C28" s="84"/>
      <c r="D28" s="84"/>
      <c r="E28" s="84"/>
      <c r="F28" s="85"/>
    </row>
    <row r="29" spans="1:6" x14ac:dyDescent="0.25">
      <c r="A29" s="2" t="s">
        <v>14</v>
      </c>
      <c r="B29" s="2" t="s">
        <v>15</v>
      </c>
      <c r="C29" s="2" t="s">
        <v>16</v>
      </c>
      <c r="D29" s="2" t="s">
        <v>17</v>
      </c>
      <c r="E29" s="2" t="s">
        <v>18</v>
      </c>
      <c r="F29" s="2" t="s">
        <v>19</v>
      </c>
    </row>
    <row r="30" spans="1:6" ht="45" customHeight="1" x14ac:dyDescent="0.25">
      <c r="A30" s="3" t="s">
        <v>618</v>
      </c>
      <c r="B30" s="3" t="s">
        <v>619</v>
      </c>
      <c r="C30" s="3" t="s">
        <v>620</v>
      </c>
      <c r="D30" s="4" t="s">
        <v>24</v>
      </c>
      <c r="E30" s="4" t="s">
        <v>29</v>
      </c>
      <c r="F30" s="5">
        <v>89.98</v>
      </c>
    </row>
    <row r="31" spans="1:6" ht="67.5" x14ac:dyDescent="0.25">
      <c r="A31" s="3" t="s">
        <v>618</v>
      </c>
      <c r="B31" s="3" t="s">
        <v>621</v>
      </c>
      <c r="C31" s="3" t="s">
        <v>622</v>
      </c>
      <c r="D31" s="4" t="s">
        <v>24</v>
      </c>
      <c r="E31" s="4" t="s">
        <v>29</v>
      </c>
      <c r="F31" s="5">
        <v>94.07</v>
      </c>
    </row>
    <row r="32" spans="1:6" ht="45" customHeight="1" x14ac:dyDescent="0.25">
      <c r="A32" s="6"/>
      <c r="B32" s="6"/>
      <c r="C32" s="6"/>
      <c r="D32" s="6"/>
      <c r="E32" s="6"/>
      <c r="F32" s="6"/>
    </row>
    <row r="33" spans="1:6" ht="45" customHeight="1" x14ac:dyDescent="0.25">
      <c r="A33" s="70" t="s">
        <v>30</v>
      </c>
      <c r="B33" s="70"/>
      <c r="C33" s="70"/>
      <c r="D33" s="70"/>
      <c r="E33" s="70"/>
      <c r="F33" s="70"/>
    </row>
    <row r="35" spans="1:6" ht="45" customHeight="1" x14ac:dyDescent="0.25"/>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3:F33"/>
    <mergeCell ref="B6:F6"/>
    <mergeCell ref="B7:F7"/>
    <mergeCell ref="A8:E8"/>
    <mergeCell ref="A9:F9"/>
    <mergeCell ref="A10:F10"/>
    <mergeCell ref="A11:F11"/>
    <mergeCell ref="A12:F12"/>
    <mergeCell ref="A13:F13"/>
    <mergeCell ref="A16:F16"/>
    <mergeCell ref="A21:F21"/>
    <mergeCell ref="A28:F28"/>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623</v>
      </c>
      <c r="C4" s="62"/>
      <c r="D4" s="62"/>
      <c r="E4" s="62"/>
      <c r="F4" s="63"/>
    </row>
    <row r="5" spans="1:6" x14ac:dyDescent="0.25">
      <c r="A5" s="1" t="s">
        <v>4</v>
      </c>
      <c r="B5" s="61" t="s">
        <v>5</v>
      </c>
      <c r="C5" s="62"/>
      <c r="D5" s="62"/>
      <c r="E5" s="62"/>
      <c r="F5" s="63"/>
    </row>
    <row r="6" spans="1:6" x14ac:dyDescent="0.25">
      <c r="A6" s="1" t="s">
        <v>6</v>
      </c>
      <c r="B6" s="61" t="s">
        <v>624</v>
      </c>
      <c r="C6" s="62"/>
      <c r="D6" s="62"/>
      <c r="E6" s="62"/>
      <c r="F6" s="63"/>
    </row>
    <row r="7" spans="1:6" x14ac:dyDescent="0.25">
      <c r="A7" s="1" t="s">
        <v>7</v>
      </c>
      <c r="B7" s="86" t="s">
        <v>866</v>
      </c>
      <c r="C7" s="87"/>
      <c r="D7" s="87"/>
      <c r="E7" s="87"/>
      <c r="F7" s="88"/>
    </row>
    <row r="8" spans="1:6" x14ac:dyDescent="0.25">
      <c r="A8" s="74" t="s">
        <v>8</v>
      </c>
      <c r="B8" s="75"/>
      <c r="C8" s="75"/>
      <c r="D8" s="75"/>
      <c r="E8" s="76"/>
      <c r="F8" s="8">
        <v>1984.4035980000001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21.5" x14ac:dyDescent="0.25">
      <c r="A15" s="3" t="s">
        <v>625</v>
      </c>
      <c r="B15" s="3" t="s">
        <v>626</v>
      </c>
      <c r="C15" s="3" t="s">
        <v>627</v>
      </c>
      <c r="D15" s="4" t="s">
        <v>24</v>
      </c>
      <c r="E15" s="4" t="s">
        <v>392</v>
      </c>
      <c r="F15" s="3"/>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54" x14ac:dyDescent="0.25">
      <c r="A18" s="3" t="s">
        <v>628</v>
      </c>
      <c r="B18" s="3" t="s">
        <v>629</v>
      </c>
      <c r="C18" s="3" t="s">
        <v>630</v>
      </c>
      <c r="D18" s="4" t="s">
        <v>24</v>
      </c>
      <c r="E18" s="4" t="s">
        <v>23</v>
      </c>
      <c r="F18" s="5">
        <v>100</v>
      </c>
    </row>
    <row r="19" spans="1:6" x14ac:dyDescent="0.25">
      <c r="A19" s="83" t="s">
        <v>26</v>
      </c>
      <c r="B19" s="84"/>
      <c r="C19" s="84"/>
      <c r="D19" s="84"/>
      <c r="E19" s="84"/>
      <c r="F19" s="85"/>
    </row>
    <row r="20" spans="1:6" x14ac:dyDescent="0.25">
      <c r="A20" s="2" t="s">
        <v>14</v>
      </c>
      <c r="B20" s="2" t="s">
        <v>15</v>
      </c>
      <c r="C20" s="2" t="s">
        <v>16</v>
      </c>
      <c r="D20" s="2" t="s">
        <v>17</v>
      </c>
      <c r="E20" s="2" t="s">
        <v>18</v>
      </c>
      <c r="F20" s="2" t="s">
        <v>19</v>
      </c>
    </row>
    <row r="21" spans="1:6" ht="81" x14ac:dyDescent="0.25">
      <c r="A21" s="3" t="s">
        <v>631</v>
      </c>
      <c r="B21" s="3" t="s">
        <v>632</v>
      </c>
      <c r="C21" s="3" t="s">
        <v>633</v>
      </c>
      <c r="D21" s="4" t="s">
        <v>24</v>
      </c>
      <c r="E21" s="4" t="s">
        <v>27</v>
      </c>
      <c r="F21" s="5">
        <v>100</v>
      </c>
    </row>
    <row r="22" spans="1:6" x14ac:dyDescent="0.25">
      <c r="A22" s="83" t="s">
        <v>28</v>
      </c>
      <c r="B22" s="84"/>
      <c r="C22" s="84"/>
      <c r="D22" s="84"/>
      <c r="E22" s="84"/>
      <c r="F22" s="85"/>
    </row>
    <row r="23" spans="1:6" x14ac:dyDescent="0.25">
      <c r="A23" s="2" t="s">
        <v>14</v>
      </c>
      <c r="B23" s="2" t="s">
        <v>15</v>
      </c>
      <c r="C23" s="2" t="s">
        <v>16</v>
      </c>
      <c r="D23" s="2" t="s">
        <v>17</v>
      </c>
      <c r="E23" s="2" t="s">
        <v>18</v>
      </c>
      <c r="F23" s="2" t="s">
        <v>19</v>
      </c>
    </row>
    <row r="24" spans="1:6" ht="67.5" x14ac:dyDescent="0.25">
      <c r="A24" s="3" t="s">
        <v>634</v>
      </c>
      <c r="B24" s="3" t="s">
        <v>635</v>
      </c>
      <c r="C24" s="3" t="s">
        <v>636</v>
      </c>
      <c r="D24" s="4" t="s">
        <v>24</v>
      </c>
      <c r="E24" s="4" t="s">
        <v>29</v>
      </c>
      <c r="F24" s="5">
        <v>100</v>
      </c>
    </row>
    <row r="25" spans="1:6" ht="54" x14ac:dyDescent="0.25">
      <c r="A25" s="3" t="s">
        <v>634</v>
      </c>
      <c r="B25" s="3" t="s">
        <v>637</v>
      </c>
      <c r="C25" s="3" t="s">
        <v>638</v>
      </c>
      <c r="D25" s="4" t="s">
        <v>24</v>
      </c>
      <c r="E25" s="4" t="s">
        <v>29</v>
      </c>
      <c r="F25" s="5">
        <v>100</v>
      </c>
    </row>
    <row r="26" spans="1:6" ht="45" customHeight="1" x14ac:dyDescent="0.25">
      <c r="A26" s="6"/>
      <c r="B26" s="6"/>
      <c r="C26" s="6"/>
      <c r="D26" s="6"/>
      <c r="E26" s="6"/>
      <c r="F26" s="6"/>
    </row>
    <row r="27" spans="1:6" ht="45" customHeight="1" x14ac:dyDescent="0.25">
      <c r="A27" s="70" t="s">
        <v>30</v>
      </c>
      <c r="B27" s="70"/>
      <c r="C27" s="70"/>
      <c r="D27" s="70"/>
      <c r="E27" s="70"/>
      <c r="F27" s="70"/>
    </row>
    <row r="29" spans="1:6" ht="45" customHeight="1" x14ac:dyDescent="0.25"/>
    <row r="30" spans="1:6" ht="45" customHeight="1" x14ac:dyDescent="0.25"/>
    <row r="31" spans="1:6" ht="45" customHeight="1" x14ac:dyDescent="0.25"/>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639</v>
      </c>
      <c r="C4" s="62"/>
      <c r="D4" s="62"/>
      <c r="E4" s="62"/>
      <c r="F4" s="63"/>
    </row>
    <row r="5" spans="1:6" x14ac:dyDescent="0.25">
      <c r="A5" s="1" t="s">
        <v>4</v>
      </c>
      <c r="B5" s="61" t="s">
        <v>5</v>
      </c>
      <c r="C5" s="62"/>
      <c r="D5" s="62"/>
      <c r="E5" s="62"/>
      <c r="F5" s="63"/>
    </row>
    <row r="6" spans="1:6" x14ac:dyDescent="0.25">
      <c r="A6" s="1" t="s">
        <v>6</v>
      </c>
      <c r="B6" s="61" t="s">
        <v>356</v>
      </c>
      <c r="C6" s="62"/>
      <c r="D6" s="62"/>
      <c r="E6" s="62"/>
      <c r="F6" s="63"/>
    </row>
    <row r="7" spans="1:6" x14ac:dyDescent="0.25">
      <c r="A7" s="1" t="s">
        <v>7</v>
      </c>
      <c r="B7" s="86" t="s">
        <v>866</v>
      </c>
      <c r="C7" s="87"/>
      <c r="D7" s="87"/>
      <c r="E7" s="87"/>
      <c r="F7" s="88"/>
    </row>
    <row r="8" spans="1:6" x14ac:dyDescent="0.25">
      <c r="A8" s="74" t="s">
        <v>8</v>
      </c>
      <c r="B8" s="75"/>
      <c r="C8" s="75"/>
      <c r="D8" s="75"/>
      <c r="E8" s="76"/>
      <c r="F8" s="8">
        <v>84.512062999999998</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21.5" x14ac:dyDescent="0.25">
      <c r="A15" s="3" t="s">
        <v>640</v>
      </c>
      <c r="B15" s="3" t="s">
        <v>641</v>
      </c>
      <c r="C15" s="3" t="s">
        <v>642</v>
      </c>
      <c r="D15" s="4" t="s">
        <v>24</v>
      </c>
      <c r="E15" s="4" t="s">
        <v>99</v>
      </c>
      <c r="F15" s="5">
        <v>82</v>
      </c>
    </row>
    <row r="16" spans="1:6" ht="121.5" x14ac:dyDescent="0.25">
      <c r="A16" s="3" t="s">
        <v>640</v>
      </c>
      <c r="B16" s="3" t="s">
        <v>643</v>
      </c>
      <c r="C16" s="3" t="s">
        <v>644</v>
      </c>
      <c r="D16" s="4" t="s">
        <v>24</v>
      </c>
      <c r="E16" s="4" t="s">
        <v>99</v>
      </c>
      <c r="F16" s="5">
        <v>79.98</v>
      </c>
    </row>
    <row r="17" spans="1:6" ht="121.5" x14ac:dyDescent="0.25">
      <c r="A17" s="3" t="s">
        <v>640</v>
      </c>
      <c r="B17" s="3" t="s">
        <v>131</v>
      </c>
      <c r="C17" s="3" t="s">
        <v>132</v>
      </c>
      <c r="D17" s="7"/>
      <c r="E17" s="4" t="s">
        <v>23</v>
      </c>
      <c r="F17" s="3"/>
    </row>
    <row r="18" spans="1:6" x14ac:dyDescent="0.25">
      <c r="A18" s="83" t="s">
        <v>25</v>
      </c>
      <c r="B18" s="84"/>
      <c r="C18" s="84"/>
      <c r="D18" s="84"/>
      <c r="E18" s="84"/>
      <c r="F18" s="85"/>
    </row>
    <row r="19" spans="1:6" x14ac:dyDescent="0.25">
      <c r="A19" s="2" t="s">
        <v>14</v>
      </c>
      <c r="B19" s="2" t="s">
        <v>15</v>
      </c>
      <c r="C19" s="2" t="s">
        <v>16</v>
      </c>
      <c r="D19" s="2" t="s">
        <v>17</v>
      </c>
      <c r="E19" s="2" t="s">
        <v>18</v>
      </c>
      <c r="F19" s="2" t="s">
        <v>19</v>
      </c>
    </row>
    <row r="20" spans="1:6" ht="135" x14ac:dyDescent="0.25">
      <c r="A20" s="3" t="s">
        <v>645</v>
      </c>
      <c r="B20" s="3" t="s">
        <v>646</v>
      </c>
      <c r="C20" s="3" t="s">
        <v>647</v>
      </c>
      <c r="D20" s="4" t="s">
        <v>24</v>
      </c>
      <c r="E20" s="4" t="s">
        <v>23</v>
      </c>
      <c r="F20" s="5">
        <v>64.709999999999994</v>
      </c>
    </row>
    <row r="21" spans="1:6" ht="94.5" x14ac:dyDescent="0.25">
      <c r="A21" s="3" t="s">
        <v>645</v>
      </c>
      <c r="B21" s="3" t="s">
        <v>648</v>
      </c>
      <c r="C21" s="3" t="s">
        <v>649</v>
      </c>
      <c r="D21" s="4" t="s">
        <v>24</v>
      </c>
      <c r="E21" s="4" t="s">
        <v>23</v>
      </c>
      <c r="F21" s="5">
        <v>66.67</v>
      </c>
    </row>
    <row r="22" spans="1:6" x14ac:dyDescent="0.25">
      <c r="A22" s="83" t="s">
        <v>26</v>
      </c>
      <c r="B22" s="84"/>
      <c r="C22" s="84"/>
      <c r="D22" s="84"/>
      <c r="E22" s="84"/>
      <c r="F22" s="85"/>
    </row>
    <row r="23" spans="1:6" x14ac:dyDescent="0.25">
      <c r="A23" s="2" t="s">
        <v>14</v>
      </c>
      <c r="B23" s="2" t="s">
        <v>15</v>
      </c>
      <c r="C23" s="2" t="s">
        <v>16</v>
      </c>
      <c r="D23" s="2" t="s">
        <v>17</v>
      </c>
      <c r="E23" s="2" t="s">
        <v>18</v>
      </c>
      <c r="F23" s="2" t="s">
        <v>19</v>
      </c>
    </row>
    <row r="24" spans="1:6" ht="121.5" x14ac:dyDescent="0.25">
      <c r="A24" s="3" t="s">
        <v>650</v>
      </c>
      <c r="B24" s="3" t="s">
        <v>651</v>
      </c>
      <c r="C24" s="3" t="s">
        <v>652</v>
      </c>
      <c r="D24" s="4" t="s">
        <v>24</v>
      </c>
      <c r="E24" s="4" t="s">
        <v>653</v>
      </c>
      <c r="F24" s="5">
        <v>16</v>
      </c>
    </row>
    <row r="25" spans="1:6" ht="162" x14ac:dyDescent="0.25">
      <c r="A25" s="3" t="s">
        <v>650</v>
      </c>
      <c r="B25" s="3" t="s">
        <v>654</v>
      </c>
      <c r="C25" s="3" t="s">
        <v>655</v>
      </c>
      <c r="D25" s="4" t="s">
        <v>24</v>
      </c>
      <c r="E25" s="4" t="s">
        <v>44</v>
      </c>
      <c r="F25" s="5">
        <v>38.46</v>
      </c>
    </row>
    <row r="26" spans="1:6" ht="45" customHeight="1" x14ac:dyDescent="0.25">
      <c r="A26" s="83" t="s">
        <v>28</v>
      </c>
      <c r="B26" s="84"/>
      <c r="C26" s="84"/>
      <c r="D26" s="84"/>
      <c r="E26" s="84"/>
      <c r="F26" s="85"/>
    </row>
    <row r="27" spans="1:6" x14ac:dyDescent="0.25">
      <c r="A27" s="2" t="s">
        <v>14</v>
      </c>
      <c r="B27" s="2" t="s">
        <v>15</v>
      </c>
      <c r="C27" s="2" t="s">
        <v>16</v>
      </c>
      <c r="D27" s="2" t="s">
        <v>17</v>
      </c>
      <c r="E27" s="2" t="s">
        <v>18</v>
      </c>
      <c r="F27" s="2" t="s">
        <v>19</v>
      </c>
    </row>
    <row r="28" spans="1:6" ht="94.5" x14ac:dyDescent="0.25">
      <c r="A28" s="3" t="s">
        <v>656</v>
      </c>
      <c r="B28" s="3" t="s">
        <v>657</v>
      </c>
      <c r="C28" s="3" t="s">
        <v>658</v>
      </c>
      <c r="D28" s="4" t="s">
        <v>24</v>
      </c>
      <c r="E28" s="4" t="s">
        <v>653</v>
      </c>
      <c r="F28" s="5">
        <v>88.89</v>
      </c>
    </row>
    <row r="29" spans="1:6" ht="81" x14ac:dyDescent="0.25">
      <c r="A29" s="3" t="s">
        <v>656</v>
      </c>
      <c r="B29" s="3" t="s">
        <v>659</v>
      </c>
      <c r="C29" s="3" t="s">
        <v>660</v>
      </c>
      <c r="D29" s="4" t="s">
        <v>24</v>
      </c>
      <c r="E29" s="4" t="s">
        <v>29</v>
      </c>
      <c r="F29" s="5">
        <v>87.5</v>
      </c>
    </row>
    <row r="30" spans="1:6" ht="45" customHeight="1" x14ac:dyDescent="0.25">
      <c r="A30" s="3" t="s">
        <v>656</v>
      </c>
      <c r="B30" s="3" t="s">
        <v>661</v>
      </c>
      <c r="C30" s="3" t="s">
        <v>662</v>
      </c>
      <c r="D30" s="4" t="s">
        <v>24</v>
      </c>
      <c r="E30" s="4" t="s">
        <v>87</v>
      </c>
      <c r="F30" s="5">
        <v>72</v>
      </c>
    </row>
    <row r="31" spans="1:6" x14ac:dyDescent="0.25">
      <c r="A31" s="6"/>
      <c r="B31" s="6"/>
      <c r="C31" s="6"/>
      <c r="D31" s="6"/>
      <c r="E31" s="6"/>
      <c r="F31" s="6"/>
    </row>
    <row r="32" spans="1:6" ht="45" customHeight="1" x14ac:dyDescent="0.25">
      <c r="A32" s="70" t="s">
        <v>30</v>
      </c>
      <c r="B32" s="70"/>
      <c r="C32" s="70"/>
      <c r="D32" s="70"/>
      <c r="E32" s="70"/>
      <c r="F32" s="70"/>
    </row>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2:F32"/>
    <mergeCell ref="B6:F6"/>
    <mergeCell ref="B7:F7"/>
    <mergeCell ref="A8:E8"/>
    <mergeCell ref="A9:F9"/>
    <mergeCell ref="A10:F10"/>
    <mergeCell ref="A11:F11"/>
    <mergeCell ref="A12:F12"/>
    <mergeCell ref="A13:F13"/>
    <mergeCell ref="A18:F18"/>
    <mergeCell ref="A22:F22"/>
    <mergeCell ref="A26:F2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31</v>
      </c>
      <c r="C4" s="62"/>
      <c r="D4" s="62"/>
      <c r="E4" s="62"/>
      <c r="F4" s="63"/>
    </row>
    <row r="5" spans="1:6" x14ac:dyDescent="0.25">
      <c r="A5" s="1" t="s">
        <v>4</v>
      </c>
      <c r="B5" s="61" t="s">
        <v>5</v>
      </c>
      <c r="C5" s="62"/>
      <c r="D5" s="62"/>
      <c r="E5" s="62"/>
      <c r="F5" s="63"/>
    </row>
    <row r="6" spans="1:6" x14ac:dyDescent="0.25">
      <c r="A6" s="1" t="s">
        <v>6</v>
      </c>
      <c r="B6" s="61" t="s">
        <v>32</v>
      </c>
      <c r="C6" s="62"/>
      <c r="D6" s="62"/>
      <c r="E6" s="62"/>
      <c r="F6" s="63"/>
    </row>
    <row r="7" spans="1:6" x14ac:dyDescent="0.25">
      <c r="A7" s="1" t="s">
        <v>7</v>
      </c>
      <c r="B7" s="71" t="s">
        <v>866</v>
      </c>
      <c r="C7" s="72"/>
      <c r="D7" s="72"/>
      <c r="E7" s="72"/>
      <c r="F7" s="73"/>
    </row>
    <row r="8" spans="1:6" x14ac:dyDescent="0.25">
      <c r="A8" s="74" t="s">
        <v>8</v>
      </c>
      <c r="B8" s="75"/>
      <c r="C8" s="75"/>
      <c r="D8" s="75"/>
      <c r="E8" s="76"/>
      <c r="F8" s="8">
        <v>4459.0108259999997</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08" x14ac:dyDescent="0.25">
      <c r="A15" s="3" t="s">
        <v>33</v>
      </c>
      <c r="B15" s="3" t="s">
        <v>34</v>
      </c>
      <c r="C15" s="3" t="s">
        <v>35</v>
      </c>
      <c r="D15" s="4" t="s">
        <v>36</v>
      </c>
      <c r="E15" s="4" t="s">
        <v>23</v>
      </c>
      <c r="F15" s="5">
        <v>0</v>
      </c>
    </row>
    <row r="16" spans="1:6" ht="67.5" x14ac:dyDescent="0.25">
      <c r="A16" s="3" t="s">
        <v>33</v>
      </c>
      <c r="B16" s="3" t="s">
        <v>37</v>
      </c>
      <c r="C16" s="3" t="s">
        <v>38</v>
      </c>
      <c r="D16" s="4" t="s">
        <v>24</v>
      </c>
      <c r="E16" s="4" t="s">
        <v>39</v>
      </c>
      <c r="F16" s="5">
        <v>99.8</v>
      </c>
    </row>
    <row r="17" spans="1:6" ht="121.5" x14ac:dyDescent="0.25">
      <c r="A17" s="3" t="s">
        <v>33</v>
      </c>
      <c r="B17" s="3" t="s">
        <v>40</v>
      </c>
      <c r="C17" s="3" t="s">
        <v>41</v>
      </c>
      <c r="D17" s="4" t="s">
        <v>24</v>
      </c>
      <c r="E17" s="4" t="s">
        <v>39</v>
      </c>
      <c r="F17" s="5">
        <v>33</v>
      </c>
    </row>
    <row r="18" spans="1:6" ht="135" x14ac:dyDescent="0.25">
      <c r="A18" s="3" t="s">
        <v>33</v>
      </c>
      <c r="B18" s="3" t="s">
        <v>42</v>
      </c>
      <c r="C18" s="3" t="s">
        <v>43</v>
      </c>
      <c r="D18" s="7"/>
      <c r="E18" s="4" t="s">
        <v>44</v>
      </c>
      <c r="F18" s="3"/>
    </row>
    <row r="19" spans="1:6" x14ac:dyDescent="0.25">
      <c r="A19" s="83" t="s">
        <v>25</v>
      </c>
      <c r="B19" s="84"/>
      <c r="C19" s="84"/>
      <c r="D19" s="84"/>
      <c r="E19" s="84"/>
      <c r="F19" s="85"/>
    </row>
    <row r="20" spans="1:6" x14ac:dyDescent="0.25">
      <c r="A20" s="2" t="s">
        <v>14</v>
      </c>
      <c r="B20" s="2" t="s">
        <v>15</v>
      </c>
      <c r="C20" s="2" t="s">
        <v>16</v>
      </c>
      <c r="D20" s="2" t="s">
        <v>17</v>
      </c>
      <c r="E20" s="2" t="s">
        <v>18</v>
      </c>
      <c r="F20" s="2" t="s">
        <v>19</v>
      </c>
    </row>
    <row r="21" spans="1:6" ht="54" x14ac:dyDescent="0.25">
      <c r="A21" s="3" t="s">
        <v>45</v>
      </c>
      <c r="B21" s="3" t="s">
        <v>46</v>
      </c>
      <c r="C21" s="3" t="s">
        <v>47</v>
      </c>
      <c r="D21" s="4" t="s">
        <v>24</v>
      </c>
      <c r="E21" s="4" t="s">
        <v>48</v>
      </c>
      <c r="F21" s="5">
        <v>97.5</v>
      </c>
    </row>
    <row r="22" spans="1:6" ht="81" x14ac:dyDescent="0.25">
      <c r="A22" s="3" t="s">
        <v>45</v>
      </c>
      <c r="B22" s="3" t="s">
        <v>49</v>
      </c>
      <c r="C22" s="3" t="s">
        <v>50</v>
      </c>
      <c r="D22" s="4" t="s">
        <v>24</v>
      </c>
      <c r="E22" s="4" t="s">
        <v>39</v>
      </c>
      <c r="F22" s="5">
        <v>84.3</v>
      </c>
    </row>
    <row r="23" spans="1:6" ht="81" x14ac:dyDescent="0.25">
      <c r="A23" s="3" t="s">
        <v>45</v>
      </c>
      <c r="B23" s="3" t="s">
        <v>51</v>
      </c>
      <c r="C23" s="3" t="s">
        <v>52</v>
      </c>
      <c r="D23" s="4" t="s">
        <v>24</v>
      </c>
      <c r="E23" s="4" t="s">
        <v>23</v>
      </c>
      <c r="F23" s="5">
        <v>96.4</v>
      </c>
    </row>
    <row r="24" spans="1:6" ht="81" x14ac:dyDescent="0.25">
      <c r="A24" s="3" t="s">
        <v>45</v>
      </c>
      <c r="B24" s="3" t="s">
        <v>53</v>
      </c>
      <c r="C24" s="3" t="s">
        <v>54</v>
      </c>
      <c r="D24" s="4" t="s">
        <v>24</v>
      </c>
      <c r="E24" s="4" t="s">
        <v>48</v>
      </c>
      <c r="F24" s="5">
        <v>95.9</v>
      </c>
    </row>
    <row r="25" spans="1:6" x14ac:dyDescent="0.25">
      <c r="A25" s="83" t="s">
        <v>26</v>
      </c>
      <c r="B25" s="84"/>
      <c r="C25" s="84"/>
      <c r="D25" s="84"/>
      <c r="E25" s="84"/>
      <c r="F25" s="85"/>
    </row>
    <row r="26" spans="1:6" ht="45" customHeight="1" x14ac:dyDescent="0.25">
      <c r="A26" s="2" t="s">
        <v>14</v>
      </c>
      <c r="B26" s="2" t="s">
        <v>15</v>
      </c>
      <c r="C26" s="2" t="s">
        <v>16</v>
      </c>
      <c r="D26" s="2" t="s">
        <v>17</v>
      </c>
      <c r="E26" s="2" t="s">
        <v>18</v>
      </c>
      <c r="F26" s="2" t="s">
        <v>19</v>
      </c>
    </row>
    <row r="27" spans="1:6" ht="45" customHeight="1" x14ac:dyDescent="0.25">
      <c r="A27" s="3" t="s">
        <v>55</v>
      </c>
      <c r="B27" s="3" t="s">
        <v>56</v>
      </c>
      <c r="C27" s="3" t="s">
        <v>57</v>
      </c>
      <c r="D27" s="4" t="s">
        <v>24</v>
      </c>
      <c r="E27" s="4" t="s">
        <v>48</v>
      </c>
      <c r="F27" s="5">
        <v>0.4</v>
      </c>
    </row>
    <row r="28" spans="1:6" ht="54" x14ac:dyDescent="0.25">
      <c r="A28" s="3" t="s">
        <v>58</v>
      </c>
      <c r="B28" s="3" t="s">
        <v>59</v>
      </c>
      <c r="C28" s="3" t="s">
        <v>60</v>
      </c>
      <c r="D28" s="4" t="s">
        <v>24</v>
      </c>
      <c r="E28" s="4" t="s">
        <v>29</v>
      </c>
      <c r="F28" s="5">
        <v>97.4</v>
      </c>
    </row>
    <row r="29" spans="1:6" ht="45" customHeight="1" x14ac:dyDescent="0.25">
      <c r="A29" s="3" t="s">
        <v>58</v>
      </c>
      <c r="B29" s="3" t="s">
        <v>61</v>
      </c>
      <c r="C29" s="3" t="s">
        <v>62</v>
      </c>
      <c r="D29" s="4" t="s">
        <v>63</v>
      </c>
      <c r="E29" s="4" t="s">
        <v>64</v>
      </c>
      <c r="F29" s="5">
        <v>8.8000000000000007</v>
      </c>
    </row>
    <row r="30" spans="1:6" ht="45" customHeight="1" x14ac:dyDescent="0.25">
      <c r="A30" s="3" t="s">
        <v>58</v>
      </c>
      <c r="B30" s="3" t="s">
        <v>65</v>
      </c>
      <c r="C30" s="3" t="s">
        <v>66</v>
      </c>
      <c r="D30" s="4" t="s">
        <v>24</v>
      </c>
      <c r="E30" s="4" t="s">
        <v>29</v>
      </c>
      <c r="F30" s="5">
        <v>42.4</v>
      </c>
    </row>
    <row r="31" spans="1:6" ht="45" customHeight="1" x14ac:dyDescent="0.25">
      <c r="A31" s="3" t="s">
        <v>58</v>
      </c>
      <c r="B31" s="3" t="s">
        <v>67</v>
      </c>
      <c r="C31" s="3" t="s">
        <v>68</v>
      </c>
      <c r="D31" s="4" t="s">
        <v>24</v>
      </c>
      <c r="E31" s="4" t="s">
        <v>69</v>
      </c>
      <c r="F31" s="5">
        <v>88.5</v>
      </c>
    </row>
    <row r="32" spans="1:6" ht="45" customHeight="1" x14ac:dyDescent="0.25">
      <c r="A32" s="3" t="s">
        <v>55</v>
      </c>
      <c r="B32" s="3" t="s">
        <v>70</v>
      </c>
      <c r="C32" s="3" t="s">
        <v>71</v>
      </c>
      <c r="D32" s="4" t="s">
        <v>24</v>
      </c>
      <c r="E32" s="4" t="s">
        <v>72</v>
      </c>
      <c r="F32" s="5">
        <v>99.5</v>
      </c>
    </row>
    <row r="33" spans="1:6" ht="45" customHeight="1" x14ac:dyDescent="0.25">
      <c r="A33" s="3" t="s">
        <v>58</v>
      </c>
      <c r="B33" s="3" t="s">
        <v>73</v>
      </c>
      <c r="C33" s="3" t="s">
        <v>74</v>
      </c>
      <c r="D33" s="4" t="s">
        <v>24</v>
      </c>
      <c r="E33" s="4" t="s">
        <v>69</v>
      </c>
      <c r="F33" s="5">
        <v>89.8</v>
      </c>
    </row>
    <row r="34" spans="1:6" x14ac:dyDescent="0.25">
      <c r="A34" s="83" t="s">
        <v>28</v>
      </c>
      <c r="B34" s="84"/>
      <c r="C34" s="84"/>
      <c r="D34" s="84"/>
      <c r="E34" s="84"/>
      <c r="F34" s="85"/>
    </row>
    <row r="35" spans="1:6" ht="45" customHeight="1" x14ac:dyDescent="0.25">
      <c r="A35" s="2" t="s">
        <v>14</v>
      </c>
      <c r="B35" s="2" t="s">
        <v>15</v>
      </c>
      <c r="C35" s="2" t="s">
        <v>16</v>
      </c>
      <c r="D35" s="2" t="s">
        <v>17</v>
      </c>
      <c r="E35" s="2" t="s">
        <v>18</v>
      </c>
      <c r="F35" s="2" t="s">
        <v>19</v>
      </c>
    </row>
    <row r="36" spans="1:6" ht="45" customHeight="1" x14ac:dyDescent="0.25">
      <c r="A36" s="3" t="s">
        <v>75</v>
      </c>
      <c r="B36" s="3" t="s">
        <v>76</v>
      </c>
      <c r="C36" s="3" t="s">
        <v>77</v>
      </c>
      <c r="D36" s="4" t="s">
        <v>24</v>
      </c>
      <c r="E36" s="4" t="s">
        <v>44</v>
      </c>
      <c r="F36" s="5">
        <v>94.4</v>
      </c>
    </row>
    <row r="37" spans="1:6" ht="67.5" x14ac:dyDescent="0.25">
      <c r="A37" s="3" t="s">
        <v>78</v>
      </c>
      <c r="B37" s="3" t="s">
        <v>79</v>
      </c>
      <c r="C37" s="3" t="s">
        <v>80</v>
      </c>
      <c r="D37" s="4" t="s">
        <v>24</v>
      </c>
      <c r="E37" s="4" t="s">
        <v>44</v>
      </c>
      <c r="F37" s="5">
        <v>77.3</v>
      </c>
    </row>
    <row r="38" spans="1:6" ht="45" customHeight="1" x14ac:dyDescent="0.25">
      <c r="A38" s="3" t="s">
        <v>81</v>
      </c>
      <c r="B38" s="3" t="s">
        <v>82</v>
      </c>
      <c r="C38" s="3" t="s">
        <v>83</v>
      </c>
      <c r="D38" s="4" t="s">
        <v>24</v>
      </c>
      <c r="E38" s="4" t="s">
        <v>44</v>
      </c>
      <c r="F38" s="5">
        <v>72.7</v>
      </c>
    </row>
    <row r="39" spans="1:6" ht="45" customHeight="1" x14ac:dyDescent="0.25">
      <c r="A39" s="3" t="s">
        <v>84</v>
      </c>
      <c r="B39" s="3" t="s">
        <v>85</v>
      </c>
      <c r="C39" s="3" t="s">
        <v>86</v>
      </c>
      <c r="D39" s="4" t="s">
        <v>24</v>
      </c>
      <c r="E39" s="4" t="s">
        <v>87</v>
      </c>
      <c r="F39" s="5">
        <v>46.9</v>
      </c>
    </row>
    <row r="40" spans="1:6" ht="45" customHeight="1" x14ac:dyDescent="0.25">
      <c r="A40" s="3" t="s">
        <v>88</v>
      </c>
      <c r="B40" s="3" t="s">
        <v>89</v>
      </c>
      <c r="C40" s="3" t="s">
        <v>90</v>
      </c>
      <c r="D40" s="4" t="s">
        <v>24</v>
      </c>
      <c r="E40" s="4" t="s">
        <v>29</v>
      </c>
      <c r="F40" s="5">
        <v>96.3</v>
      </c>
    </row>
    <row r="41" spans="1:6" ht="40.5" x14ac:dyDescent="0.25">
      <c r="A41" s="3" t="s">
        <v>91</v>
      </c>
      <c r="B41" s="3" t="s">
        <v>92</v>
      </c>
      <c r="C41" s="3" t="s">
        <v>93</v>
      </c>
      <c r="D41" s="4" t="s">
        <v>24</v>
      </c>
      <c r="E41" s="4" t="s">
        <v>29</v>
      </c>
      <c r="F41" s="5">
        <v>99.6</v>
      </c>
    </row>
    <row r="42" spans="1:6" x14ac:dyDescent="0.25">
      <c r="A42" s="6"/>
      <c r="B42" s="6"/>
      <c r="C42" s="6"/>
      <c r="D42" s="6"/>
      <c r="E42" s="6"/>
      <c r="F42" s="6"/>
    </row>
    <row r="43" spans="1:6" ht="45" customHeight="1" x14ac:dyDescent="0.25">
      <c r="A43" s="70" t="s">
        <v>30</v>
      </c>
      <c r="B43" s="70"/>
      <c r="C43" s="70"/>
      <c r="D43" s="70"/>
      <c r="E43" s="70"/>
      <c r="F43" s="70"/>
    </row>
  </sheetData>
  <mergeCells count="18">
    <mergeCell ref="A43:F43"/>
    <mergeCell ref="B6:F6"/>
    <mergeCell ref="B7:F7"/>
    <mergeCell ref="A8:E8"/>
    <mergeCell ref="A9:F9"/>
    <mergeCell ref="A10:F10"/>
    <mergeCell ref="A11:F11"/>
    <mergeCell ref="A12:F12"/>
    <mergeCell ref="A13:F13"/>
    <mergeCell ref="A19:F19"/>
    <mergeCell ref="A25:F25"/>
    <mergeCell ref="A34:F34"/>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663</v>
      </c>
      <c r="C4" s="62"/>
      <c r="D4" s="62"/>
      <c r="E4" s="62"/>
      <c r="F4" s="63"/>
    </row>
    <row r="5" spans="1:6" x14ac:dyDescent="0.25">
      <c r="A5" s="1" t="s">
        <v>4</v>
      </c>
      <c r="B5" s="61" t="s">
        <v>5</v>
      </c>
      <c r="C5" s="62"/>
      <c r="D5" s="62"/>
      <c r="E5" s="62"/>
      <c r="F5" s="63"/>
    </row>
    <row r="6" spans="1:6" x14ac:dyDescent="0.25">
      <c r="A6" s="1" t="s">
        <v>6</v>
      </c>
      <c r="B6" s="61" t="s">
        <v>248</v>
      </c>
      <c r="C6" s="62"/>
      <c r="D6" s="62"/>
      <c r="E6" s="62"/>
      <c r="F6" s="63"/>
    </row>
    <row r="7" spans="1:6" x14ac:dyDescent="0.25">
      <c r="A7" s="1" t="s">
        <v>7</v>
      </c>
      <c r="B7" s="86" t="s">
        <v>866</v>
      </c>
      <c r="C7" s="87"/>
      <c r="D7" s="87"/>
      <c r="E7" s="87"/>
      <c r="F7" s="88"/>
    </row>
    <row r="8" spans="1:6" x14ac:dyDescent="0.25">
      <c r="A8" s="74" t="s">
        <v>8</v>
      </c>
      <c r="B8" s="75"/>
      <c r="C8" s="75"/>
      <c r="D8" s="75"/>
      <c r="E8" s="76"/>
      <c r="F8" s="8">
        <v>77.023567</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664</v>
      </c>
      <c r="B15" s="3" t="s">
        <v>665</v>
      </c>
      <c r="C15" s="3" t="s">
        <v>666</v>
      </c>
      <c r="D15" s="4" t="s">
        <v>24</v>
      </c>
      <c r="E15" s="4" t="s">
        <v>667</v>
      </c>
      <c r="F15" s="5">
        <v>0</v>
      </c>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94.5" x14ac:dyDescent="0.25">
      <c r="A18" s="3" t="s">
        <v>668</v>
      </c>
      <c r="B18" s="3" t="s">
        <v>669</v>
      </c>
      <c r="C18" s="3" t="s">
        <v>670</v>
      </c>
      <c r="D18" s="4" t="s">
        <v>24</v>
      </c>
      <c r="E18" s="4" t="s">
        <v>23</v>
      </c>
      <c r="F18" s="5">
        <v>90</v>
      </c>
    </row>
    <row r="19" spans="1:6" x14ac:dyDescent="0.25">
      <c r="A19" s="83" t="s">
        <v>26</v>
      </c>
      <c r="B19" s="84"/>
      <c r="C19" s="84"/>
      <c r="D19" s="84"/>
      <c r="E19" s="84"/>
      <c r="F19" s="85"/>
    </row>
    <row r="20" spans="1:6" x14ac:dyDescent="0.25">
      <c r="A20" s="2" t="s">
        <v>14</v>
      </c>
      <c r="B20" s="2" t="s">
        <v>15</v>
      </c>
      <c r="C20" s="2" t="s">
        <v>16</v>
      </c>
      <c r="D20" s="2" t="s">
        <v>17</v>
      </c>
      <c r="E20" s="2" t="s">
        <v>18</v>
      </c>
      <c r="F20" s="2" t="s">
        <v>19</v>
      </c>
    </row>
    <row r="21" spans="1:6" ht="94.5" x14ac:dyDescent="0.25">
      <c r="A21" s="3" t="s">
        <v>671</v>
      </c>
      <c r="B21" s="3" t="s">
        <v>672</v>
      </c>
      <c r="C21" s="3" t="s">
        <v>673</v>
      </c>
      <c r="D21" s="4" t="s">
        <v>24</v>
      </c>
      <c r="E21" s="4" t="s">
        <v>44</v>
      </c>
      <c r="F21" s="5">
        <v>100</v>
      </c>
    </row>
    <row r="22" spans="1:6" ht="67.5" x14ac:dyDescent="0.25">
      <c r="A22" s="3" t="s">
        <v>674</v>
      </c>
      <c r="B22" s="3" t="s">
        <v>675</v>
      </c>
      <c r="C22" s="3" t="s">
        <v>676</v>
      </c>
      <c r="D22" s="4" t="s">
        <v>24</v>
      </c>
      <c r="E22" s="4" t="s">
        <v>44</v>
      </c>
      <c r="F22" s="5">
        <v>93.75</v>
      </c>
    </row>
    <row r="23" spans="1:6" x14ac:dyDescent="0.25">
      <c r="A23" s="83" t="s">
        <v>28</v>
      </c>
      <c r="B23" s="84"/>
      <c r="C23" s="84"/>
      <c r="D23" s="84"/>
      <c r="E23" s="84"/>
      <c r="F23" s="85"/>
    </row>
    <row r="24" spans="1:6" x14ac:dyDescent="0.25">
      <c r="A24" s="2" t="s">
        <v>14</v>
      </c>
      <c r="B24" s="2" t="s">
        <v>15</v>
      </c>
      <c r="C24" s="2" t="s">
        <v>16</v>
      </c>
      <c r="D24" s="2" t="s">
        <v>17</v>
      </c>
      <c r="E24" s="2" t="s">
        <v>18</v>
      </c>
      <c r="F24" s="2" t="s">
        <v>19</v>
      </c>
    </row>
    <row r="25" spans="1:6" ht="94.5" x14ac:dyDescent="0.25">
      <c r="A25" s="3" t="s">
        <v>677</v>
      </c>
      <c r="B25" s="3" t="s">
        <v>678</v>
      </c>
      <c r="C25" s="3" t="s">
        <v>679</v>
      </c>
      <c r="D25" s="4" t="s">
        <v>24</v>
      </c>
      <c r="E25" s="4" t="s">
        <v>27</v>
      </c>
      <c r="F25" s="5">
        <v>100</v>
      </c>
    </row>
    <row r="26" spans="1:6" ht="45" customHeight="1" x14ac:dyDescent="0.25">
      <c r="A26" s="3" t="s">
        <v>680</v>
      </c>
      <c r="B26" s="3" t="s">
        <v>681</v>
      </c>
      <c r="C26" s="3" t="s">
        <v>682</v>
      </c>
      <c r="D26" s="4" t="s">
        <v>24</v>
      </c>
      <c r="E26" s="4" t="s">
        <v>27</v>
      </c>
      <c r="F26" s="5">
        <v>100</v>
      </c>
    </row>
    <row r="27" spans="1:6" ht="94.5" x14ac:dyDescent="0.25">
      <c r="A27" s="3" t="s">
        <v>683</v>
      </c>
      <c r="B27" s="3" t="s">
        <v>684</v>
      </c>
      <c r="C27" s="3" t="s">
        <v>685</v>
      </c>
      <c r="D27" s="4" t="s">
        <v>24</v>
      </c>
      <c r="E27" s="4" t="s">
        <v>29</v>
      </c>
      <c r="F27" s="5">
        <v>100</v>
      </c>
    </row>
    <row r="28" spans="1:6" ht="81" x14ac:dyDescent="0.25">
      <c r="A28" s="3" t="s">
        <v>686</v>
      </c>
      <c r="B28" s="3" t="s">
        <v>687</v>
      </c>
      <c r="C28" s="3" t="s">
        <v>688</v>
      </c>
      <c r="D28" s="4" t="s">
        <v>24</v>
      </c>
      <c r="E28" s="4" t="s">
        <v>27</v>
      </c>
      <c r="F28" s="5">
        <v>100</v>
      </c>
    </row>
    <row r="29" spans="1:6" x14ac:dyDescent="0.25">
      <c r="A29" s="6"/>
      <c r="B29" s="6"/>
      <c r="C29" s="6"/>
      <c r="D29" s="6"/>
      <c r="E29" s="6"/>
      <c r="F29" s="6"/>
    </row>
    <row r="30" spans="1:6" ht="45" customHeight="1" x14ac:dyDescent="0.25">
      <c r="A30" s="70" t="s">
        <v>30</v>
      </c>
      <c r="B30" s="70"/>
      <c r="C30" s="70"/>
      <c r="D30" s="70"/>
      <c r="E30" s="70"/>
      <c r="F30" s="70"/>
    </row>
    <row r="31" spans="1:6" ht="45" customHeight="1" x14ac:dyDescent="0.25"/>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689</v>
      </c>
      <c r="C4" s="62"/>
      <c r="D4" s="62"/>
      <c r="E4" s="62"/>
      <c r="F4" s="63"/>
    </row>
    <row r="5" spans="1:6" x14ac:dyDescent="0.25">
      <c r="A5" s="1" t="s">
        <v>4</v>
      </c>
      <c r="B5" s="61" t="s">
        <v>5</v>
      </c>
      <c r="C5" s="62"/>
      <c r="D5" s="62"/>
      <c r="E5" s="62"/>
      <c r="F5" s="63"/>
    </row>
    <row r="6" spans="1:6" x14ac:dyDescent="0.25">
      <c r="A6" s="1" t="s">
        <v>6</v>
      </c>
      <c r="B6" s="61" t="s">
        <v>624</v>
      </c>
      <c r="C6" s="62"/>
      <c r="D6" s="62"/>
      <c r="E6" s="62"/>
      <c r="F6" s="63"/>
    </row>
    <row r="7" spans="1:6" x14ac:dyDescent="0.25">
      <c r="A7" s="1" t="s">
        <v>7</v>
      </c>
      <c r="B7" s="86" t="s">
        <v>866</v>
      </c>
      <c r="C7" s="87"/>
      <c r="D7" s="87"/>
      <c r="E7" s="87"/>
      <c r="F7" s="88"/>
    </row>
    <row r="8" spans="1:6" x14ac:dyDescent="0.25">
      <c r="A8" s="74" t="s">
        <v>8</v>
      </c>
      <c r="B8" s="75"/>
      <c r="C8" s="75"/>
      <c r="D8" s="75"/>
      <c r="E8" s="76"/>
      <c r="F8" s="8">
        <v>72538.391747000001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21.5" x14ac:dyDescent="0.25">
      <c r="A15" s="3" t="s">
        <v>690</v>
      </c>
      <c r="B15" s="3" t="s">
        <v>626</v>
      </c>
      <c r="C15" s="3" t="s">
        <v>627</v>
      </c>
      <c r="D15" s="7"/>
      <c r="E15" s="4" t="s">
        <v>392</v>
      </c>
      <c r="F15" s="3"/>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67.5" x14ac:dyDescent="0.25">
      <c r="A18" s="3" t="s">
        <v>691</v>
      </c>
      <c r="B18" s="3" t="s">
        <v>692</v>
      </c>
      <c r="C18" s="3" t="s">
        <v>693</v>
      </c>
      <c r="D18" s="4" t="s">
        <v>24</v>
      </c>
      <c r="E18" s="4" t="s">
        <v>23</v>
      </c>
      <c r="F18" s="5">
        <v>100</v>
      </c>
    </row>
    <row r="19" spans="1:6" x14ac:dyDescent="0.25">
      <c r="A19" s="83" t="s">
        <v>26</v>
      </c>
      <c r="B19" s="84"/>
      <c r="C19" s="84"/>
      <c r="D19" s="84"/>
      <c r="E19" s="84"/>
      <c r="F19" s="85"/>
    </row>
    <row r="20" spans="1:6" x14ac:dyDescent="0.25">
      <c r="A20" s="2" t="s">
        <v>14</v>
      </c>
      <c r="B20" s="2" t="s">
        <v>15</v>
      </c>
      <c r="C20" s="2" t="s">
        <v>16</v>
      </c>
      <c r="D20" s="2" t="s">
        <v>17</v>
      </c>
      <c r="E20" s="2" t="s">
        <v>18</v>
      </c>
      <c r="F20" s="2" t="s">
        <v>19</v>
      </c>
    </row>
    <row r="21" spans="1:6" ht="40.5" x14ac:dyDescent="0.25">
      <c r="A21" s="3" t="s">
        <v>694</v>
      </c>
      <c r="B21" s="3" t="s">
        <v>695</v>
      </c>
      <c r="C21" s="3" t="s">
        <v>696</v>
      </c>
      <c r="D21" s="4" t="s">
        <v>63</v>
      </c>
      <c r="E21" s="4" t="s">
        <v>27</v>
      </c>
      <c r="F21" s="5">
        <v>1.4</v>
      </c>
    </row>
    <row r="22" spans="1:6" x14ac:dyDescent="0.25">
      <c r="A22" s="83" t="s">
        <v>28</v>
      </c>
      <c r="B22" s="84"/>
      <c r="C22" s="84"/>
      <c r="D22" s="84"/>
      <c r="E22" s="84"/>
      <c r="F22" s="85"/>
    </row>
    <row r="23" spans="1:6" x14ac:dyDescent="0.25">
      <c r="A23" s="2" t="s">
        <v>14</v>
      </c>
      <c r="B23" s="2" t="s">
        <v>15</v>
      </c>
      <c r="C23" s="2" t="s">
        <v>16</v>
      </c>
      <c r="D23" s="2" t="s">
        <v>17</v>
      </c>
      <c r="E23" s="2" t="s">
        <v>18</v>
      </c>
      <c r="F23" s="2" t="s">
        <v>19</v>
      </c>
    </row>
    <row r="24" spans="1:6" ht="40.5" x14ac:dyDescent="0.25">
      <c r="A24" s="3" t="s">
        <v>697</v>
      </c>
      <c r="B24" s="3" t="s">
        <v>698</v>
      </c>
      <c r="C24" s="3" t="s">
        <v>699</v>
      </c>
      <c r="D24" s="4" t="s">
        <v>24</v>
      </c>
      <c r="E24" s="4" t="s">
        <v>29</v>
      </c>
      <c r="F24" s="5">
        <v>100</v>
      </c>
    </row>
    <row r="25" spans="1:6" ht="54" x14ac:dyDescent="0.25">
      <c r="A25" s="3" t="s">
        <v>700</v>
      </c>
      <c r="B25" s="3" t="s">
        <v>701</v>
      </c>
      <c r="C25" s="3" t="s">
        <v>702</v>
      </c>
      <c r="D25" s="4" t="s">
        <v>24</v>
      </c>
      <c r="E25" s="4" t="s">
        <v>64</v>
      </c>
      <c r="F25" s="5">
        <v>61</v>
      </c>
    </row>
    <row r="26" spans="1:6" ht="45" customHeight="1" x14ac:dyDescent="0.25">
      <c r="A26" s="3" t="s">
        <v>703</v>
      </c>
      <c r="B26" s="3" t="s">
        <v>704</v>
      </c>
      <c r="C26" s="3" t="s">
        <v>705</v>
      </c>
      <c r="D26" s="4" t="s">
        <v>24</v>
      </c>
      <c r="E26" s="4" t="s">
        <v>64</v>
      </c>
      <c r="F26" s="5">
        <v>60.16</v>
      </c>
    </row>
    <row r="27" spans="1:6" ht="108" x14ac:dyDescent="0.25">
      <c r="A27" s="3" t="s">
        <v>697</v>
      </c>
      <c r="B27" s="3" t="s">
        <v>706</v>
      </c>
      <c r="C27" s="3" t="s">
        <v>707</v>
      </c>
      <c r="D27" s="4" t="s">
        <v>24</v>
      </c>
      <c r="E27" s="4" t="s">
        <v>29</v>
      </c>
      <c r="F27" s="5">
        <v>100</v>
      </c>
    </row>
    <row r="28" spans="1:6" ht="27" x14ac:dyDescent="0.25">
      <c r="A28" s="3" t="s">
        <v>708</v>
      </c>
      <c r="B28" s="3" t="s">
        <v>709</v>
      </c>
      <c r="C28" s="3" t="s">
        <v>710</v>
      </c>
      <c r="D28" s="4" t="s">
        <v>24</v>
      </c>
      <c r="E28" s="4" t="s">
        <v>29</v>
      </c>
      <c r="F28" s="5">
        <v>100</v>
      </c>
    </row>
    <row r="29" spans="1:6" x14ac:dyDescent="0.25">
      <c r="A29" s="6"/>
      <c r="B29" s="6"/>
      <c r="C29" s="6"/>
      <c r="D29" s="6"/>
      <c r="E29" s="6"/>
      <c r="F29" s="6"/>
    </row>
    <row r="30" spans="1:6" ht="45" customHeight="1" x14ac:dyDescent="0.25">
      <c r="A30" s="70" t="s">
        <v>30</v>
      </c>
      <c r="B30" s="70"/>
      <c r="C30" s="70"/>
      <c r="D30" s="70"/>
      <c r="E30" s="70"/>
      <c r="F30" s="70"/>
    </row>
    <row r="31" spans="1:6" ht="45" customHeight="1" x14ac:dyDescent="0.25"/>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0:F30"/>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711</v>
      </c>
      <c r="C4" s="62"/>
      <c r="D4" s="62"/>
      <c r="E4" s="62"/>
      <c r="F4" s="63"/>
    </row>
    <row r="5" spans="1:6" x14ac:dyDescent="0.25">
      <c r="A5" s="1" t="s">
        <v>4</v>
      </c>
      <c r="B5" s="61" t="s">
        <v>5</v>
      </c>
      <c r="C5" s="62"/>
      <c r="D5" s="62"/>
      <c r="E5" s="62"/>
      <c r="F5" s="63"/>
    </row>
    <row r="6" spans="1:6" x14ac:dyDescent="0.25">
      <c r="A6" s="1" t="s">
        <v>6</v>
      </c>
      <c r="B6" s="61" t="s">
        <v>712</v>
      </c>
      <c r="C6" s="62"/>
      <c r="D6" s="62"/>
      <c r="E6" s="62"/>
      <c r="F6" s="63"/>
    </row>
    <row r="7" spans="1:6" x14ac:dyDescent="0.25">
      <c r="A7" s="1" t="s">
        <v>7</v>
      </c>
      <c r="B7" s="86" t="s">
        <v>866</v>
      </c>
      <c r="C7" s="87"/>
      <c r="D7" s="87"/>
      <c r="E7" s="87"/>
      <c r="F7" s="88"/>
    </row>
    <row r="8" spans="1:6" x14ac:dyDescent="0.25">
      <c r="A8" s="74" t="s">
        <v>8</v>
      </c>
      <c r="B8" s="75"/>
      <c r="C8" s="75"/>
      <c r="D8" s="75"/>
      <c r="E8" s="76"/>
      <c r="F8" s="8">
        <v>552.04145300000005</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713</v>
      </c>
      <c r="B15" s="3" t="s">
        <v>714</v>
      </c>
      <c r="C15" s="3" t="s">
        <v>715</v>
      </c>
      <c r="D15" s="7"/>
      <c r="E15" s="4" t="s">
        <v>392</v>
      </c>
      <c r="F15" s="5">
        <v>12</v>
      </c>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54" x14ac:dyDescent="0.25">
      <c r="A18" s="3" t="s">
        <v>716</v>
      </c>
      <c r="B18" s="3" t="s">
        <v>717</v>
      </c>
      <c r="C18" s="3" t="s">
        <v>718</v>
      </c>
      <c r="D18" s="4" t="s">
        <v>24</v>
      </c>
      <c r="E18" s="4" t="s">
        <v>23</v>
      </c>
      <c r="F18" s="5">
        <v>10</v>
      </c>
    </row>
    <row r="19" spans="1:6" ht="121.5" x14ac:dyDescent="0.25">
      <c r="A19" s="3" t="s">
        <v>716</v>
      </c>
      <c r="B19" s="3" t="s">
        <v>719</v>
      </c>
      <c r="C19" s="3" t="s">
        <v>720</v>
      </c>
      <c r="D19" s="4" t="s">
        <v>24</v>
      </c>
      <c r="E19" s="4" t="s">
        <v>48</v>
      </c>
      <c r="F19" s="5">
        <v>90</v>
      </c>
    </row>
    <row r="20" spans="1:6" ht="94.5" x14ac:dyDescent="0.25">
      <c r="A20" s="3" t="s">
        <v>716</v>
      </c>
      <c r="B20" s="3" t="s">
        <v>721</v>
      </c>
      <c r="C20" s="3" t="s">
        <v>722</v>
      </c>
      <c r="D20" s="4" t="s">
        <v>24</v>
      </c>
      <c r="E20" s="4" t="s">
        <v>48</v>
      </c>
      <c r="F20" s="5">
        <v>90</v>
      </c>
    </row>
    <row r="21" spans="1:6" x14ac:dyDescent="0.25">
      <c r="A21" s="83" t="s">
        <v>26</v>
      </c>
      <c r="B21" s="84"/>
      <c r="C21" s="84"/>
      <c r="D21" s="84"/>
      <c r="E21" s="84"/>
      <c r="F21" s="85"/>
    </row>
    <row r="22" spans="1:6" x14ac:dyDescent="0.25">
      <c r="A22" s="2" t="s">
        <v>14</v>
      </c>
      <c r="B22" s="2" t="s">
        <v>15</v>
      </c>
      <c r="C22" s="2" t="s">
        <v>16</v>
      </c>
      <c r="D22" s="2" t="s">
        <v>17</v>
      </c>
      <c r="E22" s="2" t="s">
        <v>18</v>
      </c>
      <c r="F22" s="2" t="s">
        <v>19</v>
      </c>
    </row>
    <row r="23" spans="1:6" ht="108" x14ac:dyDescent="0.25">
      <c r="A23" s="3" t="s">
        <v>723</v>
      </c>
      <c r="B23" s="3" t="s">
        <v>724</v>
      </c>
      <c r="C23" s="3" t="s">
        <v>725</v>
      </c>
      <c r="D23" s="4" t="s">
        <v>24</v>
      </c>
      <c r="E23" s="4" t="s">
        <v>29</v>
      </c>
      <c r="F23" s="5">
        <v>35</v>
      </c>
    </row>
    <row r="24" spans="1:6" ht="54" x14ac:dyDescent="0.25">
      <c r="A24" s="3" t="s">
        <v>723</v>
      </c>
      <c r="B24" s="3" t="s">
        <v>726</v>
      </c>
      <c r="C24" s="3" t="s">
        <v>727</v>
      </c>
      <c r="D24" s="4" t="s">
        <v>24</v>
      </c>
      <c r="E24" s="4" t="s">
        <v>27</v>
      </c>
      <c r="F24" s="5">
        <v>90.02</v>
      </c>
    </row>
    <row r="25" spans="1:6" ht="135" x14ac:dyDescent="0.25">
      <c r="A25" s="3" t="s">
        <v>723</v>
      </c>
      <c r="B25" s="3" t="s">
        <v>728</v>
      </c>
      <c r="C25" s="3" t="s">
        <v>729</v>
      </c>
      <c r="D25" s="4" t="s">
        <v>24</v>
      </c>
      <c r="E25" s="4" t="s">
        <v>29</v>
      </c>
      <c r="F25" s="5">
        <v>59.38</v>
      </c>
    </row>
    <row r="26" spans="1:6" ht="45" customHeight="1" x14ac:dyDescent="0.25">
      <c r="A26" s="83" t="s">
        <v>28</v>
      </c>
      <c r="B26" s="84"/>
      <c r="C26" s="84"/>
      <c r="D26" s="84"/>
      <c r="E26" s="84"/>
      <c r="F26" s="85"/>
    </row>
    <row r="27" spans="1:6" x14ac:dyDescent="0.25">
      <c r="A27" s="2" t="s">
        <v>14</v>
      </c>
      <c r="B27" s="2" t="s">
        <v>15</v>
      </c>
      <c r="C27" s="2" t="s">
        <v>16</v>
      </c>
      <c r="D27" s="2" t="s">
        <v>17</v>
      </c>
      <c r="E27" s="2" t="s">
        <v>18</v>
      </c>
      <c r="F27" s="2" t="s">
        <v>19</v>
      </c>
    </row>
    <row r="28" spans="1:6" ht="54" x14ac:dyDescent="0.25">
      <c r="A28" s="3" t="s">
        <v>730</v>
      </c>
      <c r="B28" s="3" t="s">
        <v>731</v>
      </c>
      <c r="C28" s="3" t="s">
        <v>732</v>
      </c>
      <c r="D28" s="4" t="s">
        <v>24</v>
      </c>
      <c r="E28" s="4" t="s">
        <v>29</v>
      </c>
      <c r="F28" s="5">
        <v>100</v>
      </c>
    </row>
    <row r="29" spans="1:6" ht="94.5" x14ac:dyDescent="0.25">
      <c r="A29" s="3" t="s">
        <v>730</v>
      </c>
      <c r="B29" s="3" t="s">
        <v>733</v>
      </c>
      <c r="C29" s="3" t="s">
        <v>734</v>
      </c>
      <c r="D29" s="4" t="s">
        <v>24</v>
      </c>
      <c r="E29" s="4" t="s">
        <v>29</v>
      </c>
      <c r="F29" s="5">
        <v>100</v>
      </c>
    </row>
    <row r="30" spans="1:6" ht="45" customHeight="1" x14ac:dyDescent="0.25">
      <c r="A30" s="3" t="s">
        <v>730</v>
      </c>
      <c r="B30" s="3" t="s">
        <v>735</v>
      </c>
      <c r="C30" s="3" t="s">
        <v>736</v>
      </c>
      <c r="D30" s="4" t="s">
        <v>24</v>
      </c>
      <c r="E30" s="4" t="s">
        <v>29</v>
      </c>
      <c r="F30" s="5">
        <v>90.07</v>
      </c>
    </row>
    <row r="31" spans="1:6" ht="54" x14ac:dyDescent="0.25">
      <c r="A31" s="3" t="s">
        <v>730</v>
      </c>
      <c r="B31" s="3" t="s">
        <v>737</v>
      </c>
      <c r="C31" s="3" t="s">
        <v>738</v>
      </c>
      <c r="D31" s="4" t="s">
        <v>24</v>
      </c>
      <c r="E31" s="4" t="s">
        <v>29</v>
      </c>
      <c r="F31" s="5">
        <v>100</v>
      </c>
    </row>
    <row r="32" spans="1:6" ht="45" customHeight="1" x14ac:dyDescent="0.25">
      <c r="A32" s="6"/>
      <c r="B32" s="6"/>
      <c r="C32" s="6"/>
      <c r="D32" s="6"/>
      <c r="E32" s="6"/>
      <c r="F32" s="6"/>
    </row>
    <row r="33" spans="1:6" ht="45" customHeight="1" x14ac:dyDescent="0.25">
      <c r="A33" s="70" t="s">
        <v>30</v>
      </c>
      <c r="B33" s="70"/>
      <c r="C33" s="70"/>
      <c r="D33" s="70"/>
      <c r="E33" s="70"/>
      <c r="F33" s="70"/>
    </row>
    <row r="35" spans="1:6" ht="45" customHeight="1" x14ac:dyDescent="0.25"/>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3:F33"/>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739</v>
      </c>
      <c r="C4" s="62"/>
      <c r="D4" s="62"/>
      <c r="E4" s="62"/>
      <c r="F4" s="63"/>
    </row>
    <row r="5" spans="1:6" x14ac:dyDescent="0.25">
      <c r="A5" s="1" t="s">
        <v>4</v>
      </c>
      <c r="B5" s="61" t="s">
        <v>5</v>
      </c>
      <c r="C5" s="62"/>
      <c r="D5" s="62"/>
      <c r="E5" s="62"/>
      <c r="F5" s="63"/>
    </row>
    <row r="6" spans="1:6" x14ac:dyDescent="0.25">
      <c r="A6" s="1" t="s">
        <v>6</v>
      </c>
      <c r="B6" s="61" t="s">
        <v>712</v>
      </c>
      <c r="C6" s="62"/>
      <c r="D6" s="62"/>
      <c r="E6" s="62"/>
      <c r="F6" s="63"/>
    </row>
    <row r="7" spans="1:6" x14ac:dyDescent="0.25">
      <c r="A7" s="1" t="s">
        <v>7</v>
      </c>
      <c r="B7" s="86" t="s">
        <v>866</v>
      </c>
      <c r="C7" s="87"/>
      <c r="D7" s="87"/>
      <c r="E7" s="87"/>
      <c r="F7" s="88"/>
    </row>
    <row r="8" spans="1:6" x14ac:dyDescent="0.25">
      <c r="A8" s="74" t="s">
        <v>8</v>
      </c>
      <c r="B8" s="75"/>
      <c r="C8" s="75"/>
      <c r="D8" s="75"/>
      <c r="E8" s="76"/>
      <c r="F8" s="8">
        <v>532.71804999999995</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48.5" x14ac:dyDescent="0.25">
      <c r="A15" s="3" t="s">
        <v>740</v>
      </c>
      <c r="B15" s="3" t="s">
        <v>741</v>
      </c>
      <c r="C15" s="3" t="s">
        <v>742</v>
      </c>
      <c r="D15" s="4" t="s">
        <v>24</v>
      </c>
      <c r="E15" s="4" t="s">
        <v>48</v>
      </c>
      <c r="F15" s="5">
        <v>90</v>
      </c>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67.5" x14ac:dyDescent="0.25">
      <c r="A18" s="3" t="s">
        <v>743</v>
      </c>
      <c r="B18" s="3" t="s">
        <v>744</v>
      </c>
      <c r="C18" s="3" t="s">
        <v>745</v>
      </c>
      <c r="D18" s="4" t="s">
        <v>24</v>
      </c>
      <c r="E18" s="4" t="s">
        <v>48</v>
      </c>
      <c r="F18" s="5">
        <v>89.54</v>
      </c>
    </row>
    <row r="19" spans="1:6" x14ac:dyDescent="0.25">
      <c r="A19" s="83" t="s">
        <v>26</v>
      </c>
      <c r="B19" s="84"/>
      <c r="C19" s="84"/>
      <c r="D19" s="84"/>
      <c r="E19" s="84"/>
      <c r="F19" s="85"/>
    </row>
    <row r="20" spans="1:6" x14ac:dyDescent="0.25">
      <c r="A20" s="2" t="s">
        <v>14</v>
      </c>
      <c r="B20" s="2" t="s">
        <v>15</v>
      </c>
      <c r="C20" s="2" t="s">
        <v>16</v>
      </c>
      <c r="D20" s="2" t="s">
        <v>17</v>
      </c>
      <c r="E20" s="2" t="s">
        <v>18</v>
      </c>
      <c r="F20" s="2" t="s">
        <v>19</v>
      </c>
    </row>
    <row r="21" spans="1:6" ht="67.5" x14ac:dyDescent="0.25">
      <c r="A21" s="3" t="s">
        <v>746</v>
      </c>
      <c r="B21" s="3" t="s">
        <v>747</v>
      </c>
      <c r="C21" s="3" t="s">
        <v>748</v>
      </c>
      <c r="D21" s="4" t="s">
        <v>749</v>
      </c>
      <c r="E21" s="4" t="s">
        <v>137</v>
      </c>
      <c r="F21" s="5">
        <v>100</v>
      </c>
    </row>
    <row r="22" spans="1:6" ht="67.5" x14ac:dyDescent="0.25">
      <c r="A22" s="3" t="s">
        <v>750</v>
      </c>
      <c r="B22" s="3" t="s">
        <v>751</v>
      </c>
      <c r="C22" s="3" t="s">
        <v>752</v>
      </c>
      <c r="D22" s="4" t="s">
        <v>24</v>
      </c>
      <c r="E22" s="4" t="s">
        <v>29</v>
      </c>
      <c r="F22" s="5">
        <v>95.5</v>
      </c>
    </row>
    <row r="23" spans="1:6" ht="94.5" x14ac:dyDescent="0.25">
      <c r="A23" s="3" t="s">
        <v>753</v>
      </c>
      <c r="B23" s="3" t="s">
        <v>754</v>
      </c>
      <c r="C23" s="3" t="s">
        <v>755</v>
      </c>
      <c r="D23" s="4" t="s">
        <v>24</v>
      </c>
      <c r="E23" s="4" t="s">
        <v>48</v>
      </c>
      <c r="F23" s="5">
        <v>92.31</v>
      </c>
    </row>
    <row r="24" spans="1:6" x14ac:dyDescent="0.25">
      <c r="A24" s="83" t="s">
        <v>28</v>
      </c>
      <c r="B24" s="84"/>
      <c r="C24" s="84"/>
      <c r="D24" s="84"/>
      <c r="E24" s="84"/>
      <c r="F24" s="85"/>
    </row>
    <row r="25" spans="1:6" x14ac:dyDescent="0.25">
      <c r="A25" s="2" t="s">
        <v>14</v>
      </c>
      <c r="B25" s="2" t="s">
        <v>15</v>
      </c>
      <c r="C25" s="2" t="s">
        <v>16</v>
      </c>
      <c r="D25" s="2" t="s">
        <v>17</v>
      </c>
      <c r="E25" s="2" t="s">
        <v>18</v>
      </c>
      <c r="F25" s="2" t="s">
        <v>19</v>
      </c>
    </row>
    <row r="26" spans="1:6" ht="45" customHeight="1" x14ac:dyDescent="0.25">
      <c r="A26" s="3" t="s">
        <v>756</v>
      </c>
      <c r="B26" s="3" t="s">
        <v>757</v>
      </c>
      <c r="C26" s="3" t="s">
        <v>758</v>
      </c>
      <c r="D26" s="4" t="s">
        <v>24</v>
      </c>
      <c r="E26" s="4" t="s">
        <v>29</v>
      </c>
      <c r="F26" s="5">
        <v>80.650000000000006</v>
      </c>
    </row>
    <row r="27" spans="1:6" ht="81" x14ac:dyDescent="0.25">
      <c r="A27" s="3" t="s">
        <v>759</v>
      </c>
      <c r="B27" s="3" t="s">
        <v>760</v>
      </c>
      <c r="C27" s="3" t="s">
        <v>761</v>
      </c>
      <c r="D27" s="4" t="s">
        <v>24</v>
      </c>
      <c r="E27" s="4" t="s">
        <v>29</v>
      </c>
      <c r="F27" s="5">
        <v>89.29</v>
      </c>
    </row>
    <row r="28" spans="1:6" ht="54" x14ac:dyDescent="0.25">
      <c r="A28" s="3" t="s">
        <v>762</v>
      </c>
      <c r="B28" s="3" t="s">
        <v>763</v>
      </c>
      <c r="C28" s="3" t="s">
        <v>764</v>
      </c>
      <c r="D28" s="4" t="s">
        <v>24</v>
      </c>
      <c r="E28" s="4" t="s">
        <v>653</v>
      </c>
      <c r="F28" s="5">
        <v>100</v>
      </c>
    </row>
    <row r="29" spans="1:6" x14ac:dyDescent="0.25">
      <c r="A29" s="6"/>
      <c r="B29" s="6"/>
      <c r="C29" s="6"/>
      <c r="D29" s="6"/>
      <c r="E29" s="6"/>
      <c r="F29" s="6"/>
    </row>
    <row r="30" spans="1:6" ht="45" customHeight="1" x14ac:dyDescent="0.25">
      <c r="A30" s="70" t="s">
        <v>30</v>
      </c>
      <c r="B30" s="70"/>
      <c r="C30" s="70"/>
      <c r="D30" s="70"/>
      <c r="E30" s="70"/>
      <c r="F30" s="70"/>
    </row>
    <row r="31" spans="1:6" ht="45" customHeight="1" x14ac:dyDescent="0.25"/>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765</v>
      </c>
      <c r="C4" s="62"/>
      <c r="D4" s="62"/>
      <c r="E4" s="62"/>
      <c r="F4" s="63"/>
    </row>
    <row r="5" spans="1:6" x14ac:dyDescent="0.25">
      <c r="A5" s="1" t="s">
        <v>4</v>
      </c>
      <c r="B5" s="61" t="s">
        <v>5</v>
      </c>
      <c r="C5" s="62"/>
      <c r="D5" s="62"/>
      <c r="E5" s="62"/>
      <c r="F5" s="63"/>
    </row>
    <row r="6" spans="1:6" x14ac:dyDescent="0.25">
      <c r="A6" s="1" t="s">
        <v>6</v>
      </c>
      <c r="B6" s="61" t="s">
        <v>766</v>
      </c>
      <c r="C6" s="62"/>
      <c r="D6" s="62"/>
      <c r="E6" s="62"/>
      <c r="F6" s="63"/>
    </row>
    <row r="7" spans="1:6" x14ac:dyDescent="0.25">
      <c r="A7" s="1" t="s">
        <v>7</v>
      </c>
      <c r="B7" s="86" t="s">
        <v>866</v>
      </c>
      <c r="C7" s="87"/>
      <c r="D7" s="87"/>
      <c r="E7" s="87"/>
      <c r="F7" s="88"/>
    </row>
    <row r="8" spans="1:6" x14ac:dyDescent="0.25">
      <c r="A8" s="74" t="s">
        <v>8</v>
      </c>
      <c r="B8" s="75"/>
      <c r="C8" s="75"/>
      <c r="D8" s="75"/>
      <c r="E8" s="76"/>
      <c r="F8" s="8">
        <v>1600</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94.5" x14ac:dyDescent="0.25">
      <c r="A15" s="3" t="s">
        <v>767</v>
      </c>
      <c r="B15" s="3" t="s">
        <v>768</v>
      </c>
      <c r="C15" s="3" t="s">
        <v>769</v>
      </c>
      <c r="D15" s="4" t="s">
        <v>24</v>
      </c>
      <c r="E15" s="4" t="s">
        <v>23</v>
      </c>
      <c r="F15" s="5">
        <v>100</v>
      </c>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81" x14ac:dyDescent="0.25">
      <c r="A18" s="3" t="s">
        <v>770</v>
      </c>
      <c r="B18" s="3" t="s">
        <v>771</v>
      </c>
      <c r="C18" s="3" t="s">
        <v>772</v>
      </c>
      <c r="D18" s="4" t="s">
        <v>24</v>
      </c>
      <c r="E18" s="4" t="s">
        <v>23</v>
      </c>
      <c r="F18" s="5">
        <v>100</v>
      </c>
    </row>
    <row r="19" spans="1:6" x14ac:dyDescent="0.25">
      <c r="A19" s="83" t="s">
        <v>26</v>
      </c>
      <c r="B19" s="84"/>
      <c r="C19" s="84"/>
      <c r="D19" s="84"/>
      <c r="E19" s="84"/>
      <c r="F19" s="85"/>
    </row>
    <row r="20" spans="1:6" x14ac:dyDescent="0.25">
      <c r="A20" s="2" t="s">
        <v>14</v>
      </c>
      <c r="B20" s="2" t="s">
        <v>15</v>
      </c>
      <c r="C20" s="2" t="s">
        <v>16</v>
      </c>
      <c r="D20" s="2" t="s">
        <v>17</v>
      </c>
      <c r="E20" s="2" t="s">
        <v>18</v>
      </c>
      <c r="F20" s="2" t="s">
        <v>19</v>
      </c>
    </row>
    <row r="21" spans="1:6" ht="94.5" x14ac:dyDescent="0.25">
      <c r="A21" s="3" t="s">
        <v>773</v>
      </c>
      <c r="B21" s="3" t="s">
        <v>774</v>
      </c>
      <c r="C21" s="3" t="s">
        <v>775</v>
      </c>
      <c r="D21" s="4" t="s">
        <v>24</v>
      </c>
      <c r="E21" s="4" t="s">
        <v>44</v>
      </c>
      <c r="F21" s="5">
        <v>100</v>
      </c>
    </row>
    <row r="22" spans="1:6" x14ac:dyDescent="0.25">
      <c r="A22" s="83" t="s">
        <v>28</v>
      </c>
      <c r="B22" s="84"/>
      <c r="C22" s="84"/>
      <c r="D22" s="84"/>
      <c r="E22" s="84"/>
      <c r="F22" s="85"/>
    </row>
    <row r="23" spans="1:6" x14ac:dyDescent="0.25">
      <c r="A23" s="2" t="s">
        <v>14</v>
      </c>
      <c r="B23" s="2" t="s">
        <v>15</v>
      </c>
      <c r="C23" s="2" t="s">
        <v>16</v>
      </c>
      <c r="D23" s="2" t="s">
        <v>17</v>
      </c>
      <c r="E23" s="2" t="s">
        <v>18</v>
      </c>
      <c r="F23" s="2" t="s">
        <v>19</v>
      </c>
    </row>
    <row r="24" spans="1:6" ht="108" x14ac:dyDescent="0.25">
      <c r="A24" s="3" t="s">
        <v>776</v>
      </c>
      <c r="B24" s="3" t="s">
        <v>777</v>
      </c>
      <c r="C24" s="3" t="s">
        <v>778</v>
      </c>
      <c r="D24" s="4" t="s">
        <v>24</v>
      </c>
      <c r="E24" s="4" t="s">
        <v>44</v>
      </c>
      <c r="F24" s="5">
        <v>100</v>
      </c>
    </row>
    <row r="25" spans="1:6" x14ac:dyDescent="0.25">
      <c r="A25" s="6"/>
      <c r="B25" s="6"/>
      <c r="C25" s="6"/>
      <c r="D25" s="6"/>
      <c r="E25" s="6"/>
      <c r="F25" s="6"/>
    </row>
    <row r="26" spans="1:6" ht="45" customHeight="1" x14ac:dyDescent="0.25">
      <c r="A26" s="70" t="s">
        <v>30</v>
      </c>
      <c r="B26" s="70"/>
      <c r="C26" s="70"/>
      <c r="D26" s="70"/>
      <c r="E26" s="70"/>
      <c r="F26" s="70"/>
    </row>
    <row r="27"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779</v>
      </c>
      <c r="C4" s="62"/>
      <c r="D4" s="62"/>
      <c r="E4" s="62"/>
      <c r="F4" s="63"/>
    </row>
    <row r="5" spans="1:6" x14ac:dyDescent="0.25">
      <c r="A5" s="1" t="s">
        <v>4</v>
      </c>
      <c r="B5" s="61" t="s">
        <v>5</v>
      </c>
      <c r="C5" s="62"/>
      <c r="D5" s="62"/>
      <c r="E5" s="62"/>
      <c r="F5" s="63"/>
    </row>
    <row r="6" spans="1:6" x14ac:dyDescent="0.25">
      <c r="A6" s="1" t="s">
        <v>6</v>
      </c>
      <c r="B6" s="61" t="s">
        <v>598</v>
      </c>
      <c r="C6" s="62"/>
      <c r="D6" s="62"/>
      <c r="E6" s="62"/>
      <c r="F6" s="63"/>
    </row>
    <row r="7" spans="1:6" x14ac:dyDescent="0.25">
      <c r="A7" s="1" t="s">
        <v>7</v>
      </c>
      <c r="B7" s="86" t="s">
        <v>866</v>
      </c>
      <c r="C7" s="87"/>
      <c r="D7" s="87"/>
      <c r="E7" s="87"/>
      <c r="F7" s="88"/>
    </row>
    <row r="8" spans="1:6" x14ac:dyDescent="0.25">
      <c r="A8" s="74" t="s">
        <v>8</v>
      </c>
      <c r="B8" s="75"/>
      <c r="C8" s="75"/>
      <c r="D8" s="75"/>
      <c r="E8" s="76"/>
      <c r="F8" s="8">
        <v>6634.0243039999996</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54" x14ac:dyDescent="0.25">
      <c r="A15" s="3" t="s">
        <v>780</v>
      </c>
      <c r="B15" s="3" t="s">
        <v>781</v>
      </c>
      <c r="C15" s="3" t="s">
        <v>782</v>
      </c>
      <c r="D15" s="4" t="s">
        <v>783</v>
      </c>
      <c r="E15" s="4" t="s">
        <v>392</v>
      </c>
      <c r="F15" s="3"/>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54" x14ac:dyDescent="0.25">
      <c r="A18" s="3" t="s">
        <v>784</v>
      </c>
      <c r="B18" s="3" t="s">
        <v>785</v>
      </c>
      <c r="C18" s="3" t="s">
        <v>786</v>
      </c>
      <c r="D18" s="4" t="s">
        <v>22</v>
      </c>
      <c r="E18" s="4" t="s">
        <v>667</v>
      </c>
      <c r="F18" s="3"/>
    </row>
    <row r="19" spans="1:6" ht="54" x14ac:dyDescent="0.25">
      <c r="A19" s="3" t="s">
        <v>784</v>
      </c>
      <c r="B19" s="3" t="s">
        <v>787</v>
      </c>
      <c r="C19" s="3" t="s">
        <v>786</v>
      </c>
      <c r="D19" s="4" t="s">
        <v>22</v>
      </c>
      <c r="E19" s="4" t="s">
        <v>667</v>
      </c>
      <c r="F19" s="3"/>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40.5" x14ac:dyDescent="0.25">
      <c r="A22" s="3" t="s">
        <v>788</v>
      </c>
      <c r="B22" s="3" t="s">
        <v>789</v>
      </c>
      <c r="C22" s="3" t="s">
        <v>790</v>
      </c>
      <c r="D22" s="4" t="s">
        <v>24</v>
      </c>
      <c r="E22" s="4" t="s">
        <v>44</v>
      </c>
      <c r="F22" s="3"/>
    </row>
    <row r="23" spans="1:6" ht="40.5" x14ac:dyDescent="0.25">
      <c r="A23" s="3" t="s">
        <v>791</v>
      </c>
      <c r="B23" s="3" t="s">
        <v>792</v>
      </c>
      <c r="C23" s="3" t="s">
        <v>793</v>
      </c>
      <c r="D23" s="4" t="s">
        <v>24</v>
      </c>
      <c r="E23" s="4" t="s">
        <v>87</v>
      </c>
      <c r="F23" s="3"/>
    </row>
    <row r="24" spans="1:6" ht="27" x14ac:dyDescent="0.25">
      <c r="A24" s="3" t="s">
        <v>794</v>
      </c>
      <c r="B24" s="3" t="s">
        <v>795</v>
      </c>
      <c r="C24" s="3" t="s">
        <v>796</v>
      </c>
      <c r="D24" s="4" t="s">
        <v>24</v>
      </c>
      <c r="E24" s="4" t="s">
        <v>44</v>
      </c>
      <c r="F24" s="3"/>
    </row>
    <row r="25" spans="1:6" x14ac:dyDescent="0.25">
      <c r="A25" s="83" t="s">
        <v>28</v>
      </c>
      <c r="B25" s="84"/>
      <c r="C25" s="84"/>
      <c r="D25" s="84"/>
      <c r="E25" s="84"/>
      <c r="F25" s="85"/>
    </row>
    <row r="26" spans="1:6" x14ac:dyDescent="0.25">
      <c r="A26" s="2" t="s">
        <v>14</v>
      </c>
      <c r="B26" s="2" t="s">
        <v>15</v>
      </c>
      <c r="C26" s="2" t="s">
        <v>16</v>
      </c>
      <c r="D26" s="2" t="s">
        <v>17</v>
      </c>
      <c r="E26" s="2" t="s">
        <v>18</v>
      </c>
      <c r="F26" s="2" t="s">
        <v>19</v>
      </c>
    </row>
    <row r="27" spans="1:6" ht="27" x14ac:dyDescent="0.25">
      <c r="A27" s="3" t="s">
        <v>797</v>
      </c>
      <c r="B27" s="3" t="s">
        <v>798</v>
      </c>
      <c r="C27" s="3" t="s">
        <v>799</v>
      </c>
      <c r="D27" s="4" t="s">
        <v>24</v>
      </c>
      <c r="E27" s="4" t="s">
        <v>29</v>
      </c>
      <c r="F27" s="3"/>
    </row>
    <row r="28" spans="1:6" ht="27" x14ac:dyDescent="0.25">
      <c r="A28" s="3" t="s">
        <v>800</v>
      </c>
      <c r="B28" s="3" t="s">
        <v>801</v>
      </c>
      <c r="C28" s="3" t="s">
        <v>802</v>
      </c>
      <c r="D28" s="4" t="s">
        <v>803</v>
      </c>
      <c r="E28" s="4" t="s">
        <v>29</v>
      </c>
      <c r="F28" s="3"/>
    </row>
    <row r="29" spans="1:6" ht="27" x14ac:dyDescent="0.25">
      <c r="A29" s="3" t="s">
        <v>804</v>
      </c>
      <c r="B29" s="3" t="s">
        <v>805</v>
      </c>
      <c r="C29" s="3" t="s">
        <v>806</v>
      </c>
      <c r="D29" s="4" t="s">
        <v>24</v>
      </c>
      <c r="E29" s="4" t="s">
        <v>807</v>
      </c>
      <c r="F29" s="3"/>
    </row>
    <row r="30" spans="1:6" ht="40.5" x14ac:dyDescent="0.25">
      <c r="A30" s="3" t="s">
        <v>808</v>
      </c>
      <c r="B30" s="3" t="s">
        <v>809</v>
      </c>
      <c r="C30" s="3" t="s">
        <v>810</v>
      </c>
      <c r="D30" s="4" t="s">
        <v>24</v>
      </c>
      <c r="E30" s="4" t="s">
        <v>29</v>
      </c>
      <c r="F30" s="3"/>
    </row>
    <row r="31" spans="1:6" x14ac:dyDescent="0.25">
      <c r="A31" s="6"/>
      <c r="B31" s="6"/>
      <c r="C31" s="6"/>
      <c r="D31" s="6"/>
      <c r="E31" s="6"/>
      <c r="F31" s="6"/>
    </row>
    <row r="32" spans="1:6" ht="45" customHeight="1" x14ac:dyDescent="0.25">
      <c r="A32" s="70" t="s">
        <v>30</v>
      </c>
      <c r="B32" s="70"/>
      <c r="C32" s="70"/>
      <c r="D32" s="70"/>
      <c r="E32" s="70"/>
      <c r="F32" s="70"/>
    </row>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865</v>
      </c>
      <c r="C4" s="62"/>
      <c r="D4" s="62"/>
      <c r="E4" s="62"/>
      <c r="F4" s="63"/>
    </row>
    <row r="5" spans="1:6" x14ac:dyDescent="0.25">
      <c r="A5" s="1" t="s">
        <v>4</v>
      </c>
      <c r="B5" s="61" t="s">
        <v>5</v>
      </c>
      <c r="C5" s="62"/>
      <c r="D5" s="62"/>
      <c r="E5" s="62"/>
      <c r="F5" s="63"/>
    </row>
    <row r="6" spans="1:6" x14ac:dyDescent="0.25">
      <c r="A6" s="1" t="s">
        <v>6</v>
      </c>
      <c r="B6" s="61" t="s">
        <v>388</v>
      </c>
      <c r="C6" s="62"/>
      <c r="D6" s="62"/>
      <c r="E6" s="62"/>
      <c r="F6" s="63"/>
    </row>
    <row r="7" spans="1:6" x14ac:dyDescent="0.25">
      <c r="A7" s="1" t="s">
        <v>7</v>
      </c>
      <c r="B7" s="86" t="s">
        <v>866</v>
      </c>
      <c r="C7" s="87"/>
      <c r="D7" s="87"/>
      <c r="E7" s="87"/>
      <c r="F7" s="88"/>
    </row>
    <row r="8" spans="1:6" x14ac:dyDescent="0.25">
      <c r="A8" s="74" t="s">
        <v>8</v>
      </c>
      <c r="B8" s="75"/>
      <c r="C8" s="75"/>
      <c r="D8" s="75"/>
      <c r="E8" s="76"/>
      <c r="F8" s="8">
        <v>333.33333299999998</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67.5" x14ac:dyDescent="0.25">
      <c r="A15" s="3" t="s">
        <v>811</v>
      </c>
      <c r="B15" s="3" t="s">
        <v>812</v>
      </c>
      <c r="C15" s="3" t="s">
        <v>813</v>
      </c>
      <c r="D15" s="4" t="s">
        <v>814</v>
      </c>
      <c r="E15" s="4" t="s">
        <v>23</v>
      </c>
      <c r="F15" s="5">
        <v>1</v>
      </c>
    </row>
    <row r="16" spans="1:6" x14ac:dyDescent="0.25">
      <c r="A16" s="83" t="s">
        <v>25</v>
      </c>
      <c r="B16" s="84"/>
      <c r="C16" s="84"/>
      <c r="D16" s="84"/>
      <c r="E16" s="84"/>
      <c r="F16" s="85"/>
    </row>
    <row r="17" spans="1:6" x14ac:dyDescent="0.25">
      <c r="A17" s="2" t="s">
        <v>14</v>
      </c>
      <c r="B17" s="2" t="s">
        <v>15</v>
      </c>
      <c r="C17" s="2" t="s">
        <v>16</v>
      </c>
      <c r="D17" s="2" t="s">
        <v>17</v>
      </c>
      <c r="E17" s="2" t="s">
        <v>18</v>
      </c>
      <c r="F17" s="2" t="s">
        <v>19</v>
      </c>
    </row>
    <row r="18" spans="1:6" ht="54" x14ac:dyDescent="0.25">
      <c r="A18" s="3" t="s">
        <v>815</v>
      </c>
      <c r="B18" s="3" t="s">
        <v>816</v>
      </c>
      <c r="C18" s="3" t="s">
        <v>817</v>
      </c>
      <c r="D18" s="4" t="s">
        <v>24</v>
      </c>
      <c r="E18" s="4" t="s">
        <v>23</v>
      </c>
      <c r="F18" s="5">
        <v>100</v>
      </c>
    </row>
    <row r="19" spans="1:6" ht="54" x14ac:dyDescent="0.25">
      <c r="A19" s="3" t="s">
        <v>815</v>
      </c>
      <c r="B19" s="3" t="s">
        <v>818</v>
      </c>
      <c r="C19" s="3" t="s">
        <v>819</v>
      </c>
      <c r="D19" s="4" t="s">
        <v>24</v>
      </c>
      <c r="E19" s="4" t="s">
        <v>23</v>
      </c>
      <c r="F19" s="5">
        <v>43.81</v>
      </c>
    </row>
    <row r="20" spans="1:6" ht="54" x14ac:dyDescent="0.25">
      <c r="A20" s="3" t="s">
        <v>815</v>
      </c>
      <c r="B20" s="3" t="s">
        <v>820</v>
      </c>
      <c r="C20" s="3" t="s">
        <v>821</v>
      </c>
      <c r="D20" s="4" t="s">
        <v>24</v>
      </c>
      <c r="E20" s="4" t="s">
        <v>23</v>
      </c>
      <c r="F20" s="5">
        <v>100</v>
      </c>
    </row>
    <row r="21" spans="1:6" ht="54" x14ac:dyDescent="0.25">
      <c r="A21" s="3" t="s">
        <v>815</v>
      </c>
      <c r="B21" s="3" t="s">
        <v>822</v>
      </c>
      <c r="C21" s="3" t="s">
        <v>823</v>
      </c>
      <c r="D21" s="4" t="s">
        <v>24</v>
      </c>
      <c r="E21" s="4" t="s">
        <v>23</v>
      </c>
      <c r="F21" s="5">
        <v>100</v>
      </c>
    </row>
    <row r="22" spans="1:6" x14ac:dyDescent="0.25">
      <c r="A22" s="83" t="s">
        <v>26</v>
      </c>
      <c r="B22" s="84"/>
      <c r="C22" s="84"/>
      <c r="D22" s="84"/>
      <c r="E22" s="84"/>
      <c r="F22" s="85"/>
    </row>
    <row r="23" spans="1:6" x14ac:dyDescent="0.25">
      <c r="A23" s="2" t="s">
        <v>14</v>
      </c>
      <c r="B23" s="2" t="s">
        <v>15</v>
      </c>
      <c r="C23" s="2" t="s">
        <v>16</v>
      </c>
      <c r="D23" s="2" t="s">
        <v>17</v>
      </c>
      <c r="E23" s="2" t="s">
        <v>18</v>
      </c>
      <c r="F23" s="2" t="s">
        <v>19</v>
      </c>
    </row>
    <row r="24" spans="1:6" ht="54" x14ac:dyDescent="0.25">
      <c r="A24" s="3" t="s">
        <v>824</v>
      </c>
      <c r="B24" s="3" t="s">
        <v>825</v>
      </c>
      <c r="C24" s="3" t="s">
        <v>826</v>
      </c>
      <c r="D24" s="4" t="s">
        <v>24</v>
      </c>
      <c r="E24" s="4" t="s">
        <v>181</v>
      </c>
      <c r="F24" s="5">
        <v>100</v>
      </c>
    </row>
    <row r="25" spans="1:6" ht="40.5" x14ac:dyDescent="0.25">
      <c r="A25" s="3" t="s">
        <v>827</v>
      </c>
      <c r="B25" s="3" t="s">
        <v>828</v>
      </c>
      <c r="C25" s="3" t="s">
        <v>829</v>
      </c>
      <c r="D25" s="4" t="s">
        <v>24</v>
      </c>
      <c r="E25" s="4" t="s">
        <v>181</v>
      </c>
      <c r="F25" s="5">
        <v>100</v>
      </c>
    </row>
    <row r="26" spans="1:6" ht="27" x14ac:dyDescent="0.25">
      <c r="A26" s="3" t="s">
        <v>830</v>
      </c>
      <c r="B26" s="3" t="s">
        <v>831</v>
      </c>
      <c r="C26" s="3" t="s">
        <v>832</v>
      </c>
      <c r="D26" s="4" t="s">
        <v>24</v>
      </c>
      <c r="E26" s="4" t="s">
        <v>181</v>
      </c>
      <c r="F26" s="5">
        <v>100</v>
      </c>
    </row>
    <row r="27" spans="1:6" ht="40.5" x14ac:dyDescent="0.25">
      <c r="A27" s="3" t="s">
        <v>833</v>
      </c>
      <c r="B27" s="3" t="s">
        <v>834</v>
      </c>
      <c r="C27" s="3" t="s">
        <v>835</v>
      </c>
      <c r="D27" s="4" t="s">
        <v>24</v>
      </c>
      <c r="E27" s="4" t="s">
        <v>181</v>
      </c>
      <c r="F27" s="5">
        <v>100</v>
      </c>
    </row>
    <row r="28" spans="1:6" x14ac:dyDescent="0.25">
      <c r="A28" s="83" t="s">
        <v>28</v>
      </c>
      <c r="B28" s="84"/>
      <c r="C28" s="84"/>
      <c r="D28" s="84"/>
      <c r="E28" s="84"/>
      <c r="F28" s="85"/>
    </row>
    <row r="29" spans="1:6" x14ac:dyDescent="0.25">
      <c r="A29" s="2" t="s">
        <v>14</v>
      </c>
      <c r="B29" s="2" t="s">
        <v>15</v>
      </c>
      <c r="C29" s="2" t="s">
        <v>16</v>
      </c>
      <c r="D29" s="2" t="s">
        <v>17</v>
      </c>
      <c r="E29" s="2" t="s">
        <v>18</v>
      </c>
      <c r="F29" s="2" t="s">
        <v>19</v>
      </c>
    </row>
    <row r="30" spans="1:6" ht="40.5" x14ac:dyDescent="0.25">
      <c r="A30" s="3" t="s">
        <v>836</v>
      </c>
      <c r="B30" s="3" t="s">
        <v>837</v>
      </c>
      <c r="C30" s="3" t="s">
        <v>838</v>
      </c>
      <c r="D30" s="4" t="s">
        <v>24</v>
      </c>
      <c r="E30" s="4" t="s">
        <v>29</v>
      </c>
      <c r="F30" s="5">
        <v>100</v>
      </c>
    </row>
    <row r="31" spans="1:6" ht="54" x14ac:dyDescent="0.25">
      <c r="A31" s="3" t="s">
        <v>836</v>
      </c>
      <c r="B31" s="3" t="s">
        <v>839</v>
      </c>
      <c r="C31" s="3" t="s">
        <v>840</v>
      </c>
      <c r="D31" s="4" t="s">
        <v>24</v>
      </c>
      <c r="E31" s="4" t="s">
        <v>29</v>
      </c>
      <c r="F31" s="5">
        <v>100</v>
      </c>
    </row>
    <row r="32" spans="1:6" ht="40.5" x14ac:dyDescent="0.25">
      <c r="A32" s="3" t="s">
        <v>841</v>
      </c>
      <c r="B32" s="3" t="s">
        <v>842</v>
      </c>
      <c r="C32" s="3" t="s">
        <v>843</v>
      </c>
      <c r="D32" s="4" t="s">
        <v>24</v>
      </c>
      <c r="E32" s="4" t="s">
        <v>29</v>
      </c>
      <c r="F32" s="5">
        <v>100</v>
      </c>
    </row>
    <row r="33" spans="1:6" ht="40.5" x14ac:dyDescent="0.25">
      <c r="A33" s="3" t="s">
        <v>841</v>
      </c>
      <c r="B33" s="3" t="s">
        <v>844</v>
      </c>
      <c r="C33" s="3" t="s">
        <v>845</v>
      </c>
      <c r="D33" s="4" t="s">
        <v>24</v>
      </c>
      <c r="E33" s="4" t="s">
        <v>29</v>
      </c>
      <c r="F33" s="5">
        <v>100</v>
      </c>
    </row>
    <row r="34" spans="1:6" ht="40.5" x14ac:dyDescent="0.25">
      <c r="A34" s="3" t="s">
        <v>841</v>
      </c>
      <c r="B34" s="3" t="s">
        <v>846</v>
      </c>
      <c r="C34" s="3" t="s">
        <v>847</v>
      </c>
      <c r="D34" s="4" t="s">
        <v>24</v>
      </c>
      <c r="E34" s="4" t="s">
        <v>29</v>
      </c>
      <c r="F34" s="5">
        <v>100</v>
      </c>
    </row>
    <row r="35" spans="1:6" ht="54" x14ac:dyDescent="0.25">
      <c r="A35" s="3" t="s">
        <v>836</v>
      </c>
      <c r="B35" s="3" t="s">
        <v>848</v>
      </c>
      <c r="C35" s="3" t="s">
        <v>849</v>
      </c>
      <c r="D35" s="4" t="s">
        <v>24</v>
      </c>
      <c r="E35" s="4" t="s">
        <v>29</v>
      </c>
      <c r="F35" s="5">
        <v>100</v>
      </c>
    </row>
    <row r="36" spans="1:6" ht="40.5" x14ac:dyDescent="0.25">
      <c r="A36" s="3" t="s">
        <v>836</v>
      </c>
      <c r="B36" s="3" t="s">
        <v>850</v>
      </c>
      <c r="C36" s="3" t="s">
        <v>851</v>
      </c>
      <c r="D36" s="4" t="s">
        <v>24</v>
      </c>
      <c r="E36" s="4" t="s">
        <v>29</v>
      </c>
      <c r="F36" s="5">
        <v>100</v>
      </c>
    </row>
    <row r="37" spans="1:6" ht="27" x14ac:dyDescent="0.25">
      <c r="A37" s="3" t="s">
        <v>852</v>
      </c>
      <c r="B37" s="3" t="s">
        <v>853</v>
      </c>
      <c r="C37" s="3" t="s">
        <v>854</v>
      </c>
      <c r="D37" s="4" t="s">
        <v>855</v>
      </c>
      <c r="E37" s="4" t="s">
        <v>29</v>
      </c>
      <c r="F37" s="5">
        <v>100</v>
      </c>
    </row>
    <row r="38" spans="1:6" ht="40.5" x14ac:dyDescent="0.25">
      <c r="A38" s="3" t="s">
        <v>852</v>
      </c>
      <c r="B38" s="3" t="s">
        <v>856</v>
      </c>
      <c r="C38" s="3" t="s">
        <v>857</v>
      </c>
      <c r="D38" s="4" t="s">
        <v>24</v>
      </c>
      <c r="E38" s="4" t="s">
        <v>29</v>
      </c>
      <c r="F38" s="5">
        <v>100</v>
      </c>
    </row>
    <row r="39" spans="1:6" ht="27" x14ac:dyDescent="0.25">
      <c r="A39" s="3" t="s">
        <v>852</v>
      </c>
      <c r="B39" s="3" t="s">
        <v>858</v>
      </c>
      <c r="C39" s="3" t="s">
        <v>859</v>
      </c>
      <c r="D39" s="4" t="s">
        <v>24</v>
      </c>
      <c r="E39" s="4" t="s">
        <v>29</v>
      </c>
      <c r="F39" s="5">
        <v>100</v>
      </c>
    </row>
    <row r="40" spans="1:6" ht="27" x14ac:dyDescent="0.25">
      <c r="A40" s="3" t="s">
        <v>852</v>
      </c>
      <c r="B40" s="3" t="s">
        <v>860</v>
      </c>
      <c r="C40" s="3" t="s">
        <v>861</v>
      </c>
      <c r="D40" s="4" t="s">
        <v>862</v>
      </c>
      <c r="E40" s="4" t="s">
        <v>29</v>
      </c>
      <c r="F40" s="5">
        <v>100</v>
      </c>
    </row>
    <row r="41" spans="1:6" ht="67.5" x14ac:dyDescent="0.25">
      <c r="A41" s="3" t="s">
        <v>841</v>
      </c>
      <c r="B41" s="3" t="s">
        <v>863</v>
      </c>
      <c r="C41" s="3" t="s">
        <v>864</v>
      </c>
      <c r="D41" s="4" t="s">
        <v>24</v>
      </c>
      <c r="E41" s="4" t="s">
        <v>29</v>
      </c>
      <c r="F41" s="5">
        <v>100</v>
      </c>
    </row>
    <row r="42" spans="1:6" x14ac:dyDescent="0.25">
      <c r="A42" s="6"/>
      <c r="B42" s="6"/>
      <c r="C42" s="6"/>
      <c r="D42" s="6"/>
      <c r="E42" s="6"/>
      <c r="F42" s="6"/>
    </row>
    <row r="43" spans="1:6" ht="45" customHeight="1" x14ac:dyDescent="0.25">
      <c r="A43" s="70" t="s">
        <v>30</v>
      </c>
      <c r="B43" s="70"/>
      <c r="C43" s="70"/>
      <c r="D43" s="70"/>
      <c r="E43" s="70"/>
      <c r="F43" s="70"/>
    </row>
  </sheetData>
  <mergeCells count="18">
    <mergeCell ref="A43:F43"/>
    <mergeCell ref="B6:F6"/>
    <mergeCell ref="B7:F7"/>
    <mergeCell ref="A8:E8"/>
    <mergeCell ref="A9:F9"/>
    <mergeCell ref="A10:F10"/>
    <mergeCell ref="A11:F11"/>
    <mergeCell ref="A12:F12"/>
    <mergeCell ref="A13:F13"/>
    <mergeCell ref="A16:F16"/>
    <mergeCell ref="A22:F22"/>
    <mergeCell ref="A28:F28"/>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2" t="s">
        <v>0</v>
      </c>
      <c r="B1" s="52"/>
      <c r="C1" s="54" t="s">
        <v>1</v>
      </c>
      <c r="D1" s="54"/>
      <c r="E1" s="54"/>
      <c r="F1" s="54"/>
      <c r="G1" s="38"/>
    </row>
    <row r="2" spans="1:7" ht="27" customHeight="1" thickBot="1" x14ac:dyDescent="0.3">
      <c r="A2" s="53"/>
      <c r="B2" s="53"/>
      <c r="C2" s="55"/>
      <c r="D2" s="55"/>
      <c r="E2" s="55"/>
      <c r="F2" s="5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1037</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1038</v>
      </c>
      <c r="B17" s="91"/>
      <c r="C17" s="91"/>
      <c r="D17" s="91"/>
      <c r="E17" s="91"/>
      <c r="F17" s="91"/>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1049</v>
      </c>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1048</v>
      </c>
      <c r="C4" s="62"/>
      <c r="D4" s="62"/>
      <c r="E4" s="62"/>
      <c r="F4" s="63"/>
    </row>
    <row r="5" spans="1:6" x14ac:dyDescent="0.25">
      <c r="A5" s="1" t="s">
        <v>4</v>
      </c>
      <c r="B5" s="61" t="s">
        <v>5</v>
      </c>
      <c r="C5" s="62"/>
      <c r="D5" s="62"/>
      <c r="E5" s="62"/>
      <c r="F5" s="63"/>
    </row>
    <row r="6" spans="1:6" x14ac:dyDescent="0.25">
      <c r="A6" s="1" t="s">
        <v>1047</v>
      </c>
      <c r="B6" s="86" t="s">
        <v>866</v>
      </c>
      <c r="C6" s="87"/>
      <c r="D6" s="87"/>
      <c r="E6" s="87"/>
      <c r="F6" s="88"/>
    </row>
    <row r="7" spans="1:6" x14ac:dyDescent="0.25">
      <c r="A7" s="74" t="s">
        <v>8</v>
      </c>
      <c r="B7" s="75"/>
      <c r="C7" s="75"/>
      <c r="D7" s="75"/>
      <c r="E7" s="76"/>
      <c r="F7" s="41">
        <v>111.254424</v>
      </c>
    </row>
    <row r="8" spans="1:6" ht="18" x14ac:dyDescent="0.25">
      <c r="A8" s="67" t="s">
        <v>1046</v>
      </c>
      <c r="B8" s="68"/>
      <c r="C8" s="68"/>
      <c r="D8" s="68"/>
      <c r="E8" s="68"/>
      <c r="F8" s="69"/>
    </row>
    <row r="9" spans="1:6" x14ac:dyDescent="0.25">
      <c r="A9" s="77" t="s">
        <v>10</v>
      </c>
      <c r="B9" s="78"/>
      <c r="C9" s="78"/>
      <c r="D9" s="78"/>
      <c r="E9" s="78"/>
      <c r="F9" s="79"/>
    </row>
    <row r="10" spans="1:6" x14ac:dyDescent="0.25">
      <c r="A10" s="80" t="s">
        <v>11</v>
      </c>
      <c r="B10" s="81"/>
      <c r="C10" s="81"/>
      <c r="D10" s="81"/>
      <c r="E10" s="81"/>
      <c r="F10" s="82"/>
    </row>
    <row r="11" spans="1:6" ht="18" x14ac:dyDescent="0.25">
      <c r="A11" s="67" t="s">
        <v>1045</v>
      </c>
      <c r="B11" s="68"/>
      <c r="C11" s="68"/>
      <c r="D11" s="68"/>
      <c r="E11" s="68"/>
      <c r="F11" s="69"/>
    </row>
    <row r="12" spans="1:6" x14ac:dyDescent="0.25">
      <c r="A12" s="40" t="s">
        <v>1044</v>
      </c>
      <c r="B12" s="92" t="s">
        <v>1043</v>
      </c>
      <c r="C12" s="92"/>
      <c r="D12" s="92"/>
      <c r="E12" s="92"/>
      <c r="F12" s="92"/>
    </row>
    <row r="13" spans="1:6" x14ac:dyDescent="0.25">
      <c r="A13" s="2" t="s">
        <v>15</v>
      </c>
      <c r="B13" s="39" t="s">
        <v>1042</v>
      </c>
      <c r="C13" s="93" t="s">
        <v>17</v>
      </c>
      <c r="D13" s="94"/>
      <c r="E13" s="39" t="s">
        <v>18</v>
      </c>
      <c r="F13" s="39" t="s">
        <v>19</v>
      </c>
    </row>
    <row r="14" spans="1:6" ht="54" x14ac:dyDescent="0.25">
      <c r="A14" s="3" t="s">
        <v>1041</v>
      </c>
      <c r="B14" s="3" t="s">
        <v>1040</v>
      </c>
      <c r="C14" s="95" t="s">
        <v>24</v>
      </c>
      <c r="D14" s="96"/>
      <c r="E14" s="4" t="s">
        <v>44</v>
      </c>
      <c r="F14" s="5">
        <v>100</v>
      </c>
    </row>
    <row r="15" spans="1:6" x14ac:dyDescent="0.25">
      <c r="A15" s="97"/>
      <c r="B15" s="97"/>
      <c r="C15" s="97"/>
      <c r="D15" s="97"/>
      <c r="E15" s="97"/>
      <c r="F15" s="97"/>
    </row>
    <row r="16" spans="1:6" ht="55.5" customHeight="1" x14ac:dyDescent="0.25">
      <c r="A16" s="70" t="s">
        <v>1039</v>
      </c>
      <c r="B16" s="70"/>
      <c r="C16" s="70"/>
      <c r="D16" s="70"/>
      <c r="E16" s="70"/>
      <c r="F16" s="70"/>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1049</v>
      </c>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1053</v>
      </c>
      <c r="C4" s="62"/>
      <c r="D4" s="62"/>
      <c r="E4" s="62"/>
      <c r="F4" s="63"/>
    </row>
    <row r="5" spans="1:6" x14ac:dyDescent="0.25">
      <c r="A5" s="1" t="s">
        <v>4</v>
      </c>
      <c r="B5" s="61" t="s">
        <v>5</v>
      </c>
      <c r="C5" s="62"/>
      <c r="D5" s="62"/>
      <c r="E5" s="62"/>
      <c r="F5" s="63"/>
    </row>
    <row r="6" spans="1:6" x14ac:dyDescent="0.25">
      <c r="A6" s="1" t="s">
        <v>1047</v>
      </c>
      <c r="B6" s="86" t="s">
        <v>866</v>
      </c>
      <c r="C6" s="87"/>
      <c r="D6" s="87"/>
      <c r="E6" s="87"/>
      <c r="F6" s="88"/>
    </row>
    <row r="7" spans="1:6" x14ac:dyDescent="0.25">
      <c r="A7" s="74" t="s">
        <v>8</v>
      </c>
      <c r="B7" s="75"/>
      <c r="C7" s="75"/>
      <c r="D7" s="75"/>
      <c r="E7" s="76"/>
      <c r="F7" s="41">
        <v>41.501573999999998</v>
      </c>
    </row>
    <row r="8" spans="1:6" ht="18" x14ac:dyDescent="0.25">
      <c r="A8" s="67" t="s">
        <v>1046</v>
      </c>
      <c r="B8" s="68"/>
      <c r="C8" s="68"/>
      <c r="D8" s="68"/>
      <c r="E8" s="68"/>
      <c r="F8" s="69"/>
    </row>
    <row r="9" spans="1:6" x14ac:dyDescent="0.25">
      <c r="A9" s="77" t="s">
        <v>10</v>
      </c>
      <c r="B9" s="78"/>
      <c r="C9" s="78"/>
      <c r="D9" s="78"/>
      <c r="E9" s="78"/>
      <c r="F9" s="79"/>
    </row>
    <row r="10" spans="1:6" x14ac:dyDescent="0.25">
      <c r="A10" s="80" t="s">
        <v>11</v>
      </c>
      <c r="B10" s="81"/>
      <c r="C10" s="81"/>
      <c r="D10" s="81"/>
      <c r="E10" s="81"/>
      <c r="F10" s="82"/>
    </row>
    <row r="11" spans="1:6" ht="18" x14ac:dyDescent="0.25">
      <c r="A11" s="67" t="s">
        <v>1045</v>
      </c>
      <c r="B11" s="68"/>
      <c r="C11" s="68"/>
      <c r="D11" s="68"/>
      <c r="E11" s="68"/>
      <c r="F11" s="69"/>
    </row>
    <row r="12" spans="1:6" x14ac:dyDescent="0.25">
      <c r="A12" s="40" t="s">
        <v>1044</v>
      </c>
      <c r="B12" s="92" t="s">
        <v>1052</v>
      </c>
      <c r="C12" s="92"/>
      <c r="D12" s="92"/>
      <c r="E12" s="92"/>
      <c r="F12" s="92"/>
    </row>
    <row r="13" spans="1:6" x14ac:dyDescent="0.25">
      <c r="A13" s="2" t="s">
        <v>15</v>
      </c>
      <c r="B13" s="39" t="s">
        <v>1042</v>
      </c>
      <c r="C13" s="93" t="s">
        <v>17</v>
      </c>
      <c r="D13" s="94"/>
      <c r="E13" s="39" t="s">
        <v>18</v>
      </c>
      <c r="F13" s="39" t="s">
        <v>19</v>
      </c>
    </row>
    <row r="14" spans="1:6" ht="40.5" x14ac:dyDescent="0.25">
      <c r="A14" s="3" t="s">
        <v>1051</v>
      </c>
      <c r="B14" s="3" t="s">
        <v>1050</v>
      </c>
      <c r="C14" s="95" t="s">
        <v>24</v>
      </c>
      <c r="D14" s="96"/>
      <c r="E14" s="4" t="s">
        <v>44</v>
      </c>
      <c r="F14" s="5">
        <v>100</v>
      </c>
    </row>
    <row r="15" spans="1:6" x14ac:dyDescent="0.25">
      <c r="A15" s="97"/>
      <c r="B15" s="97"/>
      <c r="C15" s="97"/>
      <c r="D15" s="97"/>
      <c r="E15" s="97"/>
      <c r="F15" s="97"/>
    </row>
    <row r="16" spans="1:6" ht="55.5" customHeight="1" x14ac:dyDescent="0.25">
      <c r="A16" s="70" t="s">
        <v>1039</v>
      </c>
      <c r="B16" s="70"/>
      <c r="C16" s="70"/>
      <c r="D16" s="70"/>
      <c r="E16" s="70"/>
      <c r="F16" s="70"/>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140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94</v>
      </c>
      <c r="C4" s="62"/>
      <c r="D4" s="62"/>
      <c r="E4" s="62"/>
      <c r="F4" s="63"/>
    </row>
    <row r="5" spans="1:6" x14ac:dyDescent="0.25">
      <c r="A5" s="1" t="s">
        <v>4</v>
      </c>
      <c r="B5" s="61" t="s">
        <v>5</v>
      </c>
      <c r="C5" s="62"/>
      <c r="D5" s="62"/>
      <c r="E5" s="62"/>
      <c r="F5" s="63"/>
    </row>
    <row r="6" spans="1:6" x14ac:dyDescent="0.25">
      <c r="A6" s="1" t="s">
        <v>6</v>
      </c>
      <c r="B6" s="61" t="s">
        <v>32</v>
      </c>
      <c r="C6" s="62"/>
      <c r="D6" s="62"/>
      <c r="E6" s="62"/>
      <c r="F6" s="63"/>
    </row>
    <row r="7" spans="1:6" x14ac:dyDescent="0.25">
      <c r="A7" s="1" t="s">
        <v>7</v>
      </c>
      <c r="B7" s="86" t="s">
        <v>866</v>
      </c>
      <c r="C7" s="87"/>
      <c r="D7" s="87"/>
      <c r="E7" s="87"/>
      <c r="F7" s="88"/>
    </row>
    <row r="8" spans="1:6" x14ac:dyDescent="0.25">
      <c r="A8" s="74" t="s">
        <v>8</v>
      </c>
      <c r="B8" s="75"/>
      <c r="C8" s="75"/>
      <c r="D8" s="75"/>
      <c r="E8" s="76"/>
      <c r="F8" s="8">
        <v>2305.8356210000002</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95</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94.5" x14ac:dyDescent="0.25">
      <c r="A15" s="3" t="s">
        <v>96</v>
      </c>
      <c r="B15" s="3" t="s">
        <v>97</v>
      </c>
      <c r="C15" s="3" t="s">
        <v>98</v>
      </c>
      <c r="D15" s="4" t="s">
        <v>24</v>
      </c>
      <c r="E15" s="4" t="s">
        <v>99</v>
      </c>
      <c r="F15" s="5">
        <v>54.7</v>
      </c>
    </row>
    <row r="16" spans="1:6" ht="135" x14ac:dyDescent="0.25">
      <c r="A16" s="3" t="s">
        <v>96</v>
      </c>
      <c r="B16" s="3" t="s">
        <v>42</v>
      </c>
      <c r="C16" s="3" t="s">
        <v>43</v>
      </c>
      <c r="D16" s="7"/>
      <c r="E16" s="4" t="s">
        <v>44</v>
      </c>
      <c r="F16" s="3"/>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54" x14ac:dyDescent="0.25">
      <c r="A19" s="3" t="s">
        <v>100</v>
      </c>
      <c r="B19" s="3" t="s">
        <v>101</v>
      </c>
      <c r="C19" s="3" t="s">
        <v>102</v>
      </c>
      <c r="D19" s="4" t="s">
        <v>24</v>
      </c>
      <c r="E19" s="4" t="s">
        <v>103</v>
      </c>
      <c r="F19" s="5">
        <v>66.599999999999994</v>
      </c>
    </row>
    <row r="20" spans="1:6" ht="108" x14ac:dyDescent="0.25">
      <c r="A20" s="3" t="s">
        <v>100</v>
      </c>
      <c r="B20" s="3" t="s">
        <v>104</v>
      </c>
      <c r="C20" s="3" t="s">
        <v>105</v>
      </c>
      <c r="D20" s="4" t="s">
        <v>63</v>
      </c>
      <c r="E20" s="4" t="s">
        <v>106</v>
      </c>
      <c r="F20" s="5">
        <v>1.7</v>
      </c>
    </row>
    <row r="21" spans="1:6" x14ac:dyDescent="0.25">
      <c r="A21" s="83" t="s">
        <v>26</v>
      </c>
      <c r="B21" s="84"/>
      <c r="C21" s="84"/>
      <c r="D21" s="84"/>
      <c r="E21" s="84"/>
      <c r="F21" s="85"/>
    </row>
    <row r="22" spans="1:6" x14ac:dyDescent="0.25">
      <c r="A22" s="2" t="s">
        <v>14</v>
      </c>
      <c r="B22" s="2" t="s">
        <v>15</v>
      </c>
      <c r="C22" s="2" t="s">
        <v>16</v>
      </c>
      <c r="D22" s="2" t="s">
        <v>17</v>
      </c>
      <c r="E22" s="2" t="s">
        <v>18</v>
      </c>
      <c r="F22" s="2" t="s">
        <v>19</v>
      </c>
    </row>
    <row r="23" spans="1:6" ht="108" x14ac:dyDescent="0.25">
      <c r="A23" s="3" t="s">
        <v>107</v>
      </c>
      <c r="B23" s="3" t="s">
        <v>108</v>
      </c>
      <c r="C23" s="3" t="s">
        <v>109</v>
      </c>
      <c r="D23" s="4" t="s">
        <v>36</v>
      </c>
      <c r="E23" s="4" t="s">
        <v>110</v>
      </c>
      <c r="F23" s="5">
        <v>-3.7</v>
      </c>
    </row>
    <row r="24" spans="1:6" ht="94.5" x14ac:dyDescent="0.25">
      <c r="A24" s="3" t="s">
        <v>107</v>
      </c>
      <c r="B24" s="3" t="s">
        <v>111</v>
      </c>
      <c r="C24" s="3" t="s">
        <v>112</v>
      </c>
      <c r="D24" s="4" t="s">
        <v>24</v>
      </c>
      <c r="E24" s="4" t="s">
        <v>110</v>
      </c>
      <c r="F24" s="5">
        <v>0.4</v>
      </c>
    </row>
    <row r="25" spans="1:6" ht="94.5" x14ac:dyDescent="0.25">
      <c r="A25" s="3" t="s">
        <v>107</v>
      </c>
      <c r="B25" s="3" t="s">
        <v>113</v>
      </c>
      <c r="C25" s="3" t="s">
        <v>114</v>
      </c>
      <c r="D25" s="4" t="s">
        <v>36</v>
      </c>
      <c r="E25" s="4" t="s">
        <v>110</v>
      </c>
      <c r="F25" s="5">
        <v>0</v>
      </c>
    </row>
    <row r="26" spans="1:6" ht="45" customHeight="1" x14ac:dyDescent="0.25">
      <c r="A26" s="3" t="s">
        <v>107</v>
      </c>
      <c r="B26" s="3" t="s">
        <v>115</v>
      </c>
      <c r="C26" s="3" t="s">
        <v>116</v>
      </c>
      <c r="D26" s="4" t="s">
        <v>24</v>
      </c>
      <c r="E26" s="4" t="s">
        <v>23</v>
      </c>
      <c r="F26" s="5">
        <v>26.2</v>
      </c>
    </row>
    <row r="27" spans="1:6" ht="45" customHeight="1" x14ac:dyDescent="0.25">
      <c r="A27" s="3" t="s">
        <v>107</v>
      </c>
      <c r="B27" s="3" t="s">
        <v>117</v>
      </c>
      <c r="C27" s="3" t="s">
        <v>118</v>
      </c>
      <c r="D27" s="4" t="s">
        <v>24</v>
      </c>
      <c r="E27" s="4" t="s">
        <v>110</v>
      </c>
      <c r="F27" s="5">
        <v>4.8</v>
      </c>
    </row>
    <row r="28" spans="1:6" ht="67.5" x14ac:dyDescent="0.25">
      <c r="A28" s="3" t="s">
        <v>107</v>
      </c>
      <c r="B28" s="3" t="s">
        <v>119</v>
      </c>
      <c r="C28" s="3" t="s">
        <v>120</v>
      </c>
      <c r="D28" s="4" t="s">
        <v>24</v>
      </c>
      <c r="E28" s="4" t="s">
        <v>23</v>
      </c>
      <c r="F28" s="5">
        <v>67</v>
      </c>
    </row>
    <row r="29" spans="1:6" ht="45" customHeight="1" x14ac:dyDescent="0.25">
      <c r="A29" s="3" t="s">
        <v>107</v>
      </c>
      <c r="B29" s="3" t="s">
        <v>121</v>
      </c>
      <c r="C29" s="3" t="s">
        <v>122</v>
      </c>
      <c r="D29" s="4" t="s">
        <v>24</v>
      </c>
      <c r="E29" s="4" t="s">
        <v>110</v>
      </c>
      <c r="F29" s="5">
        <v>115.8</v>
      </c>
    </row>
    <row r="30" spans="1:6" ht="45" customHeight="1" x14ac:dyDescent="0.25">
      <c r="A30" s="83" t="s">
        <v>28</v>
      </c>
      <c r="B30" s="84"/>
      <c r="C30" s="84"/>
      <c r="D30" s="84"/>
      <c r="E30" s="84"/>
      <c r="F30" s="85"/>
    </row>
    <row r="31" spans="1:6" ht="45" customHeight="1" x14ac:dyDescent="0.25">
      <c r="A31" s="2" t="s">
        <v>14</v>
      </c>
      <c r="B31" s="2" t="s">
        <v>15</v>
      </c>
      <c r="C31" s="2" t="s">
        <v>16</v>
      </c>
      <c r="D31" s="2" t="s">
        <v>17</v>
      </c>
      <c r="E31" s="2" t="s">
        <v>18</v>
      </c>
      <c r="F31" s="2" t="s">
        <v>19</v>
      </c>
    </row>
    <row r="32" spans="1:6" ht="45" customHeight="1" x14ac:dyDescent="0.25">
      <c r="A32" s="3" t="s">
        <v>123</v>
      </c>
      <c r="B32" s="3" t="s">
        <v>124</v>
      </c>
      <c r="C32" s="3" t="s">
        <v>125</v>
      </c>
      <c r="D32" s="4" t="s">
        <v>24</v>
      </c>
      <c r="E32" s="4" t="s">
        <v>27</v>
      </c>
      <c r="F32" s="5">
        <v>97.9</v>
      </c>
    </row>
    <row r="33" spans="1:6" ht="45" customHeight="1" x14ac:dyDescent="0.25">
      <c r="A33" s="3" t="s">
        <v>126</v>
      </c>
      <c r="B33" s="3" t="s">
        <v>127</v>
      </c>
      <c r="C33" s="3" t="s">
        <v>128</v>
      </c>
      <c r="D33" s="4" t="s">
        <v>24</v>
      </c>
      <c r="E33" s="4" t="s">
        <v>44</v>
      </c>
      <c r="F33" s="5">
        <v>83.3</v>
      </c>
    </row>
    <row r="34" spans="1:6" x14ac:dyDescent="0.25">
      <c r="A34" s="6"/>
      <c r="B34" s="6"/>
      <c r="C34" s="6"/>
      <c r="D34" s="6"/>
      <c r="E34" s="6"/>
      <c r="F34" s="6"/>
    </row>
    <row r="35" spans="1:6" ht="45" customHeight="1" x14ac:dyDescent="0.25">
      <c r="A35" s="70" t="s">
        <v>30</v>
      </c>
      <c r="B35" s="70"/>
      <c r="C35" s="70"/>
      <c r="D35" s="70"/>
      <c r="E35" s="70"/>
      <c r="F35" s="70"/>
    </row>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5:F35"/>
    <mergeCell ref="B6:F6"/>
    <mergeCell ref="B7:F7"/>
    <mergeCell ref="A8:E8"/>
    <mergeCell ref="A9:F9"/>
    <mergeCell ref="A10:F10"/>
    <mergeCell ref="A11:F11"/>
    <mergeCell ref="A12:F12"/>
    <mergeCell ref="A13:F13"/>
    <mergeCell ref="A17:F17"/>
    <mergeCell ref="A21:F21"/>
    <mergeCell ref="A30:F30"/>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1049</v>
      </c>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1058</v>
      </c>
      <c r="C4" s="62"/>
      <c r="D4" s="62"/>
      <c r="E4" s="62"/>
      <c r="F4" s="63"/>
    </row>
    <row r="5" spans="1:6" x14ac:dyDescent="0.25">
      <c r="A5" s="1" t="s">
        <v>4</v>
      </c>
      <c r="B5" s="61" t="s">
        <v>5</v>
      </c>
      <c r="C5" s="62"/>
      <c r="D5" s="62"/>
      <c r="E5" s="62"/>
      <c r="F5" s="63"/>
    </row>
    <row r="6" spans="1:6" x14ac:dyDescent="0.25">
      <c r="A6" s="1" t="s">
        <v>1047</v>
      </c>
      <c r="B6" s="86" t="s">
        <v>1057</v>
      </c>
      <c r="C6" s="87"/>
      <c r="D6" s="87"/>
      <c r="E6" s="87"/>
      <c r="F6" s="88"/>
    </row>
    <row r="7" spans="1:6" x14ac:dyDescent="0.25">
      <c r="A7" s="74" t="s">
        <v>8</v>
      </c>
      <c r="B7" s="75"/>
      <c r="C7" s="75"/>
      <c r="D7" s="75"/>
      <c r="E7" s="76"/>
      <c r="F7" s="41">
        <v>3360.9241120000002</v>
      </c>
    </row>
    <row r="8" spans="1:6" ht="18" x14ac:dyDescent="0.25">
      <c r="A8" s="67" t="s">
        <v>1046</v>
      </c>
      <c r="B8" s="68"/>
      <c r="C8" s="68"/>
      <c r="D8" s="68"/>
      <c r="E8" s="68"/>
      <c r="F8" s="69"/>
    </row>
    <row r="9" spans="1:6" x14ac:dyDescent="0.25">
      <c r="A9" s="77" t="s">
        <v>10</v>
      </c>
      <c r="B9" s="78"/>
      <c r="C9" s="78"/>
      <c r="D9" s="78"/>
      <c r="E9" s="78"/>
      <c r="F9" s="79"/>
    </row>
    <row r="10" spans="1:6" x14ac:dyDescent="0.25">
      <c r="A10" s="80" t="s">
        <v>11</v>
      </c>
      <c r="B10" s="81"/>
      <c r="C10" s="81"/>
      <c r="D10" s="81"/>
      <c r="E10" s="81"/>
      <c r="F10" s="82"/>
    </row>
    <row r="11" spans="1:6" ht="18" x14ac:dyDescent="0.25">
      <c r="A11" s="67" t="s">
        <v>1045</v>
      </c>
      <c r="B11" s="68"/>
      <c r="C11" s="68"/>
      <c r="D11" s="68"/>
      <c r="E11" s="68"/>
      <c r="F11" s="69"/>
    </row>
    <row r="12" spans="1:6" x14ac:dyDescent="0.25">
      <c r="A12" s="40" t="s">
        <v>1044</v>
      </c>
      <c r="B12" s="92" t="s">
        <v>1056</v>
      </c>
      <c r="C12" s="92"/>
      <c r="D12" s="92"/>
      <c r="E12" s="92"/>
      <c r="F12" s="92"/>
    </row>
    <row r="13" spans="1:6" x14ac:dyDescent="0.25">
      <c r="A13" s="2" t="s">
        <v>15</v>
      </c>
      <c r="B13" s="39" t="s">
        <v>1042</v>
      </c>
      <c r="C13" s="93" t="s">
        <v>17</v>
      </c>
      <c r="D13" s="94"/>
      <c r="E13" s="39" t="s">
        <v>18</v>
      </c>
      <c r="F13" s="39" t="s">
        <v>19</v>
      </c>
    </row>
    <row r="14" spans="1:6" ht="40.5" x14ac:dyDescent="0.25">
      <c r="A14" s="3" t="s">
        <v>1055</v>
      </c>
      <c r="B14" s="3" t="s">
        <v>1054</v>
      </c>
      <c r="C14" s="95" t="s">
        <v>24</v>
      </c>
      <c r="D14" s="96"/>
      <c r="E14" s="4" t="s">
        <v>44</v>
      </c>
      <c r="F14" s="5">
        <v>99.12</v>
      </c>
    </row>
    <row r="15" spans="1:6" x14ac:dyDescent="0.25">
      <c r="A15" s="97"/>
      <c r="B15" s="97"/>
      <c r="C15" s="97"/>
      <c r="D15" s="97"/>
      <c r="E15" s="97"/>
      <c r="F15" s="97"/>
    </row>
    <row r="16" spans="1:6" ht="57.75" customHeight="1" x14ac:dyDescent="0.25">
      <c r="A16" s="70" t="s">
        <v>1039</v>
      </c>
      <c r="B16" s="70"/>
      <c r="C16" s="70"/>
      <c r="D16" s="70"/>
      <c r="E16" s="70"/>
      <c r="F16" s="70"/>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4.25" customHeight="1" thickBot="1" x14ac:dyDescent="0.45">
      <c r="A1" s="64" t="s">
        <v>0</v>
      </c>
      <c r="B1" s="64"/>
      <c r="C1" s="64"/>
      <c r="D1" s="65" t="s">
        <v>1049</v>
      </c>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1090</v>
      </c>
      <c r="C4" s="62"/>
      <c r="D4" s="62"/>
      <c r="E4" s="62"/>
      <c r="F4" s="63"/>
    </row>
    <row r="5" spans="1:6" x14ac:dyDescent="0.25">
      <c r="A5" s="1" t="s">
        <v>4</v>
      </c>
      <c r="B5" s="61" t="s">
        <v>5</v>
      </c>
      <c r="C5" s="62"/>
      <c r="D5" s="62"/>
      <c r="E5" s="62"/>
      <c r="F5" s="63"/>
    </row>
    <row r="6" spans="1:6" x14ac:dyDescent="0.25">
      <c r="A6" s="1" t="s">
        <v>1047</v>
      </c>
      <c r="B6" s="86" t="s">
        <v>866</v>
      </c>
      <c r="C6" s="87"/>
      <c r="D6" s="87"/>
      <c r="E6" s="87"/>
      <c r="F6" s="88"/>
    </row>
    <row r="7" spans="1:6" x14ac:dyDescent="0.25">
      <c r="A7" s="74" t="s">
        <v>8</v>
      </c>
      <c r="B7" s="75"/>
      <c r="C7" s="75"/>
      <c r="D7" s="75"/>
      <c r="E7" s="76"/>
      <c r="F7" s="41">
        <v>214.94163699999999</v>
      </c>
    </row>
    <row r="8" spans="1:6" ht="18" x14ac:dyDescent="0.25">
      <c r="A8" s="67" t="s">
        <v>1046</v>
      </c>
      <c r="B8" s="68"/>
      <c r="C8" s="68"/>
      <c r="D8" s="68"/>
      <c r="E8" s="68"/>
      <c r="F8" s="69"/>
    </row>
    <row r="9" spans="1:6" x14ac:dyDescent="0.25">
      <c r="A9" s="77" t="s">
        <v>10</v>
      </c>
      <c r="B9" s="78"/>
      <c r="C9" s="78"/>
      <c r="D9" s="78"/>
      <c r="E9" s="78"/>
      <c r="F9" s="79"/>
    </row>
    <row r="10" spans="1:6" x14ac:dyDescent="0.25">
      <c r="A10" s="80" t="s">
        <v>1089</v>
      </c>
      <c r="B10" s="81"/>
      <c r="C10" s="81"/>
      <c r="D10" s="81"/>
      <c r="E10" s="81"/>
      <c r="F10" s="82"/>
    </row>
    <row r="11" spans="1:6" ht="18" x14ac:dyDescent="0.25">
      <c r="A11" s="67" t="s">
        <v>1045</v>
      </c>
      <c r="B11" s="68"/>
      <c r="C11" s="68"/>
      <c r="D11" s="68"/>
      <c r="E11" s="68"/>
      <c r="F11" s="69"/>
    </row>
    <row r="12" spans="1:6" x14ac:dyDescent="0.25">
      <c r="A12" s="47" t="s">
        <v>1044</v>
      </c>
      <c r="B12" s="102" t="s">
        <v>1088</v>
      </c>
      <c r="C12" s="102"/>
      <c r="D12" s="102"/>
      <c r="E12" s="102"/>
      <c r="F12" s="102"/>
    </row>
    <row r="13" spans="1:6" x14ac:dyDescent="0.25">
      <c r="A13" s="46" t="s">
        <v>15</v>
      </c>
      <c r="B13" s="45" t="s">
        <v>1042</v>
      </c>
      <c r="C13" s="100" t="s">
        <v>17</v>
      </c>
      <c r="D13" s="101"/>
      <c r="E13" s="45" t="s">
        <v>18</v>
      </c>
      <c r="F13" s="45" t="s">
        <v>19</v>
      </c>
    </row>
    <row r="14" spans="1:6" ht="27" x14ac:dyDescent="0.25">
      <c r="A14" s="44" t="s">
        <v>1062</v>
      </c>
      <c r="B14" s="44" t="s">
        <v>1061</v>
      </c>
      <c r="C14" s="98" t="s">
        <v>814</v>
      </c>
      <c r="D14" s="99"/>
      <c r="E14" s="43" t="s">
        <v>44</v>
      </c>
      <c r="F14" s="42">
        <v>7.1</v>
      </c>
    </row>
    <row r="15" spans="1:6" ht="27" x14ac:dyDescent="0.25">
      <c r="A15" s="44" t="s">
        <v>1064</v>
      </c>
      <c r="B15" s="44" t="s">
        <v>1063</v>
      </c>
      <c r="C15" s="98" t="s">
        <v>814</v>
      </c>
      <c r="D15" s="99"/>
      <c r="E15" s="43" t="s">
        <v>44</v>
      </c>
      <c r="F15" s="42">
        <v>7.1</v>
      </c>
    </row>
    <row r="16" spans="1:6" ht="27" x14ac:dyDescent="0.25">
      <c r="A16" s="44" t="s">
        <v>1060</v>
      </c>
      <c r="B16" s="44" t="s">
        <v>1059</v>
      </c>
      <c r="C16" s="98" t="s">
        <v>814</v>
      </c>
      <c r="D16" s="99"/>
      <c r="E16" s="43" t="s">
        <v>44</v>
      </c>
      <c r="F16" s="42">
        <v>7.1</v>
      </c>
    </row>
    <row r="17" spans="1:6" x14ac:dyDescent="0.25">
      <c r="A17" s="47" t="s">
        <v>1044</v>
      </c>
      <c r="B17" s="102" t="s">
        <v>1087</v>
      </c>
      <c r="C17" s="102"/>
      <c r="D17" s="102"/>
      <c r="E17" s="102"/>
      <c r="F17" s="102"/>
    </row>
    <row r="18" spans="1:6" x14ac:dyDescent="0.25">
      <c r="A18" s="46" t="s">
        <v>15</v>
      </c>
      <c r="B18" s="45" t="s">
        <v>1042</v>
      </c>
      <c r="C18" s="100" t="s">
        <v>17</v>
      </c>
      <c r="D18" s="101"/>
      <c r="E18" s="45" t="s">
        <v>18</v>
      </c>
      <c r="F18" s="45" t="s">
        <v>19</v>
      </c>
    </row>
    <row r="19" spans="1:6" ht="27" x14ac:dyDescent="0.25">
      <c r="A19" s="44" t="s">
        <v>1064</v>
      </c>
      <c r="B19" s="44" t="s">
        <v>1063</v>
      </c>
      <c r="C19" s="98" t="s">
        <v>814</v>
      </c>
      <c r="D19" s="99"/>
      <c r="E19" s="43" t="s">
        <v>44</v>
      </c>
      <c r="F19" s="42">
        <v>90</v>
      </c>
    </row>
    <row r="20" spans="1:6" ht="27" x14ac:dyDescent="0.25">
      <c r="A20" s="44" t="s">
        <v>1062</v>
      </c>
      <c r="B20" s="44" t="s">
        <v>1061</v>
      </c>
      <c r="C20" s="98" t="s">
        <v>814</v>
      </c>
      <c r="D20" s="99"/>
      <c r="E20" s="43" t="s">
        <v>44</v>
      </c>
      <c r="F20" s="42">
        <v>90</v>
      </c>
    </row>
    <row r="21" spans="1:6" ht="27" x14ac:dyDescent="0.25">
      <c r="A21" s="44" t="s">
        <v>1060</v>
      </c>
      <c r="B21" s="44" t="s">
        <v>1059</v>
      </c>
      <c r="C21" s="98" t="s">
        <v>814</v>
      </c>
      <c r="D21" s="99"/>
      <c r="E21" s="43" t="s">
        <v>44</v>
      </c>
      <c r="F21" s="42">
        <v>85</v>
      </c>
    </row>
    <row r="22" spans="1:6" x14ac:dyDescent="0.25">
      <c r="A22" s="47" t="s">
        <v>1044</v>
      </c>
      <c r="B22" s="102" t="s">
        <v>1086</v>
      </c>
      <c r="C22" s="102"/>
      <c r="D22" s="102"/>
      <c r="E22" s="102"/>
      <c r="F22" s="102"/>
    </row>
    <row r="23" spans="1:6" x14ac:dyDescent="0.25">
      <c r="A23" s="46" t="s">
        <v>15</v>
      </c>
      <c r="B23" s="45" t="s">
        <v>1042</v>
      </c>
      <c r="C23" s="100" t="s">
        <v>17</v>
      </c>
      <c r="D23" s="101"/>
      <c r="E23" s="45" t="s">
        <v>18</v>
      </c>
      <c r="F23" s="45" t="s">
        <v>19</v>
      </c>
    </row>
    <row r="24" spans="1:6" ht="27" x14ac:dyDescent="0.25">
      <c r="A24" s="44" t="s">
        <v>1062</v>
      </c>
      <c r="B24" s="44" t="s">
        <v>1061</v>
      </c>
      <c r="C24" s="98" t="s">
        <v>814</v>
      </c>
      <c r="D24" s="99"/>
      <c r="E24" s="43" t="s">
        <v>44</v>
      </c>
      <c r="F24" s="42">
        <v>8.6999999999999993</v>
      </c>
    </row>
    <row r="25" spans="1:6" ht="27" x14ac:dyDescent="0.25">
      <c r="A25" s="44" t="s">
        <v>1064</v>
      </c>
      <c r="B25" s="44" t="s">
        <v>1063</v>
      </c>
      <c r="C25" s="98" t="s">
        <v>814</v>
      </c>
      <c r="D25" s="99"/>
      <c r="E25" s="43" t="s">
        <v>44</v>
      </c>
      <c r="F25" s="42">
        <v>8.6999999999999993</v>
      </c>
    </row>
    <row r="26" spans="1:6" ht="27" x14ac:dyDescent="0.25">
      <c r="A26" s="44" t="s">
        <v>1060</v>
      </c>
      <c r="B26" s="44" t="s">
        <v>1059</v>
      </c>
      <c r="C26" s="98" t="s">
        <v>814</v>
      </c>
      <c r="D26" s="99"/>
      <c r="E26" s="43" t="s">
        <v>44</v>
      </c>
      <c r="F26" s="42">
        <v>8.6999999999999993</v>
      </c>
    </row>
    <row r="27" spans="1:6" x14ac:dyDescent="0.25">
      <c r="A27" s="47" t="s">
        <v>1044</v>
      </c>
      <c r="B27" s="102" t="s">
        <v>1085</v>
      </c>
      <c r="C27" s="102"/>
      <c r="D27" s="102"/>
      <c r="E27" s="102"/>
      <c r="F27" s="102"/>
    </row>
    <row r="28" spans="1:6" x14ac:dyDescent="0.25">
      <c r="A28" s="46" t="s">
        <v>15</v>
      </c>
      <c r="B28" s="45" t="s">
        <v>1042</v>
      </c>
      <c r="C28" s="100" t="s">
        <v>17</v>
      </c>
      <c r="D28" s="101"/>
      <c r="E28" s="45" t="s">
        <v>18</v>
      </c>
      <c r="F28" s="45" t="s">
        <v>19</v>
      </c>
    </row>
    <row r="29" spans="1:6" ht="27" x14ac:dyDescent="0.25">
      <c r="A29" s="44" t="s">
        <v>1062</v>
      </c>
      <c r="B29" s="44" t="s">
        <v>1061</v>
      </c>
      <c r="C29" s="98" t="s">
        <v>814</v>
      </c>
      <c r="D29" s="99"/>
      <c r="E29" s="43" t="s">
        <v>44</v>
      </c>
      <c r="F29" s="42">
        <v>91</v>
      </c>
    </row>
    <row r="30" spans="1:6" ht="27" x14ac:dyDescent="0.25">
      <c r="A30" s="44" t="s">
        <v>1064</v>
      </c>
      <c r="B30" s="44" t="s">
        <v>1063</v>
      </c>
      <c r="C30" s="98" t="s">
        <v>814</v>
      </c>
      <c r="D30" s="99"/>
      <c r="E30" s="43" t="s">
        <v>44</v>
      </c>
      <c r="F30" s="42">
        <v>100</v>
      </c>
    </row>
    <row r="31" spans="1:6" ht="27" x14ac:dyDescent="0.25">
      <c r="A31" s="44" t="s">
        <v>1060</v>
      </c>
      <c r="B31" s="44" t="s">
        <v>1059</v>
      </c>
      <c r="C31" s="98" t="s">
        <v>814</v>
      </c>
      <c r="D31" s="99"/>
      <c r="E31" s="43" t="s">
        <v>44</v>
      </c>
      <c r="F31" s="42">
        <v>97</v>
      </c>
    </row>
    <row r="32" spans="1:6" x14ac:dyDescent="0.25">
      <c r="A32" s="47" t="s">
        <v>1044</v>
      </c>
      <c r="B32" s="102" t="s">
        <v>1084</v>
      </c>
      <c r="C32" s="102"/>
      <c r="D32" s="102"/>
      <c r="E32" s="102"/>
      <c r="F32" s="102"/>
    </row>
    <row r="33" spans="1:6" x14ac:dyDescent="0.25">
      <c r="A33" s="46" t="s">
        <v>15</v>
      </c>
      <c r="B33" s="45" t="s">
        <v>1042</v>
      </c>
      <c r="C33" s="100" t="s">
        <v>17</v>
      </c>
      <c r="D33" s="101"/>
      <c r="E33" s="45" t="s">
        <v>18</v>
      </c>
      <c r="F33" s="45" t="s">
        <v>19</v>
      </c>
    </row>
    <row r="34" spans="1:6" ht="27" x14ac:dyDescent="0.25">
      <c r="A34" s="44" t="s">
        <v>1060</v>
      </c>
      <c r="B34" s="44" t="s">
        <v>1059</v>
      </c>
      <c r="C34" s="98" t="s">
        <v>814</v>
      </c>
      <c r="D34" s="99"/>
      <c r="E34" s="43" t="s">
        <v>44</v>
      </c>
      <c r="F34" s="42">
        <v>90.02</v>
      </c>
    </row>
    <row r="35" spans="1:6" ht="27" x14ac:dyDescent="0.25">
      <c r="A35" s="44" t="s">
        <v>1064</v>
      </c>
      <c r="B35" s="44" t="s">
        <v>1063</v>
      </c>
      <c r="C35" s="98" t="s">
        <v>814</v>
      </c>
      <c r="D35" s="99"/>
      <c r="E35" s="43" t="s">
        <v>44</v>
      </c>
      <c r="F35" s="42">
        <v>90.02</v>
      </c>
    </row>
    <row r="36" spans="1:6" ht="27" x14ac:dyDescent="0.25">
      <c r="A36" s="44" t="s">
        <v>1062</v>
      </c>
      <c r="B36" s="44" t="s">
        <v>1061</v>
      </c>
      <c r="C36" s="98" t="s">
        <v>814</v>
      </c>
      <c r="D36" s="99"/>
      <c r="E36" s="43" t="s">
        <v>44</v>
      </c>
      <c r="F36" s="42">
        <v>90.02</v>
      </c>
    </row>
    <row r="37" spans="1:6" x14ac:dyDescent="0.25">
      <c r="A37" s="47" t="s">
        <v>1044</v>
      </c>
      <c r="B37" s="102" t="s">
        <v>1083</v>
      </c>
      <c r="C37" s="102"/>
      <c r="D37" s="102"/>
      <c r="E37" s="102"/>
      <c r="F37" s="102"/>
    </row>
    <row r="38" spans="1:6" x14ac:dyDescent="0.25">
      <c r="A38" s="46" t="s">
        <v>15</v>
      </c>
      <c r="B38" s="45" t="s">
        <v>1042</v>
      </c>
      <c r="C38" s="100" t="s">
        <v>17</v>
      </c>
      <c r="D38" s="101"/>
      <c r="E38" s="45" t="s">
        <v>18</v>
      </c>
      <c r="F38" s="45" t="s">
        <v>19</v>
      </c>
    </row>
    <row r="39" spans="1:6" ht="27" x14ac:dyDescent="0.25">
      <c r="A39" s="44" t="s">
        <v>1062</v>
      </c>
      <c r="B39" s="44" t="s">
        <v>1061</v>
      </c>
      <c r="C39" s="98" t="s">
        <v>814</v>
      </c>
      <c r="D39" s="99"/>
      <c r="E39" s="43" t="s">
        <v>44</v>
      </c>
      <c r="F39" s="42">
        <v>8</v>
      </c>
    </row>
    <row r="40" spans="1:6" ht="27" x14ac:dyDescent="0.25">
      <c r="A40" s="44" t="s">
        <v>1060</v>
      </c>
      <c r="B40" s="44" t="s">
        <v>1059</v>
      </c>
      <c r="C40" s="98" t="s">
        <v>814</v>
      </c>
      <c r="D40" s="99"/>
      <c r="E40" s="43" t="s">
        <v>44</v>
      </c>
      <c r="F40" s="42">
        <v>9</v>
      </c>
    </row>
    <row r="41" spans="1:6" ht="27" x14ac:dyDescent="0.25">
      <c r="A41" s="44" t="s">
        <v>1064</v>
      </c>
      <c r="B41" s="44" t="s">
        <v>1063</v>
      </c>
      <c r="C41" s="98" t="s">
        <v>814</v>
      </c>
      <c r="D41" s="99"/>
      <c r="E41" s="43" t="s">
        <v>44</v>
      </c>
      <c r="F41" s="42">
        <v>8</v>
      </c>
    </row>
    <row r="42" spans="1:6" x14ac:dyDescent="0.25">
      <c r="A42" s="47" t="s">
        <v>1044</v>
      </c>
      <c r="B42" s="102" t="s">
        <v>1082</v>
      </c>
      <c r="C42" s="102"/>
      <c r="D42" s="102"/>
      <c r="E42" s="102"/>
      <c r="F42" s="102"/>
    </row>
    <row r="43" spans="1:6" x14ac:dyDescent="0.25">
      <c r="A43" s="46" t="s">
        <v>15</v>
      </c>
      <c r="B43" s="45" t="s">
        <v>1042</v>
      </c>
      <c r="C43" s="100" t="s">
        <v>17</v>
      </c>
      <c r="D43" s="101"/>
      <c r="E43" s="45" t="s">
        <v>18</v>
      </c>
      <c r="F43" s="45" t="s">
        <v>19</v>
      </c>
    </row>
    <row r="44" spans="1:6" ht="27" x14ac:dyDescent="0.25">
      <c r="A44" s="44" t="s">
        <v>1064</v>
      </c>
      <c r="B44" s="44" t="s">
        <v>1063</v>
      </c>
      <c r="C44" s="98" t="s">
        <v>814</v>
      </c>
      <c r="D44" s="99"/>
      <c r="E44" s="43" t="s">
        <v>44</v>
      </c>
      <c r="F44" s="42">
        <v>90.1</v>
      </c>
    </row>
    <row r="45" spans="1:6" ht="27" x14ac:dyDescent="0.25">
      <c r="A45" s="44" t="s">
        <v>1060</v>
      </c>
      <c r="B45" s="44" t="s">
        <v>1059</v>
      </c>
      <c r="C45" s="98" t="s">
        <v>814</v>
      </c>
      <c r="D45" s="99"/>
      <c r="E45" s="43" t="s">
        <v>44</v>
      </c>
      <c r="F45" s="42">
        <v>98.52</v>
      </c>
    </row>
    <row r="46" spans="1:6" ht="27" x14ac:dyDescent="0.25">
      <c r="A46" s="44" t="s">
        <v>1062</v>
      </c>
      <c r="B46" s="44" t="s">
        <v>1061</v>
      </c>
      <c r="C46" s="98" t="s">
        <v>814</v>
      </c>
      <c r="D46" s="99"/>
      <c r="E46" s="43" t="s">
        <v>44</v>
      </c>
      <c r="F46" s="42">
        <v>92.1</v>
      </c>
    </row>
    <row r="47" spans="1:6" x14ac:dyDescent="0.25">
      <c r="A47" s="47" t="s">
        <v>1044</v>
      </c>
      <c r="B47" s="102" t="s">
        <v>1081</v>
      </c>
      <c r="C47" s="102"/>
      <c r="D47" s="102"/>
      <c r="E47" s="102"/>
      <c r="F47" s="102"/>
    </row>
    <row r="48" spans="1:6" x14ac:dyDescent="0.25">
      <c r="A48" s="46" t="s">
        <v>15</v>
      </c>
      <c r="B48" s="45" t="s">
        <v>1042</v>
      </c>
      <c r="C48" s="100" t="s">
        <v>17</v>
      </c>
      <c r="D48" s="101"/>
      <c r="E48" s="45" t="s">
        <v>18</v>
      </c>
      <c r="F48" s="45" t="s">
        <v>19</v>
      </c>
    </row>
    <row r="49" spans="1:6" ht="27" x14ac:dyDescent="0.25">
      <c r="A49" s="44" t="s">
        <v>1062</v>
      </c>
      <c r="B49" s="44" t="s">
        <v>1061</v>
      </c>
      <c r="C49" s="98" t="s">
        <v>814</v>
      </c>
      <c r="D49" s="99"/>
      <c r="E49" s="43" t="s">
        <v>44</v>
      </c>
      <c r="F49" s="42">
        <v>87.1</v>
      </c>
    </row>
    <row r="50" spans="1:6" ht="27" x14ac:dyDescent="0.25">
      <c r="A50" s="44" t="s">
        <v>1060</v>
      </c>
      <c r="B50" s="44" t="s">
        <v>1059</v>
      </c>
      <c r="C50" s="98" t="s">
        <v>814</v>
      </c>
      <c r="D50" s="99"/>
      <c r="E50" s="43" t="s">
        <v>44</v>
      </c>
      <c r="F50" s="42">
        <v>95.25</v>
      </c>
    </row>
    <row r="51" spans="1:6" ht="27" x14ac:dyDescent="0.25">
      <c r="A51" s="44" t="s">
        <v>1064</v>
      </c>
      <c r="B51" s="44" t="s">
        <v>1063</v>
      </c>
      <c r="C51" s="98" t="s">
        <v>814</v>
      </c>
      <c r="D51" s="99"/>
      <c r="E51" s="43" t="s">
        <v>44</v>
      </c>
      <c r="F51" s="42">
        <v>90</v>
      </c>
    </row>
    <row r="52" spans="1:6" x14ac:dyDescent="0.25">
      <c r="A52" s="47" t="s">
        <v>1044</v>
      </c>
      <c r="B52" s="102" t="s">
        <v>1080</v>
      </c>
      <c r="C52" s="102"/>
      <c r="D52" s="102"/>
      <c r="E52" s="102"/>
      <c r="F52" s="102"/>
    </row>
    <row r="53" spans="1:6" x14ac:dyDescent="0.25">
      <c r="A53" s="46" t="s">
        <v>15</v>
      </c>
      <c r="B53" s="45" t="s">
        <v>1042</v>
      </c>
      <c r="C53" s="100" t="s">
        <v>17</v>
      </c>
      <c r="D53" s="101"/>
      <c r="E53" s="45" t="s">
        <v>18</v>
      </c>
      <c r="F53" s="45" t="s">
        <v>19</v>
      </c>
    </row>
    <row r="54" spans="1:6" ht="27" x14ac:dyDescent="0.25">
      <c r="A54" s="44" t="s">
        <v>1064</v>
      </c>
      <c r="B54" s="44" t="s">
        <v>1063</v>
      </c>
      <c r="C54" s="98" t="s">
        <v>814</v>
      </c>
      <c r="D54" s="99"/>
      <c r="E54" s="43" t="s">
        <v>44</v>
      </c>
      <c r="F54" s="42">
        <v>10</v>
      </c>
    </row>
    <row r="55" spans="1:6" ht="27" x14ac:dyDescent="0.25">
      <c r="A55" s="44" t="s">
        <v>1060</v>
      </c>
      <c r="B55" s="44" t="s">
        <v>1059</v>
      </c>
      <c r="C55" s="98" t="s">
        <v>814</v>
      </c>
      <c r="D55" s="99"/>
      <c r="E55" s="43" t="s">
        <v>44</v>
      </c>
      <c r="F55" s="42">
        <v>8.5</v>
      </c>
    </row>
    <row r="56" spans="1:6" ht="27" x14ac:dyDescent="0.25">
      <c r="A56" s="44" t="s">
        <v>1062</v>
      </c>
      <c r="B56" s="44" t="s">
        <v>1061</v>
      </c>
      <c r="C56" s="98" t="s">
        <v>814</v>
      </c>
      <c r="D56" s="99"/>
      <c r="E56" s="43" t="s">
        <v>44</v>
      </c>
      <c r="F56" s="42">
        <v>8</v>
      </c>
    </row>
    <row r="57" spans="1:6" x14ac:dyDescent="0.25">
      <c r="A57" s="47" t="s">
        <v>1044</v>
      </c>
      <c r="B57" s="102" t="s">
        <v>1079</v>
      </c>
      <c r="C57" s="102"/>
      <c r="D57" s="102"/>
      <c r="E57" s="102"/>
      <c r="F57" s="102"/>
    </row>
    <row r="58" spans="1:6" x14ac:dyDescent="0.25">
      <c r="A58" s="46" t="s">
        <v>15</v>
      </c>
      <c r="B58" s="45" t="s">
        <v>1042</v>
      </c>
      <c r="C58" s="100" t="s">
        <v>17</v>
      </c>
      <c r="D58" s="101"/>
      <c r="E58" s="45" t="s">
        <v>18</v>
      </c>
      <c r="F58" s="45" t="s">
        <v>19</v>
      </c>
    </row>
    <row r="59" spans="1:6" ht="27" x14ac:dyDescent="0.25">
      <c r="A59" s="44" t="s">
        <v>1064</v>
      </c>
      <c r="B59" s="44" t="s">
        <v>1063</v>
      </c>
      <c r="C59" s="98" t="s">
        <v>814</v>
      </c>
      <c r="D59" s="99"/>
      <c r="E59" s="43" t="s">
        <v>44</v>
      </c>
      <c r="F59" s="42">
        <v>85.1</v>
      </c>
    </row>
    <row r="60" spans="1:6" ht="27" x14ac:dyDescent="0.25">
      <c r="A60" s="44" t="s">
        <v>1062</v>
      </c>
      <c r="B60" s="44" t="s">
        <v>1061</v>
      </c>
      <c r="C60" s="98" t="s">
        <v>814</v>
      </c>
      <c r="D60" s="99"/>
      <c r="E60" s="43" t="s">
        <v>44</v>
      </c>
      <c r="F60" s="42">
        <v>90.7</v>
      </c>
    </row>
    <row r="61" spans="1:6" ht="27" x14ac:dyDescent="0.25">
      <c r="A61" s="44" t="s">
        <v>1060</v>
      </c>
      <c r="B61" s="44" t="s">
        <v>1059</v>
      </c>
      <c r="C61" s="98" t="s">
        <v>814</v>
      </c>
      <c r="D61" s="99"/>
      <c r="E61" s="43" t="s">
        <v>44</v>
      </c>
      <c r="F61" s="42">
        <v>93.8</v>
      </c>
    </row>
    <row r="62" spans="1:6" x14ac:dyDescent="0.25">
      <c r="A62" s="47" t="s">
        <v>1044</v>
      </c>
      <c r="B62" s="102" t="s">
        <v>1078</v>
      </c>
      <c r="C62" s="102"/>
      <c r="D62" s="102"/>
      <c r="E62" s="102"/>
      <c r="F62" s="102"/>
    </row>
    <row r="63" spans="1:6" x14ac:dyDescent="0.25">
      <c r="A63" s="46" t="s">
        <v>15</v>
      </c>
      <c r="B63" s="45" t="s">
        <v>1042</v>
      </c>
      <c r="C63" s="100" t="s">
        <v>17</v>
      </c>
      <c r="D63" s="101"/>
      <c r="E63" s="45" t="s">
        <v>18</v>
      </c>
      <c r="F63" s="45" t="s">
        <v>19</v>
      </c>
    </row>
    <row r="64" spans="1:6" ht="27" x14ac:dyDescent="0.25">
      <c r="A64" s="44" t="s">
        <v>1060</v>
      </c>
      <c r="B64" s="44" t="s">
        <v>1059</v>
      </c>
      <c r="C64" s="98" t="s">
        <v>814</v>
      </c>
      <c r="D64" s="99"/>
      <c r="E64" s="43" t="s">
        <v>44</v>
      </c>
      <c r="F64" s="42">
        <v>9.1</v>
      </c>
    </row>
    <row r="65" spans="1:6" ht="27" x14ac:dyDescent="0.25">
      <c r="A65" s="44" t="s">
        <v>1064</v>
      </c>
      <c r="B65" s="44" t="s">
        <v>1063</v>
      </c>
      <c r="C65" s="98" t="s">
        <v>814</v>
      </c>
      <c r="D65" s="99"/>
      <c r="E65" s="43" t="s">
        <v>44</v>
      </c>
      <c r="F65" s="42">
        <v>10</v>
      </c>
    </row>
    <row r="66" spans="1:6" ht="27" x14ac:dyDescent="0.25">
      <c r="A66" s="44" t="s">
        <v>1062</v>
      </c>
      <c r="B66" s="44" t="s">
        <v>1061</v>
      </c>
      <c r="C66" s="98" t="s">
        <v>814</v>
      </c>
      <c r="D66" s="99"/>
      <c r="E66" s="43" t="s">
        <v>44</v>
      </c>
      <c r="F66" s="42">
        <v>9.5</v>
      </c>
    </row>
    <row r="67" spans="1:6" x14ac:dyDescent="0.25">
      <c r="A67" s="47" t="s">
        <v>1044</v>
      </c>
      <c r="B67" s="102" t="s">
        <v>1077</v>
      </c>
      <c r="C67" s="102"/>
      <c r="D67" s="102"/>
      <c r="E67" s="102"/>
      <c r="F67" s="102"/>
    </row>
    <row r="68" spans="1:6" x14ac:dyDescent="0.25">
      <c r="A68" s="46" t="s">
        <v>15</v>
      </c>
      <c r="B68" s="45" t="s">
        <v>1042</v>
      </c>
      <c r="C68" s="100" t="s">
        <v>17</v>
      </c>
      <c r="D68" s="101"/>
      <c r="E68" s="45" t="s">
        <v>18</v>
      </c>
      <c r="F68" s="45" t="s">
        <v>19</v>
      </c>
    </row>
    <row r="69" spans="1:6" ht="27" x14ac:dyDescent="0.25">
      <c r="A69" s="44" t="s">
        <v>1060</v>
      </c>
      <c r="B69" s="44" t="s">
        <v>1059</v>
      </c>
      <c r="C69" s="98" t="s">
        <v>814</v>
      </c>
      <c r="D69" s="99"/>
      <c r="E69" s="43" t="s">
        <v>44</v>
      </c>
      <c r="F69" s="42">
        <v>9</v>
      </c>
    </row>
    <row r="70" spans="1:6" ht="27" x14ac:dyDescent="0.25">
      <c r="A70" s="44" t="s">
        <v>1064</v>
      </c>
      <c r="B70" s="44" t="s">
        <v>1063</v>
      </c>
      <c r="C70" s="98" t="s">
        <v>814</v>
      </c>
      <c r="D70" s="99"/>
      <c r="E70" s="43" t="s">
        <v>44</v>
      </c>
      <c r="F70" s="42">
        <v>9</v>
      </c>
    </row>
    <row r="71" spans="1:6" ht="27" x14ac:dyDescent="0.25">
      <c r="A71" s="44" t="s">
        <v>1062</v>
      </c>
      <c r="B71" s="44" t="s">
        <v>1061</v>
      </c>
      <c r="C71" s="98" t="s">
        <v>814</v>
      </c>
      <c r="D71" s="99"/>
      <c r="E71" s="43" t="s">
        <v>44</v>
      </c>
      <c r="F71" s="42">
        <v>9</v>
      </c>
    </row>
    <row r="72" spans="1:6" x14ac:dyDescent="0.25">
      <c r="A72" s="47" t="s">
        <v>1044</v>
      </c>
      <c r="B72" s="102" t="s">
        <v>1076</v>
      </c>
      <c r="C72" s="102"/>
      <c r="D72" s="102"/>
      <c r="E72" s="102"/>
      <c r="F72" s="102"/>
    </row>
    <row r="73" spans="1:6" x14ac:dyDescent="0.25">
      <c r="A73" s="46" t="s">
        <v>15</v>
      </c>
      <c r="B73" s="45" t="s">
        <v>1042</v>
      </c>
      <c r="C73" s="100" t="s">
        <v>17</v>
      </c>
      <c r="D73" s="101"/>
      <c r="E73" s="45" t="s">
        <v>18</v>
      </c>
      <c r="F73" s="45" t="s">
        <v>19</v>
      </c>
    </row>
    <row r="74" spans="1:6" ht="27" x14ac:dyDescent="0.25">
      <c r="A74" s="44" t="s">
        <v>1060</v>
      </c>
      <c r="B74" s="44" t="s">
        <v>1059</v>
      </c>
      <c r="C74" s="98" t="s">
        <v>814</v>
      </c>
      <c r="D74" s="99"/>
      <c r="E74" s="43" t="s">
        <v>44</v>
      </c>
      <c r="F74" s="42">
        <v>9</v>
      </c>
    </row>
    <row r="75" spans="1:6" ht="27" x14ac:dyDescent="0.25">
      <c r="A75" s="44" t="s">
        <v>1062</v>
      </c>
      <c r="B75" s="44" t="s">
        <v>1061</v>
      </c>
      <c r="C75" s="98" t="s">
        <v>814</v>
      </c>
      <c r="D75" s="99"/>
      <c r="E75" s="43" t="s">
        <v>44</v>
      </c>
      <c r="F75" s="42">
        <v>9</v>
      </c>
    </row>
    <row r="76" spans="1:6" ht="27" x14ac:dyDescent="0.25">
      <c r="A76" s="44" t="s">
        <v>1064</v>
      </c>
      <c r="B76" s="44" t="s">
        <v>1063</v>
      </c>
      <c r="C76" s="98" t="s">
        <v>814</v>
      </c>
      <c r="D76" s="99"/>
      <c r="E76" s="43" t="s">
        <v>44</v>
      </c>
      <c r="F76" s="42">
        <v>9</v>
      </c>
    </row>
    <row r="77" spans="1:6" x14ac:dyDescent="0.25">
      <c r="A77" s="47" t="s">
        <v>1044</v>
      </c>
      <c r="B77" s="102" t="s">
        <v>1075</v>
      </c>
      <c r="C77" s="102"/>
      <c r="D77" s="102"/>
      <c r="E77" s="102"/>
      <c r="F77" s="102"/>
    </row>
    <row r="78" spans="1:6" x14ac:dyDescent="0.25">
      <c r="A78" s="46" t="s">
        <v>15</v>
      </c>
      <c r="B78" s="45" t="s">
        <v>1042</v>
      </c>
      <c r="C78" s="100" t="s">
        <v>17</v>
      </c>
      <c r="D78" s="101"/>
      <c r="E78" s="45" t="s">
        <v>18</v>
      </c>
      <c r="F78" s="45" t="s">
        <v>19</v>
      </c>
    </row>
    <row r="79" spans="1:6" ht="27" x14ac:dyDescent="0.25">
      <c r="A79" s="44" t="s">
        <v>1062</v>
      </c>
      <c r="B79" s="44" t="s">
        <v>1061</v>
      </c>
      <c r="C79" s="98" t="s">
        <v>814</v>
      </c>
      <c r="D79" s="99"/>
      <c r="E79" s="43" t="s">
        <v>44</v>
      </c>
      <c r="F79" s="42">
        <v>85</v>
      </c>
    </row>
    <row r="80" spans="1:6" ht="27" x14ac:dyDescent="0.25">
      <c r="A80" s="44" t="s">
        <v>1060</v>
      </c>
      <c r="B80" s="44" t="s">
        <v>1059</v>
      </c>
      <c r="C80" s="98" t="s">
        <v>814</v>
      </c>
      <c r="D80" s="99"/>
      <c r="E80" s="43" t="s">
        <v>44</v>
      </c>
      <c r="F80" s="42">
        <v>91</v>
      </c>
    </row>
    <row r="81" spans="1:6" ht="27" x14ac:dyDescent="0.25">
      <c r="A81" s="44" t="s">
        <v>1064</v>
      </c>
      <c r="B81" s="44" t="s">
        <v>1063</v>
      </c>
      <c r="C81" s="98" t="s">
        <v>814</v>
      </c>
      <c r="D81" s="99"/>
      <c r="E81" s="43" t="s">
        <v>44</v>
      </c>
      <c r="F81" s="42">
        <v>81</v>
      </c>
    </row>
    <row r="82" spans="1:6" x14ac:dyDescent="0.25">
      <c r="A82" s="47" t="s">
        <v>1044</v>
      </c>
      <c r="B82" s="102" t="s">
        <v>1074</v>
      </c>
      <c r="C82" s="102"/>
      <c r="D82" s="102"/>
      <c r="E82" s="102"/>
      <c r="F82" s="102"/>
    </row>
    <row r="83" spans="1:6" x14ac:dyDescent="0.25">
      <c r="A83" s="46" t="s">
        <v>15</v>
      </c>
      <c r="B83" s="45" t="s">
        <v>1042</v>
      </c>
      <c r="C83" s="100" t="s">
        <v>17</v>
      </c>
      <c r="D83" s="101"/>
      <c r="E83" s="45" t="s">
        <v>18</v>
      </c>
      <c r="F83" s="45" t="s">
        <v>19</v>
      </c>
    </row>
    <row r="84" spans="1:6" ht="27" x14ac:dyDescent="0.25">
      <c r="A84" s="44" t="s">
        <v>1062</v>
      </c>
      <c r="B84" s="44" t="s">
        <v>1061</v>
      </c>
      <c r="C84" s="98" t="s">
        <v>814</v>
      </c>
      <c r="D84" s="99"/>
      <c r="E84" s="43" t="s">
        <v>44</v>
      </c>
      <c r="F84" s="42">
        <v>8</v>
      </c>
    </row>
    <row r="85" spans="1:6" ht="27" x14ac:dyDescent="0.25">
      <c r="A85" s="44" t="s">
        <v>1064</v>
      </c>
      <c r="B85" s="44" t="s">
        <v>1063</v>
      </c>
      <c r="C85" s="98" t="s">
        <v>814</v>
      </c>
      <c r="D85" s="99"/>
      <c r="E85" s="43" t="s">
        <v>44</v>
      </c>
      <c r="F85" s="42">
        <v>8</v>
      </c>
    </row>
    <row r="86" spans="1:6" ht="27" x14ac:dyDescent="0.25">
      <c r="A86" s="44" t="s">
        <v>1060</v>
      </c>
      <c r="B86" s="44" t="s">
        <v>1059</v>
      </c>
      <c r="C86" s="98" t="s">
        <v>814</v>
      </c>
      <c r="D86" s="99"/>
      <c r="E86" s="43" t="s">
        <v>44</v>
      </c>
      <c r="F86" s="42">
        <v>8</v>
      </c>
    </row>
    <row r="87" spans="1:6" x14ac:dyDescent="0.25">
      <c r="A87" s="47" t="s">
        <v>1044</v>
      </c>
      <c r="B87" s="102" t="s">
        <v>1073</v>
      </c>
      <c r="C87" s="102"/>
      <c r="D87" s="102"/>
      <c r="E87" s="102"/>
      <c r="F87" s="102"/>
    </row>
    <row r="88" spans="1:6" x14ac:dyDescent="0.25">
      <c r="A88" s="46" t="s">
        <v>15</v>
      </c>
      <c r="B88" s="45" t="s">
        <v>1042</v>
      </c>
      <c r="C88" s="100" t="s">
        <v>17</v>
      </c>
      <c r="D88" s="101"/>
      <c r="E88" s="45" t="s">
        <v>18</v>
      </c>
      <c r="F88" s="45" t="s">
        <v>19</v>
      </c>
    </row>
    <row r="89" spans="1:6" ht="27" x14ac:dyDescent="0.25">
      <c r="A89" s="44" t="s">
        <v>1062</v>
      </c>
      <c r="B89" s="44" t="s">
        <v>1061</v>
      </c>
      <c r="C89" s="98" t="s">
        <v>814</v>
      </c>
      <c r="D89" s="99"/>
      <c r="E89" s="43" t="s">
        <v>44</v>
      </c>
      <c r="F89" s="42">
        <v>8.6</v>
      </c>
    </row>
    <row r="90" spans="1:6" ht="27" x14ac:dyDescent="0.25">
      <c r="A90" s="44" t="s">
        <v>1064</v>
      </c>
      <c r="B90" s="44" t="s">
        <v>1063</v>
      </c>
      <c r="C90" s="98" t="s">
        <v>814</v>
      </c>
      <c r="D90" s="99"/>
      <c r="E90" s="43" t="s">
        <v>44</v>
      </c>
      <c r="F90" s="42">
        <v>8.1</v>
      </c>
    </row>
    <row r="91" spans="1:6" ht="27" x14ac:dyDescent="0.25">
      <c r="A91" s="44" t="s">
        <v>1060</v>
      </c>
      <c r="B91" s="44" t="s">
        <v>1059</v>
      </c>
      <c r="C91" s="98" t="s">
        <v>814</v>
      </c>
      <c r="D91" s="99"/>
      <c r="E91" s="43" t="s">
        <v>44</v>
      </c>
      <c r="F91" s="42">
        <v>8.6</v>
      </c>
    </row>
    <row r="92" spans="1:6" x14ac:dyDescent="0.25">
      <c r="A92" s="47" t="s">
        <v>1044</v>
      </c>
      <c r="B92" s="102" t="s">
        <v>1072</v>
      </c>
      <c r="C92" s="102"/>
      <c r="D92" s="102"/>
      <c r="E92" s="102"/>
      <c r="F92" s="102"/>
    </row>
    <row r="93" spans="1:6" x14ac:dyDescent="0.25">
      <c r="A93" s="46" t="s">
        <v>15</v>
      </c>
      <c r="B93" s="45" t="s">
        <v>1042</v>
      </c>
      <c r="C93" s="100" t="s">
        <v>17</v>
      </c>
      <c r="D93" s="101"/>
      <c r="E93" s="45" t="s">
        <v>18</v>
      </c>
      <c r="F93" s="45" t="s">
        <v>19</v>
      </c>
    </row>
    <row r="94" spans="1:6" ht="27" x14ac:dyDescent="0.25">
      <c r="A94" s="44" t="s">
        <v>1062</v>
      </c>
      <c r="B94" s="44" t="s">
        <v>1061</v>
      </c>
      <c r="C94" s="98" t="s">
        <v>814</v>
      </c>
      <c r="D94" s="99"/>
      <c r="E94" s="43" t="s">
        <v>44</v>
      </c>
      <c r="F94" s="42">
        <v>84.5</v>
      </c>
    </row>
    <row r="95" spans="1:6" ht="27" x14ac:dyDescent="0.25">
      <c r="A95" s="44" t="s">
        <v>1064</v>
      </c>
      <c r="B95" s="44" t="s">
        <v>1063</v>
      </c>
      <c r="C95" s="98" t="s">
        <v>814</v>
      </c>
      <c r="D95" s="99"/>
      <c r="E95" s="43" t="s">
        <v>44</v>
      </c>
      <c r="F95" s="42">
        <v>98.5</v>
      </c>
    </row>
    <row r="96" spans="1:6" ht="27" x14ac:dyDescent="0.25">
      <c r="A96" s="44" t="s">
        <v>1060</v>
      </c>
      <c r="B96" s="44" t="s">
        <v>1059</v>
      </c>
      <c r="C96" s="98" t="s">
        <v>814</v>
      </c>
      <c r="D96" s="99"/>
      <c r="E96" s="43" t="s">
        <v>44</v>
      </c>
      <c r="F96" s="42">
        <v>83.5</v>
      </c>
    </row>
    <row r="97" spans="1:6" x14ac:dyDescent="0.25">
      <c r="A97" s="47" t="s">
        <v>1044</v>
      </c>
      <c r="B97" s="102" t="s">
        <v>1071</v>
      </c>
      <c r="C97" s="102"/>
      <c r="D97" s="102"/>
      <c r="E97" s="102"/>
      <c r="F97" s="102"/>
    </row>
    <row r="98" spans="1:6" x14ac:dyDescent="0.25">
      <c r="A98" s="46" t="s">
        <v>15</v>
      </c>
      <c r="B98" s="45" t="s">
        <v>1042</v>
      </c>
      <c r="C98" s="100" t="s">
        <v>17</v>
      </c>
      <c r="D98" s="101"/>
      <c r="E98" s="45" t="s">
        <v>18</v>
      </c>
      <c r="F98" s="45" t="s">
        <v>19</v>
      </c>
    </row>
    <row r="99" spans="1:6" ht="27" x14ac:dyDescent="0.25">
      <c r="A99" s="44" t="s">
        <v>1062</v>
      </c>
      <c r="B99" s="44" t="s">
        <v>1061</v>
      </c>
      <c r="C99" s="98" t="s">
        <v>814</v>
      </c>
      <c r="D99" s="99"/>
      <c r="E99" s="43" t="s">
        <v>44</v>
      </c>
      <c r="F99" s="42">
        <v>97</v>
      </c>
    </row>
    <row r="100" spans="1:6" ht="27" x14ac:dyDescent="0.25">
      <c r="A100" s="44" t="s">
        <v>1060</v>
      </c>
      <c r="B100" s="44" t="s">
        <v>1059</v>
      </c>
      <c r="C100" s="98" t="s">
        <v>814</v>
      </c>
      <c r="D100" s="99"/>
      <c r="E100" s="43" t="s">
        <v>44</v>
      </c>
      <c r="F100" s="42">
        <v>92</v>
      </c>
    </row>
    <row r="101" spans="1:6" ht="27" x14ac:dyDescent="0.25">
      <c r="A101" s="44" t="s">
        <v>1064</v>
      </c>
      <c r="B101" s="44" t="s">
        <v>1063</v>
      </c>
      <c r="C101" s="98" t="s">
        <v>814</v>
      </c>
      <c r="D101" s="99"/>
      <c r="E101" s="43" t="s">
        <v>44</v>
      </c>
      <c r="F101" s="42">
        <v>100</v>
      </c>
    </row>
    <row r="102" spans="1:6" x14ac:dyDescent="0.25">
      <c r="A102" s="47" t="s">
        <v>1044</v>
      </c>
      <c r="B102" s="102" t="s">
        <v>1070</v>
      </c>
      <c r="C102" s="102"/>
      <c r="D102" s="102"/>
      <c r="E102" s="102"/>
      <c r="F102" s="102"/>
    </row>
    <row r="103" spans="1:6" x14ac:dyDescent="0.25">
      <c r="A103" s="46" t="s">
        <v>15</v>
      </c>
      <c r="B103" s="45" t="s">
        <v>1042</v>
      </c>
      <c r="C103" s="100" t="s">
        <v>17</v>
      </c>
      <c r="D103" s="101"/>
      <c r="E103" s="45" t="s">
        <v>18</v>
      </c>
      <c r="F103" s="45" t="s">
        <v>19</v>
      </c>
    </row>
    <row r="104" spans="1:6" ht="27" x14ac:dyDescent="0.25">
      <c r="A104" s="44" t="s">
        <v>1060</v>
      </c>
      <c r="B104" s="44" t="s">
        <v>1059</v>
      </c>
      <c r="C104" s="98" t="s">
        <v>814</v>
      </c>
      <c r="D104" s="99"/>
      <c r="E104" s="43" t="s">
        <v>44</v>
      </c>
      <c r="F104" s="42">
        <v>9.75</v>
      </c>
    </row>
    <row r="105" spans="1:6" ht="27" x14ac:dyDescent="0.25">
      <c r="A105" s="44" t="s">
        <v>1062</v>
      </c>
      <c r="B105" s="44" t="s">
        <v>1061</v>
      </c>
      <c r="C105" s="98" t="s">
        <v>814</v>
      </c>
      <c r="D105" s="99"/>
      <c r="E105" s="43" t="s">
        <v>44</v>
      </c>
      <c r="F105" s="42">
        <v>8.5</v>
      </c>
    </row>
    <row r="106" spans="1:6" ht="27" x14ac:dyDescent="0.25">
      <c r="A106" s="44" t="s">
        <v>1064</v>
      </c>
      <c r="B106" s="44" t="s">
        <v>1063</v>
      </c>
      <c r="C106" s="98" t="s">
        <v>814</v>
      </c>
      <c r="D106" s="99"/>
      <c r="E106" s="43" t="s">
        <v>44</v>
      </c>
      <c r="F106" s="42">
        <v>9</v>
      </c>
    </row>
    <row r="107" spans="1:6" x14ac:dyDescent="0.25">
      <c r="A107" s="47" t="s">
        <v>1044</v>
      </c>
      <c r="B107" s="102" t="s">
        <v>1069</v>
      </c>
      <c r="C107" s="102"/>
      <c r="D107" s="102"/>
      <c r="E107" s="102"/>
      <c r="F107" s="102"/>
    </row>
    <row r="108" spans="1:6" x14ac:dyDescent="0.25">
      <c r="A108" s="46" t="s">
        <v>15</v>
      </c>
      <c r="B108" s="45" t="s">
        <v>1042</v>
      </c>
      <c r="C108" s="100" t="s">
        <v>17</v>
      </c>
      <c r="D108" s="101"/>
      <c r="E108" s="45" t="s">
        <v>18</v>
      </c>
      <c r="F108" s="45" t="s">
        <v>19</v>
      </c>
    </row>
    <row r="109" spans="1:6" ht="27" x14ac:dyDescent="0.25">
      <c r="A109" s="44" t="s">
        <v>1062</v>
      </c>
      <c r="B109" s="44" t="s">
        <v>1061</v>
      </c>
      <c r="C109" s="98" t="s">
        <v>814</v>
      </c>
      <c r="D109" s="99"/>
      <c r="E109" s="43" t="s">
        <v>44</v>
      </c>
      <c r="F109" s="42">
        <v>8.1</v>
      </c>
    </row>
    <row r="110" spans="1:6" ht="27" x14ac:dyDescent="0.25">
      <c r="A110" s="44" t="s">
        <v>1060</v>
      </c>
      <c r="B110" s="44" t="s">
        <v>1059</v>
      </c>
      <c r="C110" s="98" t="s">
        <v>814</v>
      </c>
      <c r="D110" s="99"/>
      <c r="E110" s="43" t="s">
        <v>44</v>
      </c>
      <c r="F110" s="42">
        <v>8.5</v>
      </c>
    </row>
    <row r="111" spans="1:6" ht="27" x14ac:dyDescent="0.25">
      <c r="A111" s="44" t="s">
        <v>1064</v>
      </c>
      <c r="B111" s="44" t="s">
        <v>1063</v>
      </c>
      <c r="C111" s="98" t="s">
        <v>814</v>
      </c>
      <c r="D111" s="99"/>
      <c r="E111" s="43" t="s">
        <v>44</v>
      </c>
      <c r="F111" s="42">
        <v>8.5</v>
      </c>
    </row>
    <row r="112" spans="1:6" x14ac:dyDescent="0.25">
      <c r="A112" s="47" t="s">
        <v>1044</v>
      </c>
      <c r="B112" s="102" t="s">
        <v>1068</v>
      </c>
      <c r="C112" s="102"/>
      <c r="D112" s="102"/>
      <c r="E112" s="102"/>
      <c r="F112" s="102"/>
    </row>
    <row r="113" spans="1:6" x14ac:dyDescent="0.25">
      <c r="A113" s="46" t="s">
        <v>15</v>
      </c>
      <c r="B113" s="45" t="s">
        <v>1042</v>
      </c>
      <c r="C113" s="100" t="s">
        <v>17</v>
      </c>
      <c r="D113" s="101"/>
      <c r="E113" s="45" t="s">
        <v>18</v>
      </c>
      <c r="F113" s="45" t="s">
        <v>19</v>
      </c>
    </row>
    <row r="114" spans="1:6" ht="27" x14ac:dyDescent="0.25">
      <c r="A114" s="44" t="s">
        <v>1062</v>
      </c>
      <c r="B114" s="44" t="s">
        <v>1061</v>
      </c>
      <c r="C114" s="98" t="s">
        <v>814</v>
      </c>
      <c r="D114" s="99"/>
      <c r="E114" s="43" t="s">
        <v>44</v>
      </c>
      <c r="F114" s="42">
        <v>9</v>
      </c>
    </row>
    <row r="115" spans="1:6" ht="27" x14ac:dyDescent="0.25">
      <c r="A115" s="44" t="s">
        <v>1064</v>
      </c>
      <c r="B115" s="44" t="s">
        <v>1063</v>
      </c>
      <c r="C115" s="98" t="s">
        <v>814</v>
      </c>
      <c r="D115" s="99"/>
      <c r="E115" s="43" t="s">
        <v>44</v>
      </c>
      <c r="F115" s="42">
        <v>9.35</v>
      </c>
    </row>
    <row r="116" spans="1:6" ht="27" x14ac:dyDescent="0.25">
      <c r="A116" s="44" t="s">
        <v>1060</v>
      </c>
      <c r="B116" s="44" t="s">
        <v>1059</v>
      </c>
      <c r="C116" s="98" t="s">
        <v>814</v>
      </c>
      <c r="D116" s="99"/>
      <c r="E116" s="43" t="s">
        <v>44</v>
      </c>
      <c r="F116" s="42">
        <v>9.1999999999999993</v>
      </c>
    </row>
    <row r="117" spans="1:6" x14ac:dyDescent="0.25">
      <c r="A117" s="47" t="s">
        <v>1044</v>
      </c>
      <c r="B117" s="102" t="s">
        <v>1067</v>
      </c>
      <c r="C117" s="102"/>
      <c r="D117" s="102"/>
      <c r="E117" s="102"/>
      <c r="F117" s="102"/>
    </row>
    <row r="118" spans="1:6" x14ac:dyDescent="0.25">
      <c r="A118" s="46" t="s">
        <v>15</v>
      </c>
      <c r="B118" s="45" t="s">
        <v>1042</v>
      </c>
      <c r="C118" s="100" t="s">
        <v>17</v>
      </c>
      <c r="D118" s="101"/>
      <c r="E118" s="45" t="s">
        <v>18</v>
      </c>
      <c r="F118" s="45" t="s">
        <v>19</v>
      </c>
    </row>
    <row r="119" spans="1:6" ht="27" x14ac:dyDescent="0.25">
      <c r="A119" s="44" t="s">
        <v>1060</v>
      </c>
      <c r="B119" s="44" t="s">
        <v>1059</v>
      </c>
      <c r="C119" s="98" t="s">
        <v>814</v>
      </c>
      <c r="D119" s="99"/>
      <c r="E119" s="43" t="s">
        <v>44</v>
      </c>
      <c r="F119" s="42">
        <v>8</v>
      </c>
    </row>
    <row r="120" spans="1:6" ht="27" x14ac:dyDescent="0.25">
      <c r="A120" s="44" t="s">
        <v>1064</v>
      </c>
      <c r="B120" s="44" t="s">
        <v>1063</v>
      </c>
      <c r="C120" s="98" t="s">
        <v>814</v>
      </c>
      <c r="D120" s="99"/>
      <c r="E120" s="43" t="s">
        <v>44</v>
      </c>
      <c r="F120" s="42">
        <v>8</v>
      </c>
    </row>
    <row r="121" spans="1:6" ht="27" x14ac:dyDescent="0.25">
      <c r="A121" s="44" t="s">
        <v>1062</v>
      </c>
      <c r="B121" s="44" t="s">
        <v>1061</v>
      </c>
      <c r="C121" s="98" t="s">
        <v>814</v>
      </c>
      <c r="D121" s="99"/>
      <c r="E121" s="43" t="s">
        <v>44</v>
      </c>
      <c r="F121" s="42">
        <v>8</v>
      </c>
    </row>
    <row r="122" spans="1:6" x14ac:dyDescent="0.25">
      <c r="A122" s="47" t="s">
        <v>1044</v>
      </c>
      <c r="B122" s="102" t="s">
        <v>1066</v>
      </c>
      <c r="C122" s="102"/>
      <c r="D122" s="102"/>
      <c r="E122" s="102"/>
      <c r="F122" s="102"/>
    </row>
    <row r="123" spans="1:6" x14ac:dyDescent="0.25">
      <c r="A123" s="46" t="s">
        <v>15</v>
      </c>
      <c r="B123" s="45" t="s">
        <v>1042</v>
      </c>
      <c r="C123" s="100" t="s">
        <v>17</v>
      </c>
      <c r="D123" s="101"/>
      <c r="E123" s="45" t="s">
        <v>18</v>
      </c>
      <c r="F123" s="45" t="s">
        <v>19</v>
      </c>
    </row>
    <row r="124" spans="1:6" ht="27" x14ac:dyDescent="0.25">
      <c r="A124" s="44" t="s">
        <v>1062</v>
      </c>
      <c r="B124" s="44" t="s">
        <v>1061</v>
      </c>
      <c r="C124" s="98" t="s">
        <v>814</v>
      </c>
      <c r="D124" s="99"/>
      <c r="E124" s="43" t="s">
        <v>44</v>
      </c>
      <c r="F124" s="42">
        <v>89</v>
      </c>
    </row>
    <row r="125" spans="1:6" ht="27" x14ac:dyDescent="0.25">
      <c r="A125" s="44" t="s">
        <v>1060</v>
      </c>
      <c r="B125" s="44" t="s">
        <v>1059</v>
      </c>
      <c r="C125" s="98" t="s">
        <v>814</v>
      </c>
      <c r="D125" s="99"/>
      <c r="E125" s="43" t="s">
        <v>44</v>
      </c>
      <c r="F125" s="42">
        <v>83</v>
      </c>
    </row>
    <row r="126" spans="1:6" ht="27" x14ac:dyDescent="0.25">
      <c r="A126" s="44" t="s">
        <v>1064</v>
      </c>
      <c r="B126" s="44" t="s">
        <v>1063</v>
      </c>
      <c r="C126" s="98" t="s">
        <v>814</v>
      </c>
      <c r="D126" s="99"/>
      <c r="E126" s="43" t="s">
        <v>44</v>
      </c>
      <c r="F126" s="42">
        <v>87</v>
      </c>
    </row>
    <row r="127" spans="1:6" x14ac:dyDescent="0.25">
      <c r="A127" s="47" t="s">
        <v>1044</v>
      </c>
      <c r="B127" s="102" t="s">
        <v>1065</v>
      </c>
      <c r="C127" s="102"/>
      <c r="D127" s="102"/>
      <c r="E127" s="102"/>
      <c r="F127" s="102"/>
    </row>
    <row r="128" spans="1:6" x14ac:dyDescent="0.25">
      <c r="A128" s="46" t="s">
        <v>15</v>
      </c>
      <c r="B128" s="45" t="s">
        <v>1042</v>
      </c>
      <c r="C128" s="100" t="s">
        <v>17</v>
      </c>
      <c r="D128" s="101"/>
      <c r="E128" s="45" t="s">
        <v>18</v>
      </c>
      <c r="F128" s="45" t="s">
        <v>19</v>
      </c>
    </row>
    <row r="129" spans="1:6" ht="27" x14ac:dyDescent="0.25">
      <c r="A129" s="44" t="s">
        <v>1062</v>
      </c>
      <c r="B129" s="44" t="s">
        <v>1061</v>
      </c>
      <c r="C129" s="98" t="s">
        <v>814</v>
      </c>
      <c r="D129" s="99"/>
      <c r="E129" s="43" t="s">
        <v>44</v>
      </c>
      <c r="F129" s="42">
        <v>90</v>
      </c>
    </row>
    <row r="130" spans="1:6" ht="27" x14ac:dyDescent="0.25">
      <c r="A130" s="44" t="s">
        <v>1060</v>
      </c>
      <c r="B130" s="44" t="s">
        <v>1059</v>
      </c>
      <c r="C130" s="98" t="s">
        <v>814</v>
      </c>
      <c r="D130" s="99"/>
      <c r="E130" s="43" t="s">
        <v>44</v>
      </c>
      <c r="F130" s="42">
        <v>100</v>
      </c>
    </row>
    <row r="131" spans="1:6" ht="27" x14ac:dyDescent="0.25">
      <c r="A131" s="44" t="s">
        <v>1064</v>
      </c>
      <c r="B131" s="44" t="s">
        <v>1063</v>
      </c>
      <c r="C131" s="98" t="s">
        <v>814</v>
      </c>
      <c r="D131" s="99"/>
      <c r="E131" s="43" t="s">
        <v>44</v>
      </c>
      <c r="F131" s="42">
        <v>85</v>
      </c>
    </row>
    <row r="132" spans="1:6" x14ac:dyDescent="0.25">
      <c r="A132" s="47" t="s">
        <v>1044</v>
      </c>
      <c r="B132" s="102" t="s">
        <v>248</v>
      </c>
      <c r="C132" s="102"/>
      <c r="D132" s="102"/>
      <c r="E132" s="102"/>
      <c r="F132" s="102"/>
    </row>
    <row r="133" spans="1:6" x14ac:dyDescent="0.25">
      <c r="A133" s="46" t="s">
        <v>15</v>
      </c>
      <c r="B133" s="45" t="s">
        <v>1042</v>
      </c>
      <c r="C133" s="100" t="s">
        <v>17</v>
      </c>
      <c r="D133" s="101"/>
      <c r="E133" s="45" t="s">
        <v>18</v>
      </c>
      <c r="F133" s="45" t="s">
        <v>19</v>
      </c>
    </row>
    <row r="134" spans="1:6" ht="27" x14ac:dyDescent="0.25">
      <c r="A134" s="44" t="s">
        <v>1060</v>
      </c>
      <c r="B134" s="44" t="s">
        <v>1059</v>
      </c>
      <c r="C134" s="98" t="s">
        <v>814</v>
      </c>
      <c r="D134" s="99"/>
      <c r="E134" s="43" t="s">
        <v>44</v>
      </c>
      <c r="F134" s="42">
        <v>88</v>
      </c>
    </row>
    <row r="135" spans="1:6" ht="27" x14ac:dyDescent="0.25">
      <c r="A135" s="44" t="s">
        <v>1064</v>
      </c>
      <c r="B135" s="44" t="s">
        <v>1063</v>
      </c>
      <c r="C135" s="98" t="s">
        <v>814</v>
      </c>
      <c r="D135" s="99"/>
      <c r="E135" s="43" t="s">
        <v>44</v>
      </c>
      <c r="F135" s="42">
        <v>86</v>
      </c>
    </row>
    <row r="136" spans="1:6" ht="27" x14ac:dyDescent="0.25">
      <c r="A136" s="44" t="s">
        <v>1062</v>
      </c>
      <c r="B136" s="44" t="s">
        <v>1061</v>
      </c>
      <c r="C136" s="98" t="s">
        <v>814</v>
      </c>
      <c r="D136" s="99"/>
      <c r="E136" s="43" t="s">
        <v>44</v>
      </c>
      <c r="F136" s="42">
        <v>75</v>
      </c>
    </row>
    <row r="137" spans="1:6" x14ac:dyDescent="0.25">
      <c r="A137" s="47" t="s">
        <v>1044</v>
      </c>
      <c r="B137" s="102" t="s">
        <v>319</v>
      </c>
      <c r="C137" s="102"/>
      <c r="D137" s="102"/>
      <c r="E137" s="102"/>
      <c r="F137" s="102"/>
    </row>
    <row r="138" spans="1:6" x14ac:dyDescent="0.25">
      <c r="A138" s="46" t="s">
        <v>15</v>
      </c>
      <c r="B138" s="45" t="s">
        <v>1042</v>
      </c>
      <c r="C138" s="100" t="s">
        <v>17</v>
      </c>
      <c r="D138" s="101"/>
      <c r="E138" s="45" t="s">
        <v>18</v>
      </c>
      <c r="F138" s="45" t="s">
        <v>19</v>
      </c>
    </row>
    <row r="139" spans="1:6" ht="27" x14ac:dyDescent="0.25">
      <c r="A139" s="44" t="s">
        <v>1064</v>
      </c>
      <c r="B139" s="44" t="s">
        <v>1063</v>
      </c>
      <c r="C139" s="98" t="s">
        <v>814</v>
      </c>
      <c r="D139" s="99"/>
      <c r="E139" s="43" t="s">
        <v>44</v>
      </c>
      <c r="F139" s="48"/>
    </row>
    <row r="140" spans="1:6" ht="27" x14ac:dyDescent="0.25">
      <c r="A140" s="44" t="s">
        <v>1060</v>
      </c>
      <c r="B140" s="44" t="s">
        <v>1059</v>
      </c>
      <c r="C140" s="98" t="s">
        <v>814</v>
      </c>
      <c r="D140" s="99"/>
      <c r="E140" s="43" t="s">
        <v>44</v>
      </c>
      <c r="F140" s="48"/>
    </row>
    <row r="141" spans="1:6" ht="27" x14ac:dyDescent="0.25">
      <c r="A141" s="44" t="s">
        <v>1062</v>
      </c>
      <c r="B141" s="44" t="s">
        <v>1061</v>
      </c>
      <c r="C141" s="98" t="s">
        <v>814</v>
      </c>
      <c r="D141" s="99"/>
      <c r="E141" s="43" t="s">
        <v>44</v>
      </c>
      <c r="F141" s="48"/>
    </row>
    <row r="142" spans="1:6" x14ac:dyDescent="0.25">
      <c r="A142" s="47" t="s">
        <v>1044</v>
      </c>
      <c r="B142" s="102" t="s">
        <v>624</v>
      </c>
      <c r="C142" s="102"/>
      <c r="D142" s="102"/>
      <c r="E142" s="102"/>
      <c r="F142" s="102"/>
    </row>
    <row r="143" spans="1:6" x14ac:dyDescent="0.25">
      <c r="A143" s="46" t="s">
        <v>15</v>
      </c>
      <c r="B143" s="45" t="s">
        <v>1042</v>
      </c>
      <c r="C143" s="100" t="s">
        <v>17</v>
      </c>
      <c r="D143" s="101"/>
      <c r="E143" s="45" t="s">
        <v>18</v>
      </c>
      <c r="F143" s="45" t="s">
        <v>19</v>
      </c>
    </row>
    <row r="144" spans="1:6" ht="27" x14ac:dyDescent="0.25">
      <c r="A144" s="44" t="s">
        <v>1064</v>
      </c>
      <c r="B144" s="44" t="s">
        <v>1063</v>
      </c>
      <c r="C144" s="98" t="s">
        <v>814</v>
      </c>
      <c r="D144" s="99"/>
      <c r="E144" s="43" t="s">
        <v>44</v>
      </c>
      <c r="F144" s="42">
        <v>8.6</v>
      </c>
    </row>
    <row r="145" spans="1:6" ht="27" x14ac:dyDescent="0.25">
      <c r="A145" s="44" t="s">
        <v>1062</v>
      </c>
      <c r="B145" s="44" t="s">
        <v>1061</v>
      </c>
      <c r="C145" s="98" t="s">
        <v>814</v>
      </c>
      <c r="D145" s="99"/>
      <c r="E145" s="43" t="s">
        <v>44</v>
      </c>
      <c r="F145" s="42">
        <v>89</v>
      </c>
    </row>
    <row r="146" spans="1:6" ht="27" x14ac:dyDescent="0.25">
      <c r="A146" s="44" t="s">
        <v>1060</v>
      </c>
      <c r="B146" s="44" t="s">
        <v>1059</v>
      </c>
      <c r="C146" s="98" t="s">
        <v>814</v>
      </c>
      <c r="D146" s="99"/>
      <c r="E146" s="43" t="s">
        <v>44</v>
      </c>
      <c r="F146" s="42">
        <v>9.6</v>
      </c>
    </row>
    <row r="147" spans="1:6" x14ac:dyDescent="0.25">
      <c r="A147" s="97"/>
      <c r="B147" s="97"/>
      <c r="C147" s="97"/>
      <c r="D147" s="97"/>
      <c r="E147" s="97"/>
      <c r="F147" s="97"/>
    </row>
    <row r="148" spans="1:6" ht="58.5" customHeight="1" x14ac:dyDescent="0.25">
      <c r="A148" s="70" t="s">
        <v>1039</v>
      </c>
      <c r="B148" s="70"/>
      <c r="C148" s="70"/>
      <c r="D148" s="70"/>
      <c r="E148" s="70"/>
      <c r="F148" s="70"/>
    </row>
  </sheetData>
  <mergeCells count="149">
    <mergeCell ref="A1:C1"/>
    <mergeCell ref="D1:F1"/>
    <mergeCell ref="A2:F2"/>
    <mergeCell ref="A3:F3"/>
    <mergeCell ref="B4:F4"/>
    <mergeCell ref="B5:F5"/>
    <mergeCell ref="C15:D15"/>
    <mergeCell ref="C16:D16"/>
    <mergeCell ref="B17:F17"/>
    <mergeCell ref="B6:F6"/>
    <mergeCell ref="A7:E7"/>
    <mergeCell ref="A8:F8"/>
    <mergeCell ref="A9:F9"/>
    <mergeCell ref="A10:F10"/>
    <mergeCell ref="A11:F11"/>
    <mergeCell ref="B12:F12"/>
    <mergeCell ref="C13:D13"/>
    <mergeCell ref="C14:D14"/>
    <mergeCell ref="C18:D18"/>
    <mergeCell ref="C19:D19"/>
    <mergeCell ref="C20:D20"/>
    <mergeCell ref="C21:D21"/>
    <mergeCell ref="B22:F22"/>
    <mergeCell ref="C23:D23"/>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39:D39"/>
    <mergeCell ref="C40:D40"/>
    <mergeCell ref="C41:D41"/>
    <mergeCell ref="B42:F42"/>
    <mergeCell ref="C43:D43"/>
    <mergeCell ref="C44:D44"/>
    <mergeCell ref="C45:D45"/>
    <mergeCell ref="C46:D46"/>
    <mergeCell ref="B47:F47"/>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63:D63"/>
    <mergeCell ref="C64:D64"/>
    <mergeCell ref="C65:D65"/>
    <mergeCell ref="C66:D66"/>
    <mergeCell ref="B67:F67"/>
    <mergeCell ref="C68:D68"/>
    <mergeCell ref="C69:D69"/>
    <mergeCell ref="C70:D70"/>
    <mergeCell ref="C71:D71"/>
    <mergeCell ref="B72:F72"/>
    <mergeCell ref="C73:D73"/>
    <mergeCell ref="C74:D74"/>
    <mergeCell ref="C75:D75"/>
    <mergeCell ref="C76:D76"/>
    <mergeCell ref="B77:F77"/>
    <mergeCell ref="C78:D78"/>
    <mergeCell ref="C79:D79"/>
    <mergeCell ref="C80:D80"/>
    <mergeCell ref="C81:D81"/>
    <mergeCell ref="B82:F82"/>
    <mergeCell ref="C83:D83"/>
    <mergeCell ref="C84:D84"/>
    <mergeCell ref="C85:D85"/>
    <mergeCell ref="C86:D86"/>
    <mergeCell ref="B87:F87"/>
    <mergeCell ref="C88:D88"/>
    <mergeCell ref="C89:D89"/>
    <mergeCell ref="C90:D90"/>
    <mergeCell ref="C91:D91"/>
    <mergeCell ref="B92:F92"/>
    <mergeCell ref="C93:D93"/>
    <mergeCell ref="C94:D94"/>
    <mergeCell ref="C95:D95"/>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C111:D111"/>
    <mergeCell ref="B112:F112"/>
    <mergeCell ref="C113:D113"/>
    <mergeCell ref="C114:D114"/>
    <mergeCell ref="C115:D115"/>
    <mergeCell ref="C116:D116"/>
    <mergeCell ref="B117:F117"/>
    <mergeCell ref="C118:D118"/>
    <mergeCell ref="C119:D119"/>
    <mergeCell ref="C120:D120"/>
    <mergeCell ref="C121:D121"/>
    <mergeCell ref="B122:F122"/>
    <mergeCell ref="C123:D123"/>
    <mergeCell ref="C124:D124"/>
    <mergeCell ref="C125:D125"/>
    <mergeCell ref="C126:D126"/>
    <mergeCell ref="B127:F127"/>
    <mergeCell ref="C128:D128"/>
    <mergeCell ref="C129:D129"/>
    <mergeCell ref="C130:D130"/>
    <mergeCell ref="C131:D131"/>
    <mergeCell ref="C143:D143"/>
    <mergeCell ref="B132:F132"/>
    <mergeCell ref="C133:D133"/>
    <mergeCell ref="C134:D134"/>
    <mergeCell ref="C135:D135"/>
    <mergeCell ref="C136:D136"/>
    <mergeCell ref="B137:F137"/>
    <mergeCell ref="A147:F147"/>
    <mergeCell ref="A148:F148"/>
    <mergeCell ref="C144:D144"/>
    <mergeCell ref="C145:D145"/>
    <mergeCell ref="C146:D146"/>
    <mergeCell ref="C138:D138"/>
    <mergeCell ref="C139:D139"/>
    <mergeCell ref="C140:D140"/>
    <mergeCell ref="C141:D141"/>
    <mergeCell ref="B142:F142"/>
  </mergeCells>
  <pageMargins left="0.75" right="0.75" top="1" bottom="1" header="0.5" footer="0.5"/>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129</v>
      </c>
      <c r="C4" s="62"/>
      <c r="D4" s="62"/>
      <c r="E4" s="62"/>
      <c r="F4" s="63"/>
    </row>
    <row r="5" spans="1:6" x14ac:dyDescent="0.25">
      <c r="A5" s="1" t="s">
        <v>4</v>
      </c>
      <c r="B5" s="61" t="s">
        <v>5</v>
      </c>
      <c r="C5" s="62"/>
      <c r="D5" s="62"/>
      <c r="E5" s="62"/>
      <c r="F5" s="63"/>
    </row>
    <row r="6" spans="1:6" x14ac:dyDescent="0.25">
      <c r="A6" s="1" t="s">
        <v>6</v>
      </c>
      <c r="B6" s="61" t="s">
        <v>32</v>
      </c>
      <c r="C6" s="62"/>
      <c r="D6" s="62"/>
      <c r="E6" s="62"/>
      <c r="F6" s="63"/>
    </row>
    <row r="7" spans="1:6" x14ac:dyDescent="0.25">
      <c r="A7" s="1" t="s">
        <v>7</v>
      </c>
      <c r="B7" s="86" t="s">
        <v>866</v>
      </c>
      <c r="C7" s="87"/>
      <c r="D7" s="87"/>
      <c r="E7" s="87"/>
      <c r="F7" s="88"/>
    </row>
    <row r="8" spans="1:6" x14ac:dyDescent="0.25">
      <c r="A8" s="74" t="s">
        <v>8</v>
      </c>
      <c r="B8" s="75"/>
      <c r="C8" s="75"/>
      <c r="D8" s="75"/>
      <c r="E8" s="76"/>
      <c r="F8" s="8">
        <v>23294.778785999999</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81" x14ac:dyDescent="0.25">
      <c r="A15" s="3" t="s">
        <v>130</v>
      </c>
      <c r="B15" s="3" t="s">
        <v>131</v>
      </c>
      <c r="C15" s="3" t="s">
        <v>132</v>
      </c>
      <c r="D15" s="7"/>
      <c r="E15" s="4" t="s">
        <v>23</v>
      </c>
      <c r="F15" s="3"/>
    </row>
    <row r="16" spans="1:6" ht="81" x14ac:dyDescent="0.25">
      <c r="A16" s="3" t="s">
        <v>130</v>
      </c>
      <c r="B16" s="3" t="s">
        <v>133</v>
      </c>
      <c r="C16" s="3" t="s">
        <v>134</v>
      </c>
      <c r="D16" s="7"/>
      <c r="E16" s="4" t="s">
        <v>23</v>
      </c>
      <c r="F16" s="3"/>
    </row>
    <row r="17" spans="1:6" ht="81" x14ac:dyDescent="0.25">
      <c r="A17" s="3" t="s">
        <v>130</v>
      </c>
      <c r="B17" s="3" t="s">
        <v>20</v>
      </c>
      <c r="C17" s="3" t="s">
        <v>21</v>
      </c>
      <c r="D17" s="7"/>
      <c r="E17" s="4" t="s">
        <v>23</v>
      </c>
      <c r="F17" s="3"/>
    </row>
    <row r="18" spans="1:6" ht="81" x14ac:dyDescent="0.25">
      <c r="A18" s="3" t="s">
        <v>130</v>
      </c>
      <c r="B18" s="3" t="s">
        <v>135</v>
      </c>
      <c r="C18" s="3" t="s">
        <v>136</v>
      </c>
      <c r="D18" s="4" t="s">
        <v>24</v>
      </c>
      <c r="E18" s="4" t="s">
        <v>137</v>
      </c>
      <c r="F18" s="5">
        <v>29.9</v>
      </c>
    </row>
    <row r="19" spans="1:6" x14ac:dyDescent="0.25">
      <c r="A19" s="83" t="s">
        <v>25</v>
      </c>
      <c r="B19" s="84"/>
      <c r="C19" s="84"/>
      <c r="D19" s="84"/>
      <c r="E19" s="84"/>
      <c r="F19" s="85"/>
    </row>
    <row r="20" spans="1:6" x14ac:dyDescent="0.25">
      <c r="A20" s="2" t="s">
        <v>14</v>
      </c>
      <c r="B20" s="2" t="s">
        <v>15</v>
      </c>
      <c r="C20" s="2" t="s">
        <v>16</v>
      </c>
      <c r="D20" s="2" t="s">
        <v>17</v>
      </c>
      <c r="E20" s="2" t="s">
        <v>18</v>
      </c>
      <c r="F20" s="2" t="s">
        <v>19</v>
      </c>
    </row>
    <row r="21" spans="1:6" ht="67.5" x14ac:dyDescent="0.25">
      <c r="A21" s="3" t="s">
        <v>138</v>
      </c>
      <c r="B21" s="3" t="s">
        <v>139</v>
      </c>
      <c r="C21" s="3" t="s">
        <v>140</v>
      </c>
      <c r="D21" s="4" t="s">
        <v>24</v>
      </c>
      <c r="E21" s="4" t="s">
        <v>48</v>
      </c>
      <c r="F21" s="5">
        <v>92.8</v>
      </c>
    </row>
    <row r="22" spans="1:6" x14ac:dyDescent="0.25">
      <c r="A22" s="83" t="s">
        <v>26</v>
      </c>
      <c r="B22" s="84"/>
      <c r="C22" s="84"/>
      <c r="D22" s="84"/>
      <c r="E22" s="84"/>
      <c r="F22" s="85"/>
    </row>
    <row r="23" spans="1:6" x14ac:dyDescent="0.25">
      <c r="A23" s="2" t="s">
        <v>14</v>
      </c>
      <c r="B23" s="2" t="s">
        <v>15</v>
      </c>
      <c r="C23" s="2" t="s">
        <v>16</v>
      </c>
      <c r="D23" s="2" t="s">
        <v>17</v>
      </c>
      <c r="E23" s="2" t="s">
        <v>18</v>
      </c>
      <c r="F23" s="2" t="s">
        <v>19</v>
      </c>
    </row>
    <row r="24" spans="1:6" ht="27" x14ac:dyDescent="0.25">
      <c r="A24" s="3" t="s">
        <v>141</v>
      </c>
      <c r="B24" s="3" t="s">
        <v>142</v>
      </c>
      <c r="C24" s="3" t="s">
        <v>143</v>
      </c>
      <c r="D24" s="4" t="s">
        <v>24</v>
      </c>
      <c r="E24" s="4" t="s">
        <v>144</v>
      </c>
      <c r="F24" s="5">
        <v>79.8</v>
      </c>
    </row>
    <row r="25" spans="1:6" ht="67.5" x14ac:dyDescent="0.25">
      <c r="A25" s="3" t="s">
        <v>145</v>
      </c>
      <c r="B25" s="3" t="s">
        <v>146</v>
      </c>
      <c r="C25" s="3" t="s">
        <v>147</v>
      </c>
      <c r="D25" s="4" t="s">
        <v>24</v>
      </c>
      <c r="E25" s="4" t="s">
        <v>144</v>
      </c>
      <c r="F25" s="5">
        <v>70.099999999999994</v>
      </c>
    </row>
    <row r="26" spans="1:6" ht="45" customHeight="1" x14ac:dyDescent="0.25">
      <c r="A26" s="3" t="s">
        <v>141</v>
      </c>
      <c r="B26" s="3" t="s">
        <v>148</v>
      </c>
      <c r="C26" s="3" t="s">
        <v>149</v>
      </c>
      <c r="D26" s="4" t="s">
        <v>63</v>
      </c>
      <c r="E26" s="4" t="s">
        <v>144</v>
      </c>
      <c r="F26" s="5">
        <v>7</v>
      </c>
    </row>
    <row r="27" spans="1:6" ht="45" customHeight="1" x14ac:dyDescent="0.25">
      <c r="A27" s="3" t="s">
        <v>141</v>
      </c>
      <c r="B27" s="3" t="s">
        <v>150</v>
      </c>
      <c r="C27" s="3" t="s">
        <v>151</v>
      </c>
      <c r="D27" s="4" t="s">
        <v>24</v>
      </c>
      <c r="E27" s="4" t="s">
        <v>44</v>
      </c>
      <c r="F27" s="5">
        <v>100</v>
      </c>
    </row>
    <row r="28" spans="1:6" ht="54" x14ac:dyDescent="0.25">
      <c r="A28" s="3" t="s">
        <v>141</v>
      </c>
      <c r="B28" s="3" t="s">
        <v>152</v>
      </c>
      <c r="C28" s="3" t="s">
        <v>153</v>
      </c>
      <c r="D28" s="4" t="s">
        <v>24</v>
      </c>
      <c r="E28" s="4" t="s">
        <v>64</v>
      </c>
      <c r="F28" s="5">
        <v>77.900000000000006</v>
      </c>
    </row>
    <row r="29" spans="1:6" ht="45" customHeight="1" x14ac:dyDescent="0.25">
      <c r="A29" s="3" t="s">
        <v>141</v>
      </c>
      <c r="B29" s="3" t="s">
        <v>154</v>
      </c>
      <c r="C29" s="3" t="s">
        <v>155</v>
      </c>
      <c r="D29" s="4" t="s">
        <v>24</v>
      </c>
      <c r="E29" s="4" t="s">
        <v>64</v>
      </c>
      <c r="F29" s="5">
        <v>86.9</v>
      </c>
    </row>
    <row r="30" spans="1:6" ht="45" customHeight="1" x14ac:dyDescent="0.25">
      <c r="A30" s="3" t="s">
        <v>145</v>
      </c>
      <c r="B30" s="3" t="s">
        <v>156</v>
      </c>
      <c r="C30" s="3" t="s">
        <v>157</v>
      </c>
      <c r="D30" s="4" t="s">
        <v>24</v>
      </c>
      <c r="E30" s="4" t="s">
        <v>48</v>
      </c>
      <c r="F30" s="5">
        <v>96.5</v>
      </c>
    </row>
    <row r="31" spans="1:6" ht="45" customHeight="1" x14ac:dyDescent="0.25">
      <c r="A31" s="3" t="s">
        <v>145</v>
      </c>
      <c r="B31" s="3" t="s">
        <v>158</v>
      </c>
      <c r="C31" s="3" t="s">
        <v>159</v>
      </c>
      <c r="D31" s="4" t="s">
        <v>24</v>
      </c>
      <c r="E31" s="4" t="s">
        <v>144</v>
      </c>
      <c r="F31" s="5">
        <v>46.5</v>
      </c>
    </row>
    <row r="32" spans="1:6" ht="45" customHeight="1" x14ac:dyDescent="0.25">
      <c r="A32" s="3" t="s">
        <v>145</v>
      </c>
      <c r="B32" s="3" t="s">
        <v>160</v>
      </c>
      <c r="C32" s="3" t="s">
        <v>161</v>
      </c>
      <c r="D32" s="4" t="s">
        <v>24</v>
      </c>
      <c r="E32" s="4" t="s">
        <v>64</v>
      </c>
      <c r="F32" s="5">
        <v>87.2</v>
      </c>
    </row>
    <row r="33" spans="1:6" ht="45" customHeight="1" x14ac:dyDescent="0.25">
      <c r="A33" s="3" t="s">
        <v>145</v>
      </c>
      <c r="B33" s="3" t="s">
        <v>162</v>
      </c>
      <c r="C33" s="3" t="s">
        <v>163</v>
      </c>
      <c r="D33" s="4" t="s">
        <v>24</v>
      </c>
      <c r="E33" s="4" t="s">
        <v>144</v>
      </c>
      <c r="F33" s="5">
        <v>93.3</v>
      </c>
    </row>
    <row r="34" spans="1:6" x14ac:dyDescent="0.25">
      <c r="A34" s="83" t="s">
        <v>28</v>
      </c>
      <c r="B34" s="84"/>
      <c r="C34" s="84"/>
      <c r="D34" s="84"/>
      <c r="E34" s="84"/>
      <c r="F34" s="85"/>
    </row>
    <row r="35" spans="1:6" ht="45" customHeight="1" x14ac:dyDescent="0.25">
      <c r="A35" s="2" t="s">
        <v>14</v>
      </c>
      <c r="B35" s="2" t="s">
        <v>15</v>
      </c>
      <c r="C35" s="2" t="s">
        <v>16</v>
      </c>
      <c r="D35" s="2" t="s">
        <v>17</v>
      </c>
      <c r="E35" s="2" t="s">
        <v>18</v>
      </c>
      <c r="F35" s="2" t="s">
        <v>19</v>
      </c>
    </row>
    <row r="36" spans="1:6" ht="45" customHeight="1" x14ac:dyDescent="0.25">
      <c r="A36" s="3" t="s">
        <v>164</v>
      </c>
      <c r="B36" s="3" t="s">
        <v>165</v>
      </c>
      <c r="C36" s="3" t="s">
        <v>166</v>
      </c>
      <c r="D36" s="4" t="s">
        <v>24</v>
      </c>
      <c r="E36" s="4" t="s">
        <v>144</v>
      </c>
      <c r="F36" s="5">
        <v>69.5</v>
      </c>
    </row>
    <row r="37" spans="1:6" ht="54" x14ac:dyDescent="0.25">
      <c r="A37" s="3" t="s">
        <v>167</v>
      </c>
      <c r="B37" s="3" t="s">
        <v>168</v>
      </c>
      <c r="C37" s="3" t="s">
        <v>169</v>
      </c>
      <c r="D37" s="4" t="s">
        <v>36</v>
      </c>
      <c r="E37" s="4" t="s">
        <v>64</v>
      </c>
      <c r="F37" s="5">
        <v>7.9</v>
      </c>
    </row>
    <row r="38" spans="1:6" ht="45" customHeight="1" x14ac:dyDescent="0.25">
      <c r="A38" s="6"/>
      <c r="B38" s="6"/>
      <c r="C38" s="6"/>
      <c r="D38" s="6"/>
      <c r="E38" s="6"/>
      <c r="F38" s="6"/>
    </row>
    <row r="39" spans="1:6" ht="45" customHeight="1" x14ac:dyDescent="0.25">
      <c r="A39" s="70" t="s">
        <v>30</v>
      </c>
      <c r="B39" s="70"/>
      <c r="C39" s="70"/>
      <c r="D39" s="70"/>
      <c r="E39" s="70"/>
      <c r="F39" s="70"/>
    </row>
    <row r="40" spans="1:6" ht="45" customHeight="1" x14ac:dyDescent="0.25"/>
    <row r="43" spans="1:6" ht="45" customHeight="1" x14ac:dyDescent="0.25"/>
  </sheetData>
  <mergeCells count="18">
    <mergeCell ref="A39:F39"/>
    <mergeCell ref="B6:F6"/>
    <mergeCell ref="B7:F7"/>
    <mergeCell ref="A8:E8"/>
    <mergeCell ref="A9:F9"/>
    <mergeCell ref="A10:F10"/>
    <mergeCell ref="A11:F11"/>
    <mergeCell ref="A12:F12"/>
    <mergeCell ref="A13:F13"/>
    <mergeCell ref="A19:F19"/>
    <mergeCell ref="A22:F22"/>
    <mergeCell ref="A34:F3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170</v>
      </c>
      <c r="C4" s="62"/>
      <c r="D4" s="62"/>
      <c r="E4" s="62"/>
      <c r="F4" s="63"/>
    </row>
    <row r="5" spans="1:6" x14ac:dyDescent="0.25">
      <c r="A5" s="1" t="s">
        <v>4</v>
      </c>
      <c r="B5" s="61" t="s">
        <v>5</v>
      </c>
      <c r="C5" s="62"/>
      <c r="D5" s="62"/>
      <c r="E5" s="62"/>
      <c r="F5" s="63"/>
    </row>
    <row r="6" spans="1:6" x14ac:dyDescent="0.25">
      <c r="A6" s="1" t="s">
        <v>6</v>
      </c>
      <c r="B6" s="61" t="s">
        <v>171</v>
      </c>
      <c r="C6" s="62"/>
      <c r="D6" s="62"/>
      <c r="E6" s="62"/>
      <c r="F6" s="63"/>
    </row>
    <row r="7" spans="1:6" x14ac:dyDescent="0.25">
      <c r="A7" s="1" t="s">
        <v>7</v>
      </c>
      <c r="B7" s="86" t="s">
        <v>866</v>
      </c>
      <c r="C7" s="87"/>
      <c r="D7" s="87"/>
      <c r="E7" s="87"/>
      <c r="F7" s="88"/>
    </row>
    <row r="8" spans="1:6" x14ac:dyDescent="0.25">
      <c r="A8" s="74" t="s">
        <v>8</v>
      </c>
      <c r="B8" s="75"/>
      <c r="C8" s="75"/>
      <c r="D8" s="75"/>
      <c r="E8" s="76"/>
      <c r="F8" s="8">
        <v>1387.0032140000001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40.5" x14ac:dyDescent="0.25">
      <c r="A15" s="3" t="s">
        <v>172</v>
      </c>
      <c r="B15" s="3" t="s">
        <v>173</v>
      </c>
      <c r="C15" s="3" t="s">
        <v>174</v>
      </c>
      <c r="D15" s="4" t="s">
        <v>24</v>
      </c>
      <c r="E15" s="4" t="s">
        <v>175</v>
      </c>
      <c r="F15" s="5">
        <v>0</v>
      </c>
    </row>
    <row r="16" spans="1:6" ht="148.5" x14ac:dyDescent="0.25">
      <c r="A16" s="3" t="s">
        <v>172</v>
      </c>
      <c r="B16" s="3" t="s">
        <v>176</v>
      </c>
      <c r="C16" s="3" t="s">
        <v>177</v>
      </c>
      <c r="D16" s="7"/>
      <c r="E16" s="4" t="s">
        <v>23</v>
      </c>
      <c r="F16" s="3"/>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40.5" x14ac:dyDescent="0.25">
      <c r="A19" s="3" t="s">
        <v>178</v>
      </c>
      <c r="B19" s="3" t="s">
        <v>179</v>
      </c>
      <c r="C19" s="3" t="s">
        <v>180</v>
      </c>
      <c r="D19" s="4" t="s">
        <v>24</v>
      </c>
      <c r="E19" s="4" t="s">
        <v>181</v>
      </c>
      <c r="F19" s="5">
        <v>40</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54" x14ac:dyDescent="0.25">
      <c r="A22" s="3" t="s">
        <v>182</v>
      </c>
      <c r="B22" s="3" t="s">
        <v>183</v>
      </c>
      <c r="C22" s="3" t="s">
        <v>184</v>
      </c>
      <c r="D22" s="4" t="s">
        <v>24</v>
      </c>
      <c r="E22" s="4" t="s">
        <v>27</v>
      </c>
      <c r="F22" s="5">
        <v>100</v>
      </c>
    </row>
    <row r="23" spans="1:6" ht="81" x14ac:dyDescent="0.25">
      <c r="A23" s="3" t="s">
        <v>185</v>
      </c>
      <c r="B23" s="3" t="s">
        <v>186</v>
      </c>
      <c r="C23" s="3" t="s">
        <v>187</v>
      </c>
      <c r="D23" s="4" t="s">
        <v>24</v>
      </c>
      <c r="E23" s="4" t="s">
        <v>29</v>
      </c>
      <c r="F23" s="5">
        <v>7.37</v>
      </c>
    </row>
    <row r="24" spans="1:6" ht="54" x14ac:dyDescent="0.25">
      <c r="A24" s="3" t="s">
        <v>182</v>
      </c>
      <c r="B24" s="3" t="s">
        <v>188</v>
      </c>
      <c r="C24" s="3" t="s">
        <v>189</v>
      </c>
      <c r="D24" s="4" t="s">
        <v>24</v>
      </c>
      <c r="E24" s="4" t="s">
        <v>29</v>
      </c>
      <c r="F24" s="5">
        <v>89.75</v>
      </c>
    </row>
    <row r="25" spans="1:6" ht="54" x14ac:dyDescent="0.25">
      <c r="A25" s="3" t="s">
        <v>185</v>
      </c>
      <c r="B25" s="3" t="s">
        <v>190</v>
      </c>
      <c r="C25" s="3" t="s">
        <v>191</v>
      </c>
      <c r="D25" s="4" t="s">
        <v>24</v>
      </c>
      <c r="E25" s="4" t="s">
        <v>181</v>
      </c>
      <c r="F25" s="5">
        <v>100</v>
      </c>
    </row>
    <row r="26" spans="1:6" ht="45" customHeight="1" x14ac:dyDescent="0.25">
      <c r="A26" s="3" t="s">
        <v>185</v>
      </c>
      <c r="B26" s="3" t="s">
        <v>192</v>
      </c>
      <c r="C26" s="3" t="s">
        <v>193</v>
      </c>
      <c r="D26" s="4" t="s">
        <v>24</v>
      </c>
      <c r="E26" s="4" t="s">
        <v>27</v>
      </c>
      <c r="F26" s="5">
        <v>100</v>
      </c>
    </row>
    <row r="27" spans="1:6" ht="45" customHeight="1" x14ac:dyDescent="0.25">
      <c r="A27" s="3" t="s">
        <v>182</v>
      </c>
      <c r="B27" s="3" t="s">
        <v>194</v>
      </c>
      <c r="C27" s="3" t="s">
        <v>195</v>
      </c>
      <c r="D27" s="4" t="s">
        <v>24</v>
      </c>
      <c r="E27" s="4" t="s">
        <v>29</v>
      </c>
      <c r="F27" s="5">
        <v>89.3</v>
      </c>
    </row>
    <row r="28" spans="1:6" ht="67.5" x14ac:dyDescent="0.25">
      <c r="A28" s="3" t="s">
        <v>182</v>
      </c>
      <c r="B28" s="3" t="s">
        <v>196</v>
      </c>
      <c r="C28" s="3" t="s">
        <v>197</v>
      </c>
      <c r="D28" s="4" t="s">
        <v>24</v>
      </c>
      <c r="E28" s="4" t="s">
        <v>29</v>
      </c>
      <c r="F28" s="5">
        <v>60.87</v>
      </c>
    </row>
    <row r="29" spans="1:6" ht="45" customHeight="1" x14ac:dyDescent="0.25">
      <c r="A29" s="83" t="s">
        <v>28</v>
      </c>
      <c r="B29" s="84"/>
      <c r="C29" s="84"/>
      <c r="D29" s="84"/>
      <c r="E29" s="84"/>
      <c r="F29" s="85"/>
    </row>
    <row r="30" spans="1:6" ht="45" customHeight="1" x14ac:dyDescent="0.25">
      <c r="A30" s="2" t="s">
        <v>14</v>
      </c>
      <c r="B30" s="2" t="s">
        <v>15</v>
      </c>
      <c r="C30" s="2" t="s">
        <v>16</v>
      </c>
      <c r="D30" s="2" t="s">
        <v>17</v>
      </c>
      <c r="E30" s="2" t="s">
        <v>18</v>
      </c>
      <c r="F30" s="2" t="s">
        <v>19</v>
      </c>
    </row>
    <row r="31" spans="1:6" ht="45" customHeight="1" x14ac:dyDescent="0.25">
      <c r="A31" s="3" t="s">
        <v>198</v>
      </c>
      <c r="B31" s="3" t="s">
        <v>199</v>
      </c>
      <c r="C31" s="3" t="s">
        <v>200</v>
      </c>
      <c r="D31" s="4" t="s">
        <v>24</v>
      </c>
      <c r="E31" s="4" t="s">
        <v>29</v>
      </c>
      <c r="F31" s="5">
        <v>100</v>
      </c>
    </row>
    <row r="32" spans="1:6" ht="45" customHeight="1" x14ac:dyDescent="0.25">
      <c r="A32" s="3" t="s">
        <v>201</v>
      </c>
      <c r="B32" s="3" t="s">
        <v>202</v>
      </c>
      <c r="C32" s="3" t="s">
        <v>203</v>
      </c>
      <c r="D32" s="4" t="s">
        <v>24</v>
      </c>
      <c r="E32" s="4" t="s">
        <v>29</v>
      </c>
      <c r="F32" s="5">
        <v>79.41</v>
      </c>
    </row>
    <row r="33" spans="1:6" ht="45" customHeight="1" x14ac:dyDescent="0.25">
      <c r="A33" s="3" t="s">
        <v>204</v>
      </c>
      <c r="B33" s="3" t="s">
        <v>205</v>
      </c>
      <c r="C33" s="3" t="s">
        <v>206</v>
      </c>
      <c r="D33" s="4" t="s">
        <v>24</v>
      </c>
      <c r="E33" s="4" t="s">
        <v>144</v>
      </c>
      <c r="F33" s="5">
        <v>100</v>
      </c>
    </row>
    <row r="34" spans="1:6" x14ac:dyDescent="0.25">
      <c r="A34" s="6"/>
      <c r="B34" s="6"/>
      <c r="C34" s="6"/>
      <c r="D34" s="6"/>
      <c r="E34" s="6"/>
      <c r="F34" s="6"/>
    </row>
    <row r="35" spans="1:6" ht="45" customHeight="1" x14ac:dyDescent="0.25">
      <c r="A35" s="70" t="s">
        <v>30</v>
      </c>
      <c r="B35" s="70"/>
      <c r="C35" s="70"/>
      <c r="D35" s="70"/>
      <c r="E35" s="70"/>
      <c r="F35" s="70"/>
    </row>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5:F35"/>
    <mergeCell ref="B6:F6"/>
    <mergeCell ref="B7:F7"/>
    <mergeCell ref="A8:E8"/>
    <mergeCell ref="A9:F9"/>
    <mergeCell ref="A10:F10"/>
    <mergeCell ref="A11:F11"/>
    <mergeCell ref="A12:F12"/>
    <mergeCell ref="A13:F13"/>
    <mergeCell ref="A17:F17"/>
    <mergeCell ref="A20:F20"/>
    <mergeCell ref="A29:F29"/>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3"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207</v>
      </c>
      <c r="C4" s="62"/>
      <c r="D4" s="62"/>
      <c r="E4" s="62"/>
      <c r="F4" s="63"/>
    </row>
    <row r="5" spans="1:6" x14ac:dyDescent="0.25">
      <c r="A5" s="1" t="s">
        <v>4</v>
      </c>
      <c r="B5" s="61" t="s">
        <v>5</v>
      </c>
      <c r="C5" s="62"/>
      <c r="D5" s="62"/>
      <c r="E5" s="62"/>
      <c r="F5" s="63"/>
    </row>
    <row r="6" spans="1:6" x14ac:dyDescent="0.25">
      <c r="A6" s="1" t="s">
        <v>6</v>
      </c>
      <c r="B6" s="61" t="s">
        <v>208</v>
      </c>
      <c r="C6" s="62"/>
      <c r="D6" s="62"/>
      <c r="E6" s="62"/>
      <c r="F6" s="63"/>
    </row>
    <row r="7" spans="1:6" x14ac:dyDescent="0.25">
      <c r="A7" s="1" t="s">
        <v>7</v>
      </c>
      <c r="B7" s="86" t="s">
        <v>866</v>
      </c>
      <c r="C7" s="87"/>
      <c r="D7" s="87"/>
      <c r="E7" s="87"/>
      <c r="F7" s="88"/>
    </row>
    <row r="8" spans="1:6" x14ac:dyDescent="0.25">
      <c r="A8" s="74" t="s">
        <v>8</v>
      </c>
      <c r="B8" s="75"/>
      <c r="C8" s="75"/>
      <c r="D8" s="75"/>
      <c r="E8" s="76"/>
      <c r="F8" s="8">
        <v>2089.3400470000001</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108" x14ac:dyDescent="0.25">
      <c r="A15" s="3" t="s">
        <v>209</v>
      </c>
      <c r="B15" s="3" t="s">
        <v>210</v>
      </c>
      <c r="C15" s="3" t="s">
        <v>211</v>
      </c>
      <c r="D15" s="4" t="s">
        <v>24</v>
      </c>
      <c r="E15" s="4" t="s">
        <v>44</v>
      </c>
      <c r="F15" s="3"/>
    </row>
    <row r="16" spans="1:6" ht="81" x14ac:dyDescent="0.25">
      <c r="A16" s="3" t="s">
        <v>209</v>
      </c>
      <c r="B16" s="3" t="s">
        <v>212</v>
      </c>
      <c r="C16" s="3" t="s">
        <v>213</v>
      </c>
      <c r="D16" s="4" t="s">
        <v>24</v>
      </c>
      <c r="E16" s="4" t="s">
        <v>23</v>
      </c>
      <c r="F16" s="5">
        <v>90</v>
      </c>
    </row>
    <row r="17" spans="1:6" ht="54" x14ac:dyDescent="0.25">
      <c r="A17" s="3" t="s">
        <v>209</v>
      </c>
      <c r="B17" s="3" t="s">
        <v>214</v>
      </c>
      <c r="C17" s="3" t="s">
        <v>215</v>
      </c>
      <c r="D17" s="4" t="s">
        <v>24</v>
      </c>
      <c r="E17" s="4" t="s">
        <v>23</v>
      </c>
      <c r="F17" s="5">
        <v>90</v>
      </c>
    </row>
    <row r="18" spans="1:6" x14ac:dyDescent="0.25">
      <c r="A18" s="83" t="s">
        <v>25</v>
      </c>
      <c r="B18" s="84"/>
      <c r="C18" s="84"/>
      <c r="D18" s="84"/>
      <c r="E18" s="84"/>
      <c r="F18" s="85"/>
    </row>
    <row r="19" spans="1:6" x14ac:dyDescent="0.25">
      <c r="A19" s="2" t="s">
        <v>14</v>
      </c>
      <c r="B19" s="2" t="s">
        <v>15</v>
      </c>
      <c r="C19" s="2" t="s">
        <v>16</v>
      </c>
      <c r="D19" s="2" t="s">
        <v>17</v>
      </c>
      <c r="E19" s="2" t="s">
        <v>18</v>
      </c>
      <c r="F19" s="2" t="s">
        <v>19</v>
      </c>
    </row>
    <row r="20" spans="1:6" ht="94.5" x14ac:dyDescent="0.25">
      <c r="A20" s="3" t="s">
        <v>216</v>
      </c>
      <c r="B20" s="3" t="s">
        <v>217</v>
      </c>
      <c r="C20" s="3" t="s">
        <v>218</v>
      </c>
      <c r="D20" s="4" t="s">
        <v>219</v>
      </c>
      <c r="E20" s="4" t="s">
        <v>23</v>
      </c>
      <c r="F20" s="5">
        <v>0</v>
      </c>
    </row>
    <row r="21" spans="1:6" x14ac:dyDescent="0.25">
      <c r="A21" s="83" t="s">
        <v>26</v>
      </c>
      <c r="B21" s="84"/>
      <c r="C21" s="84"/>
      <c r="D21" s="84"/>
      <c r="E21" s="84"/>
      <c r="F21" s="85"/>
    </row>
    <row r="22" spans="1:6" x14ac:dyDescent="0.25">
      <c r="A22" s="2" t="s">
        <v>14</v>
      </c>
      <c r="B22" s="2" t="s">
        <v>15</v>
      </c>
      <c r="C22" s="2" t="s">
        <v>16</v>
      </c>
      <c r="D22" s="2" t="s">
        <v>17</v>
      </c>
      <c r="E22" s="2" t="s">
        <v>18</v>
      </c>
      <c r="F22" s="2" t="s">
        <v>19</v>
      </c>
    </row>
    <row r="23" spans="1:6" ht="94.5" x14ac:dyDescent="0.25">
      <c r="A23" s="3" t="s">
        <v>220</v>
      </c>
      <c r="B23" s="3" t="s">
        <v>221</v>
      </c>
      <c r="C23" s="3" t="s">
        <v>222</v>
      </c>
      <c r="D23" s="4" t="s">
        <v>24</v>
      </c>
      <c r="E23" s="4" t="s">
        <v>23</v>
      </c>
      <c r="F23" s="5">
        <v>95</v>
      </c>
    </row>
    <row r="24" spans="1:6" ht="67.5" x14ac:dyDescent="0.25">
      <c r="A24" s="3" t="s">
        <v>220</v>
      </c>
      <c r="B24" s="3" t="s">
        <v>223</v>
      </c>
      <c r="C24" s="3" t="s">
        <v>224</v>
      </c>
      <c r="D24" s="4" t="s">
        <v>24</v>
      </c>
      <c r="E24" s="4" t="s">
        <v>23</v>
      </c>
      <c r="F24" s="5">
        <v>95</v>
      </c>
    </row>
    <row r="25" spans="1:6" ht="67.5" x14ac:dyDescent="0.25">
      <c r="A25" s="3" t="s">
        <v>220</v>
      </c>
      <c r="B25" s="3" t="s">
        <v>225</v>
      </c>
      <c r="C25" s="3" t="s">
        <v>226</v>
      </c>
      <c r="D25" s="4" t="s">
        <v>24</v>
      </c>
      <c r="E25" s="4" t="s">
        <v>227</v>
      </c>
      <c r="F25" s="5">
        <v>100</v>
      </c>
    </row>
    <row r="26" spans="1:6" ht="45" customHeight="1" x14ac:dyDescent="0.25">
      <c r="A26" s="3" t="s">
        <v>220</v>
      </c>
      <c r="B26" s="3" t="s">
        <v>228</v>
      </c>
      <c r="C26" s="3" t="s">
        <v>229</v>
      </c>
      <c r="D26" s="4" t="s">
        <v>24</v>
      </c>
      <c r="E26" s="4" t="s">
        <v>23</v>
      </c>
      <c r="F26" s="5">
        <v>95</v>
      </c>
    </row>
    <row r="27" spans="1:6" ht="45" customHeight="1" x14ac:dyDescent="0.25">
      <c r="A27" s="3" t="s">
        <v>220</v>
      </c>
      <c r="B27" s="3" t="s">
        <v>230</v>
      </c>
      <c r="C27" s="3" t="s">
        <v>231</v>
      </c>
      <c r="D27" s="4" t="s">
        <v>24</v>
      </c>
      <c r="E27" s="4" t="s">
        <v>232</v>
      </c>
      <c r="F27" s="5">
        <v>95</v>
      </c>
    </row>
    <row r="28" spans="1:6" x14ac:dyDescent="0.25">
      <c r="A28" s="83" t="s">
        <v>28</v>
      </c>
      <c r="B28" s="84"/>
      <c r="C28" s="84"/>
      <c r="D28" s="84"/>
      <c r="E28" s="84"/>
      <c r="F28" s="85"/>
    </row>
    <row r="29" spans="1:6" ht="45" customHeight="1" x14ac:dyDescent="0.25">
      <c r="A29" s="2" t="s">
        <v>14</v>
      </c>
      <c r="B29" s="2" t="s">
        <v>15</v>
      </c>
      <c r="C29" s="2" t="s">
        <v>16</v>
      </c>
      <c r="D29" s="2" t="s">
        <v>17</v>
      </c>
      <c r="E29" s="2" t="s">
        <v>18</v>
      </c>
      <c r="F29" s="2" t="s">
        <v>19</v>
      </c>
    </row>
    <row r="30" spans="1:6" ht="45" customHeight="1" x14ac:dyDescent="0.25">
      <c r="A30" s="3" t="s">
        <v>233</v>
      </c>
      <c r="B30" s="3" t="s">
        <v>234</v>
      </c>
      <c r="C30" s="3" t="s">
        <v>235</v>
      </c>
      <c r="D30" s="4" t="s">
        <v>24</v>
      </c>
      <c r="E30" s="4" t="s">
        <v>29</v>
      </c>
      <c r="F30" s="5">
        <v>100</v>
      </c>
    </row>
    <row r="31" spans="1:6" ht="45" customHeight="1" x14ac:dyDescent="0.25">
      <c r="A31" s="3" t="s">
        <v>236</v>
      </c>
      <c r="B31" s="3" t="s">
        <v>237</v>
      </c>
      <c r="C31" s="3" t="s">
        <v>238</v>
      </c>
      <c r="D31" s="4" t="s">
        <v>24</v>
      </c>
      <c r="E31" s="4" t="s">
        <v>29</v>
      </c>
      <c r="F31" s="5">
        <v>100</v>
      </c>
    </row>
    <row r="32" spans="1:6" ht="45" customHeight="1" x14ac:dyDescent="0.25">
      <c r="A32" s="3" t="s">
        <v>239</v>
      </c>
      <c r="B32" s="3" t="s">
        <v>240</v>
      </c>
      <c r="C32" s="3" t="s">
        <v>241</v>
      </c>
      <c r="D32" s="4" t="s">
        <v>24</v>
      </c>
      <c r="E32" s="4" t="s">
        <v>44</v>
      </c>
      <c r="F32" s="5">
        <v>100</v>
      </c>
    </row>
    <row r="33" spans="1:6" ht="45" customHeight="1" x14ac:dyDescent="0.25">
      <c r="A33" s="3" t="s">
        <v>242</v>
      </c>
      <c r="B33" s="3" t="s">
        <v>243</v>
      </c>
      <c r="C33" s="3" t="s">
        <v>244</v>
      </c>
      <c r="D33" s="4" t="s">
        <v>24</v>
      </c>
      <c r="E33" s="4" t="s">
        <v>27</v>
      </c>
      <c r="F33" s="5">
        <v>100</v>
      </c>
    </row>
    <row r="34" spans="1:6" ht="81" x14ac:dyDescent="0.25">
      <c r="A34" s="3" t="s">
        <v>236</v>
      </c>
      <c r="B34" s="3" t="s">
        <v>245</v>
      </c>
      <c r="C34" s="3" t="s">
        <v>246</v>
      </c>
      <c r="D34" s="4" t="s">
        <v>24</v>
      </c>
      <c r="E34" s="4" t="s">
        <v>44</v>
      </c>
      <c r="F34" s="5">
        <v>100</v>
      </c>
    </row>
    <row r="35" spans="1:6" ht="45" customHeight="1" x14ac:dyDescent="0.25">
      <c r="A35" s="6"/>
      <c r="B35" s="6"/>
      <c r="C35" s="6"/>
      <c r="D35" s="6"/>
      <c r="E35" s="6"/>
      <c r="F35" s="6"/>
    </row>
    <row r="36" spans="1:6" ht="45" customHeight="1" x14ac:dyDescent="0.25">
      <c r="A36" s="70" t="s">
        <v>30</v>
      </c>
      <c r="B36" s="70"/>
      <c r="C36" s="70"/>
      <c r="D36" s="70"/>
      <c r="E36" s="70"/>
      <c r="F36" s="70"/>
    </row>
    <row r="38" spans="1:6" ht="45" customHeight="1" x14ac:dyDescent="0.25"/>
    <row r="39" spans="1:6" ht="45" customHeight="1" x14ac:dyDescent="0.25"/>
    <row r="40" spans="1:6" ht="45" customHeight="1" x14ac:dyDescent="0.25"/>
    <row r="43" spans="1:6" ht="45" customHeight="1" x14ac:dyDescent="0.25"/>
  </sheetData>
  <mergeCells count="18">
    <mergeCell ref="A36:F36"/>
    <mergeCell ref="B6:F6"/>
    <mergeCell ref="B7:F7"/>
    <mergeCell ref="A8:E8"/>
    <mergeCell ref="A9:F9"/>
    <mergeCell ref="A10:F10"/>
    <mergeCell ref="A11:F11"/>
    <mergeCell ref="A12:F12"/>
    <mergeCell ref="A13:F13"/>
    <mergeCell ref="A18:F18"/>
    <mergeCell ref="A21:F21"/>
    <mergeCell ref="A28:F28"/>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247</v>
      </c>
      <c r="C4" s="62"/>
      <c r="D4" s="62"/>
      <c r="E4" s="62"/>
      <c r="F4" s="63"/>
    </row>
    <row r="5" spans="1:6" x14ac:dyDescent="0.25">
      <c r="A5" s="1" t="s">
        <v>4</v>
      </c>
      <c r="B5" s="61" t="s">
        <v>5</v>
      </c>
      <c r="C5" s="62"/>
      <c r="D5" s="62"/>
      <c r="E5" s="62"/>
      <c r="F5" s="63"/>
    </row>
    <row r="6" spans="1:6" x14ac:dyDescent="0.25">
      <c r="A6" s="1" t="s">
        <v>6</v>
      </c>
      <c r="B6" s="61" t="s">
        <v>248</v>
      </c>
      <c r="C6" s="62"/>
      <c r="D6" s="62"/>
      <c r="E6" s="62"/>
      <c r="F6" s="63"/>
    </row>
    <row r="7" spans="1:6" x14ac:dyDescent="0.25">
      <c r="A7" s="1" t="s">
        <v>7</v>
      </c>
      <c r="B7" s="86" t="s">
        <v>866</v>
      </c>
      <c r="C7" s="87"/>
      <c r="D7" s="87"/>
      <c r="E7" s="87"/>
      <c r="F7" s="88"/>
    </row>
    <row r="8" spans="1:6" x14ac:dyDescent="0.25">
      <c r="A8" s="74" t="s">
        <v>8</v>
      </c>
      <c r="B8" s="75"/>
      <c r="C8" s="75"/>
      <c r="D8" s="75"/>
      <c r="E8" s="76"/>
      <c r="F8" s="8">
        <v>1013.080067</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54" x14ac:dyDescent="0.25">
      <c r="A15" s="3" t="s">
        <v>249</v>
      </c>
      <c r="B15" s="3" t="s">
        <v>250</v>
      </c>
      <c r="C15" s="3" t="s">
        <v>251</v>
      </c>
      <c r="D15" s="7"/>
      <c r="E15" s="4" t="s">
        <v>23</v>
      </c>
      <c r="F15" s="3"/>
    </row>
    <row r="16" spans="1:6" ht="67.5" x14ac:dyDescent="0.25">
      <c r="A16" s="3" t="s">
        <v>249</v>
      </c>
      <c r="B16" s="3" t="s">
        <v>252</v>
      </c>
      <c r="C16" s="3" t="s">
        <v>253</v>
      </c>
      <c r="D16" s="4" t="s">
        <v>24</v>
      </c>
      <c r="E16" s="4" t="s">
        <v>23</v>
      </c>
      <c r="F16" s="5">
        <v>6.09</v>
      </c>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54" x14ac:dyDescent="0.25">
      <c r="A19" s="3" t="s">
        <v>254</v>
      </c>
      <c r="B19" s="3" t="s">
        <v>255</v>
      </c>
      <c r="C19" s="3" t="s">
        <v>256</v>
      </c>
      <c r="D19" s="4" t="s">
        <v>24</v>
      </c>
      <c r="E19" s="4" t="s">
        <v>23</v>
      </c>
      <c r="F19" s="5">
        <v>86.15</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54" x14ac:dyDescent="0.25">
      <c r="A22" s="3" t="s">
        <v>257</v>
      </c>
      <c r="B22" s="3" t="s">
        <v>258</v>
      </c>
      <c r="C22" s="3" t="s">
        <v>259</v>
      </c>
      <c r="D22" s="4" t="s">
        <v>24</v>
      </c>
      <c r="E22" s="4" t="s">
        <v>29</v>
      </c>
      <c r="F22" s="5">
        <v>86.81</v>
      </c>
    </row>
    <row r="23" spans="1:6" ht="54" x14ac:dyDescent="0.25">
      <c r="A23" s="3" t="s">
        <v>260</v>
      </c>
      <c r="B23" s="3" t="s">
        <v>261</v>
      </c>
      <c r="C23" s="3" t="s">
        <v>262</v>
      </c>
      <c r="D23" s="4" t="s">
        <v>24</v>
      </c>
      <c r="E23" s="4" t="s">
        <v>44</v>
      </c>
      <c r="F23" s="5">
        <v>100</v>
      </c>
    </row>
    <row r="24" spans="1:6" ht="81" x14ac:dyDescent="0.25">
      <c r="A24" s="3" t="s">
        <v>263</v>
      </c>
      <c r="B24" s="3" t="s">
        <v>264</v>
      </c>
      <c r="C24" s="3" t="s">
        <v>265</v>
      </c>
      <c r="D24" s="4" t="s">
        <v>24</v>
      </c>
      <c r="E24" s="4" t="s">
        <v>29</v>
      </c>
      <c r="F24" s="5">
        <v>100</v>
      </c>
    </row>
    <row r="25" spans="1:6" x14ac:dyDescent="0.25">
      <c r="A25" s="83" t="s">
        <v>28</v>
      </c>
      <c r="B25" s="84"/>
      <c r="C25" s="84"/>
      <c r="D25" s="84"/>
      <c r="E25" s="84"/>
      <c r="F25" s="85"/>
    </row>
    <row r="26" spans="1:6" ht="45" customHeight="1" x14ac:dyDescent="0.25">
      <c r="A26" s="2" t="s">
        <v>14</v>
      </c>
      <c r="B26" s="2" t="s">
        <v>15</v>
      </c>
      <c r="C26" s="2" t="s">
        <v>16</v>
      </c>
      <c r="D26" s="2" t="s">
        <v>17</v>
      </c>
      <c r="E26" s="2" t="s">
        <v>18</v>
      </c>
      <c r="F26" s="2" t="s">
        <v>19</v>
      </c>
    </row>
    <row r="27" spans="1:6" ht="45" customHeight="1" x14ac:dyDescent="0.25">
      <c r="A27" s="3" t="s">
        <v>266</v>
      </c>
      <c r="B27" s="3" t="s">
        <v>267</v>
      </c>
      <c r="C27" s="3" t="s">
        <v>268</v>
      </c>
      <c r="D27" s="4" t="s">
        <v>24</v>
      </c>
      <c r="E27" s="4" t="s">
        <v>29</v>
      </c>
      <c r="F27" s="5">
        <v>100</v>
      </c>
    </row>
    <row r="28" spans="1:6" ht="54" x14ac:dyDescent="0.25">
      <c r="A28" s="3" t="s">
        <v>269</v>
      </c>
      <c r="B28" s="3" t="s">
        <v>270</v>
      </c>
      <c r="C28" s="3" t="s">
        <v>271</v>
      </c>
      <c r="D28" s="4" t="s">
        <v>24</v>
      </c>
      <c r="E28" s="4" t="s">
        <v>64</v>
      </c>
      <c r="F28" s="5">
        <v>94.86</v>
      </c>
    </row>
    <row r="29" spans="1:6" ht="45" customHeight="1" x14ac:dyDescent="0.25">
      <c r="A29" s="3" t="s">
        <v>272</v>
      </c>
      <c r="B29" s="3" t="s">
        <v>273</v>
      </c>
      <c r="C29" s="3" t="s">
        <v>274</v>
      </c>
      <c r="D29" s="4" t="s">
        <v>24</v>
      </c>
      <c r="E29" s="4" t="s">
        <v>27</v>
      </c>
      <c r="F29" s="5">
        <v>100</v>
      </c>
    </row>
    <row r="30" spans="1:6" ht="45" customHeight="1" x14ac:dyDescent="0.25">
      <c r="A30" s="3" t="s">
        <v>275</v>
      </c>
      <c r="B30" s="3" t="s">
        <v>276</v>
      </c>
      <c r="C30" s="3" t="s">
        <v>277</v>
      </c>
      <c r="D30" s="4" t="s">
        <v>24</v>
      </c>
      <c r="E30" s="4" t="s">
        <v>29</v>
      </c>
      <c r="F30" s="5">
        <v>87.58</v>
      </c>
    </row>
    <row r="31" spans="1:6" ht="45" customHeight="1" x14ac:dyDescent="0.25">
      <c r="A31" s="6"/>
      <c r="B31" s="6"/>
      <c r="C31" s="6"/>
      <c r="D31" s="6"/>
      <c r="E31" s="6"/>
      <c r="F31" s="6"/>
    </row>
    <row r="32" spans="1:6" ht="45" customHeight="1" x14ac:dyDescent="0.25">
      <c r="A32" s="70" t="s">
        <v>30</v>
      </c>
      <c r="B32" s="70"/>
      <c r="C32" s="70"/>
      <c r="D32" s="70"/>
      <c r="E32" s="70"/>
      <c r="F32" s="70"/>
    </row>
    <row r="33" ht="45" customHeight="1" x14ac:dyDescent="0.25"/>
    <row r="35" ht="45" customHeight="1" x14ac:dyDescent="0.25"/>
    <row r="36" ht="45" customHeight="1" x14ac:dyDescent="0.25"/>
    <row r="38" ht="45" customHeight="1" x14ac:dyDescent="0.25"/>
    <row r="39" ht="45" customHeight="1" x14ac:dyDescent="0.25"/>
    <row r="40" ht="45" customHeight="1" x14ac:dyDescent="0.25"/>
    <row r="43" ht="45" customHeight="1" x14ac:dyDescent="0.25"/>
  </sheetData>
  <mergeCells count="18">
    <mergeCell ref="A32:F32"/>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8.2851562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278</v>
      </c>
      <c r="C4" s="62"/>
      <c r="D4" s="62"/>
      <c r="E4" s="62"/>
      <c r="F4" s="63"/>
    </row>
    <row r="5" spans="1:6" x14ac:dyDescent="0.25">
      <c r="A5" s="1" t="s">
        <v>4</v>
      </c>
      <c r="B5" s="61" t="s">
        <v>5</v>
      </c>
      <c r="C5" s="62"/>
      <c r="D5" s="62"/>
      <c r="E5" s="62"/>
      <c r="F5" s="63"/>
    </row>
    <row r="6" spans="1:6" x14ac:dyDescent="0.25">
      <c r="A6" s="1" t="s">
        <v>6</v>
      </c>
      <c r="B6" s="61" t="s">
        <v>248</v>
      </c>
      <c r="C6" s="62"/>
      <c r="D6" s="62"/>
      <c r="E6" s="62"/>
      <c r="F6" s="63"/>
    </row>
    <row r="7" spans="1:6" x14ac:dyDescent="0.25">
      <c r="A7" s="1" t="s">
        <v>7</v>
      </c>
      <c r="B7" s="86" t="s">
        <v>866</v>
      </c>
      <c r="C7" s="87"/>
      <c r="D7" s="87"/>
      <c r="E7" s="87"/>
      <c r="F7" s="88"/>
    </row>
    <row r="8" spans="1:6" x14ac:dyDescent="0.25">
      <c r="A8" s="74" t="s">
        <v>8</v>
      </c>
      <c r="B8" s="75"/>
      <c r="C8" s="75"/>
      <c r="D8" s="75"/>
      <c r="E8" s="76"/>
      <c r="F8" s="8">
        <v>87.269626000000002</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54" x14ac:dyDescent="0.25">
      <c r="A15" s="3" t="s">
        <v>279</v>
      </c>
      <c r="B15" s="3" t="s">
        <v>250</v>
      </c>
      <c r="C15" s="3" t="s">
        <v>251</v>
      </c>
      <c r="D15" s="7"/>
      <c r="E15" s="4" t="s">
        <v>23</v>
      </c>
      <c r="F15" s="3"/>
    </row>
    <row r="16" spans="1:6" ht="54" x14ac:dyDescent="0.25">
      <c r="A16" s="3" t="s">
        <v>279</v>
      </c>
      <c r="B16" s="3" t="s">
        <v>280</v>
      </c>
      <c r="C16" s="3" t="s">
        <v>281</v>
      </c>
      <c r="D16" s="4" t="s">
        <v>24</v>
      </c>
      <c r="E16" s="4" t="s">
        <v>23</v>
      </c>
      <c r="F16" s="5">
        <v>100</v>
      </c>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54" x14ac:dyDescent="0.25">
      <c r="A19" s="3" t="s">
        <v>282</v>
      </c>
      <c r="B19" s="3" t="s">
        <v>283</v>
      </c>
      <c r="C19" s="3" t="s">
        <v>284</v>
      </c>
      <c r="D19" s="4" t="s">
        <v>24</v>
      </c>
      <c r="E19" s="4" t="s">
        <v>23</v>
      </c>
      <c r="F19" s="5">
        <v>100</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40.5" x14ac:dyDescent="0.25">
      <c r="A22" s="3" t="s">
        <v>285</v>
      </c>
      <c r="B22" s="3" t="s">
        <v>286</v>
      </c>
      <c r="C22" s="3" t="s">
        <v>287</v>
      </c>
      <c r="D22" s="4" t="s">
        <v>24</v>
      </c>
      <c r="E22" s="4" t="s">
        <v>27</v>
      </c>
      <c r="F22" s="5">
        <v>100</v>
      </c>
    </row>
    <row r="23" spans="1:6" ht="27" x14ac:dyDescent="0.25">
      <c r="A23" s="3" t="s">
        <v>288</v>
      </c>
      <c r="B23" s="3" t="s">
        <v>289</v>
      </c>
      <c r="C23" s="3" t="s">
        <v>290</v>
      </c>
      <c r="D23" s="4" t="s">
        <v>24</v>
      </c>
      <c r="E23" s="4" t="s">
        <v>29</v>
      </c>
      <c r="F23" s="5">
        <v>100</v>
      </c>
    </row>
    <row r="24" spans="1:6" ht="40.5" x14ac:dyDescent="0.25">
      <c r="A24" s="3" t="s">
        <v>291</v>
      </c>
      <c r="B24" s="3" t="s">
        <v>292</v>
      </c>
      <c r="C24" s="3" t="s">
        <v>293</v>
      </c>
      <c r="D24" s="4" t="s">
        <v>24</v>
      </c>
      <c r="E24" s="4" t="s">
        <v>27</v>
      </c>
      <c r="F24" s="5">
        <v>100</v>
      </c>
    </row>
    <row r="25" spans="1:6" ht="54" x14ac:dyDescent="0.25">
      <c r="A25" s="3" t="s">
        <v>294</v>
      </c>
      <c r="B25" s="3" t="s">
        <v>295</v>
      </c>
      <c r="C25" s="3" t="s">
        <v>296</v>
      </c>
      <c r="D25" s="4" t="s">
        <v>24</v>
      </c>
      <c r="E25" s="4" t="s">
        <v>27</v>
      </c>
      <c r="F25" s="5">
        <v>100</v>
      </c>
    </row>
    <row r="26" spans="1:6" ht="45" customHeight="1" x14ac:dyDescent="0.25">
      <c r="A26" s="3" t="s">
        <v>297</v>
      </c>
      <c r="B26" s="3" t="s">
        <v>298</v>
      </c>
      <c r="C26" s="3" t="s">
        <v>299</v>
      </c>
      <c r="D26" s="4" t="s">
        <v>24</v>
      </c>
      <c r="E26" s="4" t="s">
        <v>29</v>
      </c>
      <c r="F26" s="5">
        <v>100</v>
      </c>
    </row>
    <row r="27" spans="1:6" ht="45" customHeight="1" x14ac:dyDescent="0.25">
      <c r="A27" s="83" t="s">
        <v>28</v>
      </c>
      <c r="B27" s="84"/>
      <c r="C27" s="84"/>
      <c r="D27" s="84"/>
      <c r="E27" s="84"/>
      <c r="F27" s="85"/>
    </row>
    <row r="28" spans="1:6" x14ac:dyDescent="0.25">
      <c r="A28" s="2" t="s">
        <v>14</v>
      </c>
      <c r="B28" s="2" t="s">
        <v>15</v>
      </c>
      <c r="C28" s="2" t="s">
        <v>16</v>
      </c>
      <c r="D28" s="2" t="s">
        <v>17</v>
      </c>
      <c r="E28" s="2" t="s">
        <v>18</v>
      </c>
      <c r="F28" s="2" t="s">
        <v>19</v>
      </c>
    </row>
    <row r="29" spans="1:6" ht="45" customHeight="1" x14ac:dyDescent="0.25">
      <c r="A29" s="3" t="s">
        <v>300</v>
      </c>
      <c r="B29" s="3" t="s">
        <v>301</v>
      </c>
      <c r="C29" s="3" t="s">
        <v>302</v>
      </c>
      <c r="D29" s="4" t="s">
        <v>24</v>
      </c>
      <c r="E29" s="4" t="s">
        <v>29</v>
      </c>
      <c r="F29" s="5">
        <v>100</v>
      </c>
    </row>
    <row r="30" spans="1:6" ht="45" customHeight="1" x14ac:dyDescent="0.25">
      <c r="A30" s="3" t="s">
        <v>303</v>
      </c>
      <c r="B30" s="3" t="s">
        <v>304</v>
      </c>
      <c r="C30" s="3" t="s">
        <v>305</v>
      </c>
      <c r="D30" s="4" t="s">
        <v>24</v>
      </c>
      <c r="E30" s="4" t="s">
        <v>29</v>
      </c>
      <c r="F30" s="5">
        <v>100</v>
      </c>
    </row>
    <row r="31" spans="1:6" ht="45" customHeight="1" x14ac:dyDescent="0.25">
      <c r="A31" s="3" t="s">
        <v>306</v>
      </c>
      <c r="B31" s="3" t="s">
        <v>307</v>
      </c>
      <c r="C31" s="3" t="s">
        <v>308</v>
      </c>
      <c r="D31" s="4" t="s">
        <v>24</v>
      </c>
      <c r="E31" s="4" t="s">
        <v>27</v>
      </c>
      <c r="F31" s="5">
        <v>100</v>
      </c>
    </row>
    <row r="32" spans="1:6" ht="45" customHeight="1" x14ac:dyDescent="0.25">
      <c r="A32" s="3" t="s">
        <v>300</v>
      </c>
      <c r="B32" s="3" t="s">
        <v>309</v>
      </c>
      <c r="C32" s="3" t="s">
        <v>310</v>
      </c>
      <c r="D32" s="4" t="s">
        <v>24</v>
      </c>
      <c r="E32" s="4" t="s">
        <v>29</v>
      </c>
      <c r="F32" s="5">
        <v>100</v>
      </c>
    </row>
    <row r="33" spans="1:6" ht="45" customHeight="1" x14ac:dyDescent="0.25">
      <c r="A33" s="3" t="s">
        <v>311</v>
      </c>
      <c r="B33" s="3" t="s">
        <v>312</v>
      </c>
      <c r="C33" s="3" t="s">
        <v>313</v>
      </c>
      <c r="D33" s="4" t="s">
        <v>314</v>
      </c>
      <c r="E33" s="4" t="s">
        <v>29</v>
      </c>
      <c r="F33" s="5">
        <v>100</v>
      </c>
    </row>
    <row r="34" spans="1:6" ht="81" x14ac:dyDescent="0.25">
      <c r="A34" s="3" t="s">
        <v>315</v>
      </c>
      <c r="B34" s="3" t="s">
        <v>316</v>
      </c>
      <c r="C34" s="3" t="s">
        <v>317</v>
      </c>
      <c r="D34" s="4" t="s">
        <v>24</v>
      </c>
      <c r="E34" s="4" t="s">
        <v>29</v>
      </c>
      <c r="F34" s="5">
        <v>100</v>
      </c>
    </row>
    <row r="35" spans="1:6" ht="45" customHeight="1" x14ac:dyDescent="0.25">
      <c r="A35" s="6"/>
      <c r="B35" s="6"/>
      <c r="C35" s="6"/>
      <c r="D35" s="6"/>
      <c r="E35" s="6"/>
      <c r="F35" s="6"/>
    </row>
    <row r="36" spans="1:6" ht="45" customHeight="1" x14ac:dyDescent="0.25">
      <c r="A36" s="70" t="s">
        <v>30</v>
      </c>
      <c r="B36" s="70"/>
      <c r="C36" s="70"/>
      <c r="D36" s="70"/>
      <c r="E36" s="70"/>
      <c r="F36" s="70"/>
    </row>
    <row r="38" spans="1:6" ht="45" customHeight="1" x14ac:dyDescent="0.25"/>
    <row r="39" spans="1:6" ht="45" customHeight="1" x14ac:dyDescent="0.25"/>
    <row r="40" spans="1:6" ht="45" customHeight="1" x14ac:dyDescent="0.25"/>
    <row r="43" spans="1:6" ht="45" customHeight="1" x14ac:dyDescent="0.25"/>
  </sheetData>
  <mergeCells count="18">
    <mergeCell ref="A36:F36"/>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318</v>
      </c>
      <c r="C4" s="62"/>
      <c r="D4" s="62"/>
      <c r="E4" s="62"/>
      <c r="F4" s="63"/>
    </row>
    <row r="5" spans="1:6" x14ac:dyDescent="0.25">
      <c r="A5" s="1" t="s">
        <v>4</v>
      </c>
      <c r="B5" s="61" t="s">
        <v>5</v>
      </c>
      <c r="C5" s="62"/>
      <c r="D5" s="62"/>
      <c r="E5" s="62"/>
      <c r="F5" s="63"/>
    </row>
    <row r="6" spans="1:6" x14ac:dyDescent="0.25">
      <c r="A6" s="1" t="s">
        <v>6</v>
      </c>
      <c r="B6" s="61" t="s">
        <v>319</v>
      </c>
      <c r="C6" s="62"/>
      <c r="D6" s="62"/>
      <c r="E6" s="62"/>
      <c r="F6" s="63"/>
    </row>
    <row r="7" spans="1:6" x14ac:dyDescent="0.25">
      <c r="A7" s="1" t="s">
        <v>7</v>
      </c>
      <c r="B7" s="86" t="s">
        <v>866</v>
      </c>
      <c r="C7" s="87"/>
      <c r="D7" s="87"/>
      <c r="E7" s="87"/>
      <c r="F7" s="88"/>
    </row>
    <row r="8" spans="1:6" x14ac:dyDescent="0.25">
      <c r="A8" s="74" t="s">
        <v>8</v>
      </c>
      <c r="B8" s="75"/>
      <c r="C8" s="75"/>
      <c r="D8" s="75"/>
      <c r="E8" s="76"/>
      <c r="F8" s="8">
        <v>560.34651199999996</v>
      </c>
    </row>
    <row r="9" spans="1:6" ht="18" x14ac:dyDescent="0.25">
      <c r="A9" s="67" t="s">
        <v>9</v>
      </c>
      <c r="B9" s="68"/>
      <c r="C9" s="68"/>
      <c r="D9" s="68"/>
      <c r="E9" s="68"/>
      <c r="F9" s="69"/>
    </row>
    <row r="10" spans="1:6" x14ac:dyDescent="0.25">
      <c r="A10" s="77" t="s">
        <v>10</v>
      </c>
      <c r="B10" s="78"/>
      <c r="C10" s="78"/>
      <c r="D10" s="78"/>
      <c r="E10" s="78"/>
      <c r="F10" s="79"/>
    </row>
    <row r="11" spans="1:6" x14ac:dyDescent="0.25">
      <c r="A11" s="80" t="s">
        <v>11</v>
      </c>
      <c r="B11" s="81"/>
      <c r="C11" s="81"/>
      <c r="D11" s="81"/>
      <c r="E11" s="81"/>
      <c r="F11" s="82"/>
    </row>
    <row r="12" spans="1:6" ht="18" x14ac:dyDescent="0.25">
      <c r="A12" s="67" t="s">
        <v>12</v>
      </c>
      <c r="B12" s="68"/>
      <c r="C12" s="68"/>
      <c r="D12" s="68"/>
      <c r="E12" s="68"/>
      <c r="F12" s="69"/>
    </row>
    <row r="13" spans="1:6" x14ac:dyDescent="0.25">
      <c r="A13" s="83" t="s">
        <v>13</v>
      </c>
      <c r="B13" s="84"/>
      <c r="C13" s="84"/>
      <c r="D13" s="84"/>
      <c r="E13" s="84"/>
      <c r="F13" s="85"/>
    </row>
    <row r="14" spans="1:6" x14ac:dyDescent="0.25">
      <c r="A14" s="2" t="s">
        <v>14</v>
      </c>
      <c r="B14" s="2" t="s">
        <v>15</v>
      </c>
      <c r="C14" s="2" t="s">
        <v>16</v>
      </c>
      <c r="D14" s="2" t="s">
        <v>17</v>
      </c>
      <c r="E14" s="2" t="s">
        <v>18</v>
      </c>
      <c r="F14" s="2" t="s">
        <v>19</v>
      </c>
    </row>
    <row r="15" spans="1:6" ht="40.5" x14ac:dyDescent="0.25">
      <c r="A15" s="3" t="s">
        <v>320</v>
      </c>
      <c r="B15" s="3" t="s">
        <v>321</v>
      </c>
      <c r="C15" s="3" t="s">
        <v>322</v>
      </c>
      <c r="D15" s="4" t="s">
        <v>24</v>
      </c>
      <c r="E15" s="4" t="s">
        <v>23</v>
      </c>
      <c r="F15" s="5">
        <v>100</v>
      </c>
    </row>
    <row r="16" spans="1:6" ht="283.5" x14ac:dyDescent="0.25">
      <c r="A16" s="3" t="s">
        <v>320</v>
      </c>
      <c r="B16" s="3" t="s">
        <v>323</v>
      </c>
      <c r="C16" s="3" t="s">
        <v>324</v>
      </c>
      <c r="D16" s="4" t="s">
        <v>24</v>
      </c>
      <c r="E16" s="4" t="s">
        <v>23</v>
      </c>
      <c r="F16" s="3"/>
    </row>
    <row r="17" spans="1:6" x14ac:dyDescent="0.25">
      <c r="A17" s="83" t="s">
        <v>25</v>
      </c>
      <c r="B17" s="84"/>
      <c r="C17" s="84"/>
      <c r="D17" s="84"/>
      <c r="E17" s="84"/>
      <c r="F17" s="85"/>
    </row>
    <row r="18" spans="1:6" x14ac:dyDescent="0.25">
      <c r="A18" s="2" t="s">
        <v>14</v>
      </c>
      <c r="B18" s="2" t="s">
        <v>15</v>
      </c>
      <c r="C18" s="2" t="s">
        <v>16</v>
      </c>
      <c r="D18" s="2" t="s">
        <v>17</v>
      </c>
      <c r="E18" s="2" t="s">
        <v>18</v>
      </c>
      <c r="F18" s="2" t="s">
        <v>19</v>
      </c>
    </row>
    <row r="19" spans="1:6" ht="54" x14ac:dyDescent="0.25">
      <c r="A19" s="3" t="s">
        <v>325</v>
      </c>
      <c r="B19" s="3" t="s">
        <v>326</v>
      </c>
      <c r="C19" s="3" t="s">
        <v>327</v>
      </c>
      <c r="D19" s="4" t="s">
        <v>24</v>
      </c>
      <c r="E19" s="4" t="s">
        <v>39</v>
      </c>
      <c r="F19" s="5">
        <v>100</v>
      </c>
    </row>
    <row r="20" spans="1:6" x14ac:dyDescent="0.25">
      <c r="A20" s="83" t="s">
        <v>26</v>
      </c>
      <c r="B20" s="84"/>
      <c r="C20" s="84"/>
      <c r="D20" s="84"/>
      <c r="E20" s="84"/>
      <c r="F20" s="85"/>
    </row>
    <row r="21" spans="1:6" x14ac:dyDescent="0.25">
      <c r="A21" s="2" t="s">
        <v>14</v>
      </c>
      <c r="B21" s="2" t="s">
        <v>15</v>
      </c>
      <c r="C21" s="2" t="s">
        <v>16</v>
      </c>
      <c r="D21" s="2" t="s">
        <v>17</v>
      </c>
      <c r="E21" s="2" t="s">
        <v>18</v>
      </c>
      <c r="F21" s="2" t="s">
        <v>19</v>
      </c>
    </row>
    <row r="22" spans="1:6" ht="40.5" x14ac:dyDescent="0.25">
      <c r="A22" s="3" t="s">
        <v>328</v>
      </c>
      <c r="B22" s="3" t="s">
        <v>329</v>
      </c>
      <c r="C22" s="3" t="s">
        <v>330</v>
      </c>
      <c r="D22" s="4" t="s">
        <v>24</v>
      </c>
      <c r="E22" s="4" t="s">
        <v>48</v>
      </c>
      <c r="F22" s="5">
        <v>100</v>
      </c>
    </row>
    <row r="23" spans="1:6" ht="54" x14ac:dyDescent="0.25">
      <c r="A23" s="3" t="s">
        <v>331</v>
      </c>
      <c r="B23" s="3" t="s">
        <v>332</v>
      </c>
      <c r="C23" s="3" t="s">
        <v>333</v>
      </c>
      <c r="D23" s="4" t="s">
        <v>24</v>
      </c>
      <c r="E23" s="4" t="s">
        <v>64</v>
      </c>
      <c r="F23" s="5">
        <v>0</v>
      </c>
    </row>
    <row r="24" spans="1:6" ht="67.5" x14ac:dyDescent="0.25">
      <c r="A24" s="3" t="s">
        <v>334</v>
      </c>
      <c r="B24" s="3" t="s">
        <v>335</v>
      </c>
      <c r="C24" s="3" t="s">
        <v>336</v>
      </c>
      <c r="D24" s="4" t="s">
        <v>337</v>
      </c>
      <c r="E24" s="4" t="s">
        <v>338</v>
      </c>
      <c r="F24" s="5">
        <v>100</v>
      </c>
    </row>
    <row r="25" spans="1:6" ht="40.5" x14ac:dyDescent="0.25">
      <c r="A25" s="3" t="s">
        <v>339</v>
      </c>
      <c r="B25" s="3" t="s">
        <v>340</v>
      </c>
      <c r="C25" s="3" t="s">
        <v>341</v>
      </c>
      <c r="D25" s="4" t="s">
        <v>24</v>
      </c>
      <c r="E25" s="4" t="s">
        <v>342</v>
      </c>
      <c r="F25" s="5">
        <v>100</v>
      </c>
    </row>
    <row r="26" spans="1:6" ht="45" customHeight="1" x14ac:dyDescent="0.25">
      <c r="A26" s="83" t="s">
        <v>28</v>
      </c>
      <c r="B26" s="84"/>
      <c r="C26" s="84"/>
      <c r="D26" s="84"/>
      <c r="E26" s="84"/>
      <c r="F26" s="85"/>
    </row>
    <row r="27" spans="1:6" ht="45" customHeight="1" x14ac:dyDescent="0.25">
      <c r="A27" s="2" t="s">
        <v>14</v>
      </c>
      <c r="B27" s="2" t="s">
        <v>15</v>
      </c>
      <c r="C27" s="2" t="s">
        <v>16</v>
      </c>
      <c r="D27" s="2" t="s">
        <v>17</v>
      </c>
      <c r="E27" s="2" t="s">
        <v>18</v>
      </c>
      <c r="F27" s="2" t="s">
        <v>19</v>
      </c>
    </row>
    <row r="28" spans="1:6" ht="121.5" x14ac:dyDescent="0.25">
      <c r="A28" s="3" t="s">
        <v>343</v>
      </c>
      <c r="B28" s="3" t="s">
        <v>344</v>
      </c>
      <c r="C28" s="3" t="s">
        <v>345</v>
      </c>
      <c r="D28" s="4" t="s">
        <v>24</v>
      </c>
      <c r="E28" s="4" t="s">
        <v>29</v>
      </c>
      <c r="F28" s="5">
        <v>100</v>
      </c>
    </row>
    <row r="29" spans="1:6" ht="45" customHeight="1" x14ac:dyDescent="0.25">
      <c r="A29" s="3" t="s">
        <v>346</v>
      </c>
      <c r="B29" s="3" t="s">
        <v>347</v>
      </c>
      <c r="C29" s="3" t="s">
        <v>348</v>
      </c>
      <c r="D29" s="4" t="s">
        <v>24</v>
      </c>
      <c r="E29" s="4" t="s">
        <v>29</v>
      </c>
      <c r="F29" s="5">
        <v>0</v>
      </c>
    </row>
    <row r="30" spans="1:6" ht="45" customHeight="1" x14ac:dyDescent="0.25">
      <c r="A30" s="3" t="s">
        <v>349</v>
      </c>
      <c r="B30" s="3" t="s">
        <v>350</v>
      </c>
      <c r="C30" s="3" t="s">
        <v>351</v>
      </c>
      <c r="D30" s="4" t="s">
        <v>24</v>
      </c>
      <c r="E30" s="4" t="s">
        <v>342</v>
      </c>
      <c r="F30" s="5">
        <v>100</v>
      </c>
    </row>
    <row r="31" spans="1:6" ht="45" customHeight="1" x14ac:dyDescent="0.25">
      <c r="A31" s="3" t="s">
        <v>352</v>
      </c>
      <c r="B31" s="3" t="s">
        <v>353</v>
      </c>
      <c r="C31" s="3" t="s">
        <v>354</v>
      </c>
      <c r="D31" s="4" t="s">
        <v>337</v>
      </c>
      <c r="E31" s="4" t="s">
        <v>342</v>
      </c>
      <c r="F31" s="5">
        <v>100</v>
      </c>
    </row>
    <row r="32" spans="1:6" ht="45" customHeight="1" x14ac:dyDescent="0.25">
      <c r="A32" s="6"/>
      <c r="B32" s="6"/>
      <c r="C32" s="6"/>
      <c r="D32" s="6"/>
      <c r="E32" s="6"/>
      <c r="F32" s="6"/>
    </row>
    <row r="33" spans="1:6" ht="45" customHeight="1" x14ac:dyDescent="0.25">
      <c r="A33" s="70" t="s">
        <v>30</v>
      </c>
      <c r="B33" s="70"/>
      <c r="C33" s="70"/>
      <c r="D33" s="70"/>
      <c r="E33" s="70"/>
      <c r="F33" s="70"/>
    </row>
    <row r="35" spans="1:6" ht="45" customHeight="1" x14ac:dyDescent="0.25"/>
    <row r="36" spans="1:6" ht="45" customHeight="1" x14ac:dyDescent="0.25"/>
    <row r="38" spans="1:6" ht="45" customHeight="1" x14ac:dyDescent="0.25"/>
    <row r="39" spans="1:6" ht="45" customHeight="1" x14ac:dyDescent="0.25"/>
    <row r="40" spans="1:6" ht="45" customHeight="1" x14ac:dyDescent="0.25"/>
    <row r="43" spans="1:6" ht="45" customHeight="1" x14ac:dyDescent="0.25"/>
  </sheetData>
  <mergeCells count="18">
    <mergeCell ref="A33:F33"/>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R12_S200</vt:lpstr>
      <vt:lpstr>R12_S201</vt:lpstr>
      <vt:lpstr>R12_S202</vt:lpstr>
      <vt:lpstr>R12_S251</vt:lpstr>
      <vt:lpstr>R12_U005</vt:lpstr>
      <vt:lpstr>R12_U008</vt:lpstr>
      <vt:lpstr>R12_U009</vt:lpstr>
      <vt:lpstr>R12_U012</vt:lpstr>
      <vt:lpstr>R12_U013</vt:lpstr>
      <vt:lpstr>R12_U281</vt:lpstr>
      <vt:lpstr>FID_R12</vt:lpstr>
      <vt:lpstr>R12_K011</vt:lpstr>
      <vt:lpstr>R12_K025</vt:lpstr>
      <vt:lpstr>R12_M001</vt:lpstr>
      <vt:lpstr>R12_O001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2019-12-26T16:54:56Z</dcterms:created>
  <dcterms:modified xsi:type="dcterms:W3CDTF">2019-12-28T08:52:27Z</dcterms:modified>
</cp:coreProperties>
</file>