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5" sheetId="27" r:id="rId1"/>
    <sheet name="R15_E001" sheetId="2" r:id="rId2"/>
    <sheet name="R15_E002" sheetId="3" r:id="rId3"/>
    <sheet name="R15_E003" sheetId="4" r:id="rId4"/>
    <sheet name="R15_G001" sheetId="9" r:id="rId5"/>
    <sheet name="R15_P003" sheetId="11" r:id="rId6"/>
    <sheet name="R15_P004" sheetId="12" r:id="rId7"/>
    <sheet name="R15_P005" sheetId="13" r:id="rId8"/>
    <sheet name="R15_S177" sheetId="17" r:id="rId9"/>
    <sheet name="R15_S213" sheetId="18" r:id="rId10"/>
    <sheet name="R15_S273" sheetId="21" r:id="rId11"/>
    <sheet name="R15_U001" sheetId="24" r:id="rId12"/>
    <sheet name="R15_U003" sheetId="25" r:id="rId13"/>
    <sheet name="R15_U281" sheetId="26" r:id="rId14"/>
    <sheet name="FID_R15" sheetId="28" r:id="rId15"/>
    <sheet name="R15_L001" sheetId="29" r:id="rId16"/>
    <sheet name="R15_M001" sheetId="30" r:id="rId17"/>
    <sheet name="R15_O001" sheetId="31" r:id="rId18"/>
  </sheets>
  <externalReferences>
    <externalReference r:id="rId19"/>
    <externalReference r:id="rId20"/>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1" i="27" l="1"/>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alcChain>
</file>

<file path=xl/sharedStrings.xml><?xml version="1.0" encoding="utf-8"?>
<sst xmlns="http://schemas.openxmlformats.org/spreadsheetml/2006/main" count="2180" uniqueCount="673">
  <si>
    <t>Presupuesto de Egresos de la Federación para el Ejercicio Fiscal 2020</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</si>
  <si>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</si>
  <si>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</si>
  <si>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</si>
  <si>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</si>
  <si>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</si>
  <si>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</si>
  <si>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</si>
  <si>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</si>
  <si>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</si>
  <si>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</si>
  <si>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</si>
  <si>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</si>
  <si>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</si>
  <si>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</si>
  <si>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</si>
  <si>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</si>
  <si>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</si>
  <si>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</si>
  <si>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</si>
  <si>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</si>
  <si>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</si>
  <si>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acciones en materia de cohesión territorial, productividad, suelo, vivienda rural y gobernabilidad mediante la procuración de justicia y organización agraria.</t>
  </si>
  <si>
    <t>Porcentaje del total de sujetos agrarios asistidos en el ejercicio de sus derechos agrarios.</t>
  </si>
  <si>
    <t>(Sujetos agrarios asistidos con acciones de procuración de justicia y organización agraria/Total de sujetos agrarios existentes)*100.</t>
  </si>
  <si>
    <t>Porcentaje</t>
  </si>
  <si>
    <t>Estratégico - Eficacia - Anual</t>
  </si>
  <si>
    <r>
      <t>Nivel:</t>
    </r>
    <r>
      <rPr>
        <sz val="9"/>
        <color rgb="FF000000"/>
        <rFont val="Montserrat"/>
      </rPr>
      <t xml:space="preserve"> </t>
    </r>
    <r>
      <rPr>
        <b/>
        <sz val="9"/>
        <color rgb="FF000000"/>
        <rFont val="Montserrat"/>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</si>
  <si>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</si>
  <si>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</si>
  <si>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</si>
  <si>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</si>
  <si>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</si>
  <si>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</si>
  <si>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Montserrat"/>
      </rPr>
      <t xml:space="preserve"> </t>
    </r>
    <r>
      <rPr>
        <b/>
        <sz val="9"/>
        <color rgb="FF000000"/>
        <rFont val="Montserrat"/>
      </rPr>
      <t>Componente</t>
    </r>
  </si>
  <si>
    <t>Representación legal otorgada.</t>
  </si>
  <si>
    <t>Porcentaje de servicios de representación legal concluidos.</t>
  </si>
  <si>
    <t>(Número de servicios de representación legal concluidos en el periodo / Número de servicios de representación legal solicitados)*100.</t>
  </si>
  <si>
    <t>Estratégico - Eficacia - Trimestral</t>
  </si>
  <si>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</si>
  <si>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</si>
  <si>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</si>
  <si>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</si>
  <si>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</si>
  <si>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</si>
  <si>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Audiencias campesinas canalizadas</t>
  </si>
  <si>
    <t>Porcentaje audiencias campesinas canalizadas a otros servicios.</t>
  </si>
  <si>
    <t>(Audiencias campesinas canalizadas a otro servicio / Total audiencias campesinas atendidas)*100</t>
  </si>
  <si>
    <t>Gestión - Eficacia - Trimestral</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</si>
  <si>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</si>
  <si>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</si>
  <si>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</si>
  <si>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r>
      <t>Nivel:</t>
    </r>
    <r>
      <rPr>
        <sz val="9"/>
        <color rgb="FF000000"/>
        <rFont val="Montserrat"/>
      </rPr>
      <t xml:space="preserve"> </t>
    </r>
    <r>
      <rPr>
        <b/>
        <sz val="9"/>
        <color rgb="FF000000"/>
        <rFont val="Montserrat"/>
      </rPr>
      <t>Actividad</t>
    </r>
  </si>
  <si>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</si>
  <si>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</si>
  <si>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</si>
  <si>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Gestión - Eficacia - Mensual</t>
  </si>
  <si>
    <t>Realización de servicios periciales.</t>
  </si>
  <si>
    <t>Porcentaje de servicios periciales topográficos y contables concluidos.</t>
  </si>
  <si>
    <t>(Número de servicios periciales concluidos/Número de servicios periciales solicitados)*100</t>
  </si>
  <si>
    <t>Realización de Gestiones Administrativas.</t>
  </si>
  <si>
    <t>Porcentaje de servicios de Gestión Administrativa realizados.</t>
  </si>
  <si>
    <t>(Servicios de Gestiones Administrativas realizados /Total de solicitudes recibidas)*100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</si>
  <si>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</si>
  <si>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</si>
  <si>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</si>
  <si>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</si>
  <si>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</si>
  <si>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</si>
  <si>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Otorgamiento de asesorías jurídicas a los sujetos agrarios</t>
  </si>
  <si>
    <t>Porcentaje de asesorías a los sujetos agrarios.</t>
  </si>
  <si>
    <t>(Número de asesorías jurídicas / Número de solicitudes de asesorías jurídicas recibidas)*100.</t>
  </si>
  <si>
    <t>Representación Legal a sujetos agrarios.</t>
  </si>
  <si>
    <t>Porcentaje de representaciones en juicios agrarios.</t>
  </si>
  <si>
    <t>(Número de representaciones otorgadas en juicios agrarios / Número de solicitudes de representación en juicios agrarios)*100.</t>
  </si>
  <si>
    <t>Elaboración de Instrumentos de Organización Productiva.</t>
  </si>
  <si>
    <t>Porcentaje de instrumentos de organización productiva elaborados.</t>
  </si>
  <si>
    <t>(Número de instrumentos de organización productiva elaborados / Número de asesorías brindadas)*100.</t>
  </si>
  <si>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</si>
  <si>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</si>
  <si>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</si>
  <si>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Realización de arbitrajes.</t>
  </si>
  <si>
    <t>Porcentaje de arbitrajes concluidos</t>
  </si>
  <si>
    <t>(Número de arbitrajes concluidos/Número de arbitrajes solicitados)*100</t>
  </si>
  <si>
    <t>Realización de eventos de capacitación.</t>
  </si>
  <si>
    <t>Porcentaje de eventos de capacitación realizados en los núcleos agrarios.</t>
  </si>
  <si>
    <t>(Número de eventos de capacitación realizados / Total de eventos de capacitación solicitados)*100.</t>
  </si>
  <si>
    <t>Atención de audiencia campesina</t>
  </si>
  <si>
    <t>Porcentaje de servicios de Audiencia Campesina atendidas.</t>
  </si>
  <si>
    <t>(Servicios de Audiencia Campesina atendidas / Total de solicitudes recibidas)*100</t>
  </si>
  <si>
    <t>Realización de conciliaciones.</t>
  </si>
  <si>
    <t>Porcentaje de conciliaciones concluidas.</t>
  </si>
  <si>
    <t>(Número de conciliaciones concluidas/Número de conciliaciones solicitadas)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</si>
  <si>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</si>
  <si>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</si>
  <si>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</si>
  <si>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Economía</t>
  </si>
  <si>
    <t>Contribuir al desarrollo económico sostenible, garantizando que los pobres y vulnerables tengan derecho a la propiedad, herencia, el control de la tierra y otros bienes, mediante la solución de los conflictos sociales agrarios.</t>
  </si>
  <si>
    <t>Porcentaje de conflictos agrarios reactivados</t>
  </si>
  <si>
    <t>(Número de conflictos sociales agrarios reactivados durante el año t / Total de asuntos integrados en la Línea Base concluidos)*100.</t>
  </si>
  <si>
    <t>Los núcleos agrarios concluyen sus conflictos por la propiedad y/o posesión de la tierra social o privada, abatiendo la problemática agraria que persiste en el país.</t>
  </si>
  <si>
    <t>Porcentaje de conflictos sociales agrarios concluidos.</t>
  </si>
  <si>
    <t>(Número de conflictos sociales agrarios concluidos durante el año t / Total de asuntos integrados en la Línea Base)*100.</t>
  </si>
  <si>
    <t>Porcentaje de núcleos agrarios satisfechos con la conclusión de los conflictos sociales agrarios.</t>
  </si>
  <si>
    <t>(Porcentaje de núcleos agrarios satisfechos con la solución de los conflictos sociales agrarios en t - 1 / Porcentaje de núcleos agrarios satisfechos con la solución de los conflictos sociales agrarios en t - 2) * 100.</t>
  </si>
  <si>
    <t>Estratégico - Calidad - Anual</t>
  </si>
  <si>
    <t>Conflictos agrarios derivados de la disputa por la propiedad y/o posesión de la tierra social o privada, asuntos del Acuerdo Nacional para el Campo y de los Acuerdos Agrarios, con convenio finiquito por las partes en controversia firmados.</t>
  </si>
  <si>
    <t>Porcentajes de convenios finiquito de Conflictos agrarios derivados de la disputa por la propiedad y/o posesión de la tierra social o privada, asuntos del Acuerdo Nacional para el Campo y de los Acuerdos Agrarios firmados</t>
  </si>
  <si>
    <t>(Número de Convenios Finiquito firmados, derivados de la disputa por la propiedad y/o posesión de la tierra social o privada y  asuntos del Acuerdo Nacional para el Campo y de los Acuerdos Agrarios en t / Total de asuntos integrados en la Línea Base del Programa)*100.</t>
  </si>
  <si>
    <t>Conflictos agrarios derivados de la disputa por la propiedad y/o posesión de la tierra social o privada, asuntos del Acuerdo Nacional para el Campo y de los Acuerdos Agrarios, con diagnóstico de baja por el Sector Agrario suscritos.</t>
  </si>
  <si>
    <t>Porcentaje de diagnósticos de los conflictos agrarios derivados de la disputa por la propiedad y/o posesión de la tierra social o privada, de los asuntos del Acuerdo Nacional para el Campo y de los Acuerdos Agrarios suscritos.</t>
  </si>
  <si>
    <t>(Número de diagnósticos suscritos por el Sector Agrario de los conflictos derivados de la disputa por la propiedad y/o posesión de la tierra social o privada, de asuntos del Acuerdo Nacional para el campo y de los Acuerdos Agrarios para baja en t / Total de los asuntos integrados en la Línea Base del Programa)*100</t>
  </si>
  <si>
    <t>Integración de expedientes de los asuntos del Acuerdo Nacional para el Campo y de los Acuerdos agrarios conforme a lo establecido en los Lineamientos de Operación.</t>
  </si>
  <si>
    <t>Porcentaje de expedientes de los asuntos del Acuerdo Nacional para el Campo y de los Acuerdos Agrarios, integrados con los requisitos establecidos en los Lineamientos de Operación.</t>
  </si>
  <si>
    <t>(Número de expedientes de los asuntos del Acuerdo Nacional para el Campo integrados en t + Número de expedientes de los Acuerdos Agrarios integrados en t / Número de asuntos del Acuerdo Nacional para el Campo programados a integrar en t + Número de asuntos de Acuerdos Agrarios programados a integrar en t)*100.</t>
  </si>
  <si>
    <t>Análisis de los antecedentes, actores e intereses de los conflictos derivados de la disputa por la propiedad y/o posesión de la tierra social o privada, de los asuntos de los Acuerdos Agrarios y de los asuntos del Acuerdo Nacional para el Campo.</t>
  </si>
  <si>
    <t>Porcentaje de conflictos agrarios derivados de la disputa por la propiedad y/o la posesión de la tierra analizados que cuentan con diagnóstico</t>
  </si>
  <si>
    <t>(Número de conflictos agrarios derivados de la disputa por la propiedad y/o posesión de la tierra social o privada analizados y que cuentan con diagnóstico y una estrategia de atención/ Conflictos agrarios programados para su análisis en t) *100</t>
  </si>
  <si>
    <t>Porcentaje de asuntos del Acuerdo Nacional para el Campo y de los Acuerdos Agrarios analizados que cuentan con diagnóstico.</t>
  </si>
  <si>
    <t>(Número de asuntos del Acuerdo Nacional para el Campo y de los Acuerdos Agrarios analizados y que cuentan con un diagnóstico y una estrategia de atención/ Acuerdos agrarios programados para su análisis en t) *100</t>
  </si>
  <si>
    <t>Integración de expedientes de los conflictos derivados de la disputa por la propiedad y/o posesión de la tierra social o privada conforme a lo establecido en los Lineamientos de Operación.</t>
  </si>
  <si>
    <t>Porcentaje de expedientes de los conflictos derivados de la disputa por la propiedad y/o posesión de la tierra social o privada integrados.</t>
  </si>
  <si>
    <t>(Número de expedientes de los conflictos derivados de la disputa por la propiedad y/o posesión de la tierra social o privada integrados con toda la documentación que establece la norma, en t / Total de conflictos derivados de la disputa por la propiedad y/o posesión de la tierra social o privada programados a integrar en t)*100.</t>
  </si>
  <si>
    <t>Porcentaje de avalúos obtenidos para la negociación.</t>
  </si>
  <si>
    <t>E003 Ordenamiento y regulación de la propiedad rural</t>
  </si>
  <si>
    <t>210-Dirección General de la Propiedad Rural</t>
  </si>
  <si>
    <t>Contribuir al desarrollo económico incluyente mediante acciones de regularización de la tenencia de la tierra que otorguen certeza jurídica en la propiedad rural.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</si>
  <si>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</si>
  <si>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</si>
  <si>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</si>
  <si>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</si>
  <si>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</si>
  <si>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Resoluciones presidenciales para el ordenamiento de la propiedad rural ejecutadas.</t>
  </si>
  <si>
    <t>Porcentaje de resoluciones presidenciales atendidas y acuerdos de inejecutabilidad emitidos.</t>
  </si>
  <si>
    <t>(Resoluciones presidenciales atendidas + acuerdos de inejecutabilidad emitidos/ Resoluciones presidenciales a ser atendidas en el periodo)*100</t>
  </si>
  <si>
    <t>Gestión - Eficacia - Semestral</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</si>
  <si>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</si>
  <si>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</si>
  <si>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</si>
  <si>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Certificados y títulos de actos jurídicos emitidos.</t>
  </si>
  <si>
    <t>Porcentaje de certificados y títulos emitidos.</t>
  </si>
  <si>
    <t>(Número de Certificados y títulos emitidos/total de Certificados y títulos programados a emitir)*100</t>
  </si>
  <si>
    <t>Títulos de propiedad de la enajenación de terrenos nacionales y acuerdos de improcedencia emitidos.</t>
  </si>
  <si>
    <t>Porcentaje de expedientes de ordenamiento y regularización de la propiedad rural atendidos.</t>
  </si>
  <si>
    <t>(Número de expedientes de terrenos nacionales + Número de expedientes de colonias + Número de expedientes de expropiaciones + número de expedientes de excedencias efectivamente atendidos / número de expedientes de terrenos nacionales + número de expedientes de colonias + número de expedientes de expropiaciones + número de expedientes de excedencias recibidas en total) * 100</t>
  </si>
  <si>
    <t>Expedientes dictaminados</t>
  </si>
  <si>
    <t>Porcentaje de expedientes dictaminados.</t>
  </si>
  <si>
    <t>(Total de expedientes dictaminados / total de expedientes a dictaminar en el periodo)*100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</si>
  <si>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</si>
  <si>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</si>
  <si>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</si>
  <si>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Cumplimiento de las órdenes de ejecución de las resoluciones presidenciales y la notificación de los estudios técnicos jurídicos de inejecutabilidad, emitidos.</t>
  </si>
  <si>
    <t>Porcentaje de estudios técnicos y proyectos de acuerdo de inejecutabilidad.</t>
  </si>
  <si>
    <t>(Ordenes de ejecución en estudio técnico + notificación de los acuerdos de inejecutabilidad emitidos / resoluciones presidenciales a ser atendidas en el periodo)*100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</si>
  <si>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</si>
  <si>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</si>
  <si>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</si>
  <si>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Atención de audiencia, individual y colectiva</t>
  </si>
  <si>
    <t>Porcentaje de audiencias individuales y colectivas.</t>
  </si>
  <si>
    <t>(Total de audiencias individuales + audiencias colectivas efectivamente brindadas / Total de audiencias individuales + audiencias colectivas solicitadas en el periodo considerado)*100</t>
  </si>
  <si>
    <t>Gestión - Eficacia - Anual</t>
  </si>
  <si>
    <t>2 Política Social</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</si>
  <si>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</si>
  <si>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</si>
  <si>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</si>
  <si>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</si>
  <si>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</si>
  <si>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</si>
  <si>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</si>
  <si>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</si>
  <si>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</si>
  <si>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</si>
  <si>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</si>
  <si>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</si>
  <si>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</si>
  <si>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</si>
  <si>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</si>
  <si>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Índice</t>
  </si>
  <si>
    <t>Estratégico - Eficacia - Quinquenal</t>
  </si>
  <si>
    <t>P003 Modernización del Catastro Rural Nacional</t>
  </si>
  <si>
    <t>B00-Registro Agrario Nacional</t>
  </si>
  <si>
    <t>Contribuir al desarrollo económico incluyente mediante procesos de actualización de la información registral, catastral y documental de la propiedad social y modernización de los sistemas institucionales, para la atención oportuna de los usuarios.</t>
  </si>
  <si>
    <t>Modernización de los registros públicos de la propiedad y los catastros de las entidades federativas. Catastro</t>
  </si>
  <si>
    <t>A = (TRPPM / TRPPMO) * 100  TRPPM = Total de Registros Públicos de la Propiedad modernizados.  TRPPMO = Total de Registros Públicos de la Propiedad a modernizar.  B = (TCM / TCMO) * 100  TCM = Total de Catastros modernizados.  TCMO = Total de Catastros a modernizar</t>
  </si>
  <si>
    <t>Modernización de los registros públicos de la propiedad y los catastros de las entidades federativas. Registros Públicos de la Propiedad</t>
  </si>
  <si>
    <t xml:space="preserve">Porcentaje de superficie de la propiedad social actualizada y atendida. </t>
  </si>
  <si>
    <t>(Sumatoria de la superficie atendida/Superficie total de la propiedad social)*100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</si>
  <si>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</si>
  <si>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</si>
  <si>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</si>
  <si>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</si>
  <si>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</si>
  <si>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</si>
  <si>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</si>
  <si>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</si>
  <si>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</si>
  <si>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</si>
  <si>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</si>
  <si>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Gestión - Eficiencia - Anual</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</si>
  <si>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</si>
  <si>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</si>
  <si>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</si>
  <si>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</si>
  <si>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</si>
  <si>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</si>
  <si>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</si>
  <si>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</si>
  <si>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</si>
  <si>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</si>
  <si>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</si>
  <si>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</si>
  <si>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</si>
  <si>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</si>
  <si>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</si>
  <si>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</si>
  <si>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</si>
  <si>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Digitalización de expedientes, planos y documentos agrarios.</t>
  </si>
  <si>
    <t>Porcentaje de fojas digitalizadas.</t>
  </si>
  <si>
    <t>(Fojas digitalizadas / Fojas digitalizadas programadas) * 100</t>
  </si>
  <si>
    <t>P004 Conducción e instrumentación de la política nacional de vivienda</t>
  </si>
  <si>
    <t>QCW-Comisión Nacional de Vivienda</t>
  </si>
  <si>
    <t>Contribuir a que la población de menores ingresos o en situación de pobreza acceda a una vivienda adecuada mediante la implementación de la política nacional de vivienda conforme a los objetivos de planeación nacional.</t>
  </si>
  <si>
    <t>Porcentaje de viviendas fuera del rezago habitacional</t>
  </si>
  <si>
    <t>(Viviendas fuera del rezago habitacional en el año t/Total de viviendas particulares habitadas en el año t)*100</t>
  </si>
  <si>
    <t>Estratégico - Eficacia - Bienal</t>
  </si>
  <si>
    <t>El sector vivienda cuenta con una política que es instrumentada conforme a los objetivos de planeación nacional</t>
  </si>
  <si>
    <t>Porcentaje de avance en el cumplimiento de los objetivos del Programa Institucional de la Comisión alineados al Programa Nacional de Vivienda.</t>
  </si>
  <si>
    <t>Suma del porcentaje de avance de los objetivos alineados al PNV realizados por la CONAVI/ Número de objetivos comprometidos en el año</t>
  </si>
  <si>
    <t>Promedio</t>
  </si>
  <si>
    <t>Información estadística de los avances en la implementación de la política nacional de vivienda  difundida</t>
  </si>
  <si>
    <t>Porcentaje de visitas al módulo de información estadística de la página de CONAVI.</t>
  </si>
  <si>
    <t>(Número acumulado de visitas al módulo de información estadística de la página web de la CONAVI/Número de visitas estimadas del módulo de estadísticas de la página web de la CONAVI)*100</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</si>
  <si>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</si>
  <si>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</si>
  <si>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</si>
  <si>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Coordinación interinstitucional implementada</t>
  </si>
  <si>
    <t>Porcentaje de instrumentos jurídicos firmados</t>
  </si>
  <si>
    <t>(Número de instrumentos jurídicos firmados en el año en curso/Número de instrumentos jurídicos programados para firmar en el ejercicio fiscal) x 100</t>
  </si>
  <si>
    <t>Otra-Porcentaje</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</si>
  <si>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</si>
  <si>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</si>
  <si>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</si>
  <si>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</si>
  <si>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</si>
  <si>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</si>
  <si>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Elaboración del boletín mensual con información estadística sobre el avance del acceso a la vivienda adecuada de la población de bajos ingresos.</t>
  </si>
  <si>
    <t>Porcentaje de boletines mensuales publicados</t>
  </si>
  <si>
    <t>(Número de boletines mensuales publicados en el módulo/Número de boletines mensuales programados para publicación en el módulo)*100</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</si>
  <si>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</si>
  <si>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</si>
  <si>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</si>
  <si>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P005 Política de Desarrollo Urbano y Ordenamiento del Territorio</t>
  </si>
  <si>
    <t>113-Unidad de Políticas, Planeación y Enlace Institucional</t>
  </si>
  <si>
    <t>Contribuir a promover el ordenamiento y la planeación territorial como articuladores del bienestar de las personas y el uso eficiente del suelo mediante el fortalecimiento de la capacidad institucional de las unidades responsables, para la implementación de la política de Desarrollo Agrario, Territorial y Urbano.</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</si>
  <si>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</si>
  <si>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</si>
  <si>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</si>
  <si>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</si>
  <si>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</si>
  <si>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Marco normativo de las Unidades Administrativas del programa P005, actualizado.</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</si>
  <si>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</si>
  <si>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</si>
  <si>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</si>
  <si>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</si>
  <si>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Delegaciones Estatales de la Secretaría de Desarrollo Agrario Territorial y Urbano en su desempeño operativo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</si>
  <si>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</si>
  <si>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</si>
  <si>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</si>
  <si>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Herramientas de planeación estratégica de los Programas presupuestarios del Ramo 15, aprobadas</t>
  </si>
  <si>
    <t>Porcentaje de herramientas de planeación estratégica (Matrices de Indicadores para Resultados) de los Programas presupuestarios del Ramo 15,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</si>
  <si>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</si>
  <si>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</si>
  <si>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</si>
  <si>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</si>
  <si>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</si>
  <si>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</si>
  <si>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Asistencia técnica y metodológica en la elaboración de herramientas de planeación estratégica (Matrices de Indicadores para Resultados) de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</si>
  <si>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</si>
  <si>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</si>
  <si>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</si>
  <si>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</si>
  <si>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</si>
  <si>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</si>
  <si>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</si>
  <si>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</si>
  <si>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</si>
  <si>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</si>
  <si>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</si>
  <si>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QDV-Instituto Nacional del Suelo Sustentable</t>
  </si>
  <si>
    <t>S177 Programa de Vivienda Social</t>
  </si>
  <si>
    <t>Contribuir al bienestar social e igualdad mediante el otorgamiento de subsidios que permitan proteger y garantizar el goce y el ejercicio del derecho a una vivienda adecuada (habitable, accesible, asequible, con servicios, bien ubicada, con adecuación cultural, seguridad de la tenencia).</t>
  </si>
  <si>
    <t>La población con ingresos de 5 UMA s o menos (derechohabientes y no derechohabientes) disminuye su rezago habitacional.</t>
  </si>
  <si>
    <t>Porcentaje de cobertura de la población atendida mediante el otorgamiento de un subsidio en el ejercicio fiscal en curso, respecto a la población de bajos ingresos que se encuentra en rezago habitacional o con necesidades de vivienda y sin acceso al financiamiento</t>
  </si>
  <si>
    <t>(Población atendida con el otorgamiento de un subsidio para alguna acción de vivienda en el ejercicio fiscal t / Población de bajos ingresos que se encuentra en rezago habitacional o con necesidades de vivienda y sin acceso al financiamiento) x 100</t>
  </si>
  <si>
    <t>Subsidios para acciones de vivienda (vivienda nueva o usada, mejoramiento y ampliación) dirigidos a la población con ingresos de 5 UMA´s o menos otorgados.</t>
  </si>
  <si>
    <t>Porcentaje de subsidios para una acción de vivienda otorgados exclusivamente por CONAVI</t>
  </si>
  <si>
    <t>(Número de subsidios para una acción de vivienda otorgados por exclusivamente por la CONAVI / Número total de subsidios otorgados por el Programa)x100</t>
  </si>
  <si>
    <t>Porcentaje de subsidios para una acción de vivienda otorgados por CONAVI y complementados por los OREVIS</t>
  </si>
  <si>
    <t>(Número de subsidios para una acción de vivienda otorgados por CONAVI y complementados por los OREVIS/ Número total de subsidios otorgados por el Programa)x100</t>
  </si>
  <si>
    <t>Porcentaje de subsidios para una acción de vivienda otorgados por CONAVI para complementar un financiamiento.</t>
  </si>
  <si>
    <t>(Número de subsidios para una acción de vivienda otorgados por CONAVI para complementar un financiamiento / Número total de subsidios otorgados por el Programa)x100</t>
  </si>
  <si>
    <t>Porcentaje de mujeres que recibieron subsidio respecto a la población total atendida por el Programa acumulado al cierre del trimestre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</si>
  <si>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</si>
  <si>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Atención de las solicitudes de la población objetivo con necesidades vivienda.</t>
  </si>
  <si>
    <t>Porcentaje de solicitudes de acciones de vivienda atendidas.</t>
  </si>
  <si>
    <t>(Número de subsidios entregados/ Número de solicitudes autorizadas) x100</t>
  </si>
  <si>
    <t>Instrumentación para la operación del subsidio a través de las Entidades Ejecutoras.</t>
  </si>
  <si>
    <t>Porcentaje de Entidades Ejecutoras operando el Programa acumulado al cierre del trimestre en curso, con respecto al total de Entidades Ejecutoras adheridas al Programa con Convenio de Adhesión vigente durante el ejercicio fiscal en curso.</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</si>
  <si>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</si>
  <si>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Coordinación con los OREVIS para la operación del Programa.</t>
  </si>
  <si>
    <t>Porcentaje de OREVIS que firman convenio de colaboración con el Programa.</t>
  </si>
  <si>
    <t>(Número de OREVIS que firman convenio de colaboración con el Programa /Número total de OREVIS del país) x 100</t>
  </si>
  <si>
    <t>S213 Programa para Regularizar Asentamientos Humanos</t>
  </si>
  <si>
    <t>Contribuir a promover y apoyar el acceso a una vivienda adecuada y accesible, en un entorno ordenado y sostenible, mediante la mejora del acceso al Derecho a la Propiedad Urbana, que permita a las familias superar su condición de marginación.</t>
  </si>
  <si>
    <t>Porcentaje de personas en grado de marginación medio, alto y muy alto  que mejoran el acceso al derecho a la propiedad urbana.</t>
  </si>
  <si>
    <t>(Número de personas que habitan en localidades urbanas con  grado de marginación medio, alto y muy alto en condiciones de irregularidad, que  recibieron una acuerdo de liberación de subsidio durante el sexenio/Número de personas que habitan en localidades urbanas con  grado de marginación medio, alto y muy alto en condiciones de irregularidad, programadas para  recibir una acuerdo de liberación de subsidio durante el sexenio)*100</t>
  </si>
  <si>
    <t>Las personas con grado de marginación medio, alto y muy alto que se benefician por la regularización de la tenencia del suelo y que habitan en localidades urbanas, mejoran su acceso al Derecho a la Propiedad Urbana.</t>
  </si>
  <si>
    <t>Porcentaje de personas que habitan en localidades urbanas con  grado de marginación medio, alto y muy alto en condiciones de irregularidad, que  recibieron una acuerdo de liberación de subsidio.</t>
  </si>
  <si>
    <t>(Número de personas que habitan en localidades urbanas con  grado de marginación medio, alto y muy alto en condiciones de irregularidad, que  recibieron una acuerdo de liberación de subsidio en el año /personas que habitan en localidades urbanas con  grado de marginación medio, alto y muy alto en condiciones de irregularidad, programadas para  recibir una acuerdo de liberación de subsidio en el año)*100</t>
  </si>
  <si>
    <t>Acuerdos de liberación para la regularización de la tenencia de la tierra destinados a las personas en localidades urbanas con grado de marginación medio, alto y muy alto entregados</t>
  </si>
  <si>
    <t>Porcentaje de Acuerdos de Liberación del subsidio de regularización entregados</t>
  </si>
  <si>
    <t>(Número de Acuerdos de Liberación del subsidio de regularización entregados a las personas en el periodo t/ Número de Acuerdos de Liberación del Subsidio de Regularización programados en el periodo t)*100</t>
  </si>
  <si>
    <t>Escrituras inscritas en el Registro Público de la Propiedad y de Comercio</t>
  </si>
  <si>
    <t xml:space="preserve">Porcentaje de Escrituras inscritas ante el Registro Público de la Propiedad y de Comercio </t>
  </si>
  <si>
    <t>(Número de Escrituras inscritas en el Registro Público de la Propiedad y de Comercio  en el periodo t/Escrituras programadas a inscribir en el Registro Público de la Propiedad y de Comercio  en el periodo t) *100</t>
  </si>
  <si>
    <t>Sensibilización e información a los beneficiarios potenciales del programa.</t>
  </si>
  <si>
    <t>Porcentaje de Acciones de Sensibilización Comunitaria y Difusión</t>
  </si>
  <si>
    <t>(Número de Acciones de Sensibilización Comunitaria y Difusión realizadas / Número de Acciones de Sensibilización Comunitaria y Difusión programadas) *100</t>
  </si>
  <si>
    <t>Verificación de viabilidad técnica para la operación del programa.</t>
  </si>
  <si>
    <t>Porcentaje de Análisis Técnicos realizados para la operación del programa</t>
  </si>
  <si>
    <t>(Número de Análisis Técnicos realizados/Número de Análisis técnicos programados)*100</t>
  </si>
  <si>
    <t>Suscripción de solicitudes de contratación</t>
  </si>
  <si>
    <t>Porcentaje de solicitudes de contratación firmadas</t>
  </si>
  <si>
    <t>(Número de solicitudes de contratación firmadas/Número de solicitudes de contratación programadas para firmar) *100</t>
  </si>
  <si>
    <t>Sistematización de la información socioeconómica de los beneficiarios potenciales</t>
  </si>
  <si>
    <t>Porcentaje de CIVIS registradas en el Sistema de Información del Programa</t>
  </si>
  <si>
    <t>( Número de CIVIS capturadas en el Sistema de Información del Programa en el periodo correspondiente / Número de CIVIS programadas a capturar en el periodo correspondiente)*100</t>
  </si>
  <si>
    <t>S273 Programa de Mejoramiento Urbano (PMU)</t>
  </si>
  <si>
    <t>510-Unidad de Programas de Apoyo a la Infraestructura y Servicios</t>
  </si>
  <si>
    <t>Contribuir al bienestar social e igualdad mediante el mejoramiento de las condiciones de habitabilidad de la población asentada en los polígonos de atención prioritaria del Programa.</t>
  </si>
  <si>
    <t>Porcentaje de personas beneficiadas por las intervenciones del Programa que mejoran sus condiciones de habitabilidad.</t>
  </si>
  <si>
    <t>(Personas beneficiadas por obras y acciones del Programa que mejoró sus condiciones de habitabilidad hasta el año t / Total de personas asentadas en los polígonos de atención prioritaria de las ciudades de 50,000 o más habitantes que forman parte del SUN 2018, que presentan medio, alto y muy alto déficit en condiciones de habitabilidad de los municipios donde interviene el Programa hasta el año t) X 100. Donde t=2020</t>
  </si>
  <si>
    <t>La población ubicada en los polígonos de atención prioritaria de las ciudades de 50,000 o más habitantes que forman parte del Sistema Urbano Nacional 2018, que presentan medio, alto y muy alto déficit en condiciones de habitabilidad, mejora sus condiciones de habitabilidad.</t>
  </si>
  <si>
    <t xml:space="preserve">Porcentaje de personas que mejoran sus condiciones de habitabilidad a través de acciones de la Vertiente Regularización y Certeza Jurídica </t>
  </si>
  <si>
    <t>(Total de Personas beneficiadas en los polígonos de atención prioritaria que recibió un Acuerdo de Liberación del Subsidio de Regularización en el año t / Población estimada sujeta a acciones de regularización dentro de los polígonos de atención prioritaria de las ciudades de 50,000 o más habitantes que forman parte del SUN 2018, que presentan medio, alto y muy alto déficit en condiciones de habitabilidad de los municipios donde interviene el Programa en el año t) X 100. Donde t=2020</t>
  </si>
  <si>
    <t>Porcentaje de personas que mejoran sus condiciones de habitabilidad  por obras y acciones en la Vertiente Mejoramiento Integral de Barrios.</t>
  </si>
  <si>
    <t>(Total de Personas  beneficiadas con obras y acciones de la Vertiente Mejoramiento Integral de Barrios en el año t / Total de personas que requieren de obras y acciones de infraestructura básica y complementaria en el ámbito urbano, asentadas en los polígonos de atención prioritaria de las ciudades de 50,000 o más habitantes que forman parte del SUN 2018, que presentan medio, alto y muy alto déficit en condiciones de habitabilidad de los municipios donde interviene el Programa en el año t) ) X 100. Donde t=2020</t>
  </si>
  <si>
    <t>Porcentaje de personas que mejoran sus condiciones de habitabilidad por acciones de la Vertiente Vivienda en Ámbito UrbanoUrbano</t>
  </si>
  <si>
    <t>(Total de Personas beneficiadas  por acciones de vivienda en la Vertiente en Ámbito Urbano en el año t / Total de personas que requieren acciones de la Vertiente Vivienda en Ámbito Urbano que presentan carencia de Vivienda en los polígonos de atención prioritaria de las ciudades de 50,000 o más habitantes que forman parte del SUN 2018, que presentan medio, alto y muy alto déficit en condiciones de habitabilidad  de los municipios donde interviene el Programa en el año t) ) X 100. Donde t=2020</t>
  </si>
  <si>
    <t>Proyectos que fomentan la igualdad de género apoyados</t>
  </si>
  <si>
    <t>Porcentaje de proyectos que promueven la igualdad entre hombres y mujeres.</t>
  </si>
  <si>
    <t>(Número de proyectos apoyados que promueven la igualdad entre hombres y mujeres en el año t) /(Total de proyectos Programados en el año t) *100 Donde: Año t=2020.</t>
  </si>
  <si>
    <t>Porcentaje de mujeres atendidas con proyectos y acciones  en los polígonos de atención prioritaria del programa</t>
  </si>
  <si>
    <t>(Número de mujeres beneficiadas con los proyectos y/o acciones realizados en los polígonos de atención prioritaria/Total de personas beneficiadas con los proyectos realizados en los polígonos de atención prioritaria en el año t)*100. Donde año t=2020</t>
  </si>
  <si>
    <t>Proyectos de infraestructura urbana, equipamiento urbano y espacio público, movilidad y conectividad urbana, y participación comunitaria apoyados</t>
  </si>
  <si>
    <t>Porcentaje de proyectos de la modalidad Diseño Urbano apoyados en los polígonos de atención prioritaria del Programa</t>
  </si>
  <si>
    <t>(Número total de proyectos apoyados  por la modalidad diseño urbano en el año t / Proyectos de la modalidad diseño urbano programados en el año t) X 100. Donde año t=2020</t>
  </si>
  <si>
    <t>Porcentaje de proyectos apoyados por la modalidad infraestructura urbana en los polígonos de atención prioritaria del Programa</t>
  </si>
  <si>
    <t>(Número total de proyectos apoyados por la modalidad infraestructura urbana en el año t / Proyectos de la modalidad infraestructura urbana programados en el año t) X 100. Donde año t=2020</t>
  </si>
  <si>
    <t>Porcentaje de proyectos apoyados por la modalidad equipamiento urbano y espacio público en los polígonos de atención prioritaria del Programa.</t>
  </si>
  <si>
    <t>(Número total de proyectos apoyados  por la modalidad equipamiento urbano y espacio público en el año t / Proyectos de la modalidad equipamiento urbano y espacio público programados en el año t) X 100. Donde año t=2020</t>
  </si>
  <si>
    <t>Porcentaje de proyectos de la modalidad participación comunitaria apoyados en los polígonos de atención prioritaria del Programa</t>
  </si>
  <si>
    <t>(Número de informes de resultados de la modalidad de participación comunitaria apoyados en el año t / Proyectos de la modalidad de participación comunitaria programados en el año t) *100. Donde año t=2020</t>
  </si>
  <si>
    <t>Porcentaje de proyectos apoyados por la modalidad movilidad y conectividad para los polígonos de atención prioritaria del Programa.</t>
  </si>
  <si>
    <t>(Número total de proyectos apoyados por la modalidad movilidad y conectividad en el año t / Proyectos de la modalidad movilidad y conectividad programados en el año t) X 100. Donde año t=2020</t>
  </si>
  <si>
    <t>Subsidios para acciones de vivienda dirigidos a la población asentada en los polígonos de atención prioritaria otorgados.</t>
  </si>
  <si>
    <t>Porcentaje de acciones apoyadas de la modalidad vivienda en conjunto habitacional  en la Vertiente Vivienda en Ámbito Urbano en los polígonos de atención prioritaria</t>
  </si>
  <si>
    <t>(Número de acciones de la modalidad vivienda en conjunto habitacional  apoyadas en el año t / Número de Acciones de la modalidad vivienda en conjunto habitacional  Programadas para el año t) X 100. Donde año t=2020.</t>
  </si>
  <si>
    <t>Porcentaje de acciones apoyadas de la modalidad vivienda en lote urbano en la Vertiente Vivienda en Ámbito Urbano en los polígonos de atención prioritaria</t>
  </si>
  <si>
    <t>(Número de acciones de la modalidad vivienda en lote urbano apoyadas en el año t / Número de Acciones de la modalidad vivienda en lote urbano Programadas para el año t) X 100. Donde año t=2020.</t>
  </si>
  <si>
    <t>Viviendas con acuerdo de liberación del subsidio de regularización apoyadas</t>
  </si>
  <si>
    <t>Porcentaje de Acuerdos de Liberación del Subsidio de Regularización entregados en los polígonos de atención prioritaria a través de la vertiente de Regularización y Certeza Jurídica.</t>
  </si>
  <si>
    <t>(Acuerdos de Liberación del Subsidio de Regularización entregados en los polígonos de atención prioritaria en el año t / Acuerdos de Liberación del Subsidio de Regularización programados a entregar en los polígonos de atención prioritaria en el año t) x 100. Donde año t=2020</t>
  </si>
  <si>
    <t>Acciones que contribuyen a la adaptación y/o mitigación de los efectos del cambio climático  apoyados</t>
  </si>
  <si>
    <t xml:space="preserve">Porcentaje de acciones que contribuyen a la adaptación y/o mitigación de los efectos del cambio climático apoyadas </t>
  </si>
  <si>
    <t>Número de acciones que contribuyen a la adaptación y/o mitigación de los efectos del cambio climático apoyadas en los polígonos de atención prioritaria del programa en el año t /Acciones programadas en el año t) *100. Donde: Año t=2020.</t>
  </si>
  <si>
    <t>Ejecución de los apoyos del programa en su vertiente Mejoramiento Integral de Barrios</t>
  </si>
  <si>
    <t>Porcentaje de verificación de proyectos con número de expediente y aprobados</t>
  </si>
  <si>
    <t>(Número de proyectos verificados físicamente en el año t / Número total de proyectos programados para su verificación física en el año t) X 100. Donde año t= 2020.</t>
  </si>
  <si>
    <t>Porcentaje de instrumentos jurídicos suscritos con instancias ejecutoras</t>
  </si>
  <si>
    <t xml:space="preserve">(Número de instrumentos jurídicos suscritos con instancias ejecutoras en el año t / Número total de  instrumentos jurídicos Programados para su suscripción en el año t) X 100. Donde año t= 2020. </t>
  </si>
  <si>
    <t>Sistematización de la información socioeconómica de los beneficiarios potenciales de la vertiente de regularización y certeza jurídica</t>
  </si>
  <si>
    <t>    Porcentaje de Cédulas de Información de Vivienda (CIVI) capturadas en el sistema de información</t>
  </si>
  <si>
    <t>  (Número de Cédulas de Información de Vivienda (CIVI) capturadas en el sistema de información en el  año t/ número de  Cédulas de Información de Vivienda (CIVI) programadas a capturar en el sistema de información en el año t) x 100  Donde año t=2020</t>
  </si>
  <si>
    <t>Gestión para la aprobación de los apoyos de sus Vertientes del Programa</t>
  </si>
  <si>
    <t>Porcentaje de proyectos con número de expediente o folio de asignación de subsidio (transversal)</t>
  </si>
  <si>
    <t>(Número de proyectos con número de expediente  o folio de asignación de subsidio del Programa en el año t / Número de proyectos programados en el año t) *100 Donde: Año t=2020.</t>
  </si>
  <si>
    <t>Porcentaje de Comités Comunitarios integrados.</t>
  </si>
  <si>
    <t>(Número de Comités Comunitarios integrados en el año t / Número total de comités comunitarios Programados en el año t) X 100. Donde año t= 2020.</t>
  </si>
  <si>
    <t>U001 Regularización y Registro de Actos Jurídicos Agrarios</t>
  </si>
  <si>
    <t>Contribuir al desarrollo económico incluyente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</si>
  <si>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</si>
  <si>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</si>
  <si>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</si>
  <si>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núcleos agrarios regularizados</t>
  </si>
  <si>
    <t xml:space="preserve">(Núcleos agrarios regularizados / Núcleos agrarios a regularizar en el periodo)*100 </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</si>
  <si>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</si>
  <si>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</si>
  <si>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Constancias de asientos registrales emitidas.</t>
  </si>
  <si>
    <t>Porcentaje de constancias de asientos registrales emitidas.</t>
  </si>
  <si>
    <t xml:space="preserve">(Constancias de derechos de asientos registrales emitidas / Constancias de derechos de asientos registrales ingresadas)*100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</si>
  <si>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</si>
  <si>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</si>
  <si>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</si>
  <si>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</si>
  <si>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</si>
  <si>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</si>
  <si>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</si>
  <si>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</si>
  <si>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</si>
  <si>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</si>
  <si>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</si>
  <si>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</si>
  <si>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</si>
  <si>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</si>
  <si>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</si>
  <si>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</si>
  <si>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</si>
  <si>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</si>
  <si>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</si>
  <si>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</si>
  <si>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</si>
  <si>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</si>
  <si>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</si>
  <si>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</si>
  <si>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</si>
  <si>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</si>
  <si>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</si>
  <si>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</si>
  <si>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</si>
  <si>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</si>
  <si>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</si>
  <si>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</si>
  <si>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</si>
  <si>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</si>
  <si>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</si>
  <si>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</si>
  <si>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</si>
  <si>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</si>
  <si>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U003 Programa de modernización de los registros públicos de la propiedad y catastros</t>
  </si>
  <si>
    <t>214-Coordinación General de Modernización y Vinculación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</si>
  <si>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</si>
  <si>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</si>
  <si>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</si>
  <si>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</si>
  <si>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</si>
  <si>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Porcentaje de instituciones registrales y catastrales vinculadas</t>
  </si>
  <si>
    <t>(Número de instituciones registrales y catastrales con información vinculada/ Número de instituciones registrales y catastrales que integran la población potencial del Programa)*100</t>
  </si>
  <si>
    <t>Promedio nacional de avance en el Índice de Modernización Catastral</t>
  </si>
  <si>
    <t>Promedio de la sumatoria de los Índices de modernización Catastral de n entidades federativas / n entidades federativas.</t>
  </si>
  <si>
    <t>Promedio nacional de avance en el Índice de Modernización Registral</t>
  </si>
  <si>
    <t>Promedio de la sumatoria de los Índices de modernización Registral de n entidades federativas / n entidades federativas.</t>
  </si>
  <si>
    <t>Apoyos a municipios a través de la ejecución de proyectos de modernización brindados.</t>
  </si>
  <si>
    <t xml:space="preserve">Porcentaje de municipios apoyados a través de la ejecución de Proyectos de Modernización </t>
  </si>
  <si>
    <t>(Número de municipios apoyados a través de la ejecución de Proyectos de Modernización en el año t  / Total de municipios del país) * 100 Donde el año t, refiere el ejercicio fiscal en curso</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</si>
  <si>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</si>
  <si>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</si>
  <si>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</si>
  <si>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</si>
  <si>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</si>
  <si>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</si>
  <si>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Asesorar la elaboración de Proyectos de modernización</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</si>
  <si>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</si>
  <si>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</si>
  <si>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Porcentaje de instituciones registrales y catastrales asesoradas en la elaboración de sus Proyectos Ejecutivos de Modernización</t>
  </si>
  <si>
    <t>(Número de  instituciones registrales y/o catastrales asesoradas en la elaboración de sus Proyectos Ejecutivos de Modernización en el año actual/Total de instituciones registrales y/o catastrales que integran la población objetivo en el año actual)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</si>
  <si>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</si>
  <si>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</si>
  <si>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</si>
  <si>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U281 Programa Nacional de Reconstrucción</t>
  </si>
  <si>
    <t>213-Dirección General de Ordenamiento Territorial y de Atención a Zonas de Riesgo</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</si>
  <si>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</si>
  <si>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</si>
  <si>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</si>
  <si>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</si>
  <si>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</si>
  <si>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</si>
  <si>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</si>
  <si>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</si>
  <si>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</si>
  <si>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</si>
  <si>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</si>
  <si>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</si>
  <si>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</si>
  <si>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</si>
  <si>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</si>
  <si>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</si>
  <si>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</si>
  <si>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</si>
  <si>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</si>
  <si>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</si>
  <si>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</si>
  <si>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</si>
  <si>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</si>
  <si>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</si>
  <si>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</si>
  <si>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</si>
  <si>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</si>
  <si>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</si>
  <si>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</si>
  <si>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</si>
  <si>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</si>
  <si>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</si>
  <si>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</si>
  <si>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</si>
  <si>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</si>
  <si>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</si>
  <si>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</si>
  <si>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</si>
  <si>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</si>
  <si>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</si>
  <si>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</si>
  <si>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</si>
  <si>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</si>
  <si>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</si>
  <si>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</si>
  <si>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</si>
  <si>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</si>
  <si>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</si>
  <si>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</si>
  <si>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</si>
  <si>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</si>
  <si>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</si>
  <si>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</si>
  <si>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N/A</t>
  </si>
  <si>
    <t>1 (Erogaciones para el Desarrollo Integral de los Pueblos y Comunidades Indígenas)</t>
  </si>
  <si>
    <t>2 (Programa Especial Concurrente para el Desarrollo Rural Sustentable), 7 (Recursos para la Atención de Grupos Vulnerables)</t>
  </si>
  <si>
    <t>2 (Programa Especial Concurrente para el Desarrollo Rural Sustentable), 9 (Programas para superar la pobreza)</t>
  </si>
  <si>
    <t>1 (Erogaciones para el Desarrollo Integral de los Pueblos y Comunidades Indígenas),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</si>
  <si>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</si>
  <si>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2 (Programa Especial Concurrente para el Desarrollo Rural Sustentable), 4 (Erogaciones para la Igualdad entre Mujeres y Hombres)</t>
  </si>
  <si>
    <t>2 (Programa Especial Concurrente para el Desarrollo Rural Sustentable)</t>
  </si>
  <si>
    <t>R15_</t>
  </si>
  <si>
    <t>Comisión Nacional de Vivienda</t>
  </si>
  <si>
    <t>QCW</t>
  </si>
  <si>
    <t>R15_U281</t>
  </si>
  <si>
    <t>Dirección General de Ordenamiento Territorial y de Atención a Zonas de Riesgo</t>
  </si>
  <si>
    <t>Programa Nacional de Reconstrucción</t>
  </si>
  <si>
    <t>Coordinación General de Modernización y Vinculación Registral y Catastral</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</si>
  <si>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</si>
  <si>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</si>
  <si>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</si>
  <si>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</si>
  <si>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</si>
  <si>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</si>
  <si>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</si>
  <si>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</si>
  <si>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</si>
  <si>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</si>
  <si>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</si>
  <si>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</si>
  <si>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</si>
  <si>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</si>
  <si>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</si>
  <si>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</si>
  <si>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</si>
  <si>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</si>
  <si>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</si>
  <si>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</si>
  <si>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</si>
  <si>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</si>
  <si>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</si>
  <si>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Estatal en el Distrito Federal</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</si>
  <si>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</si>
  <si>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</si>
  <si>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</si>
  <si>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</si>
  <si>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</si>
  <si>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</si>
  <si>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</si>
  <si>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</si>
  <si>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R15_U003</t>
  </si>
  <si>
    <t>Dirección General de Coordinación de Delegaciones</t>
  </si>
  <si>
    <t>Programa de modernización de los registros públicos de la propiedad y catastros</t>
  </si>
  <si>
    <t>Procuraduría Agraria</t>
  </si>
  <si>
    <t>QEZ</t>
  </si>
  <si>
    <t>R15_U001</t>
  </si>
  <si>
    <t>Registro Agrario Nacional</t>
  </si>
  <si>
    <t>B00</t>
  </si>
  <si>
    <t>Regularización y Registro de Actos Jurídicos Agrarios</t>
  </si>
  <si>
    <t>Instituto Nacional del Suelo Sustentable</t>
  </si>
  <si>
    <t>QDV</t>
  </si>
  <si>
    <t>Dirección General de Rescate de Espacios Públicos</t>
  </si>
  <si>
    <t>Unidad de Programas de Apoyo a la Infraestructura y Servicios</t>
  </si>
  <si>
    <t>Dirección General de Organización Social y Vivienda Rural</t>
  </si>
  <si>
    <t>R15_S273</t>
  </si>
  <si>
    <t>Programa de Mejoramiento Urbano (PMU)</t>
  </si>
  <si>
    <t>Dirección General de Desarrollo Urbano, Suelo y Vivienda</t>
  </si>
  <si>
    <t>R15_S213</t>
  </si>
  <si>
    <t>Programa para Regularizar Asentamientos Humanos</t>
  </si>
  <si>
    <t>R15_S177</t>
  </si>
  <si>
    <t>Programa de Vivienda Social</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</si>
  <si>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</si>
  <si>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</si>
  <si>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</si>
  <si>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</si>
  <si>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</si>
  <si>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Presupuestación</t>
  </si>
  <si>
    <t>Dirección General de Organización y Evaluación del Fondo para el Desarrollo Regional Sustentable de Estados y Municipios Mineros</t>
  </si>
  <si>
    <t>Dirección General de Contratos y Negociaciones</t>
  </si>
  <si>
    <t>Unidad de Utilización del Suelo para Proyectos en Energía e Inversiones Físicas de los Fondos Mineros</t>
  </si>
  <si>
    <t>Dirección General de Concertación Social</t>
  </si>
  <si>
    <t>Dirección General de Desarrollo Agrario</t>
  </si>
  <si>
    <t>Subsecretaría de Desarrollo Agrario</t>
  </si>
  <si>
    <t>Dirección General de Coordinación Metropolitana</t>
  </si>
  <si>
    <t>Dirección General de la Propiedad Rural</t>
  </si>
  <si>
    <t>Subsecretaría de Ordenamiento Territorial</t>
  </si>
  <si>
    <t>Unidad de Políticas, Planeación y Enlace Institucional</t>
  </si>
  <si>
    <t>Dirección General de Comunicación Social</t>
  </si>
  <si>
    <t>Unidad de Asuntos Jurídicos</t>
  </si>
  <si>
    <t>R15_P005</t>
  </si>
  <si>
    <t>Secretaría</t>
  </si>
  <si>
    <t>Política de Desarrollo Urbano y Ordenamiento del Territorio</t>
  </si>
  <si>
    <t>R15_P004</t>
  </si>
  <si>
    <t>Conducción e instrumentación de la política nacional de vivienda</t>
  </si>
  <si>
    <t>R15_P003</t>
  </si>
  <si>
    <t>Modernización del Catastro Rural Nacional</t>
  </si>
  <si>
    <t>Fideicomiso Fondo Nacional de Habitaciones Populares</t>
  </si>
  <si>
    <t>QIQ</t>
  </si>
  <si>
    <t>Fideicomiso Fondo Nacional de Fomento Ejidal</t>
  </si>
  <si>
    <t>QEU</t>
  </si>
  <si>
    <t>R15_O001</t>
  </si>
  <si>
    <t>Actividades de apoyo a la función pública y buen gobierno</t>
  </si>
  <si>
    <t>Unidad de Administración y Finanzas</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</si>
  <si>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</si>
  <si>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</si>
  <si>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</si>
  <si>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</si>
  <si>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</si>
  <si>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</si>
  <si>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</si>
  <si>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</si>
  <si>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</si>
  <si>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</si>
  <si>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</si>
  <si>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</si>
  <si>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</si>
  <si>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</si>
  <si>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</si>
  <si>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</si>
  <si>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</si>
  <si>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</si>
  <si>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</si>
  <si>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Ramo 15 
Desarrollo Agrario, Territorial y Urbano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</si>
  <si>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</si>
  <si>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</si>
  <si>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 xml:space="preserve">(Número de Acuerdos cumplidos / Número de Acuerdos aprobados)*100              </t>
  </si>
  <si>
    <t xml:space="preserve">Porcentaje de acuerdos CREPICE cumplidos.              </t>
  </si>
  <si>
    <t>Método de Cálculo</t>
  </si>
  <si>
    <t>Unidad Responsable*:</t>
  </si>
  <si>
    <t>Indicadores y Metas de la FID</t>
  </si>
  <si>
    <t>Alineación con los Ejes del Plan Nacional de Desarrollo 2019 -2024</t>
  </si>
  <si>
    <t xml:space="preserve">Enfoques Transversales </t>
  </si>
  <si>
    <t>L001 Obligaciones jurídicas Ineludibles</t>
  </si>
  <si>
    <t>Indicadores y Metas para Resultados de los Programas Presupuestarios</t>
  </si>
  <si>
    <t xml:space="preserve">(Total de solicitudes de servicios atendidas / Total de solicitudes de Servicios recibidas) *100.              </t>
  </si>
  <si>
    <t xml:space="preserve">Porcentaje de atención de Servicios Generales              </t>
  </si>
  <si>
    <t>412-Dirección General de Recursos Materiales y Servicios Generales</t>
  </si>
  <si>
    <t>Servicio</t>
  </si>
  <si>
    <t xml:space="preserve">Número de bienes o servicios contratados               </t>
  </si>
  <si>
    <t xml:space="preserve">Contratación de bienes o servicios de Tecnologías de Información y Comunicaciones              </t>
  </si>
  <si>
    <t>411-Dirección General de Tecnologías de la Información y Comunicaciones</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</si>
  <si>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</si>
  <si>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</si>
  <si>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</si>
  <si>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</si>
  <si>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</si>
  <si>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</si>
  <si>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</si>
  <si>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QIQ-Fideicomiso Fondo Nacional de Habitaciones Populares</t>
  </si>
  <si>
    <t>QEU-Fideicomiso Fondo Nacional de Fomento Ejidal</t>
  </si>
  <si>
    <t>15 Desarrollo Agrario, Territorial y Urbano15</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</si>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</sst>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11"/>
      <name val="Calibri"/>
      <family val="2"/>
      <scheme val="minor"/>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wrapText="1"/>
    </xf>
    <xf numFmtId="0" fontId="27" fillId="3" borderId="6" xfId="0" applyFont="1" applyFill="1" applyBorder="1" applyAlignment="1">
      <alignment horizontal="center" wrapText="1"/>
    </xf>
    <xf numFmtId="0" fontId="27" fillId="3" borderId="6" xfId="0" applyFont="1" applyFill="1" applyBorder="1" applyAlignment="1">
      <alignment wrapText="1"/>
    </xf>
    <xf numFmtId="0" fontId="28" fillId="3" borderId="24" xfId="0" applyFont="1" applyFill="1" applyBorder="1" applyAlignment="1">
      <alignment horizontal="center" wrapText="1"/>
    </xf>
    <xf numFmtId="0" fontId="27" fillId="3" borderId="6" xfId="0" applyFont="1" applyFill="1" applyBorder="1" applyAlignment="1">
      <alignment horizontal="right"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7" fillId="4" borderId="4" xfId="0" applyFont="1" applyFill="1" applyBorder="1" applyAlignment="1">
      <alignment wrapText="1"/>
    </xf>
    <xf numFmtId="0" fontId="28" fillId="3" borderId="3" xfId="0" applyFont="1" applyFill="1" applyBorder="1" applyAlignment="1">
      <alignment horizontal="center" wrapText="1"/>
    </xf>
    <xf numFmtId="0" fontId="28"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4" t="s">
        <v>643</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row>
    <row r="16" spans="1:6" x14ac:dyDescent="0.25">
      <c r="B16"/>
    </row>
    <row r="17" spans="1:8" ht="20.25" customHeight="1" x14ac:dyDescent="0.25">
      <c r="A17" s="56" t="s">
        <v>642</v>
      </c>
      <c r="B17" s="57"/>
      <c r="C17" s="57"/>
      <c r="D17" s="57"/>
      <c r="E17" s="57"/>
      <c r="F17" s="57"/>
    </row>
    <row r="18" spans="1:8" ht="20.25" customHeight="1" x14ac:dyDescent="0.25">
      <c r="A18" s="57"/>
      <c r="B18" s="57"/>
      <c r="C18" s="57"/>
      <c r="D18" s="57"/>
      <c r="E18" s="57"/>
      <c r="F18" s="57"/>
    </row>
    <row r="19" spans="1:8" ht="20.25" customHeight="1" x14ac:dyDescent="0.25">
      <c r="A19" s="57"/>
      <c r="B19" s="57"/>
      <c r="C19" s="57"/>
      <c r="D19" s="57"/>
      <c r="E19" s="57"/>
      <c r="F19" s="57"/>
    </row>
    <row r="20" spans="1:8" ht="60" customHeight="1" x14ac:dyDescent="0.25">
      <c r="A20" s="57"/>
      <c r="B20" s="57"/>
      <c r="C20" s="57"/>
      <c r="D20" s="57"/>
      <c r="E20" s="57"/>
      <c r="F20" s="57"/>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8" t="s">
        <v>641</v>
      </c>
      <c r="C23" s="58"/>
      <c r="D23" s="58"/>
      <c r="E23" s="58"/>
    </row>
    <row r="24" spans="1:8" ht="22.5" thickBot="1" x14ac:dyDescent="0.3">
      <c r="B24" s="47" t="s">
        <v>640</v>
      </c>
      <c r="C24" s="48"/>
      <c r="D24" s="48"/>
      <c r="E24" s="49"/>
    </row>
    <row r="25" spans="1:8" ht="30.75" thickBot="1" x14ac:dyDescent="0.3">
      <c r="B25" s="33" t="s">
        <v>639</v>
      </c>
      <c r="C25" s="32" t="s">
        <v>638</v>
      </c>
      <c r="D25" s="32" t="s">
        <v>637</v>
      </c>
      <c r="E25" s="31" t="s">
        <v>636</v>
      </c>
    </row>
    <row r="26" spans="1:8" ht="15.75" x14ac:dyDescent="0.3">
      <c r="B26" s="22" t="str">
        <f>HYPERLINK("#'"&amp;H26&amp;"'!A1",MID(H26,5,4))</f>
        <v>E001</v>
      </c>
      <c r="C26" s="21" t="s">
        <v>635</v>
      </c>
      <c r="D26" s="20">
        <v>310</v>
      </c>
      <c r="E26" s="19" t="s">
        <v>602</v>
      </c>
      <c r="F26" s="11"/>
      <c r="G26" s="11"/>
      <c r="H26" s="11" t="s">
        <v>634</v>
      </c>
    </row>
    <row r="27" spans="1:8" ht="16.5" thickBot="1" x14ac:dyDescent="0.35">
      <c r="B27" s="18" t="str">
        <f t="shared" ref="B27:B90" si="0">HYPERLINK("#'"&amp;H27&amp;"'!A1",MID(H27,5,4))</f>
        <v/>
      </c>
      <c r="C27" s="17"/>
      <c r="D27" s="16" t="s">
        <v>575</v>
      </c>
      <c r="E27" s="15" t="s">
        <v>574</v>
      </c>
      <c r="F27" s="11"/>
      <c r="G27" s="11"/>
      <c r="H27" s="11" t="s">
        <v>532</v>
      </c>
    </row>
    <row r="28" spans="1:8" ht="16.5" thickBot="1" x14ac:dyDescent="0.35">
      <c r="B28" s="30" t="str">
        <f t="shared" si="0"/>
        <v>E002</v>
      </c>
      <c r="C28" s="29" t="s">
        <v>633</v>
      </c>
      <c r="D28" s="28">
        <v>313</v>
      </c>
      <c r="E28" s="27" t="s">
        <v>601</v>
      </c>
      <c r="F28" s="11"/>
      <c r="G28" s="11"/>
      <c r="H28" s="11" t="s">
        <v>632</v>
      </c>
    </row>
    <row r="29" spans="1:8" ht="30" x14ac:dyDescent="0.3">
      <c r="B29" s="22" t="str">
        <f t="shared" si="0"/>
        <v>E003</v>
      </c>
      <c r="C29" s="21" t="s">
        <v>631</v>
      </c>
      <c r="D29" s="20">
        <v>210</v>
      </c>
      <c r="E29" s="19" t="s">
        <v>605</v>
      </c>
      <c r="F29" s="11"/>
      <c r="G29" s="11"/>
      <c r="H29" s="11" t="s">
        <v>630</v>
      </c>
    </row>
    <row r="30" spans="1:8" ht="15.75" x14ac:dyDescent="0.3">
      <c r="B30" s="26" t="str">
        <f t="shared" si="0"/>
        <v/>
      </c>
      <c r="C30" s="25"/>
      <c r="D30" s="24" t="s">
        <v>578</v>
      </c>
      <c r="E30" s="23" t="s">
        <v>577</v>
      </c>
      <c r="F30" s="11"/>
      <c r="G30" s="11"/>
      <c r="H30" s="11" t="s">
        <v>532</v>
      </c>
    </row>
    <row r="31" spans="1:8" ht="16.5" thickBot="1" x14ac:dyDescent="0.35">
      <c r="B31" s="18" t="str">
        <f t="shared" si="0"/>
        <v/>
      </c>
      <c r="C31" s="17"/>
      <c r="D31" s="16" t="s">
        <v>575</v>
      </c>
      <c r="E31" s="15" t="s">
        <v>574</v>
      </c>
      <c r="F31" s="11"/>
      <c r="G31" s="11"/>
      <c r="H31" s="11" t="s">
        <v>532</v>
      </c>
    </row>
    <row r="32" spans="1:8" ht="30.75" thickBot="1" x14ac:dyDescent="0.35">
      <c r="B32" s="30" t="str">
        <f t="shared" si="0"/>
        <v>G001</v>
      </c>
      <c r="C32" s="29" t="s">
        <v>629</v>
      </c>
      <c r="D32" s="28">
        <v>110</v>
      </c>
      <c r="E32" s="27" t="s">
        <v>609</v>
      </c>
      <c r="F32" s="11"/>
      <c r="G32" s="11"/>
      <c r="H32" s="11" t="s">
        <v>628</v>
      </c>
    </row>
    <row r="33" spans="2:8" ht="16.5" thickBot="1" x14ac:dyDescent="0.35">
      <c r="B33" s="30" t="str">
        <f t="shared" si="0"/>
        <v>L001</v>
      </c>
      <c r="C33" s="29" t="s">
        <v>627</v>
      </c>
      <c r="D33" s="28">
        <v>110</v>
      </c>
      <c r="E33" s="27" t="s">
        <v>609</v>
      </c>
      <c r="F33" s="11"/>
      <c r="G33" s="11"/>
      <c r="H33" s="11" t="s">
        <v>626</v>
      </c>
    </row>
    <row r="34" spans="2:8" ht="15.75" x14ac:dyDescent="0.3">
      <c r="B34" s="22" t="str">
        <f t="shared" si="0"/>
        <v>M001</v>
      </c>
      <c r="C34" s="21" t="s">
        <v>625</v>
      </c>
      <c r="D34" s="20">
        <v>110</v>
      </c>
      <c r="E34" s="19" t="s">
        <v>609</v>
      </c>
      <c r="F34" s="11"/>
      <c r="G34" s="11"/>
      <c r="H34" s="11" t="s">
        <v>624</v>
      </c>
    </row>
    <row r="35" spans="2:8" ht="30" x14ac:dyDescent="0.3">
      <c r="B35" s="26" t="str">
        <f t="shared" si="0"/>
        <v/>
      </c>
      <c r="C35" s="25"/>
      <c r="D35" s="24">
        <v>120</v>
      </c>
      <c r="E35" s="23" t="s">
        <v>572</v>
      </c>
      <c r="F35" s="11"/>
      <c r="G35" s="11"/>
      <c r="H35" s="11" t="s">
        <v>532</v>
      </c>
    </row>
    <row r="36" spans="2:8" ht="15.75" x14ac:dyDescent="0.3">
      <c r="B36" s="26" t="str">
        <f t="shared" si="0"/>
        <v/>
      </c>
      <c r="C36" s="25"/>
      <c r="D36" s="24">
        <v>121</v>
      </c>
      <c r="E36" s="23" t="s">
        <v>570</v>
      </c>
      <c r="F36" s="11"/>
      <c r="G36" s="11"/>
      <c r="H36" s="11" t="s">
        <v>532</v>
      </c>
    </row>
    <row r="37" spans="2:8" ht="15.75" x14ac:dyDescent="0.3">
      <c r="B37" s="26" t="str">
        <f t="shared" si="0"/>
        <v/>
      </c>
      <c r="C37" s="25"/>
      <c r="D37" s="24">
        <v>122</v>
      </c>
      <c r="E37" s="23" t="s">
        <v>569</v>
      </c>
      <c r="F37" s="11"/>
      <c r="G37" s="11"/>
      <c r="H37" s="11" t="s">
        <v>532</v>
      </c>
    </row>
    <row r="38" spans="2:8" ht="15.75" x14ac:dyDescent="0.3">
      <c r="B38" s="26" t="str">
        <f t="shared" si="0"/>
        <v/>
      </c>
      <c r="C38" s="25"/>
      <c r="D38" s="24">
        <v>123</v>
      </c>
      <c r="E38" s="23" t="s">
        <v>568</v>
      </c>
      <c r="F38" s="11"/>
      <c r="G38" s="11"/>
      <c r="H38" s="11" t="s">
        <v>532</v>
      </c>
    </row>
    <row r="39" spans="2:8" ht="15.75" x14ac:dyDescent="0.3">
      <c r="B39" s="26" t="str">
        <f t="shared" si="0"/>
        <v/>
      </c>
      <c r="C39" s="25"/>
      <c r="D39" s="24">
        <v>124</v>
      </c>
      <c r="E39" s="23" t="s">
        <v>567</v>
      </c>
      <c r="F39" s="11"/>
      <c r="G39" s="11"/>
      <c r="H39" s="11" t="s">
        <v>532</v>
      </c>
    </row>
    <row r="40" spans="2:8" ht="15.75" x14ac:dyDescent="0.3">
      <c r="B40" s="26" t="str">
        <f t="shared" si="0"/>
        <v/>
      </c>
      <c r="C40" s="25"/>
      <c r="D40" s="24">
        <v>125</v>
      </c>
      <c r="E40" s="23" t="s">
        <v>566</v>
      </c>
      <c r="F40" s="11"/>
      <c r="G40" s="11"/>
      <c r="H40" s="11" t="s">
        <v>532</v>
      </c>
    </row>
    <row r="41" spans="2:8" ht="15.75" x14ac:dyDescent="0.3">
      <c r="B41" s="26" t="str">
        <f t="shared" si="0"/>
        <v/>
      </c>
      <c r="C41" s="25"/>
      <c r="D41" s="24">
        <v>126</v>
      </c>
      <c r="E41" s="23" t="s">
        <v>565</v>
      </c>
      <c r="F41" s="11"/>
      <c r="G41" s="11"/>
      <c r="H41" s="11" t="s">
        <v>532</v>
      </c>
    </row>
    <row r="42" spans="2:8" ht="15.75" x14ac:dyDescent="0.3">
      <c r="B42" s="26" t="str">
        <f t="shared" si="0"/>
        <v/>
      </c>
      <c r="C42" s="25"/>
      <c r="D42" s="24">
        <v>127</v>
      </c>
      <c r="E42" s="23" t="s">
        <v>564</v>
      </c>
      <c r="F42" s="11"/>
      <c r="G42" s="11"/>
      <c r="H42" s="11" t="s">
        <v>532</v>
      </c>
    </row>
    <row r="43" spans="2:8" ht="15.75" x14ac:dyDescent="0.3">
      <c r="B43" s="26" t="str">
        <f t="shared" si="0"/>
        <v/>
      </c>
      <c r="C43" s="25"/>
      <c r="D43" s="24">
        <v>128</v>
      </c>
      <c r="E43" s="23" t="s">
        <v>563</v>
      </c>
      <c r="F43" s="11"/>
      <c r="G43" s="11"/>
      <c r="H43" s="11" t="s">
        <v>532</v>
      </c>
    </row>
    <row r="44" spans="2:8" ht="15.75" x14ac:dyDescent="0.3">
      <c r="B44" s="26" t="str">
        <f t="shared" si="0"/>
        <v/>
      </c>
      <c r="C44" s="25"/>
      <c r="D44" s="24">
        <v>129</v>
      </c>
      <c r="E44" s="23" t="s">
        <v>562</v>
      </c>
      <c r="F44" s="11"/>
      <c r="G44" s="11"/>
      <c r="H44" s="11" t="s">
        <v>532</v>
      </c>
    </row>
    <row r="45" spans="2:8" ht="15.75" x14ac:dyDescent="0.3">
      <c r="B45" s="26" t="str">
        <f t="shared" si="0"/>
        <v/>
      </c>
      <c r="C45" s="25"/>
      <c r="D45" s="24">
        <v>130</v>
      </c>
      <c r="E45" s="23" t="s">
        <v>561</v>
      </c>
      <c r="F45" s="11"/>
      <c r="G45" s="11"/>
      <c r="H45" s="11" t="s">
        <v>532</v>
      </c>
    </row>
    <row r="46" spans="2:8" ht="15.75" x14ac:dyDescent="0.3">
      <c r="B46" s="26" t="str">
        <f t="shared" si="0"/>
        <v/>
      </c>
      <c r="C46" s="25"/>
      <c r="D46" s="24">
        <v>131</v>
      </c>
      <c r="E46" s="23" t="s">
        <v>560</v>
      </c>
      <c r="F46" s="11"/>
      <c r="G46" s="11"/>
      <c r="H46" s="11" t="s">
        <v>532</v>
      </c>
    </row>
    <row r="47" spans="2:8" ht="15.75" x14ac:dyDescent="0.3">
      <c r="B47" s="26" t="str">
        <f t="shared" si="0"/>
        <v/>
      </c>
      <c r="C47" s="25"/>
      <c r="D47" s="24">
        <v>132</v>
      </c>
      <c r="E47" s="23" t="s">
        <v>559</v>
      </c>
      <c r="F47" s="11"/>
      <c r="G47" s="11"/>
      <c r="H47" s="11" t="s">
        <v>532</v>
      </c>
    </row>
    <row r="48" spans="2:8" ht="15.75" x14ac:dyDescent="0.3">
      <c r="B48" s="26" t="str">
        <f t="shared" si="0"/>
        <v/>
      </c>
      <c r="C48" s="25"/>
      <c r="D48" s="24">
        <v>133</v>
      </c>
      <c r="E48" s="23" t="s">
        <v>558</v>
      </c>
      <c r="F48" s="11"/>
      <c r="G48" s="11"/>
      <c r="H48" s="11" t="s">
        <v>532</v>
      </c>
    </row>
    <row r="49" spans="2:8" ht="15.75" x14ac:dyDescent="0.3">
      <c r="B49" s="26" t="str">
        <f t="shared" si="0"/>
        <v/>
      </c>
      <c r="C49" s="25"/>
      <c r="D49" s="24">
        <v>134</v>
      </c>
      <c r="E49" s="23" t="s">
        <v>557</v>
      </c>
      <c r="F49" s="11"/>
      <c r="G49" s="11"/>
      <c r="H49" s="11" t="s">
        <v>532</v>
      </c>
    </row>
    <row r="50" spans="2:8" ht="15.75" x14ac:dyDescent="0.3">
      <c r="B50" s="26" t="str">
        <f t="shared" si="0"/>
        <v/>
      </c>
      <c r="C50" s="25"/>
      <c r="D50" s="24">
        <v>135</v>
      </c>
      <c r="E50" s="23" t="s">
        <v>556</v>
      </c>
      <c r="F50" s="11"/>
      <c r="G50" s="11"/>
      <c r="H50" s="11" t="s">
        <v>532</v>
      </c>
    </row>
    <row r="51" spans="2:8" ht="15.75" x14ac:dyDescent="0.3">
      <c r="B51" s="26" t="str">
        <f t="shared" si="0"/>
        <v/>
      </c>
      <c r="C51" s="25"/>
      <c r="D51" s="24">
        <v>136</v>
      </c>
      <c r="E51" s="23" t="s">
        <v>555</v>
      </c>
      <c r="F51" s="11"/>
      <c r="G51" s="11"/>
      <c r="H51" s="11" t="s">
        <v>532</v>
      </c>
    </row>
    <row r="52" spans="2:8" ht="15.75" x14ac:dyDescent="0.3">
      <c r="B52" s="26" t="str">
        <f t="shared" si="0"/>
        <v/>
      </c>
      <c r="C52" s="25"/>
      <c r="D52" s="24">
        <v>137</v>
      </c>
      <c r="E52" s="23" t="s">
        <v>554</v>
      </c>
      <c r="F52" s="11"/>
      <c r="G52" s="11"/>
      <c r="H52" s="11" t="s">
        <v>532</v>
      </c>
    </row>
    <row r="53" spans="2:8" ht="15.75" x14ac:dyDescent="0.3">
      <c r="B53" s="26" t="str">
        <f t="shared" si="0"/>
        <v/>
      </c>
      <c r="C53" s="25"/>
      <c r="D53" s="24">
        <v>138</v>
      </c>
      <c r="E53" s="23" t="s">
        <v>553</v>
      </c>
      <c r="F53" s="11"/>
      <c r="G53" s="11"/>
      <c r="H53" s="11" t="s">
        <v>532</v>
      </c>
    </row>
    <row r="54" spans="2:8" ht="15.75" x14ac:dyDescent="0.3">
      <c r="B54" s="26" t="str">
        <f t="shared" si="0"/>
        <v/>
      </c>
      <c r="C54" s="25"/>
      <c r="D54" s="24">
        <v>139</v>
      </c>
      <c r="E54" s="23" t="s">
        <v>552</v>
      </c>
      <c r="F54" s="11"/>
      <c r="G54" s="11"/>
      <c r="H54" s="11" t="s">
        <v>532</v>
      </c>
    </row>
    <row r="55" spans="2:8" ht="15.75" x14ac:dyDescent="0.3">
      <c r="B55" s="26" t="str">
        <f t="shared" si="0"/>
        <v/>
      </c>
      <c r="C55" s="25"/>
      <c r="D55" s="24">
        <v>140</v>
      </c>
      <c r="E55" s="23" t="s">
        <v>551</v>
      </c>
      <c r="F55" s="11"/>
      <c r="G55" s="11"/>
      <c r="H55" s="11" t="s">
        <v>532</v>
      </c>
    </row>
    <row r="56" spans="2:8" ht="15.75" x14ac:dyDescent="0.3">
      <c r="B56" s="26" t="str">
        <f t="shared" si="0"/>
        <v/>
      </c>
      <c r="C56" s="25"/>
      <c r="D56" s="24">
        <v>141</v>
      </c>
      <c r="E56" s="23" t="s">
        <v>550</v>
      </c>
      <c r="F56" s="11"/>
      <c r="G56" s="11"/>
      <c r="H56" s="11" t="s">
        <v>532</v>
      </c>
    </row>
    <row r="57" spans="2:8" ht="15.75" x14ac:dyDescent="0.3">
      <c r="B57" s="26" t="str">
        <f t="shared" si="0"/>
        <v/>
      </c>
      <c r="C57" s="25"/>
      <c r="D57" s="24">
        <v>142</v>
      </c>
      <c r="E57" s="23" t="s">
        <v>549</v>
      </c>
      <c r="F57" s="11"/>
      <c r="G57" s="11"/>
      <c r="H57" s="11" t="s">
        <v>532</v>
      </c>
    </row>
    <row r="58" spans="2:8" ht="15.75" x14ac:dyDescent="0.3">
      <c r="B58" s="26" t="str">
        <f t="shared" si="0"/>
        <v/>
      </c>
      <c r="C58" s="25"/>
      <c r="D58" s="24">
        <v>143</v>
      </c>
      <c r="E58" s="23" t="s">
        <v>548</v>
      </c>
      <c r="F58" s="11"/>
      <c r="G58" s="11"/>
      <c r="H58" s="11" t="s">
        <v>532</v>
      </c>
    </row>
    <row r="59" spans="2:8" ht="15.75" x14ac:dyDescent="0.3">
      <c r="B59" s="26" t="str">
        <f t="shared" si="0"/>
        <v/>
      </c>
      <c r="C59" s="25"/>
      <c r="D59" s="24">
        <v>144</v>
      </c>
      <c r="E59" s="23" t="s">
        <v>547</v>
      </c>
      <c r="F59" s="11"/>
      <c r="G59" s="11"/>
      <c r="H59" s="11" t="s">
        <v>532</v>
      </c>
    </row>
    <row r="60" spans="2:8" ht="15.75" x14ac:dyDescent="0.3">
      <c r="B60" s="26" t="str">
        <f t="shared" si="0"/>
        <v/>
      </c>
      <c r="C60" s="25"/>
      <c r="D60" s="24">
        <v>145</v>
      </c>
      <c r="E60" s="23" t="s">
        <v>546</v>
      </c>
      <c r="F60" s="11"/>
      <c r="G60" s="11"/>
      <c r="H60" s="11" t="s">
        <v>532</v>
      </c>
    </row>
    <row r="61" spans="2:8" ht="15.75" x14ac:dyDescent="0.3">
      <c r="B61" s="26" t="str">
        <f t="shared" si="0"/>
        <v/>
      </c>
      <c r="C61" s="25"/>
      <c r="D61" s="24">
        <v>146</v>
      </c>
      <c r="E61" s="23" t="s">
        <v>545</v>
      </c>
      <c r="F61" s="11"/>
      <c r="G61" s="11"/>
      <c r="H61" s="11" t="s">
        <v>532</v>
      </c>
    </row>
    <row r="62" spans="2:8" ht="15.75" x14ac:dyDescent="0.3">
      <c r="B62" s="26" t="str">
        <f t="shared" si="0"/>
        <v/>
      </c>
      <c r="C62" s="25"/>
      <c r="D62" s="24">
        <v>147</v>
      </c>
      <c r="E62" s="23" t="s">
        <v>544</v>
      </c>
      <c r="F62" s="11"/>
      <c r="G62" s="11"/>
      <c r="H62" s="11" t="s">
        <v>532</v>
      </c>
    </row>
    <row r="63" spans="2:8" ht="15.75" x14ac:dyDescent="0.3">
      <c r="B63" s="26" t="str">
        <f t="shared" si="0"/>
        <v/>
      </c>
      <c r="C63" s="25"/>
      <c r="D63" s="24">
        <v>148</v>
      </c>
      <c r="E63" s="23" t="s">
        <v>543</v>
      </c>
      <c r="F63" s="11"/>
      <c r="G63" s="11"/>
      <c r="H63" s="11" t="s">
        <v>532</v>
      </c>
    </row>
    <row r="64" spans="2:8" ht="15.75" x14ac:dyDescent="0.3">
      <c r="B64" s="26" t="str">
        <f t="shared" si="0"/>
        <v/>
      </c>
      <c r="C64" s="25"/>
      <c r="D64" s="24">
        <v>149</v>
      </c>
      <c r="E64" s="23" t="s">
        <v>542</v>
      </c>
      <c r="F64" s="11"/>
      <c r="G64" s="11"/>
      <c r="H64" s="11" t="s">
        <v>532</v>
      </c>
    </row>
    <row r="65" spans="2:8" ht="15.75" x14ac:dyDescent="0.3">
      <c r="B65" s="26" t="str">
        <f t="shared" si="0"/>
        <v/>
      </c>
      <c r="C65" s="25"/>
      <c r="D65" s="24">
        <v>150</v>
      </c>
      <c r="E65" s="23" t="s">
        <v>541</v>
      </c>
      <c r="F65" s="11"/>
      <c r="G65" s="11"/>
      <c r="H65" s="11" t="s">
        <v>532</v>
      </c>
    </row>
    <row r="66" spans="2:8" ht="15.75" x14ac:dyDescent="0.3">
      <c r="B66" s="26" t="str">
        <f t="shared" si="0"/>
        <v/>
      </c>
      <c r="C66" s="25"/>
      <c r="D66" s="24">
        <v>151</v>
      </c>
      <c r="E66" s="23" t="s">
        <v>540</v>
      </c>
      <c r="F66" s="11"/>
      <c r="G66" s="11"/>
      <c r="H66" s="11" t="s">
        <v>532</v>
      </c>
    </row>
    <row r="67" spans="2:8" ht="15.75" x14ac:dyDescent="0.3">
      <c r="B67" s="26" t="str">
        <f t="shared" si="0"/>
        <v/>
      </c>
      <c r="C67" s="25"/>
      <c r="D67" s="24">
        <v>152</v>
      </c>
      <c r="E67" s="23" t="s">
        <v>539</v>
      </c>
      <c r="F67" s="11"/>
      <c r="G67" s="11"/>
      <c r="H67" s="11" t="s">
        <v>532</v>
      </c>
    </row>
    <row r="68" spans="2:8" ht="15.75" x14ac:dyDescent="0.3">
      <c r="B68" s="26" t="str">
        <f t="shared" si="0"/>
        <v/>
      </c>
      <c r="C68" s="25"/>
      <c r="D68" s="24">
        <v>400</v>
      </c>
      <c r="E68" s="23" t="s">
        <v>623</v>
      </c>
      <c r="F68" s="11"/>
      <c r="G68" s="11"/>
      <c r="H68" s="11" t="s">
        <v>532</v>
      </c>
    </row>
    <row r="69" spans="2:8" ht="30" x14ac:dyDescent="0.3">
      <c r="B69" s="26" t="str">
        <f t="shared" si="0"/>
        <v/>
      </c>
      <c r="C69" s="25"/>
      <c r="D69" s="24">
        <v>410</v>
      </c>
      <c r="E69" s="23" t="s">
        <v>597</v>
      </c>
      <c r="F69" s="11"/>
      <c r="G69" s="11"/>
      <c r="H69" s="11" t="s">
        <v>532</v>
      </c>
    </row>
    <row r="70" spans="2:8" ht="30" x14ac:dyDescent="0.3">
      <c r="B70" s="26" t="str">
        <f t="shared" si="0"/>
        <v/>
      </c>
      <c r="C70" s="25"/>
      <c r="D70" s="24">
        <v>411</v>
      </c>
      <c r="E70" s="23" t="s">
        <v>596</v>
      </c>
      <c r="F70" s="11"/>
      <c r="G70" s="11"/>
      <c r="H70" s="11" t="s">
        <v>532</v>
      </c>
    </row>
    <row r="71" spans="2:8" ht="30" x14ac:dyDescent="0.3">
      <c r="B71" s="26" t="str">
        <f t="shared" si="0"/>
        <v/>
      </c>
      <c r="C71" s="25"/>
      <c r="D71" s="24">
        <v>412</v>
      </c>
      <c r="E71" s="23" t="s">
        <v>595</v>
      </c>
      <c r="F71" s="11"/>
      <c r="G71" s="11"/>
      <c r="H71" s="11" t="s">
        <v>532</v>
      </c>
    </row>
    <row r="72" spans="2:8" ht="30" x14ac:dyDescent="0.3">
      <c r="B72" s="26" t="str">
        <f t="shared" si="0"/>
        <v/>
      </c>
      <c r="C72" s="25"/>
      <c r="D72" s="24">
        <v>413</v>
      </c>
      <c r="E72" s="23" t="s">
        <v>594</v>
      </c>
      <c r="F72" s="11"/>
      <c r="G72" s="11"/>
      <c r="H72" s="11" t="s">
        <v>532</v>
      </c>
    </row>
    <row r="73" spans="2:8" ht="15.75" x14ac:dyDescent="0.3">
      <c r="B73" s="26" t="str">
        <f t="shared" si="0"/>
        <v/>
      </c>
      <c r="C73" s="25"/>
      <c r="D73" s="24" t="s">
        <v>578</v>
      </c>
      <c r="E73" s="23" t="s">
        <v>577</v>
      </c>
      <c r="F73" s="11"/>
      <c r="G73" s="11"/>
      <c r="H73" s="11" t="s">
        <v>532</v>
      </c>
    </row>
    <row r="74" spans="2:8" ht="15.75" x14ac:dyDescent="0.3">
      <c r="B74" s="26" t="str">
        <f t="shared" si="0"/>
        <v/>
      </c>
      <c r="C74" s="25"/>
      <c r="D74" s="24" t="s">
        <v>534</v>
      </c>
      <c r="E74" s="23" t="s">
        <v>533</v>
      </c>
      <c r="F74" s="11"/>
      <c r="G74" s="11"/>
      <c r="H74" s="11" t="s">
        <v>532</v>
      </c>
    </row>
    <row r="75" spans="2:8" ht="15.75" x14ac:dyDescent="0.3">
      <c r="B75" s="26" t="str">
        <f t="shared" si="0"/>
        <v/>
      </c>
      <c r="C75" s="25"/>
      <c r="D75" s="24" t="s">
        <v>581</v>
      </c>
      <c r="E75" s="23" t="s">
        <v>580</v>
      </c>
      <c r="F75" s="11"/>
      <c r="G75" s="11"/>
      <c r="H75" s="11" t="s">
        <v>532</v>
      </c>
    </row>
    <row r="76" spans="2:8" ht="30" x14ac:dyDescent="0.3">
      <c r="B76" s="26" t="str">
        <f t="shared" si="0"/>
        <v/>
      </c>
      <c r="C76" s="25"/>
      <c r="D76" s="24" t="s">
        <v>620</v>
      </c>
      <c r="E76" s="23" t="s">
        <v>619</v>
      </c>
      <c r="F76" s="11"/>
      <c r="G76" s="11"/>
      <c r="H76" s="11" t="s">
        <v>532</v>
      </c>
    </row>
    <row r="77" spans="2:8" ht="15.75" x14ac:dyDescent="0.3">
      <c r="B77" s="26" t="str">
        <f t="shared" si="0"/>
        <v/>
      </c>
      <c r="C77" s="25"/>
      <c r="D77" s="24" t="s">
        <v>575</v>
      </c>
      <c r="E77" s="23" t="s">
        <v>574</v>
      </c>
      <c r="F77" s="11"/>
      <c r="G77" s="11"/>
      <c r="H77" s="11" t="s">
        <v>532</v>
      </c>
    </row>
    <row r="78" spans="2:8" ht="30.75" thickBot="1" x14ac:dyDescent="0.35">
      <c r="B78" s="18" t="str">
        <f t="shared" si="0"/>
        <v/>
      </c>
      <c r="C78" s="17"/>
      <c r="D78" s="16" t="s">
        <v>618</v>
      </c>
      <c r="E78" s="15" t="s">
        <v>617</v>
      </c>
      <c r="F78" s="11"/>
      <c r="G78" s="11"/>
      <c r="H78" s="11" t="s">
        <v>532</v>
      </c>
    </row>
    <row r="79" spans="2:8" ht="30" x14ac:dyDescent="0.3">
      <c r="B79" s="22" t="str">
        <f t="shared" si="0"/>
        <v>O001</v>
      </c>
      <c r="C79" s="21" t="s">
        <v>622</v>
      </c>
      <c r="D79" s="20" t="s">
        <v>578</v>
      </c>
      <c r="E79" s="19" t="s">
        <v>577</v>
      </c>
      <c r="F79" s="11"/>
      <c r="G79" s="11"/>
      <c r="H79" s="11" t="s">
        <v>621</v>
      </c>
    </row>
    <row r="80" spans="2:8" ht="15.75" x14ac:dyDescent="0.3">
      <c r="B80" s="26" t="str">
        <f t="shared" si="0"/>
        <v/>
      </c>
      <c r="C80" s="25"/>
      <c r="D80" s="24" t="s">
        <v>534</v>
      </c>
      <c r="E80" s="23" t="s">
        <v>533</v>
      </c>
      <c r="F80" s="11"/>
      <c r="G80" s="11"/>
      <c r="H80" s="11" t="s">
        <v>532</v>
      </c>
    </row>
    <row r="81" spans="2:8" ht="15.75" x14ac:dyDescent="0.3">
      <c r="B81" s="26" t="str">
        <f t="shared" si="0"/>
        <v/>
      </c>
      <c r="C81" s="25"/>
      <c r="D81" s="24" t="s">
        <v>581</v>
      </c>
      <c r="E81" s="23" t="s">
        <v>580</v>
      </c>
      <c r="F81" s="11"/>
      <c r="G81" s="11"/>
      <c r="H81" s="11" t="s">
        <v>532</v>
      </c>
    </row>
    <row r="82" spans="2:8" ht="30" x14ac:dyDescent="0.3">
      <c r="B82" s="26" t="str">
        <f t="shared" si="0"/>
        <v/>
      </c>
      <c r="C82" s="25"/>
      <c r="D82" s="24" t="s">
        <v>620</v>
      </c>
      <c r="E82" s="23" t="s">
        <v>619</v>
      </c>
      <c r="F82" s="11"/>
      <c r="G82" s="11"/>
      <c r="H82" s="11" t="s">
        <v>532</v>
      </c>
    </row>
    <row r="83" spans="2:8" ht="15.75" x14ac:dyDescent="0.3">
      <c r="B83" s="26" t="str">
        <f t="shared" si="0"/>
        <v/>
      </c>
      <c r="C83" s="25"/>
      <c r="D83" s="24" t="s">
        <v>575</v>
      </c>
      <c r="E83" s="23" t="s">
        <v>574</v>
      </c>
      <c r="F83" s="11"/>
      <c r="G83" s="11"/>
      <c r="H83" s="11" t="s">
        <v>532</v>
      </c>
    </row>
    <row r="84" spans="2:8" ht="30.75" thickBot="1" x14ac:dyDescent="0.35">
      <c r="B84" s="18" t="str">
        <f t="shared" si="0"/>
        <v/>
      </c>
      <c r="C84" s="17"/>
      <c r="D84" s="16" t="s">
        <v>618</v>
      </c>
      <c r="E84" s="15" t="s">
        <v>617</v>
      </c>
      <c r="F84" s="11"/>
      <c r="G84" s="11"/>
      <c r="H84" s="11" t="s">
        <v>532</v>
      </c>
    </row>
    <row r="85" spans="2:8" ht="16.5" thickBot="1" x14ac:dyDescent="0.35">
      <c r="B85" s="30" t="str">
        <f t="shared" si="0"/>
        <v>P003</v>
      </c>
      <c r="C85" s="29" t="s">
        <v>616</v>
      </c>
      <c r="D85" s="28" t="s">
        <v>578</v>
      </c>
      <c r="E85" s="27" t="s">
        <v>577</v>
      </c>
      <c r="F85" s="11"/>
      <c r="G85" s="11"/>
      <c r="H85" s="11" t="s">
        <v>615</v>
      </c>
    </row>
    <row r="86" spans="2:8" ht="30" x14ac:dyDescent="0.3">
      <c r="B86" s="22" t="str">
        <f t="shared" si="0"/>
        <v>P004</v>
      </c>
      <c r="C86" s="21" t="s">
        <v>614</v>
      </c>
      <c r="D86" s="20">
        <v>312</v>
      </c>
      <c r="E86" s="19" t="s">
        <v>584</v>
      </c>
      <c r="F86" s="11"/>
      <c r="G86" s="11"/>
      <c r="H86" s="11" t="s">
        <v>613</v>
      </c>
    </row>
    <row r="87" spans="2:8" ht="16.5" thickBot="1" x14ac:dyDescent="0.35">
      <c r="B87" s="18" t="str">
        <f t="shared" si="0"/>
        <v/>
      </c>
      <c r="C87" s="17"/>
      <c r="D87" s="16" t="s">
        <v>534</v>
      </c>
      <c r="E87" s="15" t="s">
        <v>533</v>
      </c>
      <c r="F87" s="11"/>
      <c r="G87" s="11"/>
      <c r="H87" s="11" t="s">
        <v>532</v>
      </c>
    </row>
    <row r="88" spans="2:8" ht="30" x14ac:dyDescent="0.3">
      <c r="B88" s="22" t="str">
        <f t="shared" si="0"/>
        <v>P005</v>
      </c>
      <c r="C88" s="21" t="s">
        <v>612</v>
      </c>
      <c r="D88" s="20">
        <v>100</v>
      </c>
      <c r="E88" s="19" t="s">
        <v>611</v>
      </c>
      <c r="F88" s="11"/>
      <c r="G88" s="11"/>
      <c r="H88" s="11" t="s">
        <v>610</v>
      </c>
    </row>
    <row r="89" spans="2:8" ht="15.75" x14ac:dyDescent="0.3">
      <c r="B89" s="26" t="str">
        <f t="shared" si="0"/>
        <v/>
      </c>
      <c r="C89" s="25"/>
      <c r="D89" s="24">
        <v>110</v>
      </c>
      <c r="E89" s="23" t="s">
        <v>609</v>
      </c>
      <c r="F89" s="11"/>
      <c r="G89" s="11"/>
      <c r="H89" s="11" t="s">
        <v>532</v>
      </c>
    </row>
    <row r="90" spans="2:8" ht="15.75" x14ac:dyDescent="0.3">
      <c r="B90" s="26" t="str">
        <f t="shared" si="0"/>
        <v/>
      </c>
      <c r="C90" s="25"/>
      <c r="D90" s="24">
        <v>111</v>
      </c>
      <c r="E90" s="23" t="s">
        <v>608</v>
      </c>
      <c r="F90" s="11"/>
      <c r="G90" s="11"/>
      <c r="H90" s="11" t="s">
        <v>532</v>
      </c>
    </row>
    <row r="91" spans="2:8" ht="30" x14ac:dyDescent="0.3">
      <c r="B91" s="26" t="str">
        <f t="shared" ref="B91:B154" si="1">HYPERLINK("#'"&amp;H91&amp;"'!A1",MID(H91,5,4))</f>
        <v/>
      </c>
      <c r="C91" s="25"/>
      <c r="D91" s="24">
        <v>113</v>
      </c>
      <c r="E91" s="23" t="s">
        <v>607</v>
      </c>
      <c r="F91" s="11"/>
      <c r="G91" s="11"/>
      <c r="H91" s="11" t="s">
        <v>532</v>
      </c>
    </row>
    <row r="92" spans="2:8" ht="30" x14ac:dyDescent="0.3">
      <c r="B92" s="26" t="str">
        <f t="shared" si="1"/>
        <v/>
      </c>
      <c r="C92" s="25"/>
      <c r="D92" s="24">
        <v>120</v>
      </c>
      <c r="E92" s="23" t="s">
        <v>572</v>
      </c>
      <c r="F92" s="11"/>
      <c r="G92" s="11"/>
      <c r="H92" s="11" t="s">
        <v>532</v>
      </c>
    </row>
    <row r="93" spans="2:8" ht="15.75" x14ac:dyDescent="0.3">
      <c r="B93" s="26" t="str">
        <f t="shared" si="1"/>
        <v/>
      </c>
      <c r="C93" s="25"/>
      <c r="D93" s="24">
        <v>121</v>
      </c>
      <c r="E93" s="23" t="s">
        <v>570</v>
      </c>
      <c r="F93" s="11"/>
      <c r="G93" s="11"/>
      <c r="H93" s="11" t="s">
        <v>532</v>
      </c>
    </row>
    <row r="94" spans="2:8" ht="15.75" x14ac:dyDescent="0.3">
      <c r="B94" s="26" t="str">
        <f t="shared" si="1"/>
        <v/>
      </c>
      <c r="C94" s="25"/>
      <c r="D94" s="24">
        <v>122</v>
      </c>
      <c r="E94" s="23" t="s">
        <v>569</v>
      </c>
      <c r="F94" s="11"/>
      <c r="G94" s="11"/>
      <c r="H94" s="11" t="s">
        <v>532</v>
      </c>
    </row>
    <row r="95" spans="2:8" ht="15.75" x14ac:dyDescent="0.3">
      <c r="B95" s="26" t="str">
        <f t="shared" si="1"/>
        <v/>
      </c>
      <c r="C95" s="25"/>
      <c r="D95" s="24">
        <v>123</v>
      </c>
      <c r="E95" s="23" t="s">
        <v>568</v>
      </c>
      <c r="F95" s="11"/>
      <c r="G95" s="11"/>
      <c r="H95" s="11" t="s">
        <v>532</v>
      </c>
    </row>
    <row r="96" spans="2:8" ht="15.75" x14ac:dyDescent="0.3">
      <c r="B96" s="26" t="str">
        <f t="shared" si="1"/>
        <v/>
      </c>
      <c r="C96" s="25"/>
      <c r="D96" s="24">
        <v>124</v>
      </c>
      <c r="E96" s="23" t="s">
        <v>567</v>
      </c>
      <c r="F96" s="11"/>
      <c r="G96" s="11"/>
      <c r="H96" s="11" t="s">
        <v>532</v>
      </c>
    </row>
    <row r="97" spans="2:8" ht="15.75" x14ac:dyDescent="0.3">
      <c r="B97" s="26" t="str">
        <f t="shared" si="1"/>
        <v/>
      </c>
      <c r="C97" s="25"/>
      <c r="D97" s="24">
        <v>125</v>
      </c>
      <c r="E97" s="23" t="s">
        <v>566</v>
      </c>
      <c r="F97" s="11"/>
      <c r="G97" s="11"/>
      <c r="H97" s="11" t="s">
        <v>532</v>
      </c>
    </row>
    <row r="98" spans="2:8" ht="15.75" x14ac:dyDescent="0.3">
      <c r="B98" s="26" t="str">
        <f t="shared" si="1"/>
        <v/>
      </c>
      <c r="C98" s="25"/>
      <c r="D98" s="24">
        <v>126</v>
      </c>
      <c r="E98" s="23" t="s">
        <v>565</v>
      </c>
      <c r="F98" s="11"/>
      <c r="G98" s="11"/>
      <c r="H98" s="11" t="s">
        <v>532</v>
      </c>
    </row>
    <row r="99" spans="2:8" ht="15.75" x14ac:dyDescent="0.3">
      <c r="B99" s="26" t="str">
        <f t="shared" si="1"/>
        <v/>
      </c>
      <c r="C99" s="25"/>
      <c r="D99" s="24">
        <v>127</v>
      </c>
      <c r="E99" s="23" t="s">
        <v>564</v>
      </c>
      <c r="F99" s="11"/>
      <c r="G99" s="11"/>
      <c r="H99" s="11" t="s">
        <v>532</v>
      </c>
    </row>
    <row r="100" spans="2:8" ht="15.75" x14ac:dyDescent="0.3">
      <c r="B100" s="26" t="str">
        <f t="shared" si="1"/>
        <v/>
      </c>
      <c r="C100" s="25"/>
      <c r="D100" s="24">
        <v>128</v>
      </c>
      <c r="E100" s="23" t="s">
        <v>563</v>
      </c>
      <c r="F100" s="11"/>
      <c r="G100" s="11"/>
      <c r="H100" s="11" t="s">
        <v>532</v>
      </c>
    </row>
    <row r="101" spans="2:8" ht="15.75" x14ac:dyDescent="0.3">
      <c r="B101" s="26" t="str">
        <f t="shared" si="1"/>
        <v/>
      </c>
      <c r="C101" s="25"/>
      <c r="D101" s="24">
        <v>129</v>
      </c>
      <c r="E101" s="23" t="s">
        <v>562</v>
      </c>
      <c r="F101" s="11"/>
      <c r="G101" s="11"/>
      <c r="H101" s="11" t="s">
        <v>532</v>
      </c>
    </row>
    <row r="102" spans="2:8" ht="15.75" x14ac:dyDescent="0.3">
      <c r="B102" s="26" t="str">
        <f t="shared" si="1"/>
        <v/>
      </c>
      <c r="C102" s="25"/>
      <c r="D102" s="24">
        <v>130</v>
      </c>
      <c r="E102" s="23" t="s">
        <v>561</v>
      </c>
      <c r="F102" s="11"/>
      <c r="G102" s="11"/>
      <c r="H102" s="11" t="s">
        <v>532</v>
      </c>
    </row>
    <row r="103" spans="2:8" ht="15.75" x14ac:dyDescent="0.3">
      <c r="B103" s="26" t="str">
        <f t="shared" si="1"/>
        <v/>
      </c>
      <c r="C103" s="25"/>
      <c r="D103" s="24">
        <v>131</v>
      </c>
      <c r="E103" s="23" t="s">
        <v>560</v>
      </c>
      <c r="F103" s="11"/>
      <c r="G103" s="11"/>
      <c r="H103" s="11" t="s">
        <v>532</v>
      </c>
    </row>
    <row r="104" spans="2:8" ht="15.75" x14ac:dyDescent="0.3">
      <c r="B104" s="26" t="str">
        <f t="shared" si="1"/>
        <v/>
      </c>
      <c r="C104" s="25"/>
      <c r="D104" s="24">
        <v>132</v>
      </c>
      <c r="E104" s="23" t="s">
        <v>559</v>
      </c>
      <c r="F104" s="11"/>
      <c r="G104" s="11"/>
      <c r="H104" s="11" t="s">
        <v>532</v>
      </c>
    </row>
    <row r="105" spans="2:8" ht="15.75" x14ac:dyDescent="0.3">
      <c r="B105" s="26" t="str">
        <f t="shared" si="1"/>
        <v/>
      </c>
      <c r="C105" s="25"/>
      <c r="D105" s="24">
        <v>133</v>
      </c>
      <c r="E105" s="23" t="s">
        <v>558</v>
      </c>
      <c r="F105" s="11"/>
      <c r="G105" s="11"/>
      <c r="H105" s="11" t="s">
        <v>532</v>
      </c>
    </row>
    <row r="106" spans="2:8" ht="15.75" x14ac:dyDescent="0.3">
      <c r="B106" s="26" t="str">
        <f t="shared" si="1"/>
        <v/>
      </c>
      <c r="C106" s="25"/>
      <c r="D106" s="24">
        <v>134</v>
      </c>
      <c r="E106" s="23" t="s">
        <v>557</v>
      </c>
      <c r="F106" s="11"/>
      <c r="G106" s="11"/>
      <c r="H106" s="11" t="s">
        <v>532</v>
      </c>
    </row>
    <row r="107" spans="2:8" ht="15.75" x14ac:dyDescent="0.3">
      <c r="B107" s="26" t="str">
        <f t="shared" si="1"/>
        <v/>
      </c>
      <c r="C107" s="25"/>
      <c r="D107" s="24">
        <v>135</v>
      </c>
      <c r="E107" s="23" t="s">
        <v>556</v>
      </c>
      <c r="F107" s="11"/>
      <c r="G107" s="11"/>
      <c r="H107" s="11" t="s">
        <v>532</v>
      </c>
    </row>
    <row r="108" spans="2:8" ht="15.75" x14ac:dyDescent="0.3">
      <c r="B108" s="26" t="str">
        <f t="shared" si="1"/>
        <v/>
      </c>
      <c r="C108" s="25"/>
      <c r="D108" s="24">
        <v>136</v>
      </c>
      <c r="E108" s="23" t="s">
        <v>555</v>
      </c>
      <c r="F108" s="11"/>
      <c r="G108" s="11"/>
      <c r="H108" s="11" t="s">
        <v>532</v>
      </c>
    </row>
    <row r="109" spans="2:8" ht="15.75" x14ac:dyDescent="0.3">
      <c r="B109" s="26" t="str">
        <f t="shared" si="1"/>
        <v/>
      </c>
      <c r="C109" s="25"/>
      <c r="D109" s="24">
        <v>137</v>
      </c>
      <c r="E109" s="23" t="s">
        <v>554</v>
      </c>
      <c r="F109" s="11"/>
      <c r="G109" s="11"/>
      <c r="H109" s="11" t="s">
        <v>532</v>
      </c>
    </row>
    <row r="110" spans="2:8" ht="15.75" x14ac:dyDescent="0.3">
      <c r="B110" s="26" t="str">
        <f t="shared" si="1"/>
        <v/>
      </c>
      <c r="C110" s="25"/>
      <c r="D110" s="24">
        <v>138</v>
      </c>
      <c r="E110" s="23" t="s">
        <v>553</v>
      </c>
      <c r="F110" s="11"/>
      <c r="G110" s="11"/>
      <c r="H110" s="11" t="s">
        <v>532</v>
      </c>
    </row>
    <row r="111" spans="2:8" ht="15.75" x14ac:dyDescent="0.3">
      <c r="B111" s="26" t="str">
        <f t="shared" si="1"/>
        <v/>
      </c>
      <c r="C111" s="25"/>
      <c r="D111" s="24">
        <v>139</v>
      </c>
      <c r="E111" s="23" t="s">
        <v>552</v>
      </c>
      <c r="F111" s="11"/>
      <c r="G111" s="11"/>
      <c r="H111" s="11" t="s">
        <v>532</v>
      </c>
    </row>
    <row r="112" spans="2:8" ht="15.75" x14ac:dyDescent="0.3">
      <c r="B112" s="26" t="str">
        <f t="shared" si="1"/>
        <v/>
      </c>
      <c r="C112" s="25"/>
      <c r="D112" s="24">
        <v>140</v>
      </c>
      <c r="E112" s="23" t="s">
        <v>551</v>
      </c>
      <c r="F112" s="11"/>
      <c r="G112" s="11"/>
      <c r="H112" s="11" t="s">
        <v>532</v>
      </c>
    </row>
    <row r="113" spans="2:8" ht="15.75" x14ac:dyDescent="0.3">
      <c r="B113" s="26" t="str">
        <f t="shared" si="1"/>
        <v/>
      </c>
      <c r="C113" s="25"/>
      <c r="D113" s="24">
        <v>141</v>
      </c>
      <c r="E113" s="23" t="s">
        <v>550</v>
      </c>
      <c r="F113" s="11"/>
      <c r="G113" s="11"/>
      <c r="H113" s="11" t="s">
        <v>532</v>
      </c>
    </row>
    <row r="114" spans="2:8" ht="15.75" x14ac:dyDescent="0.3">
      <c r="B114" s="26" t="str">
        <f t="shared" si="1"/>
        <v/>
      </c>
      <c r="C114" s="25"/>
      <c r="D114" s="24">
        <v>142</v>
      </c>
      <c r="E114" s="23" t="s">
        <v>549</v>
      </c>
      <c r="F114" s="11"/>
      <c r="G114" s="11"/>
      <c r="H114" s="11" t="s">
        <v>532</v>
      </c>
    </row>
    <row r="115" spans="2:8" ht="15.75" x14ac:dyDescent="0.3">
      <c r="B115" s="26" t="str">
        <f t="shared" si="1"/>
        <v/>
      </c>
      <c r="C115" s="25"/>
      <c r="D115" s="24">
        <v>143</v>
      </c>
      <c r="E115" s="23" t="s">
        <v>548</v>
      </c>
      <c r="F115" s="11"/>
      <c r="G115" s="11"/>
      <c r="H115" s="11" t="s">
        <v>532</v>
      </c>
    </row>
    <row r="116" spans="2:8" ht="15.75" x14ac:dyDescent="0.3">
      <c r="B116" s="26" t="str">
        <f t="shared" si="1"/>
        <v/>
      </c>
      <c r="C116" s="25"/>
      <c r="D116" s="24">
        <v>144</v>
      </c>
      <c r="E116" s="23" t="s">
        <v>547</v>
      </c>
      <c r="F116" s="11"/>
      <c r="G116" s="11"/>
      <c r="H116" s="11" t="s">
        <v>532</v>
      </c>
    </row>
    <row r="117" spans="2:8" ht="15.75" x14ac:dyDescent="0.3">
      <c r="B117" s="26" t="str">
        <f t="shared" si="1"/>
        <v/>
      </c>
      <c r="C117" s="25"/>
      <c r="D117" s="24">
        <v>145</v>
      </c>
      <c r="E117" s="23" t="s">
        <v>546</v>
      </c>
      <c r="F117" s="11"/>
      <c r="G117" s="11"/>
      <c r="H117" s="11" t="s">
        <v>532</v>
      </c>
    </row>
    <row r="118" spans="2:8" ht="15.75" x14ac:dyDescent="0.3">
      <c r="B118" s="26" t="str">
        <f t="shared" si="1"/>
        <v/>
      </c>
      <c r="C118" s="25"/>
      <c r="D118" s="24">
        <v>146</v>
      </c>
      <c r="E118" s="23" t="s">
        <v>545</v>
      </c>
      <c r="F118" s="11"/>
      <c r="G118" s="11"/>
      <c r="H118" s="11" t="s">
        <v>532</v>
      </c>
    </row>
    <row r="119" spans="2:8" ht="15.75" x14ac:dyDescent="0.3">
      <c r="B119" s="26" t="str">
        <f t="shared" si="1"/>
        <v/>
      </c>
      <c r="C119" s="25"/>
      <c r="D119" s="24">
        <v>147</v>
      </c>
      <c r="E119" s="23" t="s">
        <v>544</v>
      </c>
      <c r="F119" s="11"/>
      <c r="G119" s="11"/>
      <c r="H119" s="11" t="s">
        <v>532</v>
      </c>
    </row>
    <row r="120" spans="2:8" ht="15.75" x14ac:dyDescent="0.3">
      <c r="B120" s="26" t="str">
        <f t="shared" si="1"/>
        <v/>
      </c>
      <c r="C120" s="25"/>
      <c r="D120" s="24">
        <v>148</v>
      </c>
      <c r="E120" s="23" t="s">
        <v>543</v>
      </c>
      <c r="F120" s="11"/>
      <c r="G120" s="11"/>
      <c r="H120" s="11" t="s">
        <v>532</v>
      </c>
    </row>
    <row r="121" spans="2:8" ht="15.75" x14ac:dyDescent="0.3">
      <c r="B121" s="26" t="str">
        <f t="shared" si="1"/>
        <v/>
      </c>
      <c r="C121" s="25"/>
      <c r="D121" s="24">
        <v>149</v>
      </c>
      <c r="E121" s="23" t="s">
        <v>542</v>
      </c>
      <c r="F121" s="11"/>
      <c r="G121" s="11"/>
      <c r="H121" s="11" t="s">
        <v>532</v>
      </c>
    </row>
    <row r="122" spans="2:8" ht="15.75" x14ac:dyDescent="0.3">
      <c r="B122" s="26" t="str">
        <f t="shared" si="1"/>
        <v/>
      </c>
      <c r="C122" s="25"/>
      <c r="D122" s="24">
        <v>150</v>
      </c>
      <c r="E122" s="23" t="s">
        <v>541</v>
      </c>
      <c r="F122" s="11"/>
      <c r="G122" s="11"/>
      <c r="H122" s="11" t="s">
        <v>532</v>
      </c>
    </row>
    <row r="123" spans="2:8" ht="15.75" x14ac:dyDescent="0.3">
      <c r="B123" s="26" t="str">
        <f t="shared" si="1"/>
        <v/>
      </c>
      <c r="C123" s="25"/>
      <c r="D123" s="24">
        <v>151</v>
      </c>
      <c r="E123" s="23" t="s">
        <v>540</v>
      </c>
      <c r="F123" s="11"/>
      <c r="G123" s="11"/>
      <c r="H123" s="11" t="s">
        <v>532</v>
      </c>
    </row>
    <row r="124" spans="2:8" ht="15.75" x14ac:dyDescent="0.3">
      <c r="B124" s="26" t="str">
        <f t="shared" si="1"/>
        <v/>
      </c>
      <c r="C124" s="25"/>
      <c r="D124" s="24">
        <v>152</v>
      </c>
      <c r="E124" s="23" t="s">
        <v>539</v>
      </c>
      <c r="F124" s="11"/>
      <c r="G124" s="11"/>
      <c r="H124" s="11" t="s">
        <v>532</v>
      </c>
    </row>
    <row r="125" spans="2:8" ht="15.75" x14ac:dyDescent="0.3">
      <c r="B125" s="26" t="str">
        <f t="shared" si="1"/>
        <v/>
      </c>
      <c r="C125" s="25"/>
      <c r="D125" s="24">
        <v>200</v>
      </c>
      <c r="E125" s="23" t="s">
        <v>606</v>
      </c>
      <c r="F125" s="11"/>
      <c r="G125" s="11"/>
      <c r="H125" s="11" t="s">
        <v>532</v>
      </c>
    </row>
    <row r="126" spans="2:8" ht="15.75" x14ac:dyDescent="0.3">
      <c r="B126" s="26" t="str">
        <f t="shared" si="1"/>
        <v/>
      </c>
      <c r="C126" s="25"/>
      <c r="D126" s="24">
        <v>210</v>
      </c>
      <c r="E126" s="23" t="s">
        <v>605</v>
      </c>
      <c r="F126" s="11"/>
      <c r="G126" s="11"/>
      <c r="H126" s="11" t="s">
        <v>532</v>
      </c>
    </row>
    <row r="127" spans="2:8" ht="30" x14ac:dyDescent="0.3">
      <c r="B127" s="26" t="str">
        <f t="shared" si="1"/>
        <v/>
      </c>
      <c r="C127" s="25"/>
      <c r="D127" s="24">
        <v>213</v>
      </c>
      <c r="E127" s="23" t="s">
        <v>536</v>
      </c>
      <c r="F127" s="11"/>
      <c r="G127" s="11"/>
      <c r="H127" s="11" t="s">
        <v>532</v>
      </c>
    </row>
    <row r="128" spans="2:8" ht="30" x14ac:dyDescent="0.3">
      <c r="B128" s="26" t="str">
        <f t="shared" si="1"/>
        <v/>
      </c>
      <c r="C128" s="25"/>
      <c r="D128" s="24">
        <v>214</v>
      </c>
      <c r="E128" s="23" t="s">
        <v>538</v>
      </c>
      <c r="F128" s="11"/>
      <c r="G128" s="11"/>
      <c r="H128" s="11" t="s">
        <v>532</v>
      </c>
    </row>
    <row r="129" spans="2:8" ht="30" x14ac:dyDescent="0.3">
      <c r="B129" s="26" t="str">
        <f t="shared" si="1"/>
        <v/>
      </c>
      <c r="C129" s="25"/>
      <c r="D129" s="24">
        <v>215</v>
      </c>
      <c r="E129" s="23" t="s">
        <v>604</v>
      </c>
      <c r="F129" s="11"/>
      <c r="G129" s="11"/>
      <c r="H129" s="11" t="s">
        <v>532</v>
      </c>
    </row>
    <row r="130" spans="2:8" ht="15.75" x14ac:dyDescent="0.3">
      <c r="B130" s="26" t="str">
        <f t="shared" si="1"/>
        <v/>
      </c>
      <c r="C130" s="25"/>
      <c r="D130" s="24">
        <v>300</v>
      </c>
      <c r="E130" s="23" t="s">
        <v>603</v>
      </c>
      <c r="F130" s="11"/>
      <c r="G130" s="11"/>
      <c r="H130" s="11" t="s">
        <v>532</v>
      </c>
    </row>
    <row r="131" spans="2:8" ht="15.75" x14ac:dyDescent="0.3">
      <c r="B131" s="26" t="str">
        <f t="shared" si="1"/>
        <v/>
      </c>
      <c r="C131" s="25"/>
      <c r="D131" s="24">
        <v>310</v>
      </c>
      <c r="E131" s="23" t="s">
        <v>602</v>
      </c>
      <c r="F131" s="11"/>
      <c r="G131" s="11"/>
      <c r="H131" s="11" t="s">
        <v>532</v>
      </c>
    </row>
    <row r="132" spans="2:8" ht="30" x14ac:dyDescent="0.3">
      <c r="B132" s="26" t="str">
        <f t="shared" si="1"/>
        <v/>
      </c>
      <c r="C132" s="25"/>
      <c r="D132" s="24">
        <v>312</v>
      </c>
      <c r="E132" s="23" t="s">
        <v>584</v>
      </c>
      <c r="F132" s="11"/>
      <c r="G132" s="11"/>
      <c r="H132" s="11" t="s">
        <v>532</v>
      </c>
    </row>
    <row r="133" spans="2:8" ht="15.75" x14ac:dyDescent="0.3">
      <c r="B133" s="26" t="str">
        <f t="shared" si="1"/>
        <v/>
      </c>
      <c r="C133" s="25"/>
      <c r="D133" s="24">
        <v>313</v>
      </c>
      <c r="E133" s="23" t="s">
        <v>601</v>
      </c>
      <c r="F133" s="11"/>
      <c r="G133" s="11"/>
      <c r="H133" s="11" t="s">
        <v>532</v>
      </c>
    </row>
    <row r="134" spans="2:8" ht="45" x14ac:dyDescent="0.3">
      <c r="B134" s="26" t="str">
        <f t="shared" si="1"/>
        <v/>
      </c>
      <c r="C134" s="25"/>
      <c r="D134" s="24">
        <v>320</v>
      </c>
      <c r="E134" s="23" t="s">
        <v>600</v>
      </c>
      <c r="F134" s="11"/>
      <c r="G134" s="11"/>
      <c r="H134" s="11" t="s">
        <v>532</v>
      </c>
    </row>
    <row r="135" spans="2:8" ht="30" x14ac:dyDescent="0.3">
      <c r="B135" s="26" t="str">
        <f t="shared" si="1"/>
        <v/>
      </c>
      <c r="C135" s="25"/>
      <c r="D135" s="24">
        <v>321</v>
      </c>
      <c r="E135" s="23" t="s">
        <v>599</v>
      </c>
      <c r="F135" s="11"/>
      <c r="G135" s="11"/>
      <c r="H135" s="11" t="s">
        <v>532</v>
      </c>
    </row>
    <row r="136" spans="2:8" ht="60" x14ac:dyDescent="0.3">
      <c r="B136" s="26" t="str">
        <f t="shared" si="1"/>
        <v/>
      </c>
      <c r="C136" s="25"/>
      <c r="D136" s="24">
        <v>322</v>
      </c>
      <c r="E136" s="23" t="s">
        <v>598</v>
      </c>
      <c r="F136" s="11"/>
      <c r="G136" s="11"/>
      <c r="H136" s="11" t="s">
        <v>532</v>
      </c>
    </row>
    <row r="137" spans="2:8" ht="30" x14ac:dyDescent="0.3">
      <c r="B137" s="26" t="str">
        <f t="shared" si="1"/>
        <v/>
      </c>
      <c r="C137" s="25"/>
      <c r="D137" s="24">
        <v>410</v>
      </c>
      <c r="E137" s="23" t="s">
        <v>597</v>
      </c>
      <c r="F137" s="11"/>
      <c r="G137" s="11"/>
      <c r="H137" s="11" t="s">
        <v>532</v>
      </c>
    </row>
    <row r="138" spans="2:8" ht="30" x14ac:dyDescent="0.3">
      <c r="B138" s="26" t="str">
        <f t="shared" si="1"/>
        <v/>
      </c>
      <c r="C138" s="25"/>
      <c r="D138" s="24">
        <v>411</v>
      </c>
      <c r="E138" s="23" t="s">
        <v>596</v>
      </c>
      <c r="F138" s="11"/>
      <c r="G138" s="11"/>
      <c r="H138" s="11" t="s">
        <v>532</v>
      </c>
    </row>
    <row r="139" spans="2:8" ht="30" x14ac:dyDescent="0.3">
      <c r="B139" s="26" t="str">
        <f t="shared" si="1"/>
        <v/>
      </c>
      <c r="C139" s="25"/>
      <c r="D139" s="24">
        <v>412</v>
      </c>
      <c r="E139" s="23" t="s">
        <v>595</v>
      </c>
      <c r="F139" s="11"/>
      <c r="G139" s="11"/>
      <c r="H139" s="11" t="s">
        <v>532</v>
      </c>
    </row>
    <row r="140" spans="2:8" ht="30" x14ac:dyDescent="0.3">
      <c r="B140" s="26" t="str">
        <f t="shared" si="1"/>
        <v/>
      </c>
      <c r="C140" s="25"/>
      <c r="D140" s="24">
        <v>413</v>
      </c>
      <c r="E140" s="23" t="s">
        <v>594</v>
      </c>
      <c r="F140" s="11"/>
      <c r="G140" s="11"/>
      <c r="H140" s="11" t="s">
        <v>532</v>
      </c>
    </row>
    <row r="141" spans="2:8" ht="15.75" x14ac:dyDescent="0.3">
      <c r="B141" s="26" t="str">
        <f t="shared" si="1"/>
        <v/>
      </c>
      <c r="C141" s="25"/>
      <c r="D141" s="24">
        <v>500</v>
      </c>
      <c r="E141" s="23" t="s">
        <v>593</v>
      </c>
      <c r="F141" s="11"/>
      <c r="G141" s="11"/>
      <c r="H141" s="11" t="s">
        <v>532</v>
      </c>
    </row>
    <row r="142" spans="2:8" ht="30" x14ac:dyDescent="0.3">
      <c r="B142" s="26" t="str">
        <f t="shared" si="1"/>
        <v/>
      </c>
      <c r="C142" s="25"/>
      <c r="D142" s="24">
        <v>510</v>
      </c>
      <c r="E142" s="23" t="s">
        <v>583</v>
      </c>
      <c r="F142" s="11"/>
      <c r="G142" s="11"/>
      <c r="H142" s="11" t="s">
        <v>532</v>
      </c>
    </row>
    <row r="143" spans="2:8" ht="30" x14ac:dyDescent="0.3">
      <c r="B143" s="26" t="str">
        <f t="shared" si="1"/>
        <v/>
      </c>
      <c r="C143" s="25"/>
      <c r="D143" s="24">
        <v>511</v>
      </c>
      <c r="E143" s="23" t="s">
        <v>587</v>
      </c>
      <c r="F143" s="11"/>
      <c r="G143" s="11"/>
      <c r="H143" s="11" t="s">
        <v>532</v>
      </c>
    </row>
    <row r="144" spans="2:8" ht="30" x14ac:dyDescent="0.3">
      <c r="B144" s="26" t="str">
        <f t="shared" si="1"/>
        <v/>
      </c>
      <c r="C144" s="25"/>
      <c r="D144" s="24">
        <v>512</v>
      </c>
      <c r="E144" s="23" t="s">
        <v>582</v>
      </c>
      <c r="F144" s="11"/>
      <c r="G144" s="11"/>
      <c r="H144" s="11" t="s">
        <v>532</v>
      </c>
    </row>
    <row r="145" spans="2:8" ht="15.75" x14ac:dyDescent="0.3">
      <c r="B145" s="26" t="str">
        <f t="shared" si="1"/>
        <v/>
      </c>
      <c r="C145" s="25"/>
      <c r="D145" s="24">
        <v>513</v>
      </c>
      <c r="E145" s="23" t="s">
        <v>592</v>
      </c>
      <c r="F145" s="11"/>
      <c r="G145" s="11"/>
      <c r="H145" s="11" t="s">
        <v>532</v>
      </c>
    </row>
    <row r="146" spans="2:8" ht="16.5" thickBot="1" x14ac:dyDescent="0.35">
      <c r="B146" s="18" t="str">
        <f t="shared" si="1"/>
        <v/>
      </c>
      <c r="C146" s="17"/>
      <c r="D146" s="16" t="s">
        <v>578</v>
      </c>
      <c r="E146" s="15" t="s">
        <v>577</v>
      </c>
      <c r="F146" s="11"/>
      <c r="G146" s="11"/>
      <c r="H146" s="11" t="s">
        <v>532</v>
      </c>
    </row>
    <row r="147" spans="2:8" ht="30" x14ac:dyDescent="0.3">
      <c r="B147" s="22" t="str">
        <f t="shared" si="1"/>
        <v>S177</v>
      </c>
      <c r="C147" s="21" t="s">
        <v>591</v>
      </c>
      <c r="D147" s="20">
        <v>120</v>
      </c>
      <c r="E147" s="19" t="s">
        <v>572</v>
      </c>
      <c r="F147" s="11"/>
      <c r="G147" s="11"/>
      <c r="H147" s="11" t="s">
        <v>590</v>
      </c>
    </row>
    <row r="148" spans="2:8" ht="15.75" x14ac:dyDescent="0.3">
      <c r="B148" s="26" t="str">
        <f t="shared" si="1"/>
        <v/>
      </c>
      <c r="C148" s="25"/>
      <c r="D148" s="24">
        <v>121</v>
      </c>
      <c r="E148" s="23" t="s">
        <v>570</v>
      </c>
      <c r="F148" s="11"/>
      <c r="G148" s="11"/>
      <c r="H148" s="11" t="s">
        <v>532</v>
      </c>
    </row>
    <row r="149" spans="2:8" ht="15.75" x14ac:dyDescent="0.3">
      <c r="B149" s="26" t="str">
        <f t="shared" si="1"/>
        <v/>
      </c>
      <c r="C149" s="25"/>
      <c r="D149" s="24">
        <v>122</v>
      </c>
      <c r="E149" s="23" t="s">
        <v>569</v>
      </c>
      <c r="F149" s="11"/>
      <c r="G149" s="11"/>
      <c r="H149" s="11" t="s">
        <v>532</v>
      </c>
    </row>
    <row r="150" spans="2:8" ht="15.75" x14ac:dyDescent="0.3">
      <c r="B150" s="26" t="str">
        <f t="shared" si="1"/>
        <v/>
      </c>
      <c r="C150" s="25"/>
      <c r="D150" s="24">
        <v>123</v>
      </c>
      <c r="E150" s="23" t="s">
        <v>568</v>
      </c>
      <c r="F150" s="11"/>
      <c r="G150" s="11"/>
      <c r="H150" s="11" t="s">
        <v>532</v>
      </c>
    </row>
    <row r="151" spans="2:8" ht="15.75" x14ac:dyDescent="0.3">
      <c r="B151" s="26" t="str">
        <f t="shared" si="1"/>
        <v/>
      </c>
      <c r="C151" s="25"/>
      <c r="D151" s="24">
        <v>124</v>
      </c>
      <c r="E151" s="23" t="s">
        <v>567</v>
      </c>
      <c r="F151" s="11"/>
      <c r="G151" s="11"/>
      <c r="H151" s="11" t="s">
        <v>532</v>
      </c>
    </row>
    <row r="152" spans="2:8" ht="15.75" x14ac:dyDescent="0.3">
      <c r="B152" s="26" t="str">
        <f t="shared" si="1"/>
        <v/>
      </c>
      <c r="C152" s="25"/>
      <c r="D152" s="24">
        <v>125</v>
      </c>
      <c r="E152" s="23" t="s">
        <v>566</v>
      </c>
      <c r="F152" s="11"/>
      <c r="G152" s="11"/>
      <c r="H152" s="11" t="s">
        <v>532</v>
      </c>
    </row>
    <row r="153" spans="2:8" ht="15.75" x14ac:dyDescent="0.3">
      <c r="B153" s="26" t="str">
        <f t="shared" si="1"/>
        <v/>
      </c>
      <c r="C153" s="25"/>
      <c r="D153" s="24">
        <v>126</v>
      </c>
      <c r="E153" s="23" t="s">
        <v>565</v>
      </c>
      <c r="F153" s="11"/>
      <c r="G153" s="11"/>
      <c r="H153" s="11" t="s">
        <v>532</v>
      </c>
    </row>
    <row r="154" spans="2:8" ht="15.75" x14ac:dyDescent="0.3">
      <c r="B154" s="26" t="str">
        <f t="shared" si="1"/>
        <v/>
      </c>
      <c r="C154" s="25"/>
      <c r="D154" s="24">
        <v>127</v>
      </c>
      <c r="E154" s="23" t="s">
        <v>564</v>
      </c>
      <c r="F154" s="11"/>
      <c r="G154" s="11"/>
      <c r="H154" s="11" t="s">
        <v>532</v>
      </c>
    </row>
    <row r="155" spans="2:8" ht="15.75" x14ac:dyDescent="0.3">
      <c r="B155" s="26" t="str">
        <f t="shared" ref="B155:B218" si="2">HYPERLINK("#'"&amp;H155&amp;"'!A1",MID(H155,5,4))</f>
        <v/>
      </c>
      <c r="C155" s="25"/>
      <c r="D155" s="24">
        <v>128</v>
      </c>
      <c r="E155" s="23" t="s">
        <v>563</v>
      </c>
      <c r="F155" s="11"/>
      <c r="G155" s="11"/>
      <c r="H155" s="11" t="s">
        <v>532</v>
      </c>
    </row>
    <row r="156" spans="2:8" ht="15.75" x14ac:dyDescent="0.3">
      <c r="B156" s="26" t="str">
        <f t="shared" si="2"/>
        <v/>
      </c>
      <c r="C156" s="25"/>
      <c r="D156" s="24">
        <v>129</v>
      </c>
      <c r="E156" s="23" t="s">
        <v>562</v>
      </c>
      <c r="F156" s="11"/>
      <c r="G156" s="11"/>
      <c r="H156" s="11" t="s">
        <v>532</v>
      </c>
    </row>
    <row r="157" spans="2:8" ht="15.75" x14ac:dyDescent="0.3">
      <c r="B157" s="26" t="str">
        <f t="shared" si="2"/>
        <v/>
      </c>
      <c r="C157" s="25"/>
      <c r="D157" s="24">
        <v>130</v>
      </c>
      <c r="E157" s="23" t="s">
        <v>561</v>
      </c>
      <c r="F157" s="11"/>
      <c r="G157" s="11"/>
      <c r="H157" s="11" t="s">
        <v>532</v>
      </c>
    </row>
    <row r="158" spans="2:8" ht="15.75" x14ac:dyDescent="0.3">
      <c r="B158" s="26" t="str">
        <f t="shared" si="2"/>
        <v/>
      </c>
      <c r="C158" s="25"/>
      <c r="D158" s="24">
        <v>131</v>
      </c>
      <c r="E158" s="23" t="s">
        <v>560</v>
      </c>
      <c r="F158" s="11"/>
      <c r="G158" s="11"/>
      <c r="H158" s="11" t="s">
        <v>532</v>
      </c>
    </row>
    <row r="159" spans="2:8" ht="15.75" x14ac:dyDescent="0.3">
      <c r="B159" s="26" t="str">
        <f t="shared" si="2"/>
        <v/>
      </c>
      <c r="C159" s="25"/>
      <c r="D159" s="24">
        <v>132</v>
      </c>
      <c r="E159" s="23" t="s">
        <v>559</v>
      </c>
      <c r="F159" s="11"/>
      <c r="G159" s="11"/>
      <c r="H159" s="11" t="s">
        <v>532</v>
      </c>
    </row>
    <row r="160" spans="2:8" ht="15.75" x14ac:dyDescent="0.3">
      <c r="B160" s="26" t="str">
        <f t="shared" si="2"/>
        <v/>
      </c>
      <c r="C160" s="25"/>
      <c r="D160" s="24">
        <v>133</v>
      </c>
      <c r="E160" s="23" t="s">
        <v>558</v>
      </c>
      <c r="F160" s="11"/>
      <c r="G160" s="11"/>
      <c r="H160" s="11" t="s">
        <v>532</v>
      </c>
    </row>
    <row r="161" spans="2:8" ht="15.75" x14ac:dyDescent="0.3">
      <c r="B161" s="26" t="str">
        <f t="shared" si="2"/>
        <v/>
      </c>
      <c r="C161" s="25"/>
      <c r="D161" s="24">
        <v>134</v>
      </c>
      <c r="E161" s="23" t="s">
        <v>557</v>
      </c>
      <c r="F161" s="11"/>
      <c r="G161" s="11"/>
      <c r="H161" s="11" t="s">
        <v>532</v>
      </c>
    </row>
    <row r="162" spans="2:8" ht="15.75" x14ac:dyDescent="0.3">
      <c r="B162" s="26" t="str">
        <f t="shared" si="2"/>
        <v/>
      </c>
      <c r="C162" s="25"/>
      <c r="D162" s="24">
        <v>135</v>
      </c>
      <c r="E162" s="23" t="s">
        <v>556</v>
      </c>
      <c r="F162" s="11"/>
      <c r="G162" s="11"/>
      <c r="H162" s="11" t="s">
        <v>532</v>
      </c>
    </row>
    <row r="163" spans="2:8" ht="15.75" x14ac:dyDescent="0.3">
      <c r="B163" s="26" t="str">
        <f t="shared" si="2"/>
        <v/>
      </c>
      <c r="C163" s="25"/>
      <c r="D163" s="24">
        <v>136</v>
      </c>
      <c r="E163" s="23" t="s">
        <v>555</v>
      </c>
      <c r="F163" s="11"/>
      <c r="G163" s="11"/>
      <c r="H163" s="11" t="s">
        <v>532</v>
      </c>
    </row>
    <row r="164" spans="2:8" ht="15.75" x14ac:dyDescent="0.3">
      <c r="B164" s="26" t="str">
        <f t="shared" si="2"/>
        <v/>
      </c>
      <c r="C164" s="25"/>
      <c r="D164" s="24">
        <v>137</v>
      </c>
      <c r="E164" s="23" t="s">
        <v>554</v>
      </c>
      <c r="F164" s="11"/>
      <c r="G164" s="11"/>
      <c r="H164" s="11" t="s">
        <v>532</v>
      </c>
    </row>
    <row r="165" spans="2:8" ht="15.75" x14ac:dyDescent="0.3">
      <c r="B165" s="26" t="str">
        <f t="shared" si="2"/>
        <v/>
      </c>
      <c r="C165" s="25"/>
      <c r="D165" s="24">
        <v>138</v>
      </c>
      <c r="E165" s="23" t="s">
        <v>553</v>
      </c>
      <c r="F165" s="11"/>
      <c r="G165" s="11"/>
      <c r="H165" s="11" t="s">
        <v>532</v>
      </c>
    </row>
    <row r="166" spans="2:8" ht="15.75" x14ac:dyDescent="0.3">
      <c r="B166" s="26" t="str">
        <f t="shared" si="2"/>
        <v/>
      </c>
      <c r="C166" s="25"/>
      <c r="D166" s="24">
        <v>139</v>
      </c>
      <c r="E166" s="23" t="s">
        <v>552</v>
      </c>
      <c r="F166" s="11"/>
      <c r="G166" s="11"/>
      <c r="H166" s="11" t="s">
        <v>532</v>
      </c>
    </row>
    <row r="167" spans="2:8" ht="15.75" x14ac:dyDescent="0.3">
      <c r="B167" s="26" t="str">
        <f t="shared" si="2"/>
        <v/>
      </c>
      <c r="C167" s="25"/>
      <c r="D167" s="24">
        <v>140</v>
      </c>
      <c r="E167" s="23" t="s">
        <v>551</v>
      </c>
      <c r="F167" s="11"/>
      <c r="G167" s="11"/>
      <c r="H167" s="11" t="s">
        <v>532</v>
      </c>
    </row>
    <row r="168" spans="2:8" ht="15.75" x14ac:dyDescent="0.3">
      <c r="B168" s="26" t="str">
        <f t="shared" si="2"/>
        <v/>
      </c>
      <c r="C168" s="25"/>
      <c r="D168" s="24">
        <v>141</v>
      </c>
      <c r="E168" s="23" t="s">
        <v>550</v>
      </c>
      <c r="F168" s="11"/>
      <c r="G168" s="11"/>
      <c r="H168" s="11" t="s">
        <v>532</v>
      </c>
    </row>
    <row r="169" spans="2:8" ht="15.75" x14ac:dyDescent="0.3">
      <c r="B169" s="26" t="str">
        <f t="shared" si="2"/>
        <v/>
      </c>
      <c r="C169" s="25"/>
      <c r="D169" s="24">
        <v>142</v>
      </c>
      <c r="E169" s="23" t="s">
        <v>549</v>
      </c>
      <c r="F169" s="11"/>
      <c r="G169" s="11"/>
      <c r="H169" s="11" t="s">
        <v>532</v>
      </c>
    </row>
    <row r="170" spans="2:8" ht="15.75" x14ac:dyDescent="0.3">
      <c r="B170" s="26" t="str">
        <f t="shared" si="2"/>
        <v/>
      </c>
      <c r="C170" s="25"/>
      <c r="D170" s="24">
        <v>143</v>
      </c>
      <c r="E170" s="23" t="s">
        <v>548</v>
      </c>
      <c r="F170" s="11"/>
      <c r="G170" s="11"/>
      <c r="H170" s="11" t="s">
        <v>532</v>
      </c>
    </row>
    <row r="171" spans="2:8" ht="15.75" x14ac:dyDescent="0.3">
      <c r="B171" s="26" t="str">
        <f t="shared" si="2"/>
        <v/>
      </c>
      <c r="C171" s="25"/>
      <c r="D171" s="24">
        <v>144</v>
      </c>
      <c r="E171" s="23" t="s">
        <v>547</v>
      </c>
      <c r="F171" s="11"/>
      <c r="G171" s="11"/>
      <c r="H171" s="11" t="s">
        <v>532</v>
      </c>
    </row>
    <row r="172" spans="2:8" ht="15.75" x14ac:dyDescent="0.3">
      <c r="B172" s="26" t="str">
        <f t="shared" si="2"/>
        <v/>
      </c>
      <c r="C172" s="25"/>
      <c r="D172" s="24">
        <v>145</v>
      </c>
      <c r="E172" s="23" t="s">
        <v>546</v>
      </c>
      <c r="F172" s="11"/>
      <c r="G172" s="11"/>
      <c r="H172" s="11" t="s">
        <v>532</v>
      </c>
    </row>
    <row r="173" spans="2:8" ht="15.75" x14ac:dyDescent="0.3">
      <c r="B173" s="26" t="str">
        <f t="shared" si="2"/>
        <v/>
      </c>
      <c r="C173" s="25"/>
      <c r="D173" s="24">
        <v>146</v>
      </c>
      <c r="E173" s="23" t="s">
        <v>545</v>
      </c>
      <c r="F173" s="11"/>
      <c r="G173" s="11"/>
      <c r="H173" s="11" t="s">
        <v>532</v>
      </c>
    </row>
    <row r="174" spans="2:8" ht="15.75" x14ac:dyDescent="0.3">
      <c r="B174" s="26" t="str">
        <f t="shared" si="2"/>
        <v/>
      </c>
      <c r="C174" s="25"/>
      <c r="D174" s="24">
        <v>147</v>
      </c>
      <c r="E174" s="23" t="s">
        <v>544</v>
      </c>
      <c r="F174" s="11"/>
      <c r="G174" s="11"/>
      <c r="H174" s="11" t="s">
        <v>532</v>
      </c>
    </row>
    <row r="175" spans="2:8" ht="15.75" x14ac:dyDescent="0.3">
      <c r="B175" s="26" t="str">
        <f t="shared" si="2"/>
        <v/>
      </c>
      <c r="C175" s="25"/>
      <c r="D175" s="24">
        <v>148</v>
      </c>
      <c r="E175" s="23" t="s">
        <v>543</v>
      </c>
      <c r="F175" s="11"/>
      <c r="G175" s="11"/>
      <c r="H175" s="11" t="s">
        <v>532</v>
      </c>
    </row>
    <row r="176" spans="2:8" ht="15.75" x14ac:dyDescent="0.3">
      <c r="B176" s="26" t="str">
        <f t="shared" si="2"/>
        <v/>
      </c>
      <c r="C176" s="25"/>
      <c r="D176" s="24">
        <v>149</v>
      </c>
      <c r="E176" s="23" t="s">
        <v>542</v>
      </c>
      <c r="F176" s="11"/>
      <c r="G176" s="11"/>
      <c r="H176" s="11" t="s">
        <v>532</v>
      </c>
    </row>
    <row r="177" spans="2:8" ht="15.75" x14ac:dyDescent="0.3">
      <c r="B177" s="26" t="str">
        <f t="shared" si="2"/>
        <v/>
      </c>
      <c r="C177" s="25"/>
      <c r="D177" s="24">
        <v>150</v>
      </c>
      <c r="E177" s="23" t="s">
        <v>541</v>
      </c>
      <c r="F177" s="11"/>
      <c r="G177" s="11"/>
      <c r="H177" s="11" t="s">
        <v>532</v>
      </c>
    </row>
    <row r="178" spans="2:8" ht="15.75" x14ac:dyDescent="0.3">
      <c r="B178" s="26" t="str">
        <f t="shared" si="2"/>
        <v/>
      </c>
      <c r="C178" s="25"/>
      <c r="D178" s="24">
        <v>151</v>
      </c>
      <c r="E178" s="23" t="s">
        <v>540</v>
      </c>
      <c r="F178" s="11"/>
      <c r="G178" s="11"/>
      <c r="H178" s="11" t="s">
        <v>532</v>
      </c>
    </row>
    <row r="179" spans="2:8" ht="15.75" x14ac:dyDescent="0.3">
      <c r="B179" s="26" t="str">
        <f t="shared" si="2"/>
        <v/>
      </c>
      <c r="C179" s="25"/>
      <c r="D179" s="24">
        <v>152</v>
      </c>
      <c r="E179" s="23" t="s">
        <v>539</v>
      </c>
      <c r="F179" s="11"/>
      <c r="G179" s="11"/>
      <c r="H179" s="11" t="s">
        <v>532</v>
      </c>
    </row>
    <row r="180" spans="2:8" ht="16.5" thickBot="1" x14ac:dyDescent="0.35">
      <c r="B180" s="18" t="str">
        <f t="shared" si="2"/>
        <v/>
      </c>
      <c r="C180" s="17"/>
      <c r="D180" s="16" t="s">
        <v>534</v>
      </c>
      <c r="E180" s="15" t="s">
        <v>533</v>
      </c>
      <c r="F180" s="11"/>
      <c r="G180" s="11"/>
      <c r="H180" s="11" t="s">
        <v>532</v>
      </c>
    </row>
    <row r="181" spans="2:8" ht="30" x14ac:dyDescent="0.3">
      <c r="B181" s="22" t="str">
        <f t="shared" si="2"/>
        <v>S213</v>
      </c>
      <c r="C181" s="21" t="s">
        <v>589</v>
      </c>
      <c r="D181" s="20">
        <v>120</v>
      </c>
      <c r="E181" s="19" t="s">
        <v>572</v>
      </c>
      <c r="F181" s="11"/>
      <c r="G181" s="11"/>
      <c r="H181" s="11" t="s">
        <v>588</v>
      </c>
    </row>
    <row r="182" spans="2:8" ht="15.75" x14ac:dyDescent="0.3">
      <c r="B182" s="26" t="str">
        <f t="shared" si="2"/>
        <v/>
      </c>
      <c r="C182" s="25"/>
      <c r="D182" s="24">
        <v>121</v>
      </c>
      <c r="E182" s="23" t="s">
        <v>570</v>
      </c>
      <c r="F182" s="11"/>
      <c r="G182" s="11"/>
      <c r="H182" s="11" t="s">
        <v>532</v>
      </c>
    </row>
    <row r="183" spans="2:8" ht="15.75" x14ac:dyDescent="0.3">
      <c r="B183" s="26" t="str">
        <f t="shared" si="2"/>
        <v/>
      </c>
      <c r="C183" s="25"/>
      <c r="D183" s="24">
        <v>122</v>
      </c>
      <c r="E183" s="23" t="s">
        <v>569</v>
      </c>
      <c r="F183" s="11"/>
      <c r="G183" s="11"/>
      <c r="H183" s="11" t="s">
        <v>532</v>
      </c>
    </row>
    <row r="184" spans="2:8" ht="15.75" x14ac:dyDescent="0.3">
      <c r="B184" s="26" t="str">
        <f t="shared" si="2"/>
        <v/>
      </c>
      <c r="C184" s="25"/>
      <c r="D184" s="24">
        <v>123</v>
      </c>
      <c r="E184" s="23" t="s">
        <v>568</v>
      </c>
      <c r="F184" s="11"/>
      <c r="G184" s="11"/>
      <c r="H184" s="11" t="s">
        <v>532</v>
      </c>
    </row>
    <row r="185" spans="2:8" ht="15.75" x14ac:dyDescent="0.3">
      <c r="B185" s="26" t="str">
        <f t="shared" si="2"/>
        <v/>
      </c>
      <c r="C185" s="25"/>
      <c r="D185" s="24">
        <v>124</v>
      </c>
      <c r="E185" s="23" t="s">
        <v>567</v>
      </c>
      <c r="F185" s="11"/>
      <c r="G185" s="11"/>
      <c r="H185" s="11" t="s">
        <v>532</v>
      </c>
    </row>
    <row r="186" spans="2:8" ht="15.75" x14ac:dyDescent="0.3">
      <c r="B186" s="26" t="str">
        <f t="shared" si="2"/>
        <v/>
      </c>
      <c r="C186" s="25"/>
      <c r="D186" s="24">
        <v>125</v>
      </c>
      <c r="E186" s="23" t="s">
        <v>566</v>
      </c>
      <c r="F186" s="11"/>
      <c r="G186" s="11"/>
      <c r="H186" s="11" t="s">
        <v>532</v>
      </c>
    </row>
    <row r="187" spans="2:8" ht="15.75" x14ac:dyDescent="0.3">
      <c r="B187" s="26" t="str">
        <f t="shared" si="2"/>
        <v/>
      </c>
      <c r="C187" s="25"/>
      <c r="D187" s="24">
        <v>126</v>
      </c>
      <c r="E187" s="23" t="s">
        <v>565</v>
      </c>
      <c r="F187" s="11"/>
      <c r="G187" s="11"/>
      <c r="H187" s="11" t="s">
        <v>532</v>
      </c>
    </row>
    <row r="188" spans="2:8" ht="15.75" x14ac:dyDescent="0.3">
      <c r="B188" s="26" t="str">
        <f t="shared" si="2"/>
        <v/>
      </c>
      <c r="C188" s="25"/>
      <c r="D188" s="24">
        <v>127</v>
      </c>
      <c r="E188" s="23" t="s">
        <v>564</v>
      </c>
      <c r="F188" s="11"/>
      <c r="G188" s="11"/>
      <c r="H188" s="11" t="s">
        <v>532</v>
      </c>
    </row>
    <row r="189" spans="2:8" ht="15.75" x14ac:dyDescent="0.3">
      <c r="B189" s="26" t="str">
        <f t="shared" si="2"/>
        <v/>
      </c>
      <c r="C189" s="25"/>
      <c r="D189" s="24">
        <v>128</v>
      </c>
      <c r="E189" s="23" t="s">
        <v>563</v>
      </c>
      <c r="F189" s="11"/>
      <c r="G189" s="11"/>
      <c r="H189" s="11" t="s">
        <v>532</v>
      </c>
    </row>
    <row r="190" spans="2:8" ht="15.75" x14ac:dyDescent="0.3">
      <c r="B190" s="26" t="str">
        <f t="shared" si="2"/>
        <v/>
      </c>
      <c r="C190" s="25"/>
      <c r="D190" s="24">
        <v>129</v>
      </c>
      <c r="E190" s="23" t="s">
        <v>562</v>
      </c>
      <c r="F190" s="11"/>
      <c r="G190" s="11"/>
      <c r="H190" s="11" t="s">
        <v>532</v>
      </c>
    </row>
    <row r="191" spans="2:8" ht="15.75" x14ac:dyDescent="0.3">
      <c r="B191" s="26" t="str">
        <f t="shared" si="2"/>
        <v/>
      </c>
      <c r="C191" s="25"/>
      <c r="D191" s="24">
        <v>130</v>
      </c>
      <c r="E191" s="23" t="s">
        <v>561</v>
      </c>
      <c r="F191" s="11"/>
      <c r="G191" s="11"/>
      <c r="H191" s="11" t="s">
        <v>532</v>
      </c>
    </row>
    <row r="192" spans="2:8" ht="15.75" x14ac:dyDescent="0.3">
      <c r="B192" s="26" t="str">
        <f t="shared" si="2"/>
        <v/>
      </c>
      <c r="C192" s="25"/>
      <c r="D192" s="24">
        <v>131</v>
      </c>
      <c r="E192" s="23" t="s">
        <v>560</v>
      </c>
      <c r="F192" s="11"/>
      <c r="G192" s="11"/>
      <c r="H192" s="11" t="s">
        <v>532</v>
      </c>
    </row>
    <row r="193" spans="2:8" ht="15.75" x14ac:dyDescent="0.3">
      <c r="B193" s="26" t="str">
        <f t="shared" si="2"/>
        <v/>
      </c>
      <c r="C193" s="25"/>
      <c r="D193" s="24">
        <v>132</v>
      </c>
      <c r="E193" s="23" t="s">
        <v>559</v>
      </c>
      <c r="F193" s="11"/>
      <c r="G193" s="11"/>
      <c r="H193" s="11" t="s">
        <v>532</v>
      </c>
    </row>
    <row r="194" spans="2:8" ht="15.75" x14ac:dyDescent="0.3">
      <c r="B194" s="26" t="str">
        <f t="shared" si="2"/>
        <v/>
      </c>
      <c r="C194" s="25"/>
      <c r="D194" s="24">
        <v>133</v>
      </c>
      <c r="E194" s="23" t="s">
        <v>558</v>
      </c>
      <c r="F194" s="11"/>
      <c r="G194" s="11"/>
      <c r="H194" s="11" t="s">
        <v>532</v>
      </c>
    </row>
    <row r="195" spans="2:8" ht="15.75" x14ac:dyDescent="0.3">
      <c r="B195" s="26" t="str">
        <f t="shared" si="2"/>
        <v/>
      </c>
      <c r="C195" s="25"/>
      <c r="D195" s="24">
        <v>134</v>
      </c>
      <c r="E195" s="23" t="s">
        <v>557</v>
      </c>
      <c r="F195" s="11"/>
      <c r="G195" s="11"/>
      <c r="H195" s="11" t="s">
        <v>532</v>
      </c>
    </row>
    <row r="196" spans="2:8" ht="15.75" x14ac:dyDescent="0.3">
      <c r="B196" s="26" t="str">
        <f t="shared" si="2"/>
        <v/>
      </c>
      <c r="C196" s="25"/>
      <c r="D196" s="24">
        <v>135</v>
      </c>
      <c r="E196" s="23" t="s">
        <v>556</v>
      </c>
      <c r="F196" s="11"/>
      <c r="G196" s="11"/>
      <c r="H196" s="11" t="s">
        <v>532</v>
      </c>
    </row>
    <row r="197" spans="2:8" ht="15.75" x14ac:dyDescent="0.3">
      <c r="B197" s="26" t="str">
        <f t="shared" si="2"/>
        <v/>
      </c>
      <c r="C197" s="25"/>
      <c r="D197" s="24">
        <v>136</v>
      </c>
      <c r="E197" s="23" t="s">
        <v>555</v>
      </c>
      <c r="F197" s="11"/>
      <c r="G197" s="11"/>
      <c r="H197" s="11" t="s">
        <v>532</v>
      </c>
    </row>
    <row r="198" spans="2:8" ht="15.75" x14ac:dyDescent="0.3">
      <c r="B198" s="26" t="str">
        <f t="shared" si="2"/>
        <v/>
      </c>
      <c r="C198" s="25"/>
      <c r="D198" s="24">
        <v>137</v>
      </c>
      <c r="E198" s="23" t="s">
        <v>554</v>
      </c>
      <c r="F198" s="11"/>
      <c r="G198" s="11"/>
      <c r="H198" s="11" t="s">
        <v>532</v>
      </c>
    </row>
    <row r="199" spans="2:8" ht="15.75" x14ac:dyDescent="0.3">
      <c r="B199" s="26" t="str">
        <f t="shared" si="2"/>
        <v/>
      </c>
      <c r="C199" s="25"/>
      <c r="D199" s="24">
        <v>138</v>
      </c>
      <c r="E199" s="23" t="s">
        <v>553</v>
      </c>
      <c r="F199" s="11"/>
      <c r="G199" s="11"/>
      <c r="H199" s="11" t="s">
        <v>532</v>
      </c>
    </row>
    <row r="200" spans="2:8" ht="15.75" x14ac:dyDescent="0.3">
      <c r="B200" s="26" t="str">
        <f t="shared" si="2"/>
        <v/>
      </c>
      <c r="C200" s="25"/>
      <c r="D200" s="24">
        <v>139</v>
      </c>
      <c r="E200" s="23" t="s">
        <v>552</v>
      </c>
      <c r="F200" s="11"/>
      <c r="G200" s="11"/>
      <c r="H200" s="11" t="s">
        <v>532</v>
      </c>
    </row>
    <row r="201" spans="2:8" ht="15.75" x14ac:dyDescent="0.3">
      <c r="B201" s="26" t="str">
        <f t="shared" si="2"/>
        <v/>
      </c>
      <c r="C201" s="25"/>
      <c r="D201" s="24">
        <v>140</v>
      </c>
      <c r="E201" s="23" t="s">
        <v>551</v>
      </c>
      <c r="F201" s="11"/>
      <c r="G201" s="11"/>
      <c r="H201" s="11" t="s">
        <v>532</v>
      </c>
    </row>
    <row r="202" spans="2:8" ht="15.75" x14ac:dyDescent="0.3">
      <c r="B202" s="26" t="str">
        <f t="shared" si="2"/>
        <v/>
      </c>
      <c r="C202" s="25"/>
      <c r="D202" s="24">
        <v>141</v>
      </c>
      <c r="E202" s="23" t="s">
        <v>550</v>
      </c>
      <c r="F202" s="11"/>
      <c r="G202" s="11"/>
      <c r="H202" s="11" t="s">
        <v>532</v>
      </c>
    </row>
    <row r="203" spans="2:8" ht="15.75" x14ac:dyDescent="0.3">
      <c r="B203" s="26" t="str">
        <f t="shared" si="2"/>
        <v/>
      </c>
      <c r="C203" s="25"/>
      <c r="D203" s="24">
        <v>142</v>
      </c>
      <c r="E203" s="23" t="s">
        <v>549</v>
      </c>
      <c r="F203" s="11"/>
      <c r="G203" s="11"/>
      <c r="H203" s="11" t="s">
        <v>532</v>
      </c>
    </row>
    <row r="204" spans="2:8" ht="15.75" x14ac:dyDescent="0.3">
      <c r="B204" s="26" t="str">
        <f t="shared" si="2"/>
        <v/>
      </c>
      <c r="C204" s="25"/>
      <c r="D204" s="24">
        <v>143</v>
      </c>
      <c r="E204" s="23" t="s">
        <v>548</v>
      </c>
      <c r="F204" s="11"/>
      <c r="G204" s="11"/>
      <c r="H204" s="11" t="s">
        <v>532</v>
      </c>
    </row>
    <row r="205" spans="2:8" ht="15.75" x14ac:dyDescent="0.3">
      <c r="B205" s="26" t="str">
        <f t="shared" si="2"/>
        <v/>
      </c>
      <c r="C205" s="25"/>
      <c r="D205" s="24">
        <v>144</v>
      </c>
      <c r="E205" s="23" t="s">
        <v>547</v>
      </c>
      <c r="F205" s="11"/>
      <c r="G205" s="11"/>
      <c r="H205" s="11" t="s">
        <v>532</v>
      </c>
    </row>
    <row r="206" spans="2:8" ht="15.75" x14ac:dyDescent="0.3">
      <c r="B206" s="26" t="str">
        <f t="shared" si="2"/>
        <v/>
      </c>
      <c r="C206" s="25"/>
      <c r="D206" s="24">
        <v>145</v>
      </c>
      <c r="E206" s="23" t="s">
        <v>546</v>
      </c>
      <c r="F206" s="11"/>
      <c r="G206" s="11"/>
      <c r="H206" s="11" t="s">
        <v>532</v>
      </c>
    </row>
    <row r="207" spans="2:8" ht="15.75" x14ac:dyDescent="0.3">
      <c r="B207" s="26" t="str">
        <f t="shared" si="2"/>
        <v/>
      </c>
      <c r="C207" s="25"/>
      <c r="D207" s="24">
        <v>146</v>
      </c>
      <c r="E207" s="23" t="s">
        <v>545</v>
      </c>
      <c r="F207" s="11"/>
      <c r="G207" s="11"/>
      <c r="H207" s="11" t="s">
        <v>532</v>
      </c>
    </row>
    <row r="208" spans="2:8" ht="15.75" x14ac:dyDescent="0.3">
      <c r="B208" s="26" t="str">
        <f t="shared" si="2"/>
        <v/>
      </c>
      <c r="C208" s="25"/>
      <c r="D208" s="24">
        <v>147</v>
      </c>
      <c r="E208" s="23" t="s">
        <v>544</v>
      </c>
      <c r="F208" s="11"/>
      <c r="G208" s="11"/>
      <c r="H208" s="11" t="s">
        <v>532</v>
      </c>
    </row>
    <row r="209" spans="2:8" ht="15.75" x14ac:dyDescent="0.3">
      <c r="B209" s="26" t="str">
        <f t="shared" si="2"/>
        <v/>
      </c>
      <c r="C209" s="25"/>
      <c r="D209" s="24">
        <v>148</v>
      </c>
      <c r="E209" s="23" t="s">
        <v>543</v>
      </c>
      <c r="F209" s="11"/>
      <c r="G209" s="11"/>
      <c r="H209" s="11" t="s">
        <v>532</v>
      </c>
    </row>
    <row r="210" spans="2:8" ht="15.75" x14ac:dyDescent="0.3">
      <c r="B210" s="26" t="str">
        <f t="shared" si="2"/>
        <v/>
      </c>
      <c r="C210" s="25"/>
      <c r="D210" s="24">
        <v>149</v>
      </c>
      <c r="E210" s="23" t="s">
        <v>542</v>
      </c>
      <c r="F210" s="11"/>
      <c r="G210" s="11"/>
      <c r="H210" s="11" t="s">
        <v>532</v>
      </c>
    </row>
    <row r="211" spans="2:8" ht="15.75" x14ac:dyDescent="0.3">
      <c r="B211" s="26" t="str">
        <f t="shared" si="2"/>
        <v/>
      </c>
      <c r="C211" s="25"/>
      <c r="D211" s="24">
        <v>150</v>
      </c>
      <c r="E211" s="23" t="s">
        <v>541</v>
      </c>
      <c r="F211" s="11"/>
      <c r="G211" s="11"/>
      <c r="H211" s="11" t="s">
        <v>532</v>
      </c>
    </row>
    <row r="212" spans="2:8" ht="15.75" x14ac:dyDescent="0.3">
      <c r="B212" s="26" t="str">
        <f t="shared" si="2"/>
        <v/>
      </c>
      <c r="C212" s="25"/>
      <c r="D212" s="24">
        <v>151</v>
      </c>
      <c r="E212" s="23" t="s">
        <v>540</v>
      </c>
      <c r="F212" s="11"/>
      <c r="G212" s="11"/>
      <c r="H212" s="11" t="s">
        <v>532</v>
      </c>
    </row>
    <row r="213" spans="2:8" ht="15.75" x14ac:dyDescent="0.3">
      <c r="B213" s="26" t="str">
        <f t="shared" si="2"/>
        <v/>
      </c>
      <c r="C213" s="25"/>
      <c r="D213" s="24">
        <v>152</v>
      </c>
      <c r="E213" s="23" t="s">
        <v>539</v>
      </c>
      <c r="F213" s="11"/>
      <c r="G213" s="11"/>
      <c r="H213" s="11" t="s">
        <v>532</v>
      </c>
    </row>
    <row r="214" spans="2:8" ht="30" x14ac:dyDescent="0.3">
      <c r="B214" s="26" t="str">
        <f t="shared" si="2"/>
        <v/>
      </c>
      <c r="C214" s="25"/>
      <c r="D214" s="24">
        <v>511</v>
      </c>
      <c r="E214" s="23" t="s">
        <v>587</v>
      </c>
      <c r="F214" s="11"/>
      <c r="G214" s="11"/>
      <c r="H214" s="11" t="s">
        <v>532</v>
      </c>
    </row>
    <row r="215" spans="2:8" ht="16.5" thickBot="1" x14ac:dyDescent="0.35">
      <c r="B215" s="18" t="str">
        <f t="shared" si="2"/>
        <v/>
      </c>
      <c r="C215" s="17"/>
      <c r="D215" s="16" t="s">
        <v>581</v>
      </c>
      <c r="E215" s="15" t="s">
        <v>580</v>
      </c>
      <c r="F215" s="11"/>
      <c r="G215" s="11"/>
      <c r="H215" s="11" t="s">
        <v>532</v>
      </c>
    </row>
    <row r="216" spans="2:8" ht="30" x14ac:dyDescent="0.3">
      <c r="B216" s="22" t="str">
        <f t="shared" si="2"/>
        <v>S273</v>
      </c>
      <c r="C216" s="21" t="s">
        <v>586</v>
      </c>
      <c r="D216" s="20">
        <v>120</v>
      </c>
      <c r="E216" s="19" t="s">
        <v>572</v>
      </c>
      <c r="F216" s="11"/>
      <c r="G216" s="11"/>
      <c r="H216" s="11" t="s">
        <v>585</v>
      </c>
    </row>
    <row r="217" spans="2:8" ht="15.75" x14ac:dyDescent="0.3">
      <c r="B217" s="26" t="str">
        <f t="shared" si="2"/>
        <v/>
      </c>
      <c r="C217" s="25"/>
      <c r="D217" s="24">
        <v>121</v>
      </c>
      <c r="E217" s="23" t="s">
        <v>570</v>
      </c>
      <c r="F217" s="11"/>
      <c r="G217" s="11"/>
      <c r="H217" s="11" t="s">
        <v>532</v>
      </c>
    </row>
    <row r="218" spans="2:8" ht="15.75" x14ac:dyDescent="0.3">
      <c r="B218" s="26" t="str">
        <f t="shared" si="2"/>
        <v/>
      </c>
      <c r="C218" s="25"/>
      <c r="D218" s="24">
        <v>122</v>
      </c>
      <c r="E218" s="23" t="s">
        <v>569</v>
      </c>
      <c r="F218" s="11"/>
      <c r="G218" s="11"/>
      <c r="H218" s="11" t="s">
        <v>532</v>
      </c>
    </row>
    <row r="219" spans="2:8" ht="15.75" x14ac:dyDescent="0.3">
      <c r="B219" s="26" t="str">
        <f t="shared" ref="B219:B282" si="3">HYPERLINK("#'"&amp;H219&amp;"'!A1",MID(H219,5,4))</f>
        <v/>
      </c>
      <c r="C219" s="25"/>
      <c r="D219" s="24">
        <v>123</v>
      </c>
      <c r="E219" s="23" t="s">
        <v>568</v>
      </c>
      <c r="F219" s="11"/>
      <c r="G219" s="11"/>
      <c r="H219" s="11" t="s">
        <v>532</v>
      </c>
    </row>
    <row r="220" spans="2:8" ht="15.75" x14ac:dyDescent="0.3">
      <c r="B220" s="26" t="str">
        <f t="shared" si="3"/>
        <v/>
      </c>
      <c r="C220" s="25"/>
      <c r="D220" s="24">
        <v>124</v>
      </c>
      <c r="E220" s="23" t="s">
        <v>567</v>
      </c>
      <c r="F220" s="11"/>
      <c r="G220" s="11"/>
      <c r="H220" s="11" t="s">
        <v>532</v>
      </c>
    </row>
    <row r="221" spans="2:8" ht="15.75" x14ac:dyDescent="0.3">
      <c r="B221" s="26" t="str">
        <f t="shared" si="3"/>
        <v/>
      </c>
      <c r="C221" s="25"/>
      <c r="D221" s="24">
        <v>125</v>
      </c>
      <c r="E221" s="23" t="s">
        <v>566</v>
      </c>
      <c r="F221" s="11"/>
      <c r="G221" s="11"/>
      <c r="H221" s="11" t="s">
        <v>532</v>
      </c>
    </row>
    <row r="222" spans="2:8" ht="15.75" x14ac:dyDescent="0.3">
      <c r="B222" s="26" t="str">
        <f t="shared" si="3"/>
        <v/>
      </c>
      <c r="C222" s="25"/>
      <c r="D222" s="24">
        <v>126</v>
      </c>
      <c r="E222" s="23" t="s">
        <v>565</v>
      </c>
      <c r="F222" s="11"/>
      <c r="G222" s="11"/>
      <c r="H222" s="11" t="s">
        <v>532</v>
      </c>
    </row>
    <row r="223" spans="2:8" ht="15.75" x14ac:dyDescent="0.3">
      <c r="B223" s="26" t="str">
        <f t="shared" si="3"/>
        <v/>
      </c>
      <c r="C223" s="25"/>
      <c r="D223" s="24">
        <v>127</v>
      </c>
      <c r="E223" s="23" t="s">
        <v>564</v>
      </c>
      <c r="F223" s="11"/>
      <c r="G223" s="11"/>
      <c r="H223" s="11" t="s">
        <v>532</v>
      </c>
    </row>
    <row r="224" spans="2:8" ht="15.75" x14ac:dyDescent="0.3">
      <c r="B224" s="26" t="str">
        <f t="shared" si="3"/>
        <v/>
      </c>
      <c r="C224" s="25"/>
      <c r="D224" s="24">
        <v>128</v>
      </c>
      <c r="E224" s="23" t="s">
        <v>563</v>
      </c>
      <c r="F224" s="11"/>
      <c r="G224" s="11"/>
      <c r="H224" s="11" t="s">
        <v>532</v>
      </c>
    </row>
    <row r="225" spans="2:8" ht="15.75" x14ac:dyDescent="0.3">
      <c r="B225" s="26" t="str">
        <f t="shared" si="3"/>
        <v/>
      </c>
      <c r="C225" s="25"/>
      <c r="D225" s="24">
        <v>129</v>
      </c>
      <c r="E225" s="23" t="s">
        <v>562</v>
      </c>
      <c r="F225" s="11"/>
      <c r="G225" s="11"/>
      <c r="H225" s="11" t="s">
        <v>532</v>
      </c>
    </row>
    <row r="226" spans="2:8" ht="15.75" x14ac:dyDescent="0.3">
      <c r="B226" s="26" t="str">
        <f t="shared" si="3"/>
        <v/>
      </c>
      <c r="C226" s="25"/>
      <c r="D226" s="24">
        <v>130</v>
      </c>
      <c r="E226" s="23" t="s">
        <v>561</v>
      </c>
      <c r="F226" s="11"/>
      <c r="G226" s="11"/>
      <c r="H226" s="11" t="s">
        <v>532</v>
      </c>
    </row>
    <row r="227" spans="2:8" ht="15.75" x14ac:dyDescent="0.3">
      <c r="B227" s="26" t="str">
        <f t="shared" si="3"/>
        <v/>
      </c>
      <c r="C227" s="25"/>
      <c r="D227" s="24">
        <v>131</v>
      </c>
      <c r="E227" s="23" t="s">
        <v>560</v>
      </c>
      <c r="F227" s="11"/>
      <c r="G227" s="11"/>
      <c r="H227" s="11" t="s">
        <v>532</v>
      </c>
    </row>
    <row r="228" spans="2:8" ht="15.75" x14ac:dyDescent="0.3">
      <c r="B228" s="26" t="str">
        <f t="shared" si="3"/>
        <v/>
      </c>
      <c r="C228" s="25"/>
      <c r="D228" s="24">
        <v>132</v>
      </c>
      <c r="E228" s="23" t="s">
        <v>559</v>
      </c>
      <c r="F228" s="11"/>
      <c r="G228" s="11"/>
      <c r="H228" s="11" t="s">
        <v>532</v>
      </c>
    </row>
    <row r="229" spans="2:8" ht="15.75" x14ac:dyDescent="0.3">
      <c r="B229" s="26" t="str">
        <f t="shared" si="3"/>
        <v/>
      </c>
      <c r="C229" s="25"/>
      <c r="D229" s="24">
        <v>133</v>
      </c>
      <c r="E229" s="23" t="s">
        <v>558</v>
      </c>
      <c r="F229" s="11"/>
      <c r="G229" s="11"/>
      <c r="H229" s="11" t="s">
        <v>532</v>
      </c>
    </row>
    <row r="230" spans="2:8" ht="15.75" x14ac:dyDescent="0.3">
      <c r="B230" s="26" t="str">
        <f t="shared" si="3"/>
        <v/>
      </c>
      <c r="C230" s="25"/>
      <c r="D230" s="24">
        <v>134</v>
      </c>
      <c r="E230" s="23" t="s">
        <v>557</v>
      </c>
      <c r="F230" s="11"/>
      <c r="G230" s="11"/>
      <c r="H230" s="11" t="s">
        <v>532</v>
      </c>
    </row>
    <row r="231" spans="2:8" ht="15.75" x14ac:dyDescent="0.3">
      <c r="B231" s="26" t="str">
        <f t="shared" si="3"/>
        <v/>
      </c>
      <c r="C231" s="25"/>
      <c r="D231" s="24">
        <v>135</v>
      </c>
      <c r="E231" s="23" t="s">
        <v>556</v>
      </c>
      <c r="F231" s="11"/>
      <c r="G231" s="11"/>
      <c r="H231" s="11" t="s">
        <v>532</v>
      </c>
    </row>
    <row r="232" spans="2:8" ht="15.75" x14ac:dyDescent="0.3">
      <c r="B232" s="26" t="str">
        <f t="shared" si="3"/>
        <v/>
      </c>
      <c r="C232" s="25"/>
      <c r="D232" s="24">
        <v>136</v>
      </c>
      <c r="E232" s="23" t="s">
        <v>555</v>
      </c>
      <c r="F232" s="11"/>
      <c r="G232" s="11"/>
      <c r="H232" s="11" t="s">
        <v>532</v>
      </c>
    </row>
    <row r="233" spans="2:8" ht="15.75" x14ac:dyDescent="0.3">
      <c r="B233" s="26" t="str">
        <f t="shared" si="3"/>
        <v/>
      </c>
      <c r="C233" s="25"/>
      <c r="D233" s="24">
        <v>137</v>
      </c>
      <c r="E233" s="23" t="s">
        <v>554</v>
      </c>
      <c r="F233" s="11"/>
      <c r="G233" s="11"/>
      <c r="H233" s="11" t="s">
        <v>532</v>
      </c>
    </row>
    <row r="234" spans="2:8" ht="15.75" x14ac:dyDescent="0.3">
      <c r="B234" s="26" t="str">
        <f t="shared" si="3"/>
        <v/>
      </c>
      <c r="C234" s="25"/>
      <c r="D234" s="24">
        <v>138</v>
      </c>
      <c r="E234" s="23" t="s">
        <v>553</v>
      </c>
      <c r="F234" s="11"/>
      <c r="G234" s="11"/>
      <c r="H234" s="11" t="s">
        <v>532</v>
      </c>
    </row>
    <row r="235" spans="2:8" ht="15.75" x14ac:dyDescent="0.3">
      <c r="B235" s="26" t="str">
        <f t="shared" si="3"/>
        <v/>
      </c>
      <c r="C235" s="25"/>
      <c r="D235" s="24">
        <v>139</v>
      </c>
      <c r="E235" s="23" t="s">
        <v>552</v>
      </c>
      <c r="F235" s="11"/>
      <c r="G235" s="11"/>
      <c r="H235" s="11" t="s">
        <v>532</v>
      </c>
    </row>
    <row r="236" spans="2:8" ht="15.75" x14ac:dyDescent="0.3">
      <c r="B236" s="26" t="str">
        <f t="shared" si="3"/>
        <v/>
      </c>
      <c r="C236" s="25"/>
      <c r="D236" s="24">
        <v>140</v>
      </c>
      <c r="E236" s="23" t="s">
        <v>551</v>
      </c>
      <c r="F236" s="11"/>
      <c r="G236" s="11"/>
      <c r="H236" s="11" t="s">
        <v>532</v>
      </c>
    </row>
    <row r="237" spans="2:8" ht="15.75" x14ac:dyDescent="0.3">
      <c r="B237" s="26" t="str">
        <f t="shared" si="3"/>
        <v/>
      </c>
      <c r="C237" s="25"/>
      <c r="D237" s="24">
        <v>141</v>
      </c>
      <c r="E237" s="23" t="s">
        <v>550</v>
      </c>
      <c r="F237" s="11"/>
      <c r="G237" s="11"/>
      <c r="H237" s="11" t="s">
        <v>532</v>
      </c>
    </row>
    <row r="238" spans="2:8" ht="15.75" x14ac:dyDescent="0.3">
      <c r="B238" s="26" t="str">
        <f t="shared" si="3"/>
        <v/>
      </c>
      <c r="C238" s="25"/>
      <c r="D238" s="24">
        <v>142</v>
      </c>
      <c r="E238" s="23" t="s">
        <v>549</v>
      </c>
      <c r="F238" s="11"/>
      <c r="G238" s="11"/>
      <c r="H238" s="11" t="s">
        <v>532</v>
      </c>
    </row>
    <row r="239" spans="2:8" ht="15.75" x14ac:dyDescent="0.3">
      <c r="B239" s="26" t="str">
        <f t="shared" si="3"/>
        <v/>
      </c>
      <c r="C239" s="25"/>
      <c r="D239" s="24">
        <v>143</v>
      </c>
      <c r="E239" s="23" t="s">
        <v>548</v>
      </c>
      <c r="F239" s="11"/>
      <c r="G239" s="11"/>
      <c r="H239" s="11" t="s">
        <v>532</v>
      </c>
    </row>
    <row r="240" spans="2:8" ht="15.75" x14ac:dyDescent="0.3">
      <c r="B240" s="26" t="str">
        <f t="shared" si="3"/>
        <v/>
      </c>
      <c r="C240" s="25"/>
      <c r="D240" s="24">
        <v>144</v>
      </c>
      <c r="E240" s="23" t="s">
        <v>547</v>
      </c>
      <c r="F240" s="11"/>
      <c r="G240" s="11"/>
      <c r="H240" s="11" t="s">
        <v>532</v>
      </c>
    </row>
    <row r="241" spans="2:8" ht="15.75" x14ac:dyDescent="0.3">
      <c r="B241" s="26" t="str">
        <f t="shared" si="3"/>
        <v/>
      </c>
      <c r="C241" s="25"/>
      <c r="D241" s="24">
        <v>145</v>
      </c>
      <c r="E241" s="23" t="s">
        <v>546</v>
      </c>
      <c r="F241" s="11"/>
      <c r="G241" s="11"/>
      <c r="H241" s="11" t="s">
        <v>532</v>
      </c>
    </row>
    <row r="242" spans="2:8" ht="15.75" x14ac:dyDescent="0.3">
      <c r="B242" s="26" t="str">
        <f t="shared" si="3"/>
        <v/>
      </c>
      <c r="C242" s="25"/>
      <c r="D242" s="24">
        <v>146</v>
      </c>
      <c r="E242" s="23" t="s">
        <v>545</v>
      </c>
      <c r="F242" s="11"/>
      <c r="G242" s="11"/>
      <c r="H242" s="11" t="s">
        <v>532</v>
      </c>
    </row>
    <row r="243" spans="2:8" ht="15.75" x14ac:dyDescent="0.3">
      <c r="B243" s="26" t="str">
        <f t="shared" si="3"/>
        <v/>
      </c>
      <c r="C243" s="25"/>
      <c r="D243" s="24">
        <v>147</v>
      </c>
      <c r="E243" s="23" t="s">
        <v>544</v>
      </c>
      <c r="F243" s="11"/>
      <c r="G243" s="11"/>
      <c r="H243" s="11" t="s">
        <v>532</v>
      </c>
    </row>
    <row r="244" spans="2:8" ht="15.75" x14ac:dyDescent="0.3">
      <c r="B244" s="26" t="str">
        <f t="shared" si="3"/>
        <v/>
      </c>
      <c r="C244" s="25"/>
      <c r="D244" s="24">
        <v>148</v>
      </c>
      <c r="E244" s="23" t="s">
        <v>543</v>
      </c>
      <c r="F244" s="11"/>
      <c r="G244" s="11"/>
      <c r="H244" s="11" t="s">
        <v>532</v>
      </c>
    </row>
    <row r="245" spans="2:8" ht="15.75" x14ac:dyDescent="0.3">
      <c r="B245" s="26" t="str">
        <f t="shared" si="3"/>
        <v/>
      </c>
      <c r="C245" s="25"/>
      <c r="D245" s="24">
        <v>149</v>
      </c>
      <c r="E245" s="23" t="s">
        <v>542</v>
      </c>
      <c r="F245" s="11"/>
      <c r="G245" s="11"/>
      <c r="H245" s="11" t="s">
        <v>532</v>
      </c>
    </row>
    <row r="246" spans="2:8" ht="15.75" x14ac:dyDescent="0.3">
      <c r="B246" s="26" t="str">
        <f t="shared" si="3"/>
        <v/>
      </c>
      <c r="C246" s="25"/>
      <c r="D246" s="24">
        <v>150</v>
      </c>
      <c r="E246" s="23" t="s">
        <v>541</v>
      </c>
      <c r="F246" s="11"/>
      <c r="G246" s="11"/>
      <c r="H246" s="11" t="s">
        <v>532</v>
      </c>
    </row>
    <row r="247" spans="2:8" ht="15.75" x14ac:dyDescent="0.3">
      <c r="B247" s="26" t="str">
        <f t="shared" si="3"/>
        <v/>
      </c>
      <c r="C247" s="25"/>
      <c r="D247" s="24">
        <v>151</v>
      </c>
      <c r="E247" s="23" t="s">
        <v>540</v>
      </c>
      <c r="F247" s="11"/>
      <c r="G247" s="11"/>
      <c r="H247" s="11" t="s">
        <v>532</v>
      </c>
    </row>
    <row r="248" spans="2:8" ht="15.75" x14ac:dyDescent="0.3">
      <c r="B248" s="26" t="str">
        <f t="shared" si="3"/>
        <v/>
      </c>
      <c r="C248" s="25"/>
      <c r="D248" s="24">
        <v>152</v>
      </c>
      <c r="E248" s="23" t="s">
        <v>539</v>
      </c>
      <c r="F248" s="11"/>
      <c r="G248" s="11"/>
      <c r="H248" s="11" t="s">
        <v>532</v>
      </c>
    </row>
    <row r="249" spans="2:8" ht="30" x14ac:dyDescent="0.3">
      <c r="B249" s="26" t="str">
        <f t="shared" si="3"/>
        <v/>
      </c>
      <c r="C249" s="25"/>
      <c r="D249" s="24">
        <v>312</v>
      </c>
      <c r="E249" s="23" t="s">
        <v>584</v>
      </c>
      <c r="F249" s="11"/>
      <c r="G249" s="11"/>
      <c r="H249" s="11" t="s">
        <v>532</v>
      </c>
    </row>
    <row r="250" spans="2:8" ht="30" x14ac:dyDescent="0.3">
      <c r="B250" s="26" t="str">
        <f t="shared" si="3"/>
        <v/>
      </c>
      <c r="C250" s="25"/>
      <c r="D250" s="24">
        <v>510</v>
      </c>
      <c r="E250" s="23" t="s">
        <v>583</v>
      </c>
      <c r="F250" s="11"/>
      <c r="G250" s="11"/>
      <c r="H250" s="11" t="s">
        <v>532</v>
      </c>
    </row>
    <row r="251" spans="2:8" ht="30" x14ac:dyDescent="0.3">
      <c r="B251" s="26" t="str">
        <f t="shared" si="3"/>
        <v/>
      </c>
      <c r="C251" s="25"/>
      <c r="D251" s="24">
        <v>512</v>
      </c>
      <c r="E251" s="23" t="s">
        <v>582</v>
      </c>
      <c r="F251" s="11"/>
      <c r="G251" s="11"/>
      <c r="H251" s="11" t="s">
        <v>532</v>
      </c>
    </row>
    <row r="252" spans="2:8" ht="15.75" x14ac:dyDescent="0.3">
      <c r="B252" s="26" t="str">
        <f t="shared" si="3"/>
        <v/>
      </c>
      <c r="C252" s="25"/>
      <c r="D252" s="24" t="s">
        <v>534</v>
      </c>
      <c r="E252" s="23" t="s">
        <v>533</v>
      </c>
      <c r="F252" s="11"/>
      <c r="G252" s="11"/>
      <c r="H252" s="11" t="s">
        <v>532</v>
      </c>
    </row>
    <row r="253" spans="2:8" ht="16.5" thickBot="1" x14ac:dyDescent="0.35">
      <c r="B253" s="18" t="str">
        <f t="shared" si="3"/>
        <v/>
      </c>
      <c r="C253" s="17"/>
      <c r="D253" s="16" t="s">
        <v>581</v>
      </c>
      <c r="E253" s="15" t="s">
        <v>580</v>
      </c>
      <c r="F253" s="11"/>
      <c r="G253" s="11"/>
      <c r="H253" s="11" t="s">
        <v>532</v>
      </c>
    </row>
    <row r="254" spans="2:8" ht="30" x14ac:dyDescent="0.3">
      <c r="B254" s="22" t="str">
        <f t="shared" si="3"/>
        <v>U001</v>
      </c>
      <c r="C254" s="21" t="s">
        <v>579</v>
      </c>
      <c r="D254" s="20" t="s">
        <v>578</v>
      </c>
      <c r="E254" s="19" t="s">
        <v>577</v>
      </c>
      <c r="F254" s="11"/>
      <c r="G254" s="11"/>
      <c r="H254" s="11" t="s">
        <v>576</v>
      </c>
    </row>
    <row r="255" spans="2:8" ht="16.5" thickBot="1" x14ac:dyDescent="0.35">
      <c r="B255" s="18" t="str">
        <f t="shared" si="3"/>
        <v/>
      </c>
      <c r="C255" s="17"/>
      <c r="D255" s="16" t="s">
        <v>575</v>
      </c>
      <c r="E255" s="15" t="s">
        <v>574</v>
      </c>
      <c r="F255" s="11"/>
      <c r="G255" s="11"/>
      <c r="H255" s="11" t="s">
        <v>532</v>
      </c>
    </row>
    <row r="256" spans="2:8" ht="30" x14ac:dyDescent="0.3">
      <c r="B256" s="22" t="str">
        <f t="shared" si="3"/>
        <v>U003</v>
      </c>
      <c r="C256" s="21" t="s">
        <v>573</v>
      </c>
      <c r="D256" s="20">
        <v>120</v>
      </c>
      <c r="E256" s="19" t="s">
        <v>572</v>
      </c>
      <c r="F256" s="11"/>
      <c r="G256" s="11"/>
      <c r="H256" s="11" t="s">
        <v>571</v>
      </c>
    </row>
    <row r="257" spans="2:8" ht="15.75" x14ac:dyDescent="0.3">
      <c r="B257" s="26" t="str">
        <f t="shared" si="3"/>
        <v/>
      </c>
      <c r="C257" s="25"/>
      <c r="D257" s="24">
        <v>121</v>
      </c>
      <c r="E257" s="23" t="s">
        <v>570</v>
      </c>
      <c r="F257" s="11"/>
      <c r="G257" s="11"/>
      <c r="H257" s="11" t="s">
        <v>532</v>
      </c>
    </row>
    <row r="258" spans="2:8" ht="15.75" x14ac:dyDescent="0.3">
      <c r="B258" s="26" t="str">
        <f t="shared" si="3"/>
        <v/>
      </c>
      <c r="C258" s="25"/>
      <c r="D258" s="24">
        <v>122</v>
      </c>
      <c r="E258" s="23" t="s">
        <v>569</v>
      </c>
      <c r="F258" s="11"/>
      <c r="G258" s="11"/>
      <c r="H258" s="11" t="s">
        <v>532</v>
      </c>
    </row>
    <row r="259" spans="2:8" ht="15.75" x14ac:dyDescent="0.3">
      <c r="B259" s="26" t="str">
        <f t="shared" si="3"/>
        <v/>
      </c>
      <c r="C259" s="25"/>
      <c r="D259" s="24">
        <v>123</v>
      </c>
      <c r="E259" s="23" t="s">
        <v>568</v>
      </c>
      <c r="F259" s="11"/>
      <c r="G259" s="11"/>
      <c r="H259" s="11" t="s">
        <v>532</v>
      </c>
    </row>
    <row r="260" spans="2:8" ht="15.75" x14ac:dyDescent="0.3">
      <c r="B260" s="26" t="str">
        <f t="shared" si="3"/>
        <v/>
      </c>
      <c r="C260" s="25"/>
      <c r="D260" s="24">
        <v>124</v>
      </c>
      <c r="E260" s="23" t="s">
        <v>567</v>
      </c>
      <c r="F260" s="11"/>
      <c r="G260" s="11"/>
      <c r="H260" s="11" t="s">
        <v>532</v>
      </c>
    </row>
    <row r="261" spans="2:8" ht="15.75" x14ac:dyDescent="0.3">
      <c r="B261" s="26" t="str">
        <f t="shared" si="3"/>
        <v/>
      </c>
      <c r="C261" s="25"/>
      <c r="D261" s="24">
        <v>125</v>
      </c>
      <c r="E261" s="23" t="s">
        <v>566</v>
      </c>
      <c r="F261" s="11"/>
      <c r="G261" s="11"/>
      <c r="H261" s="11" t="s">
        <v>532</v>
      </c>
    </row>
    <row r="262" spans="2:8" ht="15.75" x14ac:dyDescent="0.3">
      <c r="B262" s="26" t="str">
        <f t="shared" si="3"/>
        <v/>
      </c>
      <c r="C262" s="25"/>
      <c r="D262" s="24">
        <v>126</v>
      </c>
      <c r="E262" s="23" t="s">
        <v>565</v>
      </c>
      <c r="F262" s="11"/>
      <c r="G262" s="11"/>
      <c r="H262" s="11" t="s">
        <v>532</v>
      </c>
    </row>
    <row r="263" spans="2:8" ht="15.75" x14ac:dyDescent="0.3">
      <c r="B263" s="26" t="str">
        <f t="shared" si="3"/>
        <v/>
      </c>
      <c r="C263" s="25"/>
      <c r="D263" s="24">
        <v>127</v>
      </c>
      <c r="E263" s="23" t="s">
        <v>564</v>
      </c>
      <c r="F263" s="11"/>
      <c r="G263" s="11"/>
      <c r="H263" s="11" t="s">
        <v>532</v>
      </c>
    </row>
    <row r="264" spans="2:8" ht="15.75" x14ac:dyDescent="0.3">
      <c r="B264" s="26" t="str">
        <f t="shared" si="3"/>
        <v/>
      </c>
      <c r="C264" s="25"/>
      <c r="D264" s="24">
        <v>128</v>
      </c>
      <c r="E264" s="23" t="s">
        <v>563</v>
      </c>
      <c r="F264" s="11"/>
      <c r="G264" s="11"/>
      <c r="H264" s="11" t="s">
        <v>532</v>
      </c>
    </row>
    <row r="265" spans="2:8" ht="15.75" x14ac:dyDescent="0.3">
      <c r="B265" s="26" t="str">
        <f t="shared" si="3"/>
        <v/>
      </c>
      <c r="C265" s="25"/>
      <c r="D265" s="24">
        <v>129</v>
      </c>
      <c r="E265" s="23" t="s">
        <v>562</v>
      </c>
      <c r="F265" s="11"/>
      <c r="G265" s="11"/>
      <c r="H265" s="11" t="s">
        <v>532</v>
      </c>
    </row>
    <row r="266" spans="2:8" ht="15.75" x14ac:dyDescent="0.3">
      <c r="B266" s="26" t="str">
        <f t="shared" si="3"/>
        <v/>
      </c>
      <c r="C266" s="25"/>
      <c r="D266" s="24">
        <v>130</v>
      </c>
      <c r="E266" s="23" t="s">
        <v>561</v>
      </c>
      <c r="F266" s="11"/>
      <c r="G266" s="11"/>
      <c r="H266" s="11" t="s">
        <v>532</v>
      </c>
    </row>
    <row r="267" spans="2:8" ht="15.75" x14ac:dyDescent="0.3">
      <c r="B267" s="26" t="str">
        <f t="shared" si="3"/>
        <v/>
      </c>
      <c r="C267" s="25"/>
      <c r="D267" s="24">
        <v>131</v>
      </c>
      <c r="E267" s="23" t="s">
        <v>560</v>
      </c>
      <c r="F267" s="11"/>
      <c r="G267" s="11"/>
      <c r="H267" s="11" t="s">
        <v>532</v>
      </c>
    </row>
    <row r="268" spans="2:8" ht="15.75" x14ac:dyDescent="0.3">
      <c r="B268" s="26" t="str">
        <f t="shared" si="3"/>
        <v/>
      </c>
      <c r="C268" s="25"/>
      <c r="D268" s="24">
        <v>132</v>
      </c>
      <c r="E268" s="23" t="s">
        <v>559</v>
      </c>
      <c r="F268" s="11"/>
      <c r="G268" s="11"/>
      <c r="H268" s="11" t="s">
        <v>532</v>
      </c>
    </row>
    <row r="269" spans="2:8" ht="15.75" x14ac:dyDescent="0.3">
      <c r="B269" s="26" t="str">
        <f t="shared" si="3"/>
        <v/>
      </c>
      <c r="C269" s="25"/>
      <c r="D269" s="24">
        <v>133</v>
      </c>
      <c r="E269" s="23" t="s">
        <v>558</v>
      </c>
      <c r="F269" s="11"/>
      <c r="G269" s="11"/>
      <c r="H269" s="11" t="s">
        <v>532</v>
      </c>
    </row>
    <row r="270" spans="2:8" ht="15.75" x14ac:dyDescent="0.3">
      <c r="B270" s="26" t="str">
        <f t="shared" si="3"/>
        <v/>
      </c>
      <c r="C270" s="25"/>
      <c r="D270" s="24">
        <v>134</v>
      </c>
      <c r="E270" s="23" t="s">
        <v>557</v>
      </c>
      <c r="F270" s="11"/>
      <c r="G270" s="11"/>
      <c r="H270" s="11" t="s">
        <v>532</v>
      </c>
    </row>
    <row r="271" spans="2:8" ht="15.75" x14ac:dyDescent="0.3">
      <c r="B271" s="26" t="str">
        <f t="shared" si="3"/>
        <v/>
      </c>
      <c r="C271" s="25"/>
      <c r="D271" s="24">
        <v>135</v>
      </c>
      <c r="E271" s="23" t="s">
        <v>556</v>
      </c>
      <c r="F271" s="11"/>
      <c r="G271" s="11"/>
      <c r="H271" s="11" t="s">
        <v>532</v>
      </c>
    </row>
    <row r="272" spans="2:8" ht="15.75" x14ac:dyDescent="0.3">
      <c r="B272" s="26" t="str">
        <f t="shared" si="3"/>
        <v/>
      </c>
      <c r="C272" s="25"/>
      <c r="D272" s="24">
        <v>136</v>
      </c>
      <c r="E272" s="23" t="s">
        <v>555</v>
      </c>
      <c r="F272" s="11"/>
      <c r="G272" s="11"/>
      <c r="H272" s="11" t="s">
        <v>532</v>
      </c>
    </row>
    <row r="273" spans="2:8" ht="15.75" x14ac:dyDescent="0.3">
      <c r="B273" s="26" t="str">
        <f t="shared" si="3"/>
        <v/>
      </c>
      <c r="C273" s="25"/>
      <c r="D273" s="24">
        <v>137</v>
      </c>
      <c r="E273" s="23" t="s">
        <v>554</v>
      </c>
      <c r="F273" s="11"/>
      <c r="G273" s="11"/>
      <c r="H273" s="11" t="s">
        <v>532</v>
      </c>
    </row>
    <row r="274" spans="2:8" ht="15.75" x14ac:dyDescent="0.3">
      <c r="B274" s="26" t="str">
        <f t="shared" si="3"/>
        <v/>
      </c>
      <c r="C274" s="25"/>
      <c r="D274" s="24">
        <v>138</v>
      </c>
      <c r="E274" s="23" t="s">
        <v>553</v>
      </c>
      <c r="F274" s="11"/>
      <c r="G274" s="11"/>
      <c r="H274" s="11" t="s">
        <v>532</v>
      </c>
    </row>
    <row r="275" spans="2:8" ht="15.75" x14ac:dyDescent="0.3">
      <c r="B275" s="26" t="str">
        <f t="shared" si="3"/>
        <v/>
      </c>
      <c r="C275" s="25"/>
      <c r="D275" s="24">
        <v>139</v>
      </c>
      <c r="E275" s="23" t="s">
        <v>552</v>
      </c>
      <c r="F275" s="11"/>
      <c r="G275" s="11"/>
      <c r="H275" s="11" t="s">
        <v>532</v>
      </c>
    </row>
    <row r="276" spans="2:8" ht="15.75" x14ac:dyDescent="0.3">
      <c r="B276" s="26" t="str">
        <f t="shared" si="3"/>
        <v/>
      </c>
      <c r="C276" s="25"/>
      <c r="D276" s="24">
        <v>140</v>
      </c>
      <c r="E276" s="23" t="s">
        <v>551</v>
      </c>
      <c r="F276" s="11"/>
      <c r="G276" s="11"/>
      <c r="H276" s="11" t="s">
        <v>532</v>
      </c>
    </row>
    <row r="277" spans="2:8" ht="15.75" x14ac:dyDescent="0.3">
      <c r="B277" s="26" t="str">
        <f t="shared" si="3"/>
        <v/>
      </c>
      <c r="C277" s="25"/>
      <c r="D277" s="24">
        <v>141</v>
      </c>
      <c r="E277" s="23" t="s">
        <v>550</v>
      </c>
      <c r="F277" s="11"/>
      <c r="G277" s="11"/>
      <c r="H277" s="11" t="s">
        <v>532</v>
      </c>
    </row>
    <row r="278" spans="2:8" ht="15.75" x14ac:dyDescent="0.3">
      <c r="B278" s="26" t="str">
        <f t="shared" si="3"/>
        <v/>
      </c>
      <c r="C278" s="25"/>
      <c r="D278" s="24">
        <v>142</v>
      </c>
      <c r="E278" s="23" t="s">
        <v>549</v>
      </c>
      <c r="F278" s="11"/>
      <c r="G278" s="11"/>
      <c r="H278" s="11" t="s">
        <v>532</v>
      </c>
    </row>
    <row r="279" spans="2:8" ht="15.75" x14ac:dyDescent="0.3">
      <c r="B279" s="26" t="str">
        <f t="shared" si="3"/>
        <v/>
      </c>
      <c r="C279" s="25"/>
      <c r="D279" s="24">
        <v>143</v>
      </c>
      <c r="E279" s="23" t="s">
        <v>548</v>
      </c>
      <c r="F279" s="11"/>
      <c r="G279" s="11"/>
      <c r="H279" s="11" t="s">
        <v>532</v>
      </c>
    </row>
    <row r="280" spans="2:8" ht="15.75" x14ac:dyDescent="0.3">
      <c r="B280" s="26" t="str">
        <f t="shared" si="3"/>
        <v/>
      </c>
      <c r="C280" s="25"/>
      <c r="D280" s="24">
        <v>144</v>
      </c>
      <c r="E280" s="23" t="s">
        <v>547</v>
      </c>
      <c r="F280" s="11"/>
      <c r="G280" s="11"/>
      <c r="H280" s="11" t="s">
        <v>532</v>
      </c>
    </row>
    <row r="281" spans="2:8" ht="15.75" x14ac:dyDescent="0.3">
      <c r="B281" s="26" t="str">
        <f t="shared" si="3"/>
        <v/>
      </c>
      <c r="C281" s="25"/>
      <c r="D281" s="24">
        <v>145</v>
      </c>
      <c r="E281" s="23" t="s">
        <v>546</v>
      </c>
      <c r="F281" s="11"/>
      <c r="G281" s="11"/>
      <c r="H281" s="11" t="s">
        <v>532</v>
      </c>
    </row>
    <row r="282" spans="2:8" ht="15.75" x14ac:dyDescent="0.3">
      <c r="B282" s="26" t="str">
        <f t="shared" si="3"/>
        <v/>
      </c>
      <c r="C282" s="25"/>
      <c r="D282" s="24">
        <v>146</v>
      </c>
      <c r="E282" s="23" t="s">
        <v>545</v>
      </c>
      <c r="F282" s="11"/>
      <c r="G282" s="11"/>
      <c r="H282" s="11" t="s">
        <v>532</v>
      </c>
    </row>
    <row r="283" spans="2:8" ht="15.75" x14ac:dyDescent="0.3">
      <c r="B283" s="26" t="str">
        <f t="shared" ref="B283:B291" si="4">HYPERLINK("#'"&amp;H283&amp;"'!A1",MID(H283,5,4))</f>
        <v/>
      </c>
      <c r="C283" s="25"/>
      <c r="D283" s="24">
        <v>147</v>
      </c>
      <c r="E283" s="23" t="s">
        <v>544</v>
      </c>
      <c r="F283" s="11"/>
      <c r="G283" s="11"/>
      <c r="H283" s="11" t="s">
        <v>532</v>
      </c>
    </row>
    <row r="284" spans="2:8" ht="15.75" x14ac:dyDescent="0.3">
      <c r="B284" s="26" t="str">
        <f t="shared" si="4"/>
        <v/>
      </c>
      <c r="C284" s="25"/>
      <c r="D284" s="24">
        <v>148</v>
      </c>
      <c r="E284" s="23" t="s">
        <v>543</v>
      </c>
      <c r="F284" s="11"/>
      <c r="G284" s="11"/>
      <c r="H284" s="11" t="s">
        <v>532</v>
      </c>
    </row>
    <row r="285" spans="2:8" ht="15.75" x14ac:dyDescent="0.3">
      <c r="B285" s="26" t="str">
        <f t="shared" si="4"/>
        <v/>
      </c>
      <c r="C285" s="25"/>
      <c r="D285" s="24">
        <v>149</v>
      </c>
      <c r="E285" s="23" t="s">
        <v>542</v>
      </c>
      <c r="F285" s="11"/>
      <c r="G285" s="11"/>
      <c r="H285" s="11" t="s">
        <v>532</v>
      </c>
    </row>
    <row r="286" spans="2:8" ht="15.75" x14ac:dyDescent="0.3">
      <c r="B286" s="26" t="str">
        <f t="shared" si="4"/>
        <v/>
      </c>
      <c r="C286" s="25"/>
      <c r="D286" s="24">
        <v>150</v>
      </c>
      <c r="E286" s="23" t="s">
        <v>541</v>
      </c>
      <c r="F286" s="11"/>
      <c r="G286" s="11"/>
      <c r="H286" s="11" t="s">
        <v>532</v>
      </c>
    </row>
    <row r="287" spans="2:8" ht="15.75" x14ac:dyDescent="0.3">
      <c r="B287" s="26" t="str">
        <f t="shared" si="4"/>
        <v/>
      </c>
      <c r="C287" s="25"/>
      <c r="D287" s="24">
        <v>151</v>
      </c>
      <c r="E287" s="23" t="s">
        <v>540</v>
      </c>
      <c r="F287" s="11"/>
      <c r="G287" s="11"/>
      <c r="H287" s="11" t="s">
        <v>532</v>
      </c>
    </row>
    <row r="288" spans="2:8" ht="15.75" x14ac:dyDescent="0.3">
      <c r="B288" s="26" t="str">
        <f t="shared" si="4"/>
        <v/>
      </c>
      <c r="C288" s="25"/>
      <c r="D288" s="24">
        <v>152</v>
      </c>
      <c r="E288" s="23" t="s">
        <v>539</v>
      </c>
      <c r="F288" s="11"/>
      <c r="G288" s="11"/>
      <c r="H288" s="11" t="s">
        <v>532</v>
      </c>
    </row>
    <row r="289" spans="2:8" ht="30.75" thickBot="1" x14ac:dyDescent="0.35">
      <c r="B289" s="18" t="str">
        <f t="shared" si="4"/>
        <v/>
      </c>
      <c r="C289" s="17"/>
      <c r="D289" s="16">
        <v>214</v>
      </c>
      <c r="E289" s="15" t="s">
        <v>538</v>
      </c>
      <c r="F289" s="11"/>
      <c r="G289" s="11"/>
      <c r="H289" s="11" t="s">
        <v>532</v>
      </c>
    </row>
    <row r="290" spans="2:8" ht="30" x14ac:dyDescent="0.3">
      <c r="B290" s="22" t="str">
        <f t="shared" si="4"/>
        <v>U281</v>
      </c>
      <c r="C290" s="21" t="s">
        <v>537</v>
      </c>
      <c r="D290" s="20">
        <v>213</v>
      </c>
      <c r="E290" s="19" t="s">
        <v>536</v>
      </c>
      <c r="F290" s="11"/>
      <c r="G290" s="11"/>
      <c r="H290" s="11" t="s">
        <v>535</v>
      </c>
    </row>
    <row r="291" spans="2:8" ht="16.5" thickBot="1" x14ac:dyDescent="0.35">
      <c r="B291" s="18" t="str">
        <f t="shared" si="4"/>
        <v/>
      </c>
      <c r="C291" s="17"/>
      <c r="D291" s="16" t="s">
        <v>534</v>
      </c>
      <c r="E291" s="15" t="s">
        <v>533</v>
      </c>
      <c r="F291" s="11"/>
      <c r="G291" s="11"/>
      <c r="H291" s="11" t="s">
        <v>532</v>
      </c>
    </row>
    <row r="292" spans="2:8" ht="15.75" x14ac:dyDescent="0.3">
      <c r="B292" s="14"/>
      <c r="C292" s="13"/>
      <c r="D292" s="12"/>
      <c r="E292" s="13"/>
    </row>
    <row r="293" spans="2:8" ht="15.75" x14ac:dyDescent="0.3">
      <c r="B293" s="14"/>
      <c r="C293" s="13"/>
      <c r="D293" s="12"/>
      <c r="E293" s="13"/>
    </row>
    <row r="294" spans="2:8" ht="15.75" x14ac:dyDescent="0.3">
      <c r="B294" s="14"/>
      <c r="C294" s="13"/>
      <c r="D294" s="12"/>
      <c r="E294" s="13"/>
    </row>
    <row r="295" spans="2:8" ht="15.75" x14ac:dyDescent="0.3">
      <c r="B295" s="14"/>
      <c r="C295" s="13"/>
      <c r="D295" s="12"/>
      <c r="E295" s="13"/>
    </row>
    <row r="296" spans="2:8" ht="15.75" x14ac:dyDescent="0.3">
      <c r="B296" s="14"/>
      <c r="C296" s="13"/>
      <c r="D296" s="12"/>
      <c r="E296" s="13"/>
    </row>
    <row r="297" spans="2:8" ht="15.75" x14ac:dyDescent="0.3">
      <c r="B297" s="14"/>
      <c r="C297" s="13"/>
      <c r="D297" s="12"/>
      <c r="E297" s="13"/>
    </row>
    <row r="298" spans="2:8" ht="15.75" x14ac:dyDescent="0.3">
      <c r="B298" s="14"/>
      <c r="C298" s="13"/>
      <c r="D298" s="12"/>
      <c r="E298" s="13"/>
    </row>
    <row r="299" spans="2:8" ht="15.75" x14ac:dyDescent="0.3">
      <c r="B299" s="14"/>
      <c r="C299" s="13"/>
      <c r="D299" s="12"/>
      <c r="E299" s="13"/>
    </row>
    <row r="300" spans="2:8" ht="15.75" x14ac:dyDescent="0.3">
      <c r="B300" s="14"/>
      <c r="C300" s="13"/>
      <c r="D300" s="12"/>
      <c r="E300" s="13"/>
    </row>
    <row r="301" spans="2:8" ht="15.75" x14ac:dyDescent="0.3">
      <c r="B301" s="14"/>
      <c r="C301" s="13"/>
      <c r="D301" s="12"/>
      <c r="E301" s="13"/>
    </row>
    <row r="302" spans="2:8" ht="15.75" x14ac:dyDescent="0.3">
      <c r="B302" s="14"/>
      <c r="C302" s="13"/>
      <c r="D302" s="12"/>
      <c r="E302" s="13"/>
    </row>
    <row r="303" spans="2:8" ht="15.75" x14ac:dyDescent="0.3">
      <c r="B303" s="14"/>
      <c r="C303" s="13"/>
      <c r="D303" s="12"/>
      <c r="E303" s="13"/>
    </row>
    <row r="304" spans="2:8"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3"/>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ht="15.75" x14ac:dyDescent="0.3">
      <c r="B1323" s="11"/>
      <c r="C1323" s="11"/>
      <c r="D1323" s="12"/>
      <c r="E1323" s="11"/>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63" t="s">
        <v>525</v>
      </c>
      <c r="C7" s="64"/>
      <c r="D7" s="64"/>
      <c r="E7" s="64"/>
      <c r="F7" s="65"/>
    </row>
    <row r="8" spans="1:6" x14ac:dyDescent="0.25">
      <c r="A8" s="66" t="s">
        <v>10</v>
      </c>
      <c r="B8" s="67"/>
      <c r="C8" s="67"/>
      <c r="D8" s="67"/>
      <c r="E8" s="68"/>
      <c r="F8" s="8">
        <v>747.37278500000002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13</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36.25</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81" x14ac:dyDescent="0.25">
      <c r="A18" s="3" t="s">
        <v>28</v>
      </c>
      <c r="B18" s="3" t="s">
        <v>29</v>
      </c>
      <c r="C18" s="3" t="s">
        <v>30</v>
      </c>
      <c r="D18" s="4" t="s">
        <v>25</v>
      </c>
      <c r="E18" s="4" t="s">
        <v>31</v>
      </c>
      <c r="F18" s="5">
        <v>100</v>
      </c>
    </row>
    <row r="19" spans="1:6" ht="81" x14ac:dyDescent="0.25">
      <c r="A19" s="3" t="s">
        <v>28</v>
      </c>
      <c r="B19" s="3" t="s">
        <v>32</v>
      </c>
      <c r="C19" s="3" t="s">
        <v>33</v>
      </c>
      <c r="D19" s="4" t="s">
        <v>25</v>
      </c>
      <c r="E19" s="4" t="s">
        <v>26</v>
      </c>
      <c r="F19" s="5">
        <v>90</v>
      </c>
    </row>
    <row r="20" spans="1:6" x14ac:dyDescent="0.25">
      <c r="A20" s="78" t="s">
        <v>34</v>
      </c>
      <c r="B20" s="79"/>
      <c r="C20" s="79"/>
      <c r="D20" s="79"/>
      <c r="E20" s="79"/>
      <c r="F20" s="80"/>
    </row>
    <row r="21" spans="1:6" x14ac:dyDescent="0.25">
      <c r="A21" s="2" t="s">
        <v>16</v>
      </c>
      <c r="B21" s="2" t="s">
        <v>17</v>
      </c>
      <c r="C21" s="2" t="s">
        <v>18</v>
      </c>
      <c r="D21" s="2" t="s">
        <v>19</v>
      </c>
      <c r="E21" s="2" t="s">
        <v>20</v>
      </c>
      <c r="F21" s="2" t="s">
        <v>21</v>
      </c>
    </row>
    <row r="22" spans="1:6" ht="40.5" x14ac:dyDescent="0.25">
      <c r="A22" s="3" t="s">
        <v>35</v>
      </c>
      <c r="B22" s="3" t="s">
        <v>36</v>
      </c>
      <c r="C22" s="3" t="s">
        <v>37</v>
      </c>
      <c r="D22" s="4" t="s">
        <v>25</v>
      </c>
      <c r="E22" s="4" t="s">
        <v>38</v>
      </c>
      <c r="F22" s="5">
        <v>93</v>
      </c>
    </row>
    <row r="23" spans="1:6" ht="54" x14ac:dyDescent="0.25">
      <c r="A23" s="3" t="s">
        <v>39</v>
      </c>
      <c r="B23" s="3" t="s">
        <v>40</v>
      </c>
      <c r="C23" s="3" t="s">
        <v>41</v>
      </c>
      <c r="D23" s="4" t="s">
        <v>25</v>
      </c>
      <c r="E23" s="4" t="s">
        <v>38</v>
      </c>
      <c r="F23" s="5">
        <v>90</v>
      </c>
    </row>
    <row r="24" spans="1:6" ht="54" x14ac:dyDescent="0.25">
      <c r="A24" s="3" t="s">
        <v>42</v>
      </c>
      <c r="B24" s="3" t="s">
        <v>43</v>
      </c>
      <c r="C24" s="3" t="s">
        <v>44</v>
      </c>
      <c r="D24" s="4" t="s">
        <v>25</v>
      </c>
      <c r="E24" s="4" t="s">
        <v>38</v>
      </c>
      <c r="F24" s="5">
        <v>100</v>
      </c>
    </row>
    <row r="25" spans="1:6" ht="27" x14ac:dyDescent="0.25">
      <c r="A25" s="3" t="s">
        <v>45</v>
      </c>
      <c r="B25" s="3" t="s">
        <v>46</v>
      </c>
      <c r="C25" s="3" t="s">
        <v>47</v>
      </c>
      <c r="D25" s="4" t="s">
        <v>25</v>
      </c>
      <c r="E25" s="4" t="s">
        <v>48</v>
      </c>
      <c r="F25" s="5">
        <v>37.5</v>
      </c>
    </row>
    <row r="26" spans="1:6" ht="45" customHeight="1" x14ac:dyDescent="0.25">
      <c r="A26" s="3" t="s">
        <v>49</v>
      </c>
      <c r="B26" s="3" t="s">
        <v>50</v>
      </c>
      <c r="C26" s="3" t="s">
        <v>51</v>
      </c>
      <c r="D26" s="4" t="s">
        <v>25</v>
      </c>
      <c r="E26" s="4" t="s">
        <v>38</v>
      </c>
      <c r="F26" s="5">
        <v>100</v>
      </c>
    </row>
    <row r="27" spans="1:6" x14ac:dyDescent="0.25">
      <c r="A27" s="78" t="s">
        <v>52</v>
      </c>
      <c r="B27" s="79"/>
      <c r="C27" s="79"/>
      <c r="D27" s="79"/>
      <c r="E27" s="79"/>
      <c r="F27" s="80"/>
    </row>
    <row r="28" spans="1:6" ht="45" customHeight="1" x14ac:dyDescent="0.25">
      <c r="A28" s="2" t="s">
        <v>16</v>
      </c>
      <c r="B28" s="2" t="s">
        <v>17</v>
      </c>
      <c r="C28" s="2" t="s">
        <v>18</v>
      </c>
      <c r="D28" s="2" t="s">
        <v>19</v>
      </c>
      <c r="E28" s="2" t="s">
        <v>20</v>
      </c>
      <c r="F28" s="2" t="s">
        <v>21</v>
      </c>
    </row>
    <row r="29" spans="1:6" ht="45" customHeight="1" x14ac:dyDescent="0.25">
      <c r="A29" s="3" t="s">
        <v>53</v>
      </c>
      <c r="B29" s="3" t="s">
        <v>54</v>
      </c>
      <c r="C29" s="3" t="s">
        <v>55</v>
      </c>
      <c r="D29" s="4" t="s">
        <v>25</v>
      </c>
      <c r="E29" s="4" t="s">
        <v>56</v>
      </c>
      <c r="F29" s="5">
        <v>100</v>
      </c>
    </row>
    <row r="30" spans="1:6" ht="45" customHeight="1" x14ac:dyDescent="0.25">
      <c r="A30" s="3" t="s">
        <v>57</v>
      </c>
      <c r="B30" s="3" t="s">
        <v>58</v>
      </c>
      <c r="C30" s="3" t="s">
        <v>59</v>
      </c>
      <c r="D30" s="4" t="s">
        <v>25</v>
      </c>
      <c r="E30" s="4" t="s">
        <v>48</v>
      </c>
      <c r="F30" s="5">
        <v>90</v>
      </c>
    </row>
    <row r="31" spans="1:6" ht="45" customHeight="1" x14ac:dyDescent="0.25">
      <c r="A31" s="3" t="s">
        <v>60</v>
      </c>
      <c r="B31" s="3" t="s">
        <v>61</v>
      </c>
      <c r="C31" s="3" t="s">
        <v>62</v>
      </c>
      <c r="D31" s="4" t="s">
        <v>25</v>
      </c>
      <c r="E31" s="4" t="s">
        <v>56</v>
      </c>
      <c r="F31" s="5">
        <v>100</v>
      </c>
    </row>
    <row r="32" spans="1:6" ht="45" customHeight="1" x14ac:dyDescent="0.25">
      <c r="A32" s="3" t="s">
        <v>63</v>
      </c>
      <c r="B32" s="3" t="s">
        <v>64</v>
      </c>
      <c r="C32" s="3" t="s">
        <v>65</v>
      </c>
      <c r="D32" s="4" t="s">
        <v>25</v>
      </c>
      <c r="E32" s="4" t="s">
        <v>56</v>
      </c>
      <c r="F32" s="5">
        <v>100</v>
      </c>
    </row>
    <row r="33" spans="1:6" ht="45" customHeight="1" x14ac:dyDescent="0.25">
      <c r="A33" s="3" t="s">
        <v>66</v>
      </c>
      <c r="B33" s="3" t="s">
        <v>67</v>
      </c>
      <c r="C33" s="3" t="s">
        <v>68</v>
      </c>
      <c r="D33" s="4" t="s">
        <v>25</v>
      </c>
      <c r="E33" s="4" t="s">
        <v>56</v>
      </c>
      <c r="F33" s="5">
        <v>100</v>
      </c>
    </row>
    <row r="34" spans="1:6" ht="45" customHeight="1" x14ac:dyDescent="0.25">
      <c r="A34" s="3" t="s">
        <v>69</v>
      </c>
      <c r="B34" s="3" t="s">
        <v>70</v>
      </c>
      <c r="C34" s="3" t="s">
        <v>71</v>
      </c>
      <c r="D34" s="4" t="s">
        <v>25</v>
      </c>
      <c r="E34" s="4" t="s">
        <v>56</v>
      </c>
      <c r="F34" s="5">
        <v>95</v>
      </c>
    </row>
    <row r="35" spans="1:6" ht="40.5" x14ac:dyDescent="0.25">
      <c r="A35" s="3" t="s">
        <v>72</v>
      </c>
      <c r="B35" s="3" t="s">
        <v>73</v>
      </c>
      <c r="C35" s="3" t="s">
        <v>74</v>
      </c>
      <c r="D35" s="4" t="s">
        <v>25</v>
      </c>
      <c r="E35" s="4" t="s">
        <v>56</v>
      </c>
      <c r="F35" s="5">
        <v>93</v>
      </c>
    </row>
    <row r="36" spans="1:6" ht="40.5" x14ac:dyDescent="0.25">
      <c r="A36" s="3" t="s">
        <v>75</v>
      </c>
      <c r="B36" s="3" t="s">
        <v>76</v>
      </c>
      <c r="C36" s="3" t="s">
        <v>77</v>
      </c>
      <c r="D36" s="4" t="s">
        <v>25</v>
      </c>
      <c r="E36" s="4" t="s">
        <v>56</v>
      </c>
      <c r="F36" s="5">
        <v>100</v>
      </c>
    </row>
    <row r="37" spans="1:6" ht="45" customHeight="1" x14ac:dyDescent="0.25">
      <c r="A37" s="3" t="s">
        <v>78</v>
      </c>
      <c r="B37" s="3" t="s">
        <v>79</v>
      </c>
      <c r="C37" s="3" t="s">
        <v>80</v>
      </c>
      <c r="D37" s="4" t="s">
        <v>25</v>
      </c>
      <c r="E37" s="4" t="s">
        <v>56</v>
      </c>
      <c r="F37" s="5">
        <v>100</v>
      </c>
    </row>
    <row r="38" spans="1:6" ht="27" x14ac:dyDescent="0.25">
      <c r="A38" s="3" t="s">
        <v>81</v>
      </c>
      <c r="B38" s="3" t="s">
        <v>82</v>
      </c>
      <c r="C38" s="3" t="s">
        <v>83</v>
      </c>
      <c r="D38" s="4" t="s">
        <v>25</v>
      </c>
      <c r="E38" s="4" t="s">
        <v>56</v>
      </c>
      <c r="F38" s="5">
        <v>90</v>
      </c>
    </row>
    <row r="39" spans="1:6" ht="45" customHeight="1" x14ac:dyDescent="0.25">
      <c r="A39" s="3" t="s">
        <v>84</v>
      </c>
      <c r="B39" s="3" t="s">
        <v>85</v>
      </c>
      <c r="C39" s="3" t="s">
        <v>86</v>
      </c>
      <c r="D39" s="4" t="s">
        <v>25</v>
      </c>
      <c r="E39" s="4" t="s">
        <v>56</v>
      </c>
      <c r="F39" s="5">
        <v>100</v>
      </c>
    </row>
    <row r="40" spans="1:6" ht="27" x14ac:dyDescent="0.25">
      <c r="A40" s="3" t="s">
        <v>87</v>
      </c>
      <c r="B40" s="3" t="s">
        <v>88</v>
      </c>
      <c r="C40" s="3" t="s">
        <v>89</v>
      </c>
      <c r="D40" s="4" t="s">
        <v>25</v>
      </c>
      <c r="E40" s="4" t="s">
        <v>56</v>
      </c>
      <c r="F40" s="5">
        <v>100</v>
      </c>
    </row>
    <row r="41" spans="1:6" ht="27" x14ac:dyDescent="0.25">
      <c r="A41" s="3" t="s">
        <v>90</v>
      </c>
      <c r="B41" s="3" t="s">
        <v>91</v>
      </c>
      <c r="C41" s="3" t="s">
        <v>92</v>
      </c>
      <c r="D41" s="4" t="s">
        <v>25</v>
      </c>
      <c r="E41" s="4" t="s">
        <v>56</v>
      </c>
      <c r="F41" s="5">
        <v>90</v>
      </c>
    </row>
    <row r="42" spans="1:6" ht="45" customHeight="1" x14ac:dyDescent="0.25">
      <c r="A42" s="6"/>
      <c r="B42" s="6"/>
      <c r="C42" s="6"/>
      <c r="D42" s="6"/>
      <c r="E42" s="6"/>
      <c r="F42" s="6"/>
    </row>
    <row r="43" spans="1:6" ht="45" customHeight="1" x14ac:dyDescent="0.25">
      <c r="A43" s="59" t="s">
        <v>93</v>
      </c>
      <c r="B43" s="59"/>
      <c r="C43" s="59"/>
      <c r="D43" s="59"/>
      <c r="E43" s="59"/>
      <c r="F43" s="59"/>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94</v>
      </c>
      <c r="C4" s="61"/>
      <c r="D4" s="61"/>
      <c r="E4" s="61"/>
      <c r="F4" s="62"/>
    </row>
    <row r="5" spans="1:6" x14ac:dyDescent="0.25">
      <c r="A5" s="1" t="s">
        <v>5</v>
      </c>
      <c r="B5" s="60" t="s">
        <v>6</v>
      </c>
      <c r="C5" s="61"/>
      <c r="D5" s="61"/>
      <c r="E5" s="61"/>
      <c r="F5" s="62"/>
    </row>
    <row r="6" spans="1:6" x14ac:dyDescent="0.25">
      <c r="A6" s="1" t="s">
        <v>7</v>
      </c>
      <c r="B6" s="60" t="s">
        <v>95</v>
      </c>
      <c r="C6" s="61"/>
      <c r="D6" s="61"/>
      <c r="E6" s="61"/>
      <c r="F6" s="62"/>
    </row>
    <row r="7" spans="1:6" x14ac:dyDescent="0.25">
      <c r="A7" s="1" t="s">
        <v>9</v>
      </c>
      <c r="B7" s="84" t="s">
        <v>525</v>
      </c>
      <c r="C7" s="85"/>
      <c r="D7" s="85"/>
      <c r="E7" s="85"/>
      <c r="F7" s="86"/>
    </row>
    <row r="8" spans="1:6" x14ac:dyDescent="0.25">
      <c r="A8" s="66" t="s">
        <v>10</v>
      </c>
      <c r="B8" s="67"/>
      <c r="C8" s="67"/>
      <c r="D8" s="67"/>
      <c r="E8" s="68"/>
      <c r="F8" s="8">
        <v>264.80945000000003</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96</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97</v>
      </c>
      <c r="B15" s="3" t="s">
        <v>98</v>
      </c>
      <c r="C15" s="3" t="s">
        <v>99</v>
      </c>
      <c r="D15" s="4" t="s">
        <v>25</v>
      </c>
      <c r="E15" s="4" t="s">
        <v>38</v>
      </c>
      <c r="F15" s="5">
        <v>0</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54" x14ac:dyDescent="0.25">
      <c r="A18" s="3" t="s">
        <v>100</v>
      </c>
      <c r="B18" s="3" t="s">
        <v>101</v>
      </c>
      <c r="C18" s="3" t="s">
        <v>102</v>
      </c>
      <c r="D18" s="4" t="s">
        <v>25</v>
      </c>
      <c r="E18" s="4" t="s">
        <v>38</v>
      </c>
      <c r="F18" s="5">
        <v>15.61</v>
      </c>
    </row>
    <row r="19" spans="1:6" ht="67.5" x14ac:dyDescent="0.25">
      <c r="A19" s="3" t="s">
        <v>100</v>
      </c>
      <c r="B19" s="3" t="s">
        <v>103</v>
      </c>
      <c r="C19" s="3" t="s">
        <v>104</v>
      </c>
      <c r="D19" s="4" t="s">
        <v>25</v>
      </c>
      <c r="E19" s="4" t="s">
        <v>105</v>
      </c>
      <c r="F19" s="5">
        <v>100</v>
      </c>
    </row>
    <row r="20" spans="1:6" x14ac:dyDescent="0.25">
      <c r="A20" s="78" t="s">
        <v>34</v>
      </c>
      <c r="B20" s="79"/>
      <c r="C20" s="79"/>
      <c r="D20" s="79"/>
      <c r="E20" s="79"/>
      <c r="F20" s="80"/>
    </row>
    <row r="21" spans="1:6" x14ac:dyDescent="0.25">
      <c r="A21" s="2" t="s">
        <v>16</v>
      </c>
      <c r="B21" s="2" t="s">
        <v>17</v>
      </c>
      <c r="C21" s="2" t="s">
        <v>18</v>
      </c>
      <c r="D21" s="2" t="s">
        <v>19</v>
      </c>
      <c r="E21" s="2" t="s">
        <v>20</v>
      </c>
      <c r="F21" s="2" t="s">
        <v>21</v>
      </c>
    </row>
    <row r="22" spans="1:6" ht="81" x14ac:dyDescent="0.25">
      <c r="A22" s="3" t="s">
        <v>106</v>
      </c>
      <c r="B22" s="3" t="s">
        <v>107</v>
      </c>
      <c r="C22" s="3" t="s">
        <v>108</v>
      </c>
      <c r="D22" s="4" t="s">
        <v>25</v>
      </c>
      <c r="E22" s="4" t="s">
        <v>38</v>
      </c>
      <c r="F22" s="5">
        <v>9.2799999999999994</v>
      </c>
    </row>
    <row r="23" spans="1:6" ht="94.5" x14ac:dyDescent="0.25">
      <c r="A23" s="3" t="s">
        <v>109</v>
      </c>
      <c r="B23" s="3" t="s">
        <v>110</v>
      </c>
      <c r="C23" s="3" t="s">
        <v>111</v>
      </c>
      <c r="D23" s="4" t="s">
        <v>25</v>
      </c>
      <c r="E23" s="4" t="s">
        <v>38</v>
      </c>
      <c r="F23" s="5">
        <v>6.33</v>
      </c>
    </row>
    <row r="24" spans="1:6" x14ac:dyDescent="0.25">
      <c r="A24" s="78" t="s">
        <v>52</v>
      </c>
      <c r="B24" s="79"/>
      <c r="C24" s="79"/>
      <c r="D24" s="79"/>
      <c r="E24" s="79"/>
      <c r="F24" s="80"/>
    </row>
    <row r="25" spans="1:6" x14ac:dyDescent="0.25">
      <c r="A25" s="2" t="s">
        <v>16</v>
      </c>
      <c r="B25" s="2" t="s">
        <v>17</v>
      </c>
      <c r="C25" s="2" t="s">
        <v>18</v>
      </c>
      <c r="D25" s="2" t="s">
        <v>19</v>
      </c>
      <c r="E25" s="2" t="s">
        <v>20</v>
      </c>
      <c r="F25" s="2" t="s">
        <v>21</v>
      </c>
    </row>
    <row r="26" spans="1:6" ht="45" customHeight="1" x14ac:dyDescent="0.25">
      <c r="A26" s="3" t="s">
        <v>112</v>
      </c>
      <c r="B26" s="3" t="s">
        <v>113</v>
      </c>
      <c r="C26" s="3" t="s">
        <v>114</v>
      </c>
      <c r="D26" s="4" t="s">
        <v>25</v>
      </c>
      <c r="E26" s="4" t="s">
        <v>48</v>
      </c>
      <c r="F26" s="5">
        <v>100</v>
      </c>
    </row>
    <row r="27" spans="1:6" ht="81" x14ac:dyDescent="0.25">
      <c r="A27" s="3" t="s">
        <v>115</v>
      </c>
      <c r="B27" s="3" t="s">
        <v>116</v>
      </c>
      <c r="C27" s="3" t="s">
        <v>117</v>
      </c>
      <c r="D27" s="4" t="s">
        <v>25</v>
      </c>
      <c r="E27" s="4" t="s">
        <v>48</v>
      </c>
      <c r="F27" s="5">
        <v>100</v>
      </c>
    </row>
    <row r="28" spans="1:6" ht="45" customHeight="1" x14ac:dyDescent="0.25">
      <c r="A28" s="3" t="s">
        <v>115</v>
      </c>
      <c r="B28" s="3" t="s">
        <v>118</v>
      </c>
      <c r="C28" s="3" t="s">
        <v>119</v>
      </c>
      <c r="D28" s="4" t="s">
        <v>25</v>
      </c>
      <c r="E28" s="4" t="s">
        <v>48</v>
      </c>
      <c r="F28" s="5">
        <v>100</v>
      </c>
    </row>
    <row r="29" spans="1:6" ht="45" customHeight="1" x14ac:dyDescent="0.25">
      <c r="A29" s="3" t="s">
        <v>120</v>
      </c>
      <c r="B29" s="3" t="s">
        <v>121</v>
      </c>
      <c r="C29" s="3" t="s">
        <v>122</v>
      </c>
      <c r="D29" s="4" t="s">
        <v>25</v>
      </c>
      <c r="E29" s="4" t="s">
        <v>48</v>
      </c>
      <c r="F29" s="5">
        <v>100</v>
      </c>
    </row>
    <row r="30" spans="1:6" ht="45" customHeight="1" x14ac:dyDescent="0.25">
      <c r="A30" s="3" t="s">
        <v>112</v>
      </c>
      <c r="B30" s="3" t="s">
        <v>123</v>
      </c>
      <c r="C30" s="3" t="s">
        <v>114</v>
      </c>
      <c r="D30" s="4" t="s">
        <v>25</v>
      </c>
      <c r="E30" s="4" t="s">
        <v>48</v>
      </c>
      <c r="F30" s="5">
        <v>100</v>
      </c>
    </row>
    <row r="31" spans="1:6" ht="45" customHeight="1" x14ac:dyDescent="0.25">
      <c r="A31" s="6"/>
      <c r="B31" s="6"/>
      <c r="C31" s="6"/>
      <c r="D31" s="6"/>
      <c r="E31" s="6"/>
      <c r="F31" s="6"/>
    </row>
    <row r="32" spans="1:6" ht="45" customHeight="1" x14ac:dyDescent="0.25">
      <c r="A32" s="59" t="s">
        <v>93</v>
      </c>
      <c r="B32" s="59"/>
      <c r="C32" s="59"/>
      <c r="D32" s="59"/>
      <c r="E32" s="59"/>
      <c r="F32" s="59"/>
    </row>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124</v>
      </c>
      <c r="C4" s="61"/>
      <c r="D4" s="61"/>
      <c r="E4" s="61"/>
      <c r="F4" s="62"/>
    </row>
    <row r="5" spans="1:6" x14ac:dyDescent="0.25">
      <c r="A5" s="1" t="s">
        <v>5</v>
      </c>
      <c r="B5" s="60" t="s">
        <v>6</v>
      </c>
      <c r="C5" s="61"/>
      <c r="D5" s="61"/>
      <c r="E5" s="61"/>
      <c r="F5" s="62"/>
    </row>
    <row r="6" spans="1:6" x14ac:dyDescent="0.25">
      <c r="A6" s="1" t="s">
        <v>7</v>
      </c>
      <c r="B6" s="60" t="s">
        <v>125</v>
      </c>
      <c r="C6" s="61"/>
      <c r="D6" s="61"/>
      <c r="E6" s="61"/>
      <c r="F6" s="62"/>
    </row>
    <row r="7" spans="1:6" x14ac:dyDescent="0.25">
      <c r="A7" s="1" t="s">
        <v>9</v>
      </c>
      <c r="B7" s="84" t="s">
        <v>524</v>
      </c>
      <c r="C7" s="85"/>
      <c r="D7" s="85"/>
      <c r="E7" s="85"/>
      <c r="F7" s="86"/>
    </row>
    <row r="8" spans="1:6" x14ac:dyDescent="0.25">
      <c r="A8" s="66" t="s">
        <v>10</v>
      </c>
      <c r="B8" s="67"/>
      <c r="C8" s="67"/>
      <c r="D8" s="67"/>
      <c r="E8" s="68"/>
      <c r="F8" s="8">
        <v>175.58949699999999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96</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126</v>
      </c>
      <c r="B15" s="3" t="s">
        <v>127</v>
      </c>
      <c r="C15" s="3" t="s">
        <v>128</v>
      </c>
      <c r="D15" s="4" t="s">
        <v>25</v>
      </c>
      <c r="E15" s="4" t="s">
        <v>26</v>
      </c>
      <c r="F15" s="5">
        <v>100</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40.5" x14ac:dyDescent="0.25">
      <c r="A18" s="3" t="s">
        <v>129</v>
      </c>
      <c r="B18" s="3" t="s">
        <v>130</v>
      </c>
      <c r="C18" s="3" t="s">
        <v>131</v>
      </c>
      <c r="D18" s="4" t="s">
        <v>25</v>
      </c>
      <c r="E18" s="4" t="s">
        <v>31</v>
      </c>
      <c r="F18" s="5">
        <v>100</v>
      </c>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40.5" x14ac:dyDescent="0.25">
      <c r="A21" s="3" t="s">
        <v>132</v>
      </c>
      <c r="B21" s="3" t="s">
        <v>133</v>
      </c>
      <c r="C21" s="3" t="s">
        <v>134</v>
      </c>
      <c r="D21" s="4" t="s">
        <v>25</v>
      </c>
      <c r="E21" s="4" t="s">
        <v>135</v>
      </c>
      <c r="F21" s="5">
        <v>100</v>
      </c>
    </row>
    <row r="22" spans="1:6" ht="54" x14ac:dyDescent="0.25">
      <c r="A22" s="3" t="s">
        <v>136</v>
      </c>
      <c r="B22" s="3" t="s">
        <v>137</v>
      </c>
      <c r="C22" s="3" t="s">
        <v>138</v>
      </c>
      <c r="D22" s="4" t="s">
        <v>25</v>
      </c>
      <c r="E22" s="4" t="s">
        <v>48</v>
      </c>
      <c r="F22" s="5">
        <v>100</v>
      </c>
    </row>
    <row r="23" spans="1:6" ht="27" x14ac:dyDescent="0.25">
      <c r="A23" s="3" t="s">
        <v>139</v>
      </c>
      <c r="B23" s="3" t="s">
        <v>140</v>
      </c>
      <c r="C23" s="3" t="s">
        <v>141</v>
      </c>
      <c r="D23" s="4" t="s">
        <v>25</v>
      </c>
      <c r="E23" s="4" t="s">
        <v>48</v>
      </c>
      <c r="F23" s="5">
        <v>100</v>
      </c>
    </row>
    <row r="24" spans="1:6" ht="121.5" x14ac:dyDescent="0.25">
      <c r="A24" s="3" t="s">
        <v>142</v>
      </c>
      <c r="B24" s="3" t="s">
        <v>143</v>
      </c>
      <c r="C24" s="3" t="s">
        <v>144</v>
      </c>
      <c r="D24" s="4" t="s">
        <v>25</v>
      </c>
      <c r="E24" s="4" t="s">
        <v>48</v>
      </c>
      <c r="F24" s="5">
        <v>100</v>
      </c>
    </row>
    <row r="25" spans="1:6" x14ac:dyDescent="0.25">
      <c r="A25" s="78" t="s">
        <v>52</v>
      </c>
      <c r="B25" s="79"/>
      <c r="C25" s="79"/>
      <c r="D25" s="79"/>
      <c r="E25" s="79"/>
      <c r="F25" s="80"/>
    </row>
    <row r="26" spans="1:6" ht="45" customHeight="1" x14ac:dyDescent="0.25">
      <c r="A26" s="2" t="s">
        <v>16</v>
      </c>
      <c r="B26" s="2" t="s">
        <v>17</v>
      </c>
      <c r="C26" s="2" t="s">
        <v>18</v>
      </c>
      <c r="D26" s="2" t="s">
        <v>19</v>
      </c>
      <c r="E26" s="2" t="s">
        <v>20</v>
      </c>
      <c r="F26" s="2" t="s">
        <v>21</v>
      </c>
    </row>
    <row r="27" spans="1:6" ht="27" x14ac:dyDescent="0.25">
      <c r="A27" s="3" t="s">
        <v>145</v>
      </c>
      <c r="B27" s="3" t="s">
        <v>146</v>
      </c>
      <c r="C27" s="3" t="s">
        <v>147</v>
      </c>
      <c r="D27" s="4" t="s">
        <v>25</v>
      </c>
      <c r="E27" s="4" t="s">
        <v>48</v>
      </c>
      <c r="F27" s="5">
        <v>100</v>
      </c>
    </row>
    <row r="28" spans="1:6" ht="45" customHeight="1" x14ac:dyDescent="0.25">
      <c r="A28" s="3" t="s">
        <v>148</v>
      </c>
      <c r="B28" s="3" t="s">
        <v>149</v>
      </c>
      <c r="C28" s="3" t="s">
        <v>150</v>
      </c>
      <c r="D28" s="4" t="s">
        <v>25</v>
      </c>
      <c r="E28" s="4" t="s">
        <v>56</v>
      </c>
      <c r="F28" s="5">
        <v>100</v>
      </c>
    </row>
    <row r="29" spans="1:6" ht="45" customHeight="1" x14ac:dyDescent="0.25">
      <c r="A29" s="3" t="s">
        <v>151</v>
      </c>
      <c r="B29" s="3" t="s">
        <v>152</v>
      </c>
      <c r="C29" s="3" t="s">
        <v>153</v>
      </c>
      <c r="D29" s="4" t="s">
        <v>25</v>
      </c>
      <c r="E29" s="4" t="s">
        <v>135</v>
      </c>
      <c r="F29" s="5">
        <v>100</v>
      </c>
    </row>
    <row r="30" spans="1:6" ht="45" customHeight="1" x14ac:dyDescent="0.25">
      <c r="A30" s="3" t="s">
        <v>154</v>
      </c>
      <c r="B30" s="3" t="s">
        <v>155</v>
      </c>
      <c r="C30" s="3" t="s">
        <v>156</v>
      </c>
      <c r="D30" s="4" t="s">
        <v>25</v>
      </c>
      <c r="E30" s="4" t="s">
        <v>48</v>
      </c>
      <c r="F30" s="5">
        <v>100</v>
      </c>
    </row>
    <row r="31" spans="1:6" ht="45" customHeight="1" x14ac:dyDescent="0.25">
      <c r="A31" s="3" t="s">
        <v>157</v>
      </c>
      <c r="B31" s="3" t="s">
        <v>158</v>
      </c>
      <c r="C31" s="3" t="s">
        <v>159</v>
      </c>
      <c r="D31" s="4" t="s">
        <v>25</v>
      </c>
      <c r="E31" s="4" t="s">
        <v>48</v>
      </c>
      <c r="F31" s="5">
        <v>100</v>
      </c>
    </row>
    <row r="32" spans="1:6" ht="45" customHeight="1" x14ac:dyDescent="0.25">
      <c r="A32" s="6"/>
      <c r="B32" s="6"/>
      <c r="C32" s="6"/>
      <c r="D32" s="6"/>
      <c r="E32" s="6"/>
      <c r="F32" s="6"/>
    </row>
    <row r="33" spans="1:6" ht="45" customHeight="1" x14ac:dyDescent="0.25">
      <c r="A33" s="59" t="s">
        <v>93</v>
      </c>
      <c r="B33" s="59"/>
      <c r="C33" s="59"/>
      <c r="D33" s="59"/>
      <c r="E33" s="59"/>
      <c r="F33" s="59"/>
    </row>
    <row r="34" spans="1:6" ht="45" customHeight="1" x14ac:dyDescent="0.25"/>
    <row r="37" spans="1:6" ht="45" customHeight="1" x14ac:dyDescent="0.25"/>
    <row r="39" spans="1:6" ht="45" customHeight="1" x14ac:dyDescent="0.25"/>
    <row r="42" spans="1:6" ht="45" customHeight="1" x14ac:dyDescent="0.25"/>
    <row r="43"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162</v>
      </c>
      <c r="C4" s="61"/>
      <c r="D4" s="61"/>
      <c r="E4" s="61"/>
      <c r="F4" s="62"/>
    </row>
    <row r="5" spans="1:6" x14ac:dyDescent="0.25">
      <c r="A5" s="1" t="s">
        <v>5</v>
      </c>
      <c r="B5" s="60" t="s">
        <v>6</v>
      </c>
      <c r="C5" s="61"/>
      <c r="D5" s="61"/>
      <c r="E5" s="61"/>
      <c r="F5" s="62"/>
    </row>
    <row r="6" spans="1:6" x14ac:dyDescent="0.25">
      <c r="A6" s="1" t="s">
        <v>7</v>
      </c>
      <c r="B6" s="60" t="s">
        <v>163</v>
      </c>
      <c r="C6" s="61"/>
      <c r="D6" s="61"/>
      <c r="E6" s="61"/>
      <c r="F6" s="62"/>
    </row>
    <row r="7" spans="1:6" x14ac:dyDescent="0.25">
      <c r="A7" s="1" t="s">
        <v>9</v>
      </c>
      <c r="B7" s="84" t="s">
        <v>525</v>
      </c>
      <c r="C7" s="85"/>
      <c r="D7" s="85"/>
      <c r="E7" s="85"/>
      <c r="F7" s="86"/>
    </row>
    <row r="8" spans="1:6" x14ac:dyDescent="0.25">
      <c r="A8" s="66" t="s">
        <v>10</v>
      </c>
      <c r="B8" s="67"/>
      <c r="C8" s="67"/>
      <c r="D8" s="67"/>
      <c r="E8" s="68"/>
      <c r="F8" s="8">
        <v>8.5350079999999995</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96</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164</v>
      </c>
      <c r="B15" s="3" t="s">
        <v>165</v>
      </c>
      <c r="C15" s="3" t="s">
        <v>166</v>
      </c>
      <c r="D15" s="4" t="s">
        <v>25</v>
      </c>
      <c r="E15" s="4" t="s">
        <v>31</v>
      </c>
      <c r="F15" s="3"/>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40.5" x14ac:dyDescent="0.25">
      <c r="A18" s="3" t="s">
        <v>167</v>
      </c>
      <c r="B18" s="3" t="s">
        <v>168</v>
      </c>
      <c r="C18" s="3" t="s">
        <v>169</v>
      </c>
      <c r="D18" s="4" t="s">
        <v>25</v>
      </c>
      <c r="E18" s="4" t="s">
        <v>38</v>
      </c>
      <c r="F18" s="3"/>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40.5" x14ac:dyDescent="0.25">
      <c r="A21" s="3" t="s">
        <v>170</v>
      </c>
      <c r="B21" s="3" t="s">
        <v>171</v>
      </c>
      <c r="C21" s="3" t="s">
        <v>172</v>
      </c>
      <c r="D21" s="4" t="s">
        <v>25</v>
      </c>
      <c r="E21" s="4" t="s">
        <v>48</v>
      </c>
      <c r="F21" s="3"/>
    </row>
    <row r="22" spans="1:6" x14ac:dyDescent="0.25">
      <c r="A22" s="78" t="s">
        <v>52</v>
      </c>
      <c r="B22" s="79"/>
      <c r="C22" s="79"/>
      <c r="D22" s="79"/>
      <c r="E22" s="79"/>
      <c r="F22" s="80"/>
    </row>
    <row r="23" spans="1:6" x14ac:dyDescent="0.25">
      <c r="A23" s="2" t="s">
        <v>16</v>
      </c>
      <c r="B23" s="2" t="s">
        <v>17</v>
      </c>
      <c r="C23" s="2" t="s">
        <v>18</v>
      </c>
      <c r="D23" s="2" t="s">
        <v>19</v>
      </c>
      <c r="E23" s="2" t="s">
        <v>20</v>
      </c>
      <c r="F23" s="2" t="s">
        <v>21</v>
      </c>
    </row>
    <row r="24" spans="1:6" ht="40.5" x14ac:dyDescent="0.25">
      <c r="A24" s="3" t="s">
        <v>173</v>
      </c>
      <c r="B24" s="3" t="s">
        <v>174</v>
      </c>
      <c r="C24" s="3" t="s">
        <v>175</v>
      </c>
      <c r="D24" s="4" t="s">
        <v>25</v>
      </c>
      <c r="E24" s="4" t="s">
        <v>176</v>
      </c>
      <c r="F24" s="3"/>
    </row>
    <row r="25" spans="1:6" x14ac:dyDescent="0.25">
      <c r="A25" s="6"/>
      <c r="B25" s="6"/>
      <c r="C25" s="6"/>
      <c r="D25" s="6"/>
      <c r="E25" s="6"/>
      <c r="F25" s="6"/>
    </row>
    <row r="26" spans="1:6" ht="45" customHeight="1" x14ac:dyDescent="0.25">
      <c r="A26" s="59" t="s">
        <v>93</v>
      </c>
      <c r="B26" s="59"/>
      <c r="C26" s="59"/>
      <c r="D26" s="59"/>
      <c r="E26" s="59"/>
      <c r="F26" s="59"/>
    </row>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7.5703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179</v>
      </c>
      <c r="C4" s="61"/>
      <c r="D4" s="61"/>
      <c r="E4" s="61"/>
      <c r="F4" s="62"/>
    </row>
    <row r="5" spans="1:6" x14ac:dyDescent="0.25">
      <c r="A5" s="1" t="s">
        <v>5</v>
      </c>
      <c r="B5" s="60" t="s">
        <v>6</v>
      </c>
      <c r="C5" s="61"/>
      <c r="D5" s="61"/>
      <c r="E5" s="61"/>
      <c r="F5" s="62"/>
    </row>
    <row r="6" spans="1:6" x14ac:dyDescent="0.25">
      <c r="A6" s="1" t="s">
        <v>7</v>
      </c>
      <c r="B6" s="60" t="s">
        <v>180</v>
      </c>
      <c r="C6" s="61"/>
      <c r="D6" s="61"/>
      <c r="E6" s="61"/>
      <c r="F6" s="62"/>
    </row>
    <row r="7" spans="1:6" x14ac:dyDescent="0.25">
      <c r="A7" s="1" t="s">
        <v>9</v>
      </c>
      <c r="B7" s="84" t="s">
        <v>531</v>
      </c>
      <c r="C7" s="85"/>
      <c r="D7" s="85"/>
      <c r="E7" s="85"/>
      <c r="F7" s="86"/>
    </row>
    <row r="8" spans="1:6" x14ac:dyDescent="0.25">
      <c r="A8" s="66" t="s">
        <v>10</v>
      </c>
      <c r="B8" s="67"/>
      <c r="C8" s="67"/>
      <c r="D8" s="67"/>
      <c r="E8" s="68"/>
      <c r="F8" s="8">
        <v>125.33654199999999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96</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181</v>
      </c>
      <c r="B15" s="3" t="s">
        <v>182</v>
      </c>
      <c r="C15" s="3" t="s">
        <v>183</v>
      </c>
      <c r="D15" s="7"/>
      <c r="E15" s="4" t="s">
        <v>26</v>
      </c>
      <c r="F15" s="3"/>
    </row>
    <row r="16" spans="1:6" ht="81" x14ac:dyDescent="0.25">
      <c r="A16" s="3" t="s">
        <v>181</v>
      </c>
      <c r="B16" s="3" t="s">
        <v>184</v>
      </c>
      <c r="C16" s="3" t="s">
        <v>183</v>
      </c>
      <c r="D16" s="7"/>
      <c r="E16" s="4" t="s">
        <v>26</v>
      </c>
      <c r="F16" s="3"/>
    </row>
    <row r="17" spans="1:6" ht="81" x14ac:dyDescent="0.25">
      <c r="A17" s="3" t="s">
        <v>181</v>
      </c>
      <c r="B17" s="3" t="s">
        <v>185</v>
      </c>
      <c r="C17" s="3" t="s">
        <v>186</v>
      </c>
      <c r="D17" s="4" t="s">
        <v>25</v>
      </c>
      <c r="E17" s="4" t="s">
        <v>26</v>
      </c>
      <c r="F17" s="5">
        <v>70</v>
      </c>
    </row>
    <row r="18" spans="1:6" x14ac:dyDescent="0.25">
      <c r="A18" s="78" t="s">
        <v>27</v>
      </c>
      <c r="B18" s="79"/>
      <c r="C18" s="79"/>
      <c r="D18" s="79"/>
      <c r="E18" s="79"/>
      <c r="F18" s="80"/>
    </row>
    <row r="19" spans="1:6" x14ac:dyDescent="0.25">
      <c r="A19" s="2" t="s">
        <v>16</v>
      </c>
      <c r="B19" s="2" t="s">
        <v>17</v>
      </c>
      <c r="C19" s="2" t="s">
        <v>18</v>
      </c>
      <c r="D19" s="2" t="s">
        <v>19</v>
      </c>
      <c r="E19" s="2" t="s">
        <v>20</v>
      </c>
      <c r="F19" s="2" t="s">
        <v>21</v>
      </c>
    </row>
    <row r="20" spans="1:6" ht="81" x14ac:dyDescent="0.25">
      <c r="A20" s="3" t="s">
        <v>187</v>
      </c>
      <c r="B20" s="3" t="s">
        <v>188</v>
      </c>
      <c r="C20" s="3" t="s">
        <v>189</v>
      </c>
      <c r="D20" s="4" t="s">
        <v>25</v>
      </c>
      <c r="E20" s="4" t="s">
        <v>190</v>
      </c>
      <c r="F20" s="5">
        <v>100</v>
      </c>
    </row>
    <row r="21" spans="1:6" x14ac:dyDescent="0.25">
      <c r="A21" s="78" t="s">
        <v>34</v>
      </c>
      <c r="B21" s="79"/>
      <c r="C21" s="79"/>
      <c r="D21" s="79"/>
      <c r="E21" s="79"/>
      <c r="F21" s="80"/>
    </row>
    <row r="22" spans="1:6" x14ac:dyDescent="0.25">
      <c r="A22" s="2" t="s">
        <v>16</v>
      </c>
      <c r="B22" s="2" t="s">
        <v>17</v>
      </c>
      <c r="C22" s="2" t="s">
        <v>18</v>
      </c>
      <c r="D22" s="2" t="s">
        <v>19</v>
      </c>
      <c r="E22" s="2" t="s">
        <v>20</v>
      </c>
      <c r="F22" s="2" t="s">
        <v>21</v>
      </c>
    </row>
    <row r="23" spans="1:6" ht="27" x14ac:dyDescent="0.25">
      <c r="A23" s="3" t="s">
        <v>191</v>
      </c>
      <c r="B23" s="3" t="s">
        <v>192</v>
      </c>
      <c r="C23" s="3" t="s">
        <v>193</v>
      </c>
      <c r="D23" s="4" t="s">
        <v>194</v>
      </c>
      <c r="E23" s="4" t="s">
        <v>160</v>
      </c>
      <c r="F23" s="5">
        <v>100</v>
      </c>
    </row>
    <row r="24" spans="1:6" ht="81" x14ac:dyDescent="0.25">
      <c r="A24" s="3" t="s">
        <v>195</v>
      </c>
      <c r="B24" s="3" t="s">
        <v>196</v>
      </c>
      <c r="C24" s="3" t="s">
        <v>197</v>
      </c>
      <c r="D24" s="4" t="s">
        <v>177</v>
      </c>
      <c r="E24" s="4" t="s">
        <v>198</v>
      </c>
      <c r="F24" s="5">
        <v>1</v>
      </c>
    </row>
    <row r="25" spans="1:6" x14ac:dyDescent="0.25">
      <c r="A25" s="78" t="s">
        <v>52</v>
      </c>
      <c r="B25" s="79"/>
      <c r="C25" s="79"/>
      <c r="D25" s="79"/>
      <c r="E25" s="79"/>
      <c r="F25" s="80"/>
    </row>
    <row r="26" spans="1:6" x14ac:dyDescent="0.25">
      <c r="A26" s="2" t="s">
        <v>16</v>
      </c>
      <c r="B26" s="2" t="s">
        <v>17</v>
      </c>
      <c r="C26" s="2" t="s">
        <v>18</v>
      </c>
      <c r="D26" s="2" t="s">
        <v>19</v>
      </c>
      <c r="E26" s="2" t="s">
        <v>20</v>
      </c>
      <c r="F26" s="2" t="s">
        <v>21</v>
      </c>
    </row>
    <row r="27" spans="1:6" ht="40.5" x14ac:dyDescent="0.25">
      <c r="A27" s="3" t="s">
        <v>199</v>
      </c>
      <c r="B27" s="3" t="s">
        <v>200</v>
      </c>
      <c r="C27" s="3" t="s">
        <v>201</v>
      </c>
      <c r="D27" s="4" t="s">
        <v>25</v>
      </c>
      <c r="E27" s="4" t="s">
        <v>56</v>
      </c>
      <c r="F27" s="5">
        <v>100</v>
      </c>
    </row>
    <row r="28" spans="1:6" ht="40.5" x14ac:dyDescent="0.25">
      <c r="A28" s="3" t="s">
        <v>202</v>
      </c>
      <c r="B28" s="3" t="s">
        <v>203</v>
      </c>
      <c r="C28" s="3" t="s">
        <v>204</v>
      </c>
      <c r="D28" s="4" t="s">
        <v>25</v>
      </c>
      <c r="E28" s="4" t="s">
        <v>205</v>
      </c>
      <c r="F28" s="5">
        <v>100</v>
      </c>
    </row>
    <row r="29" spans="1:6" ht="45" customHeight="1" x14ac:dyDescent="0.25">
      <c r="A29" s="3" t="s">
        <v>206</v>
      </c>
      <c r="B29" s="3" t="s">
        <v>207</v>
      </c>
      <c r="C29" s="3" t="s">
        <v>208</v>
      </c>
      <c r="D29" s="4" t="s">
        <v>209</v>
      </c>
      <c r="E29" s="4" t="s">
        <v>56</v>
      </c>
      <c r="F29" s="5">
        <v>8987</v>
      </c>
    </row>
    <row r="30" spans="1:6" ht="45" customHeight="1" x14ac:dyDescent="0.25">
      <c r="A30" s="3" t="s">
        <v>210</v>
      </c>
      <c r="B30" s="3" t="s">
        <v>211</v>
      </c>
      <c r="C30" s="3" t="s">
        <v>212</v>
      </c>
      <c r="D30" s="4" t="s">
        <v>25</v>
      </c>
      <c r="E30" s="4" t="s">
        <v>48</v>
      </c>
      <c r="F30" s="5">
        <v>100</v>
      </c>
    </row>
    <row r="31" spans="1:6" ht="45" customHeight="1" x14ac:dyDescent="0.25">
      <c r="A31" s="3" t="s">
        <v>213</v>
      </c>
      <c r="B31" s="3" t="s">
        <v>214</v>
      </c>
      <c r="C31" s="3" t="s">
        <v>215</v>
      </c>
      <c r="D31" s="4" t="s">
        <v>25</v>
      </c>
      <c r="E31" s="4" t="s">
        <v>48</v>
      </c>
      <c r="F31" s="5">
        <v>100</v>
      </c>
    </row>
    <row r="32" spans="1:6" ht="45" customHeight="1" x14ac:dyDescent="0.25">
      <c r="A32" s="3" t="s">
        <v>216</v>
      </c>
      <c r="B32" s="3" t="s">
        <v>217</v>
      </c>
      <c r="C32" s="3" t="s">
        <v>218</v>
      </c>
      <c r="D32" s="4" t="s">
        <v>25</v>
      </c>
      <c r="E32" s="4" t="s">
        <v>56</v>
      </c>
      <c r="F32" s="5">
        <v>100</v>
      </c>
    </row>
    <row r="33" spans="1:6" x14ac:dyDescent="0.25">
      <c r="A33" s="6"/>
      <c r="B33" s="6"/>
      <c r="C33" s="6"/>
      <c r="D33" s="6"/>
      <c r="E33" s="6"/>
      <c r="F33" s="6"/>
    </row>
    <row r="34" spans="1:6" ht="45" customHeight="1" x14ac:dyDescent="0.25">
      <c r="A34" s="59" t="s">
        <v>93</v>
      </c>
      <c r="B34" s="59"/>
      <c r="C34" s="59"/>
      <c r="D34" s="59"/>
      <c r="E34" s="59"/>
      <c r="F34" s="59"/>
    </row>
    <row r="37" spans="1:6" ht="45" customHeight="1" x14ac:dyDescent="0.25"/>
    <row r="39" spans="1:6" ht="45" customHeight="1" x14ac:dyDescent="0.25"/>
    <row r="42" spans="1:6" ht="45" customHeight="1" x14ac:dyDescent="0.25"/>
    <row r="43"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8:F18"/>
    <mergeCell ref="A21:F21"/>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219</v>
      </c>
      <c r="C4" s="61"/>
      <c r="D4" s="61"/>
      <c r="E4" s="61"/>
      <c r="F4" s="62"/>
    </row>
    <row r="5" spans="1:6" x14ac:dyDescent="0.25">
      <c r="A5" s="1" t="s">
        <v>5</v>
      </c>
      <c r="B5" s="60" t="s">
        <v>6</v>
      </c>
      <c r="C5" s="61"/>
      <c r="D5" s="61"/>
      <c r="E5" s="61"/>
      <c r="F5" s="62"/>
    </row>
    <row r="6" spans="1:6" x14ac:dyDescent="0.25">
      <c r="A6" s="1" t="s">
        <v>7</v>
      </c>
      <c r="B6" s="60" t="s">
        <v>220</v>
      </c>
      <c r="C6" s="61"/>
      <c r="D6" s="61"/>
      <c r="E6" s="61"/>
      <c r="F6" s="62"/>
    </row>
    <row r="7" spans="1:6" x14ac:dyDescent="0.25">
      <c r="A7" s="1" t="s">
        <v>9</v>
      </c>
      <c r="B7" s="84" t="s">
        <v>524</v>
      </c>
      <c r="C7" s="85"/>
      <c r="D7" s="85"/>
      <c r="E7" s="85"/>
      <c r="F7" s="86"/>
    </row>
    <row r="8" spans="1:6" x14ac:dyDescent="0.25">
      <c r="A8" s="66" t="s">
        <v>10</v>
      </c>
      <c r="B8" s="67"/>
      <c r="C8" s="67"/>
      <c r="D8" s="67"/>
      <c r="E8" s="68"/>
      <c r="F8" s="8">
        <v>60.756844999999998</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221</v>
      </c>
      <c r="B15" s="3" t="s">
        <v>222</v>
      </c>
      <c r="C15" s="3" t="s">
        <v>223</v>
      </c>
      <c r="D15" s="4" t="s">
        <v>25</v>
      </c>
      <c r="E15" s="4" t="s">
        <v>224</v>
      </c>
      <c r="F15" s="5">
        <v>73.709999999999994</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40.5" x14ac:dyDescent="0.25">
      <c r="A18" s="3" t="s">
        <v>225</v>
      </c>
      <c r="B18" s="3" t="s">
        <v>226</v>
      </c>
      <c r="C18" s="3" t="s">
        <v>227</v>
      </c>
      <c r="D18" s="4" t="s">
        <v>228</v>
      </c>
      <c r="E18" s="4" t="s">
        <v>26</v>
      </c>
      <c r="F18" s="5">
        <v>98.5</v>
      </c>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54" x14ac:dyDescent="0.25">
      <c r="A21" s="3" t="s">
        <v>229</v>
      </c>
      <c r="B21" s="3" t="s">
        <v>230</v>
      </c>
      <c r="C21" s="3" t="s">
        <v>231</v>
      </c>
      <c r="D21" s="4" t="s">
        <v>25</v>
      </c>
      <c r="E21" s="4" t="s">
        <v>38</v>
      </c>
      <c r="F21" s="5">
        <v>100</v>
      </c>
    </row>
    <row r="22" spans="1:6" ht="40.5" x14ac:dyDescent="0.25">
      <c r="A22" s="3" t="s">
        <v>232</v>
      </c>
      <c r="B22" s="3" t="s">
        <v>233</v>
      </c>
      <c r="C22" s="3" t="s">
        <v>234</v>
      </c>
      <c r="D22" s="4" t="s">
        <v>25</v>
      </c>
      <c r="E22" s="4" t="s">
        <v>31</v>
      </c>
      <c r="F22" s="5">
        <v>4</v>
      </c>
    </row>
    <row r="23" spans="1:6" ht="40.5" x14ac:dyDescent="0.25">
      <c r="A23" s="3" t="s">
        <v>235</v>
      </c>
      <c r="B23" s="3" t="s">
        <v>236</v>
      </c>
      <c r="C23" s="3" t="s">
        <v>237</v>
      </c>
      <c r="D23" s="4" t="s">
        <v>238</v>
      </c>
      <c r="E23" s="4" t="s">
        <v>48</v>
      </c>
      <c r="F23" s="5">
        <v>100</v>
      </c>
    </row>
    <row r="24" spans="1:6" x14ac:dyDescent="0.25">
      <c r="A24" s="78" t="s">
        <v>52</v>
      </c>
      <c r="B24" s="79"/>
      <c r="C24" s="79"/>
      <c r="D24" s="79"/>
      <c r="E24" s="79"/>
      <c r="F24" s="80"/>
    </row>
    <row r="25" spans="1:6" x14ac:dyDescent="0.25">
      <c r="A25" s="2" t="s">
        <v>16</v>
      </c>
      <c r="B25" s="2" t="s">
        <v>17</v>
      </c>
      <c r="C25" s="2" t="s">
        <v>18</v>
      </c>
      <c r="D25" s="2" t="s">
        <v>19</v>
      </c>
      <c r="E25" s="2" t="s">
        <v>20</v>
      </c>
      <c r="F25" s="2" t="s">
        <v>21</v>
      </c>
    </row>
    <row r="26" spans="1:6" ht="27" x14ac:dyDescent="0.25">
      <c r="A26" s="3" t="s">
        <v>239</v>
      </c>
      <c r="B26" s="3" t="s">
        <v>240</v>
      </c>
      <c r="C26" s="3" t="s">
        <v>241</v>
      </c>
      <c r="D26" s="4" t="s">
        <v>25</v>
      </c>
      <c r="E26" s="4" t="s">
        <v>48</v>
      </c>
      <c r="F26" s="5">
        <v>100</v>
      </c>
    </row>
    <row r="27" spans="1:6" ht="67.5" x14ac:dyDescent="0.25">
      <c r="A27" s="3" t="s">
        <v>242</v>
      </c>
      <c r="B27" s="3" t="s">
        <v>243</v>
      </c>
      <c r="C27" s="3" t="s">
        <v>244</v>
      </c>
      <c r="D27" s="4" t="s">
        <v>25</v>
      </c>
      <c r="E27" s="4" t="s">
        <v>48</v>
      </c>
      <c r="F27" s="5">
        <v>100</v>
      </c>
    </row>
    <row r="28" spans="1:6" ht="40.5" x14ac:dyDescent="0.25">
      <c r="A28" s="3" t="s">
        <v>245</v>
      </c>
      <c r="B28" s="3" t="s">
        <v>246</v>
      </c>
      <c r="C28" s="3" t="s">
        <v>247</v>
      </c>
      <c r="D28" s="4" t="s">
        <v>25</v>
      </c>
      <c r="E28" s="4" t="s">
        <v>48</v>
      </c>
      <c r="F28" s="5">
        <v>100</v>
      </c>
    </row>
    <row r="29" spans="1:6" ht="45" customHeight="1" x14ac:dyDescent="0.25">
      <c r="A29" s="3" t="s">
        <v>248</v>
      </c>
      <c r="B29" s="3" t="s">
        <v>249</v>
      </c>
      <c r="C29" s="3" t="s">
        <v>250</v>
      </c>
      <c r="D29" s="4" t="s">
        <v>25</v>
      </c>
      <c r="E29" s="4" t="s">
        <v>48</v>
      </c>
      <c r="F29" s="5">
        <v>50</v>
      </c>
    </row>
    <row r="30" spans="1:6" ht="45" customHeight="1" x14ac:dyDescent="0.25">
      <c r="A30" s="6"/>
      <c r="B30" s="6"/>
      <c r="C30" s="6"/>
      <c r="D30" s="6"/>
      <c r="E30" s="6"/>
      <c r="F30" s="6"/>
    </row>
    <row r="31" spans="1:6" ht="45" customHeight="1" x14ac:dyDescent="0.25">
      <c r="A31" s="59" t="s">
        <v>93</v>
      </c>
      <c r="B31" s="59"/>
      <c r="C31" s="59"/>
      <c r="D31" s="59"/>
      <c r="E31" s="59"/>
      <c r="F31" s="59"/>
    </row>
    <row r="32" spans="1:6" ht="45" customHeight="1" x14ac:dyDescent="0.25"/>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251</v>
      </c>
      <c r="C4" s="61"/>
      <c r="D4" s="61"/>
      <c r="E4" s="61"/>
      <c r="F4" s="62"/>
    </row>
    <row r="5" spans="1:6" x14ac:dyDescent="0.25">
      <c r="A5" s="1" t="s">
        <v>5</v>
      </c>
      <c r="B5" s="60" t="s">
        <v>6</v>
      </c>
      <c r="C5" s="61"/>
      <c r="D5" s="61"/>
      <c r="E5" s="61"/>
      <c r="F5" s="62"/>
    </row>
    <row r="6" spans="1:6" x14ac:dyDescent="0.25">
      <c r="A6" s="1" t="s">
        <v>7</v>
      </c>
      <c r="B6" s="60" t="s">
        <v>252</v>
      </c>
      <c r="C6" s="61"/>
      <c r="D6" s="61"/>
      <c r="E6" s="61"/>
      <c r="F6" s="62"/>
    </row>
    <row r="7" spans="1:6" x14ac:dyDescent="0.25">
      <c r="A7" s="1" t="s">
        <v>9</v>
      </c>
      <c r="B7" s="84" t="s">
        <v>530</v>
      </c>
      <c r="C7" s="85"/>
      <c r="D7" s="85"/>
      <c r="E7" s="85"/>
      <c r="F7" s="86"/>
    </row>
    <row r="8" spans="1:6" x14ac:dyDescent="0.25">
      <c r="A8" s="66" t="s">
        <v>10</v>
      </c>
      <c r="B8" s="67"/>
      <c r="C8" s="67"/>
      <c r="D8" s="67"/>
      <c r="E8" s="68"/>
      <c r="F8" s="8">
        <v>802.34119699999997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21.5" x14ac:dyDescent="0.25">
      <c r="A15" s="3" t="s">
        <v>253</v>
      </c>
      <c r="B15" s="3" t="s">
        <v>254</v>
      </c>
      <c r="C15" s="3" t="s">
        <v>255</v>
      </c>
      <c r="D15" s="7"/>
      <c r="E15" s="4" t="s">
        <v>26</v>
      </c>
      <c r="F15" s="3"/>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94.5" x14ac:dyDescent="0.25">
      <c r="A18" s="3" t="s">
        <v>256</v>
      </c>
      <c r="B18" s="3" t="s">
        <v>257</v>
      </c>
      <c r="C18" s="3" t="s">
        <v>258</v>
      </c>
      <c r="D18" s="4" t="s">
        <v>177</v>
      </c>
      <c r="E18" s="4" t="s">
        <v>26</v>
      </c>
      <c r="F18" s="5">
        <v>0.5</v>
      </c>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81" x14ac:dyDescent="0.25">
      <c r="A21" s="3" t="s">
        <v>259</v>
      </c>
      <c r="B21" s="3" t="s">
        <v>260</v>
      </c>
      <c r="C21" s="3" t="s">
        <v>261</v>
      </c>
      <c r="D21" s="4" t="s">
        <v>25</v>
      </c>
      <c r="E21" s="4" t="s">
        <v>26</v>
      </c>
      <c r="F21" s="5">
        <v>100</v>
      </c>
    </row>
    <row r="22" spans="1:6" ht="67.5" x14ac:dyDescent="0.25">
      <c r="A22" s="3" t="s">
        <v>259</v>
      </c>
      <c r="B22" s="3" t="s">
        <v>262</v>
      </c>
      <c r="C22" s="3" t="s">
        <v>263</v>
      </c>
      <c r="D22" s="4" t="s">
        <v>25</v>
      </c>
      <c r="E22" s="4" t="s">
        <v>26</v>
      </c>
      <c r="F22" s="5">
        <v>100</v>
      </c>
    </row>
    <row r="23" spans="1:6" ht="67.5" x14ac:dyDescent="0.25">
      <c r="A23" s="3" t="s">
        <v>264</v>
      </c>
      <c r="B23" s="3" t="s">
        <v>265</v>
      </c>
      <c r="C23" s="3" t="s">
        <v>266</v>
      </c>
      <c r="D23" s="4" t="s">
        <v>25</v>
      </c>
      <c r="E23" s="4" t="s">
        <v>267</v>
      </c>
      <c r="F23" s="5">
        <v>0</v>
      </c>
    </row>
    <row r="24" spans="1:6" ht="148.5" x14ac:dyDescent="0.25">
      <c r="A24" s="3" t="s">
        <v>268</v>
      </c>
      <c r="B24" s="3" t="s">
        <v>269</v>
      </c>
      <c r="C24" s="3" t="s">
        <v>270</v>
      </c>
      <c r="D24" s="4" t="s">
        <v>25</v>
      </c>
      <c r="E24" s="4" t="s">
        <v>26</v>
      </c>
      <c r="F24" s="5">
        <v>66.67</v>
      </c>
    </row>
    <row r="25" spans="1:6" ht="108" x14ac:dyDescent="0.25">
      <c r="A25" s="3" t="s">
        <v>271</v>
      </c>
      <c r="B25" s="3" t="s">
        <v>272</v>
      </c>
      <c r="C25" s="3" t="s">
        <v>273</v>
      </c>
      <c r="D25" s="4" t="s">
        <v>25</v>
      </c>
      <c r="E25" s="4" t="s">
        <v>160</v>
      </c>
      <c r="F25" s="5">
        <v>100</v>
      </c>
    </row>
    <row r="26" spans="1:6" ht="67.5" x14ac:dyDescent="0.25">
      <c r="A26" s="3" t="s">
        <v>259</v>
      </c>
      <c r="B26" s="3" t="s">
        <v>274</v>
      </c>
      <c r="C26" s="3" t="s">
        <v>275</v>
      </c>
      <c r="D26" s="4" t="s">
        <v>25</v>
      </c>
      <c r="E26" s="4" t="s">
        <v>26</v>
      </c>
      <c r="F26" s="5">
        <v>10.17</v>
      </c>
    </row>
    <row r="27" spans="1:6" x14ac:dyDescent="0.25">
      <c r="A27" s="78" t="s">
        <v>52</v>
      </c>
      <c r="B27" s="79"/>
      <c r="C27" s="79"/>
      <c r="D27" s="79"/>
      <c r="E27" s="79"/>
      <c r="F27" s="80"/>
    </row>
    <row r="28" spans="1:6" x14ac:dyDescent="0.25">
      <c r="A28" s="2" t="s">
        <v>16</v>
      </c>
      <c r="B28" s="2" t="s">
        <v>17</v>
      </c>
      <c r="C28" s="2" t="s">
        <v>18</v>
      </c>
      <c r="D28" s="2" t="s">
        <v>19</v>
      </c>
      <c r="E28" s="2" t="s">
        <v>20</v>
      </c>
      <c r="F28" s="2" t="s">
        <v>21</v>
      </c>
    </row>
    <row r="29" spans="1:6" ht="45" customHeight="1" x14ac:dyDescent="0.25">
      <c r="A29" s="3" t="s">
        <v>276</v>
      </c>
      <c r="B29" s="3" t="s">
        <v>277</v>
      </c>
      <c r="C29" s="3" t="s">
        <v>278</v>
      </c>
      <c r="D29" s="4" t="s">
        <v>25</v>
      </c>
      <c r="E29" s="4" t="s">
        <v>48</v>
      </c>
      <c r="F29" s="5">
        <v>100</v>
      </c>
    </row>
    <row r="30" spans="1:6" ht="45" customHeight="1" x14ac:dyDescent="0.25">
      <c r="A30" s="3" t="s">
        <v>279</v>
      </c>
      <c r="B30" s="3" t="s">
        <v>280</v>
      </c>
      <c r="C30" s="3" t="s">
        <v>281</v>
      </c>
      <c r="D30" s="4" t="s">
        <v>25</v>
      </c>
      <c r="E30" s="4" t="s">
        <v>160</v>
      </c>
      <c r="F30" s="5">
        <v>100</v>
      </c>
    </row>
    <row r="31" spans="1:6" ht="45" customHeight="1" x14ac:dyDescent="0.25">
      <c r="A31" s="3" t="s">
        <v>282</v>
      </c>
      <c r="B31" s="3" t="s">
        <v>283</v>
      </c>
      <c r="C31" s="3" t="s">
        <v>284</v>
      </c>
      <c r="D31" s="4" t="s">
        <v>25</v>
      </c>
      <c r="E31" s="4" t="s">
        <v>160</v>
      </c>
      <c r="F31" s="5">
        <v>100</v>
      </c>
    </row>
    <row r="32" spans="1:6" ht="45" customHeight="1" x14ac:dyDescent="0.25">
      <c r="A32" s="3" t="s">
        <v>285</v>
      </c>
      <c r="B32" s="3" t="s">
        <v>286</v>
      </c>
      <c r="C32" s="3" t="s">
        <v>287</v>
      </c>
      <c r="D32" s="4" t="s">
        <v>25</v>
      </c>
      <c r="E32" s="4" t="s">
        <v>48</v>
      </c>
      <c r="F32" s="5">
        <v>100</v>
      </c>
    </row>
    <row r="33" spans="1:6" x14ac:dyDescent="0.25">
      <c r="A33" s="6"/>
      <c r="B33" s="6"/>
      <c r="C33" s="6"/>
      <c r="D33" s="6"/>
      <c r="E33" s="6"/>
      <c r="F33" s="6"/>
    </row>
    <row r="34" spans="1:6" ht="45" customHeight="1" x14ac:dyDescent="0.25">
      <c r="A34" s="59" t="s">
        <v>93</v>
      </c>
      <c r="B34" s="59"/>
      <c r="C34" s="59"/>
      <c r="D34" s="59"/>
      <c r="E34" s="59"/>
      <c r="F34" s="59"/>
    </row>
    <row r="37" spans="1:6" ht="45" customHeight="1" x14ac:dyDescent="0.25"/>
    <row r="39" spans="1:6" ht="45" customHeight="1" x14ac:dyDescent="0.25"/>
    <row r="42" spans="1:6" ht="45" customHeight="1" x14ac:dyDescent="0.25"/>
    <row r="43"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289</v>
      </c>
      <c r="C4" s="61"/>
      <c r="D4" s="61"/>
      <c r="E4" s="61"/>
      <c r="F4" s="62"/>
    </row>
    <row r="5" spans="1:6" x14ac:dyDescent="0.25">
      <c r="A5" s="1" t="s">
        <v>5</v>
      </c>
      <c r="B5" s="60" t="s">
        <v>6</v>
      </c>
      <c r="C5" s="61"/>
      <c r="D5" s="61"/>
      <c r="E5" s="61"/>
      <c r="F5" s="62"/>
    </row>
    <row r="6" spans="1:6" x14ac:dyDescent="0.25">
      <c r="A6" s="1" t="s">
        <v>7</v>
      </c>
      <c r="B6" s="60" t="s">
        <v>220</v>
      </c>
      <c r="C6" s="61"/>
      <c r="D6" s="61"/>
      <c r="E6" s="61"/>
      <c r="F6" s="62"/>
    </row>
    <row r="7" spans="1:6" x14ac:dyDescent="0.25">
      <c r="A7" s="1" t="s">
        <v>9</v>
      </c>
      <c r="B7" s="84" t="s">
        <v>527</v>
      </c>
      <c r="C7" s="85"/>
      <c r="D7" s="85"/>
      <c r="E7" s="85"/>
      <c r="F7" s="86"/>
    </row>
    <row r="8" spans="1:6" x14ac:dyDescent="0.25">
      <c r="A8" s="66" t="s">
        <v>10</v>
      </c>
      <c r="B8" s="67"/>
      <c r="C8" s="67"/>
      <c r="D8" s="67"/>
      <c r="E8" s="68"/>
      <c r="F8" s="8">
        <v>1483.0428730000001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81" x14ac:dyDescent="0.25">
      <c r="A15" s="3" t="s">
        <v>290</v>
      </c>
      <c r="B15" s="3" t="s">
        <v>222</v>
      </c>
      <c r="C15" s="3" t="s">
        <v>223</v>
      </c>
      <c r="D15" s="4" t="s">
        <v>25</v>
      </c>
      <c r="E15" s="4" t="s">
        <v>224</v>
      </c>
      <c r="F15" s="5">
        <v>73.709999999999994</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81" x14ac:dyDescent="0.25">
      <c r="A18" s="3" t="s">
        <v>291</v>
      </c>
      <c r="B18" s="3" t="s">
        <v>292</v>
      </c>
      <c r="C18" s="3" t="s">
        <v>293</v>
      </c>
      <c r="D18" s="4" t="s">
        <v>25</v>
      </c>
      <c r="E18" s="4" t="s">
        <v>26</v>
      </c>
      <c r="F18" s="5">
        <v>0.27</v>
      </c>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54" x14ac:dyDescent="0.25">
      <c r="A21" s="3" t="s">
        <v>294</v>
      </c>
      <c r="B21" s="3" t="s">
        <v>295</v>
      </c>
      <c r="C21" s="3" t="s">
        <v>296</v>
      </c>
      <c r="D21" s="4" t="s">
        <v>25</v>
      </c>
      <c r="E21" s="4" t="s">
        <v>31</v>
      </c>
      <c r="F21" s="5">
        <v>25.6</v>
      </c>
    </row>
    <row r="22" spans="1:6" ht="54" x14ac:dyDescent="0.25">
      <c r="A22" s="3" t="s">
        <v>294</v>
      </c>
      <c r="B22" s="3" t="s">
        <v>297</v>
      </c>
      <c r="C22" s="3" t="s">
        <v>298</v>
      </c>
      <c r="D22" s="4" t="s">
        <v>25</v>
      </c>
      <c r="E22" s="4" t="s">
        <v>31</v>
      </c>
      <c r="F22" s="5">
        <v>37.729999999999997</v>
      </c>
    </row>
    <row r="23" spans="1:6" ht="54" x14ac:dyDescent="0.25">
      <c r="A23" s="3" t="s">
        <v>294</v>
      </c>
      <c r="B23" s="3" t="s">
        <v>299</v>
      </c>
      <c r="C23" s="3" t="s">
        <v>300</v>
      </c>
      <c r="D23" s="4" t="s">
        <v>25</v>
      </c>
      <c r="E23" s="4" t="s">
        <v>31</v>
      </c>
      <c r="F23" s="5">
        <v>24.4</v>
      </c>
    </row>
    <row r="24" spans="1:6" ht="67.5" x14ac:dyDescent="0.25">
      <c r="A24" s="3" t="s">
        <v>294</v>
      </c>
      <c r="B24" s="3" t="s">
        <v>301</v>
      </c>
      <c r="C24" s="3" t="s">
        <v>302</v>
      </c>
      <c r="D24" s="4" t="s">
        <v>25</v>
      </c>
      <c r="E24" s="4" t="s">
        <v>135</v>
      </c>
      <c r="F24" s="5">
        <v>49.96</v>
      </c>
    </row>
    <row r="25" spans="1:6" x14ac:dyDescent="0.25">
      <c r="A25" s="78" t="s">
        <v>52</v>
      </c>
      <c r="B25" s="79"/>
      <c r="C25" s="79"/>
      <c r="D25" s="79"/>
      <c r="E25" s="79"/>
      <c r="F25" s="80"/>
    </row>
    <row r="26" spans="1:6" x14ac:dyDescent="0.25">
      <c r="A26" s="2" t="s">
        <v>16</v>
      </c>
      <c r="B26" s="2" t="s">
        <v>17</v>
      </c>
      <c r="C26" s="2" t="s">
        <v>18</v>
      </c>
      <c r="D26" s="2" t="s">
        <v>19</v>
      </c>
      <c r="E26" s="2" t="s">
        <v>20</v>
      </c>
      <c r="F26" s="2" t="s">
        <v>21</v>
      </c>
    </row>
    <row r="27" spans="1:6" ht="27" x14ac:dyDescent="0.25">
      <c r="A27" s="3" t="s">
        <v>303</v>
      </c>
      <c r="B27" s="3" t="s">
        <v>304</v>
      </c>
      <c r="C27" s="3" t="s">
        <v>305</v>
      </c>
      <c r="D27" s="4" t="s">
        <v>25</v>
      </c>
      <c r="E27" s="4" t="s">
        <v>48</v>
      </c>
      <c r="F27" s="5">
        <v>100</v>
      </c>
    </row>
    <row r="28" spans="1:6" ht="81" x14ac:dyDescent="0.25">
      <c r="A28" s="3" t="s">
        <v>306</v>
      </c>
      <c r="B28" s="3" t="s">
        <v>307</v>
      </c>
      <c r="C28" s="3" t="s">
        <v>308</v>
      </c>
      <c r="D28" s="4" t="s">
        <v>25</v>
      </c>
      <c r="E28" s="4" t="s">
        <v>48</v>
      </c>
      <c r="F28" s="5">
        <v>23.88</v>
      </c>
    </row>
    <row r="29" spans="1:6" ht="40.5" x14ac:dyDescent="0.25">
      <c r="A29" s="3" t="s">
        <v>309</v>
      </c>
      <c r="B29" s="3" t="s">
        <v>310</v>
      </c>
      <c r="C29" s="3" t="s">
        <v>311</v>
      </c>
      <c r="D29" s="4" t="s">
        <v>25</v>
      </c>
      <c r="E29" s="4" t="s">
        <v>48</v>
      </c>
      <c r="F29" s="5">
        <v>37.5</v>
      </c>
    </row>
    <row r="30" spans="1:6" ht="45" customHeight="1" x14ac:dyDescent="0.25">
      <c r="A30" s="6"/>
      <c r="B30" s="6"/>
      <c r="C30" s="6"/>
      <c r="D30" s="6"/>
      <c r="E30" s="6"/>
      <c r="F30" s="6"/>
    </row>
    <row r="31" spans="1:6" ht="45" customHeight="1" x14ac:dyDescent="0.25">
      <c r="A31" s="59" t="s">
        <v>93</v>
      </c>
      <c r="B31" s="59"/>
      <c r="C31" s="59"/>
      <c r="D31" s="59"/>
      <c r="E31" s="59"/>
      <c r="F31" s="59"/>
    </row>
    <row r="32" spans="1:6" ht="45" customHeight="1" x14ac:dyDescent="0.25"/>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312</v>
      </c>
      <c r="C4" s="61"/>
      <c r="D4" s="61"/>
      <c r="E4" s="61"/>
      <c r="F4" s="62"/>
    </row>
    <row r="5" spans="1:6" x14ac:dyDescent="0.25">
      <c r="A5" s="1" t="s">
        <v>5</v>
      </c>
      <c r="B5" s="60" t="s">
        <v>6</v>
      </c>
      <c r="C5" s="61"/>
      <c r="D5" s="61"/>
      <c r="E5" s="61"/>
      <c r="F5" s="62"/>
    </row>
    <row r="6" spans="1:6" x14ac:dyDescent="0.25">
      <c r="A6" s="1" t="s">
        <v>7</v>
      </c>
      <c r="B6" s="60" t="s">
        <v>288</v>
      </c>
      <c r="C6" s="61"/>
      <c r="D6" s="61"/>
      <c r="E6" s="61"/>
      <c r="F6" s="62"/>
    </row>
    <row r="7" spans="1:6" x14ac:dyDescent="0.25">
      <c r="A7" s="1" t="s">
        <v>9</v>
      </c>
      <c r="B7" s="84" t="s">
        <v>529</v>
      </c>
      <c r="C7" s="85"/>
      <c r="D7" s="85"/>
      <c r="E7" s="85"/>
      <c r="F7" s="86"/>
    </row>
    <row r="8" spans="1:6" x14ac:dyDescent="0.25">
      <c r="A8" s="66" t="s">
        <v>10</v>
      </c>
      <c r="B8" s="67"/>
      <c r="C8" s="67"/>
      <c r="D8" s="67"/>
      <c r="E8" s="68"/>
      <c r="F8" s="8">
        <v>88.271431000000007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35" x14ac:dyDescent="0.25">
      <c r="A15" s="3" t="s">
        <v>313</v>
      </c>
      <c r="B15" s="3" t="s">
        <v>314</v>
      </c>
      <c r="C15" s="3" t="s">
        <v>315</v>
      </c>
      <c r="D15" s="4" t="s">
        <v>25</v>
      </c>
      <c r="E15" s="4" t="s">
        <v>178</v>
      </c>
      <c r="F15" s="3"/>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121.5" x14ac:dyDescent="0.25">
      <c r="A18" s="3" t="s">
        <v>316</v>
      </c>
      <c r="B18" s="3" t="s">
        <v>317</v>
      </c>
      <c r="C18" s="3" t="s">
        <v>318</v>
      </c>
      <c r="D18" s="4" t="s">
        <v>25</v>
      </c>
      <c r="E18" s="4" t="s">
        <v>26</v>
      </c>
      <c r="F18" s="5">
        <v>100</v>
      </c>
    </row>
    <row r="19" spans="1:6" x14ac:dyDescent="0.25">
      <c r="A19" s="78" t="s">
        <v>34</v>
      </c>
      <c r="B19" s="79"/>
      <c r="C19" s="79"/>
      <c r="D19" s="79"/>
      <c r="E19" s="79"/>
      <c r="F19" s="80"/>
    </row>
    <row r="20" spans="1:6" x14ac:dyDescent="0.25">
      <c r="A20" s="2" t="s">
        <v>16</v>
      </c>
      <c r="B20" s="2" t="s">
        <v>17</v>
      </c>
      <c r="C20" s="2" t="s">
        <v>18</v>
      </c>
      <c r="D20" s="2" t="s">
        <v>19</v>
      </c>
      <c r="E20" s="2" t="s">
        <v>20</v>
      </c>
      <c r="F20" s="2" t="s">
        <v>21</v>
      </c>
    </row>
    <row r="21" spans="1:6" ht="67.5" x14ac:dyDescent="0.25">
      <c r="A21" s="3" t="s">
        <v>319</v>
      </c>
      <c r="B21" s="3" t="s">
        <v>320</v>
      </c>
      <c r="C21" s="3" t="s">
        <v>321</v>
      </c>
      <c r="D21" s="4" t="s">
        <v>25</v>
      </c>
      <c r="E21" s="4" t="s">
        <v>26</v>
      </c>
      <c r="F21" s="5">
        <v>100</v>
      </c>
    </row>
    <row r="22" spans="1:6" ht="67.5" x14ac:dyDescent="0.25">
      <c r="A22" s="3" t="s">
        <v>322</v>
      </c>
      <c r="B22" s="3" t="s">
        <v>323</v>
      </c>
      <c r="C22" s="3" t="s">
        <v>324</v>
      </c>
      <c r="D22" s="4" t="s">
        <v>25</v>
      </c>
      <c r="E22" s="4" t="s">
        <v>160</v>
      </c>
      <c r="F22" s="5">
        <v>100</v>
      </c>
    </row>
    <row r="23" spans="1:6" x14ac:dyDescent="0.25">
      <c r="A23" s="78" t="s">
        <v>52</v>
      </c>
      <c r="B23" s="79"/>
      <c r="C23" s="79"/>
      <c r="D23" s="79"/>
      <c r="E23" s="79"/>
      <c r="F23" s="80"/>
    </row>
    <row r="24" spans="1:6" x14ac:dyDescent="0.25">
      <c r="A24" s="2" t="s">
        <v>16</v>
      </c>
      <c r="B24" s="2" t="s">
        <v>17</v>
      </c>
      <c r="C24" s="2" t="s">
        <v>18</v>
      </c>
      <c r="D24" s="2" t="s">
        <v>19</v>
      </c>
      <c r="E24" s="2" t="s">
        <v>20</v>
      </c>
      <c r="F24" s="2" t="s">
        <v>21</v>
      </c>
    </row>
    <row r="25" spans="1:6" ht="54" x14ac:dyDescent="0.25">
      <c r="A25" s="3" t="s">
        <v>325</v>
      </c>
      <c r="B25" s="3" t="s">
        <v>326</v>
      </c>
      <c r="C25" s="3" t="s">
        <v>327</v>
      </c>
      <c r="D25" s="4" t="s">
        <v>25</v>
      </c>
      <c r="E25" s="4" t="s">
        <v>135</v>
      </c>
      <c r="F25" s="5">
        <v>100</v>
      </c>
    </row>
    <row r="26" spans="1:6" ht="27" x14ac:dyDescent="0.25">
      <c r="A26" s="3" t="s">
        <v>328</v>
      </c>
      <c r="B26" s="3" t="s">
        <v>329</v>
      </c>
      <c r="C26" s="3" t="s">
        <v>330</v>
      </c>
      <c r="D26" s="4" t="s">
        <v>25</v>
      </c>
      <c r="E26" s="4" t="s">
        <v>135</v>
      </c>
      <c r="F26" s="5">
        <v>100</v>
      </c>
    </row>
    <row r="27" spans="1:6" ht="40.5" x14ac:dyDescent="0.25">
      <c r="A27" s="3" t="s">
        <v>331</v>
      </c>
      <c r="B27" s="3" t="s">
        <v>332</v>
      </c>
      <c r="C27" s="3" t="s">
        <v>333</v>
      </c>
      <c r="D27" s="4" t="s">
        <v>25</v>
      </c>
      <c r="E27" s="4" t="s">
        <v>135</v>
      </c>
      <c r="F27" s="5">
        <v>100</v>
      </c>
    </row>
    <row r="28" spans="1:6" ht="54" x14ac:dyDescent="0.25">
      <c r="A28" s="3" t="s">
        <v>334</v>
      </c>
      <c r="B28" s="3" t="s">
        <v>335</v>
      </c>
      <c r="C28" s="3" t="s">
        <v>336</v>
      </c>
      <c r="D28" s="4" t="s">
        <v>25</v>
      </c>
      <c r="E28" s="4" t="s">
        <v>135</v>
      </c>
      <c r="F28" s="5">
        <v>100</v>
      </c>
    </row>
    <row r="29" spans="1:6" x14ac:dyDescent="0.25">
      <c r="A29" s="6"/>
      <c r="B29" s="6"/>
      <c r="C29" s="6"/>
      <c r="D29" s="6"/>
      <c r="E29" s="6"/>
      <c r="F29" s="6"/>
    </row>
    <row r="30" spans="1:6" ht="45" customHeight="1" x14ac:dyDescent="0.25">
      <c r="A30" s="59" t="s">
        <v>93</v>
      </c>
      <c r="B30" s="59"/>
      <c r="C30" s="59"/>
      <c r="D30" s="59"/>
      <c r="E30" s="59"/>
      <c r="F30" s="59"/>
    </row>
    <row r="31" spans="1:6" ht="45" customHeight="1" x14ac:dyDescent="0.25"/>
    <row r="32" spans="1:6" ht="45" customHeight="1" x14ac:dyDescent="0.25"/>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337</v>
      </c>
      <c r="C4" s="61"/>
      <c r="D4" s="61"/>
      <c r="E4" s="61"/>
      <c r="F4" s="62"/>
    </row>
    <row r="5" spans="1:6" x14ac:dyDescent="0.25">
      <c r="A5" s="1" t="s">
        <v>5</v>
      </c>
      <c r="B5" s="60" t="s">
        <v>6</v>
      </c>
      <c r="C5" s="61"/>
      <c r="D5" s="61"/>
      <c r="E5" s="61"/>
      <c r="F5" s="62"/>
    </row>
    <row r="6" spans="1:6" x14ac:dyDescent="0.25">
      <c r="A6" s="1" t="s">
        <v>7</v>
      </c>
      <c r="B6" s="60" t="s">
        <v>338</v>
      </c>
      <c r="C6" s="61"/>
      <c r="D6" s="61"/>
      <c r="E6" s="61"/>
      <c r="F6" s="62"/>
    </row>
    <row r="7" spans="1:6" x14ac:dyDescent="0.25">
      <c r="A7" s="1" t="s">
        <v>9</v>
      </c>
      <c r="B7" s="84" t="s">
        <v>528</v>
      </c>
      <c r="C7" s="85"/>
      <c r="D7" s="85"/>
      <c r="E7" s="85"/>
      <c r="F7" s="86"/>
    </row>
    <row r="8" spans="1:6" x14ac:dyDescent="0.25">
      <c r="A8" s="66" t="s">
        <v>10</v>
      </c>
      <c r="B8" s="67"/>
      <c r="C8" s="67"/>
      <c r="D8" s="67"/>
      <c r="E8" s="68"/>
      <c r="F8" s="8">
        <v>4056.4397859999999</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21.5" x14ac:dyDescent="0.25">
      <c r="A15" s="3" t="s">
        <v>339</v>
      </c>
      <c r="B15" s="3" t="s">
        <v>340</v>
      </c>
      <c r="C15" s="3" t="s">
        <v>341</v>
      </c>
      <c r="D15" s="4" t="s">
        <v>25</v>
      </c>
      <c r="E15" s="4" t="s">
        <v>26</v>
      </c>
      <c r="F15" s="5">
        <v>16.760000000000002</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148.5" x14ac:dyDescent="0.25">
      <c r="A18" s="3" t="s">
        <v>342</v>
      </c>
      <c r="B18" s="3" t="s">
        <v>343</v>
      </c>
      <c r="C18" s="3" t="s">
        <v>344</v>
      </c>
      <c r="D18" s="4" t="s">
        <v>25</v>
      </c>
      <c r="E18" s="4" t="s">
        <v>26</v>
      </c>
      <c r="F18" s="5">
        <v>19.489999999999998</v>
      </c>
    </row>
    <row r="19" spans="1:6" ht="148.5" x14ac:dyDescent="0.25">
      <c r="A19" s="3" t="s">
        <v>342</v>
      </c>
      <c r="B19" s="3" t="s">
        <v>345</v>
      </c>
      <c r="C19" s="3" t="s">
        <v>346</v>
      </c>
      <c r="D19" s="4" t="s">
        <v>25</v>
      </c>
      <c r="E19" s="4" t="s">
        <v>26</v>
      </c>
      <c r="F19" s="5">
        <v>17.5</v>
      </c>
    </row>
    <row r="20" spans="1:6" ht="148.5" x14ac:dyDescent="0.25">
      <c r="A20" s="3" t="s">
        <v>342</v>
      </c>
      <c r="B20" s="3" t="s">
        <v>347</v>
      </c>
      <c r="C20" s="3" t="s">
        <v>348</v>
      </c>
      <c r="D20" s="4" t="s">
        <v>25</v>
      </c>
      <c r="E20" s="4" t="s">
        <v>26</v>
      </c>
      <c r="F20" s="5">
        <v>0.56000000000000005</v>
      </c>
    </row>
    <row r="21" spans="1:6" x14ac:dyDescent="0.25">
      <c r="A21" s="78" t="s">
        <v>34</v>
      </c>
      <c r="B21" s="79"/>
      <c r="C21" s="79"/>
      <c r="D21" s="79"/>
      <c r="E21" s="79"/>
      <c r="F21" s="80"/>
    </row>
    <row r="22" spans="1:6" x14ac:dyDescent="0.25">
      <c r="A22" s="2" t="s">
        <v>16</v>
      </c>
      <c r="B22" s="2" t="s">
        <v>17</v>
      </c>
      <c r="C22" s="2" t="s">
        <v>18</v>
      </c>
      <c r="D22" s="2" t="s">
        <v>19</v>
      </c>
      <c r="E22" s="2" t="s">
        <v>20</v>
      </c>
      <c r="F22" s="2" t="s">
        <v>21</v>
      </c>
    </row>
    <row r="23" spans="1:6" ht="54" x14ac:dyDescent="0.25">
      <c r="A23" s="3" t="s">
        <v>349</v>
      </c>
      <c r="B23" s="3" t="s">
        <v>350</v>
      </c>
      <c r="C23" s="3" t="s">
        <v>351</v>
      </c>
      <c r="D23" s="4" t="s">
        <v>25</v>
      </c>
      <c r="E23" s="4" t="s">
        <v>135</v>
      </c>
      <c r="F23" s="5">
        <v>100</v>
      </c>
    </row>
    <row r="24" spans="1:6" ht="81" x14ac:dyDescent="0.25">
      <c r="A24" s="3" t="s">
        <v>349</v>
      </c>
      <c r="B24" s="3" t="s">
        <v>352</v>
      </c>
      <c r="C24" s="3" t="s">
        <v>353</v>
      </c>
      <c r="D24" s="4" t="s">
        <v>25</v>
      </c>
      <c r="E24" s="4" t="s">
        <v>135</v>
      </c>
      <c r="F24" s="5">
        <v>51.46</v>
      </c>
    </row>
    <row r="25" spans="1:6" ht="54" x14ac:dyDescent="0.25">
      <c r="A25" s="3" t="s">
        <v>354</v>
      </c>
      <c r="B25" s="3" t="s">
        <v>355</v>
      </c>
      <c r="C25" s="3" t="s">
        <v>356</v>
      </c>
      <c r="D25" s="4" t="s">
        <v>25</v>
      </c>
      <c r="E25" s="4" t="s">
        <v>135</v>
      </c>
      <c r="F25" s="5">
        <v>100</v>
      </c>
    </row>
    <row r="26" spans="1:6" ht="54" x14ac:dyDescent="0.25">
      <c r="A26" s="3" t="s">
        <v>354</v>
      </c>
      <c r="B26" s="3" t="s">
        <v>357</v>
      </c>
      <c r="C26" s="3" t="s">
        <v>358</v>
      </c>
      <c r="D26" s="4" t="s">
        <v>25</v>
      </c>
      <c r="E26" s="4" t="s">
        <v>135</v>
      </c>
      <c r="F26" s="5">
        <v>100</v>
      </c>
    </row>
    <row r="27" spans="1:6" ht="67.5" x14ac:dyDescent="0.25">
      <c r="A27" s="3" t="s">
        <v>354</v>
      </c>
      <c r="B27" s="3" t="s">
        <v>359</v>
      </c>
      <c r="C27" s="3" t="s">
        <v>360</v>
      </c>
      <c r="D27" s="4" t="s">
        <v>25</v>
      </c>
      <c r="E27" s="4" t="s">
        <v>135</v>
      </c>
      <c r="F27" s="5">
        <v>100</v>
      </c>
    </row>
    <row r="28" spans="1:6" ht="67.5" x14ac:dyDescent="0.25">
      <c r="A28" s="3" t="s">
        <v>354</v>
      </c>
      <c r="B28" s="3" t="s">
        <v>361</v>
      </c>
      <c r="C28" s="3" t="s">
        <v>362</v>
      </c>
      <c r="D28" s="4" t="s">
        <v>25</v>
      </c>
      <c r="E28" s="4" t="s">
        <v>160</v>
      </c>
      <c r="F28" s="5">
        <v>100</v>
      </c>
    </row>
    <row r="29" spans="1:6" ht="67.5" x14ac:dyDescent="0.25">
      <c r="A29" s="3" t="s">
        <v>354</v>
      </c>
      <c r="B29" s="3" t="s">
        <v>363</v>
      </c>
      <c r="C29" s="3" t="s">
        <v>364</v>
      </c>
      <c r="D29" s="4" t="s">
        <v>25</v>
      </c>
      <c r="E29" s="4" t="s">
        <v>135</v>
      </c>
      <c r="F29" s="5">
        <v>100</v>
      </c>
    </row>
    <row r="30" spans="1:6" ht="67.5" x14ac:dyDescent="0.25">
      <c r="A30" s="3" t="s">
        <v>365</v>
      </c>
      <c r="B30" s="3" t="s">
        <v>366</v>
      </c>
      <c r="C30" s="3" t="s">
        <v>367</v>
      </c>
      <c r="D30" s="4" t="s">
        <v>25</v>
      </c>
      <c r="E30" s="4" t="s">
        <v>135</v>
      </c>
      <c r="F30" s="5">
        <v>100</v>
      </c>
    </row>
    <row r="31" spans="1:6" ht="45" customHeight="1" x14ac:dyDescent="0.25">
      <c r="A31" s="3" t="s">
        <v>365</v>
      </c>
      <c r="B31" s="3" t="s">
        <v>368</v>
      </c>
      <c r="C31" s="3" t="s">
        <v>369</v>
      </c>
      <c r="D31" s="4" t="s">
        <v>25</v>
      </c>
      <c r="E31" s="4" t="s">
        <v>135</v>
      </c>
      <c r="F31" s="5">
        <v>100</v>
      </c>
    </row>
    <row r="32" spans="1:6" ht="45" customHeight="1" x14ac:dyDescent="0.25">
      <c r="A32" s="3" t="s">
        <v>370</v>
      </c>
      <c r="B32" s="3" t="s">
        <v>371</v>
      </c>
      <c r="C32" s="3" t="s">
        <v>372</v>
      </c>
      <c r="D32" s="4" t="s">
        <v>25</v>
      </c>
      <c r="E32" s="4" t="s">
        <v>135</v>
      </c>
      <c r="F32" s="5">
        <v>100</v>
      </c>
    </row>
    <row r="33" spans="1:6" ht="81" x14ac:dyDescent="0.25">
      <c r="A33" s="3" t="s">
        <v>373</v>
      </c>
      <c r="B33" s="3" t="s">
        <v>374</v>
      </c>
      <c r="C33" s="3" t="s">
        <v>375</v>
      </c>
      <c r="D33" s="4" t="s">
        <v>25</v>
      </c>
      <c r="E33" s="4" t="s">
        <v>135</v>
      </c>
      <c r="F33" s="5">
        <v>100</v>
      </c>
    </row>
    <row r="34" spans="1:6" x14ac:dyDescent="0.25">
      <c r="A34" s="78" t="s">
        <v>52</v>
      </c>
      <c r="B34" s="79"/>
      <c r="C34" s="79"/>
      <c r="D34" s="79"/>
      <c r="E34" s="79"/>
      <c r="F34" s="80"/>
    </row>
    <row r="35" spans="1:6" x14ac:dyDescent="0.25">
      <c r="A35" s="2" t="s">
        <v>16</v>
      </c>
      <c r="B35" s="2" t="s">
        <v>17</v>
      </c>
      <c r="C35" s="2" t="s">
        <v>18</v>
      </c>
      <c r="D35" s="2" t="s">
        <v>19</v>
      </c>
      <c r="E35" s="2" t="s">
        <v>20</v>
      </c>
      <c r="F35" s="2" t="s">
        <v>21</v>
      </c>
    </row>
    <row r="36" spans="1:6" ht="54" x14ac:dyDescent="0.25">
      <c r="A36" s="3" t="s">
        <v>376</v>
      </c>
      <c r="B36" s="3" t="s">
        <v>377</v>
      </c>
      <c r="C36" s="3" t="s">
        <v>378</v>
      </c>
      <c r="D36" s="4" t="s">
        <v>25</v>
      </c>
      <c r="E36" s="4" t="s">
        <v>48</v>
      </c>
      <c r="F36" s="5">
        <v>100</v>
      </c>
    </row>
    <row r="37" spans="1:6" ht="54" x14ac:dyDescent="0.25">
      <c r="A37" s="3" t="s">
        <v>376</v>
      </c>
      <c r="B37" s="3" t="s">
        <v>379</v>
      </c>
      <c r="C37" s="3" t="s">
        <v>380</v>
      </c>
      <c r="D37" s="4" t="s">
        <v>25</v>
      </c>
      <c r="E37" s="4" t="s">
        <v>48</v>
      </c>
      <c r="F37" s="5">
        <v>100</v>
      </c>
    </row>
    <row r="38" spans="1:6" ht="81" x14ac:dyDescent="0.25">
      <c r="A38" s="3" t="s">
        <v>381</v>
      </c>
      <c r="B38" s="3" t="s">
        <v>382</v>
      </c>
      <c r="C38" s="3" t="s">
        <v>383</v>
      </c>
      <c r="D38" s="4" t="s">
        <v>25</v>
      </c>
      <c r="E38" s="4" t="s">
        <v>48</v>
      </c>
      <c r="F38" s="5">
        <v>100</v>
      </c>
    </row>
    <row r="39" spans="1:6" ht="45" customHeight="1" x14ac:dyDescent="0.25">
      <c r="A39" s="3" t="s">
        <v>384</v>
      </c>
      <c r="B39" s="3" t="s">
        <v>385</v>
      </c>
      <c r="C39" s="3" t="s">
        <v>386</v>
      </c>
      <c r="D39" s="4" t="s">
        <v>25</v>
      </c>
      <c r="E39" s="4" t="s">
        <v>48</v>
      </c>
      <c r="F39" s="5">
        <v>100</v>
      </c>
    </row>
    <row r="40" spans="1:6" ht="54" x14ac:dyDescent="0.25">
      <c r="A40" s="3" t="s">
        <v>376</v>
      </c>
      <c r="B40" s="3" t="s">
        <v>387</v>
      </c>
      <c r="C40" s="3" t="s">
        <v>388</v>
      </c>
      <c r="D40" s="4" t="s">
        <v>25</v>
      </c>
      <c r="E40" s="4" t="s">
        <v>48</v>
      </c>
      <c r="F40" s="5">
        <v>100</v>
      </c>
    </row>
    <row r="41" spans="1:6" x14ac:dyDescent="0.25">
      <c r="A41" s="6"/>
      <c r="B41" s="6"/>
      <c r="C41" s="6"/>
      <c r="D41" s="6"/>
      <c r="E41" s="6"/>
      <c r="F41" s="6"/>
    </row>
    <row r="42" spans="1:6" ht="45" customHeight="1" x14ac:dyDescent="0.25">
      <c r="A42" s="59" t="s">
        <v>93</v>
      </c>
      <c r="B42" s="59"/>
      <c r="C42" s="59"/>
      <c r="D42" s="59"/>
      <c r="E42" s="59"/>
      <c r="F42" s="59"/>
    </row>
    <row r="43" spans="1:6" ht="45" customHeight="1" x14ac:dyDescent="0.25"/>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6:F16"/>
    <mergeCell ref="A21:F21"/>
    <mergeCell ref="A34:F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389</v>
      </c>
      <c r="C4" s="61"/>
      <c r="D4" s="61"/>
      <c r="E4" s="61"/>
      <c r="F4" s="62"/>
    </row>
    <row r="5" spans="1:6" x14ac:dyDescent="0.25">
      <c r="A5" s="1" t="s">
        <v>5</v>
      </c>
      <c r="B5" s="60" t="s">
        <v>6</v>
      </c>
      <c r="C5" s="61"/>
      <c r="D5" s="61"/>
      <c r="E5" s="61"/>
      <c r="F5" s="62"/>
    </row>
    <row r="6" spans="1:6" x14ac:dyDescent="0.25">
      <c r="A6" s="1" t="s">
        <v>7</v>
      </c>
      <c r="B6" s="60" t="s">
        <v>180</v>
      </c>
      <c r="C6" s="61"/>
      <c r="D6" s="61"/>
      <c r="E6" s="61"/>
      <c r="F6" s="62"/>
    </row>
    <row r="7" spans="1:6" x14ac:dyDescent="0.25">
      <c r="A7" s="1" t="s">
        <v>9</v>
      </c>
      <c r="B7" s="84" t="s">
        <v>527</v>
      </c>
      <c r="C7" s="85"/>
      <c r="D7" s="85"/>
      <c r="E7" s="85"/>
      <c r="F7" s="86"/>
    </row>
    <row r="8" spans="1:6" x14ac:dyDescent="0.25">
      <c r="A8" s="66" t="s">
        <v>10</v>
      </c>
      <c r="B8" s="67"/>
      <c r="C8" s="67"/>
      <c r="D8" s="67"/>
      <c r="E8" s="68"/>
      <c r="F8" s="8">
        <v>206.23736400000001</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96</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121.5" x14ac:dyDescent="0.25">
      <c r="A15" s="3" t="s">
        <v>390</v>
      </c>
      <c r="B15" s="3" t="s">
        <v>254</v>
      </c>
      <c r="C15" s="3" t="s">
        <v>255</v>
      </c>
      <c r="D15" s="7"/>
      <c r="E15" s="4" t="s">
        <v>26</v>
      </c>
      <c r="F15" s="3"/>
    </row>
    <row r="16" spans="1:6" ht="67.5" x14ac:dyDescent="0.25">
      <c r="A16" s="3" t="s">
        <v>390</v>
      </c>
      <c r="B16" s="3" t="s">
        <v>391</v>
      </c>
      <c r="C16" s="3" t="s">
        <v>392</v>
      </c>
      <c r="D16" s="4" t="s">
        <v>25</v>
      </c>
      <c r="E16" s="4" t="s">
        <v>31</v>
      </c>
      <c r="F16" s="5">
        <v>100</v>
      </c>
    </row>
    <row r="17" spans="1:6" x14ac:dyDescent="0.25">
      <c r="A17" s="78" t="s">
        <v>27</v>
      </c>
      <c r="B17" s="79"/>
      <c r="C17" s="79"/>
      <c r="D17" s="79"/>
      <c r="E17" s="79"/>
      <c r="F17" s="80"/>
    </row>
    <row r="18" spans="1:6" x14ac:dyDescent="0.25">
      <c r="A18" s="2" t="s">
        <v>16</v>
      </c>
      <c r="B18" s="2" t="s">
        <v>17</v>
      </c>
      <c r="C18" s="2" t="s">
        <v>18</v>
      </c>
      <c r="D18" s="2" t="s">
        <v>19</v>
      </c>
      <c r="E18" s="2" t="s">
        <v>20</v>
      </c>
      <c r="F18" s="2" t="s">
        <v>21</v>
      </c>
    </row>
    <row r="19" spans="1:6" ht="27" x14ac:dyDescent="0.25">
      <c r="A19" s="3" t="s">
        <v>393</v>
      </c>
      <c r="B19" s="3" t="s">
        <v>394</v>
      </c>
      <c r="C19" s="3" t="s">
        <v>395</v>
      </c>
      <c r="D19" s="4" t="s">
        <v>25</v>
      </c>
      <c r="E19" s="4" t="s">
        <v>31</v>
      </c>
      <c r="F19" s="5">
        <v>100</v>
      </c>
    </row>
    <row r="20" spans="1:6" ht="67.5" x14ac:dyDescent="0.25">
      <c r="A20" s="3" t="s">
        <v>393</v>
      </c>
      <c r="B20" s="3" t="s">
        <v>396</v>
      </c>
      <c r="C20" s="3" t="s">
        <v>397</v>
      </c>
      <c r="D20" s="4" t="s">
        <v>25</v>
      </c>
      <c r="E20" s="4" t="s">
        <v>31</v>
      </c>
      <c r="F20" s="5">
        <v>100</v>
      </c>
    </row>
    <row r="21" spans="1:6" x14ac:dyDescent="0.25">
      <c r="A21" s="78" t="s">
        <v>34</v>
      </c>
      <c r="B21" s="79"/>
      <c r="C21" s="79"/>
      <c r="D21" s="79"/>
      <c r="E21" s="79"/>
      <c r="F21" s="80"/>
    </row>
    <row r="22" spans="1:6" x14ac:dyDescent="0.25">
      <c r="A22" s="2" t="s">
        <v>16</v>
      </c>
      <c r="B22" s="2" t="s">
        <v>17</v>
      </c>
      <c r="C22" s="2" t="s">
        <v>18</v>
      </c>
      <c r="D22" s="2" t="s">
        <v>19</v>
      </c>
      <c r="E22" s="2" t="s">
        <v>20</v>
      </c>
      <c r="F22" s="2" t="s">
        <v>21</v>
      </c>
    </row>
    <row r="23" spans="1:6" ht="40.5" x14ac:dyDescent="0.25">
      <c r="A23" s="3" t="s">
        <v>398</v>
      </c>
      <c r="B23" s="3" t="s">
        <v>399</v>
      </c>
      <c r="C23" s="3" t="s">
        <v>400</v>
      </c>
      <c r="D23" s="4" t="s">
        <v>25</v>
      </c>
      <c r="E23" s="4" t="s">
        <v>56</v>
      </c>
      <c r="F23" s="5">
        <v>100</v>
      </c>
    </row>
    <row r="24" spans="1:6" ht="27" x14ac:dyDescent="0.25">
      <c r="A24" s="3" t="s">
        <v>401</v>
      </c>
      <c r="B24" s="3" t="s">
        <v>402</v>
      </c>
      <c r="C24" s="3" t="s">
        <v>403</v>
      </c>
      <c r="D24" s="4" t="s">
        <v>25</v>
      </c>
      <c r="E24" s="4" t="s">
        <v>404</v>
      </c>
      <c r="F24" s="5">
        <v>100</v>
      </c>
    </row>
    <row r="25" spans="1:6" ht="40.5" x14ac:dyDescent="0.25">
      <c r="A25" s="3" t="s">
        <v>405</v>
      </c>
      <c r="B25" s="3" t="s">
        <v>406</v>
      </c>
      <c r="C25" s="3" t="s">
        <v>407</v>
      </c>
      <c r="D25" s="4" t="s">
        <v>25</v>
      </c>
      <c r="E25" s="4" t="s">
        <v>48</v>
      </c>
      <c r="F25" s="5">
        <v>100</v>
      </c>
    </row>
    <row r="26" spans="1:6" x14ac:dyDescent="0.25">
      <c r="A26" s="78" t="s">
        <v>52</v>
      </c>
      <c r="B26" s="79"/>
      <c r="C26" s="79"/>
      <c r="D26" s="79"/>
      <c r="E26" s="79"/>
      <c r="F26" s="80"/>
    </row>
    <row r="27" spans="1:6" x14ac:dyDescent="0.25">
      <c r="A27" s="2" t="s">
        <v>16</v>
      </c>
      <c r="B27" s="2" t="s">
        <v>17</v>
      </c>
      <c r="C27" s="2" t="s">
        <v>18</v>
      </c>
      <c r="D27" s="2" t="s">
        <v>19</v>
      </c>
      <c r="E27" s="2" t="s">
        <v>20</v>
      </c>
      <c r="F27" s="2" t="s">
        <v>21</v>
      </c>
    </row>
    <row r="28" spans="1:6" ht="40.5" x14ac:dyDescent="0.25">
      <c r="A28" s="3" t="s">
        <v>408</v>
      </c>
      <c r="B28" s="3" t="s">
        <v>409</v>
      </c>
      <c r="C28" s="3" t="s">
        <v>410</v>
      </c>
      <c r="D28" s="4" t="s">
        <v>25</v>
      </c>
      <c r="E28" s="4" t="s">
        <v>48</v>
      </c>
      <c r="F28" s="5">
        <v>100</v>
      </c>
    </row>
    <row r="29" spans="1:6" ht="40.5" x14ac:dyDescent="0.25">
      <c r="A29" s="3" t="s">
        <v>411</v>
      </c>
      <c r="B29" s="3" t="s">
        <v>412</v>
      </c>
      <c r="C29" s="3" t="s">
        <v>413</v>
      </c>
      <c r="D29" s="4" t="s">
        <v>25</v>
      </c>
      <c r="E29" s="4" t="s">
        <v>56</v>
      </c>
      <c r="F29" s="5">
        <v>100</v>
      </c>
    </row>
    <row r="30" spans="1:6" ht="40.5" x14ac:dyDescent="0.25">
      <c r="A30" s="3" t="s">
        <v>414</v>
      </c>
      <c r="B30" s="3" t="s">
        <v>415</v>
      </c>
      <c r="C30" s="3" t="s">
        <v>416</v>
      </c>
      <c r="D30" s="4" t="s">
        <v>417</v>
      </c>
      <c r="E30" s="4" t="s">
        <v>56</v>
      </c>
      <c r="F30" s="5">
        <v>45094</v>
      </c>
    </row>
    <row r="31" spans="1:6" ht="40.5" x14ac:dyDescent="0.25">
      <c r="A31" s="3" t="s">
        <v>418</v>
      </c>
      <c r="B31" s="3" t="s">
        <v>419</v>
      </c>
      <c r="C31" s="3" t="s">
        <v>420</v>
      </c>
      <c r="D31" s="4" t="s">
        <v>25</v>
      </c>
      <c r="E31" s="4" t="s">
        <v>48</v>
      </c>
      <c r="F31" s="5">
        <v>100</v>
      </c>
    </row>
    <row r="32" spans="1:6" ht="45" customHeight="1" x14ac:dyDescent="0.25">
      <c r="A32" s="3" t="s">
        <v>421</v>
      </c>
      <c r="B32" s="3" t="s">
        <v>422</v>
      </c>
      <c r="C32" s="3" t="s">
        <v>423</v>
      </c>
      <c r="D32" s="4" t="s">
        <v>25</v>
      </c>
      <c r="E32" s="4" t="s">
        <v>56</v>
      </c>
      <c r="F32" s="5">
        <v>100</v>
      </c>
    </row>
    <row r="33" spans="1:6" ht="54" x14ac:dyDescent="0.25">
      <c r="A33" s="3" t="s">
        <v>424</v>
      </c>
      <c r="B33" s="3" t="s">
        <v>425</v>
      </c>
      <c r="C33" s="3" t="s">
        <v>426</v>
      </c>
      <c r="D33" s="4" t="s">
        <v>25</v>
      </c>
      <c r="E33" s="4" t="s">
        <v>48</v>
      </c>
      <c r="F33" s="5">
        <v>100</v>
      </c>
    </row>
    <row r="34" spans="1:6" ht="27" x14ac:dyDescent="0.25">
      <c r="A34" s="3" t="s">
        <v>427</v>
      </c>
      <c r="B34" s="3" t="s">
        <v>428</v>
      </c>
      <c r="C34" s="3" t="s">
        <v>429</v>
      </c>
      <c r="D34" s="4" t="s">
        <v>417</v>
      </c>
      <c r="E34" s="4" t="s">
        <v>56</v>
      </c>
      <c r="F34" s="5">
        <v>371238</v>
      </c>
    </row>
    <row r="35" spans="1:6" ht="54" x14ac:dyDescent="0.25">
      <c r="A35" s="3" t="s">
        <v>430</v>
      </c>
      <c r="B35" s="3" t="s">
        <v>431</v>
      </c>
      <c r="C35" s="3" t="s">
        <v>432</v>
      </c>
      <c r="D35" s="4" t="s">
        <v>25</v>
      </c>
      <c r="E35" s="4" t="s">
        <v>48</v>
      </c>
      <c r="F35" s="5">
        <v>100</v>
      </c>
    </row>
    <row r="36" spans="1:6" ht="40.5" x14ac:dyDescent="0.25">
      <c r="A36" s="3" t="s">
        <v>433</v>
      </c>
      <c r="B36" s="3" t="s">
        <v>434</v>
      </c>
      <c r="C36" s="3" t="s">
        <v>435</v>
      </c>
      <c r="D36" s="4" t="s">
        <v>25</v>
      </c>
      <c r="E36" s="4" t="s">
        <v>48</v>
      </c>
      <c r="F36" s="5">
        <v>100</v>
      </c>
    </row>
    <row r="37" spans="1:6" ht="54" x14ac:dyDescent="0.25">
      <c r="A37" s="3" t="s">
        <v>436</v>
      </c>
      <c r="B37" s="3" t="s">
        <v>437</v>
      </c>
      <c r="C37" s="3" t="s">
        <v>438</v>
      </c>
      <c r="D37" s="4" t="s">
        <v>25</v>
      </c>
      <c r="E37" s="4" t="s">
        <v>56</v>
      </c>
      <c r="F37" s="5">
        <v>100</v>
      </c>
    </row>
    <row r="38" spans="1:6" x14ac:dyDescent="0.25">
      <c r="A38" s="6"/>
      <c r="B38" s="6"/>
      <c r="C38" s="6"/>
      <c r="D38" s="6"/>
      <c r="E38" s="6"/>
      <c r="F38" s="6"/>
    </row>
    <row r="39" spans="1:6" ht="45" customHeight="1" x14ac:dyDescent="0.25">
      <c r="A39" s="59" t="s">
        <v>93</v>
      </c>
      <c r="B39" s="59"/>
      <c r="C39" s="59"/>
      <c r="D39" s="59"/>
      <c r="E39" s="59"/>
      <c r="F39" s="59"/>
    </row>
    <row r="42" spans="1:6" ht="45" customHeight="1" x14ac:dyDescent="0.25"/>
    <row r="43" spans="1:6"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439</v>
      </c>
      <c r="C4" s="61"/>
      <c r="D4" s="61"/>
      <c r="E4" s="61"/>
      <c r="F4" s="62"/>
    </row>
    <row r="5" spans="1:6" x14ac:dyDescent="0.25">
      <c r="A5" s="1" t="s">
        <v>5</v>
      </c>
      <c r="B5" s="60" t="s">
        <v>6</v>
      </c>
      <c r="C5" s="61"/>
      <c r="D5" s="61"/>
      <c r="E5" s="61"/>
      <c r="F5" s="62"/>
    </row>
    <row r="6" spans="1:6" x14ac:dyDescent="0.25">
      <c r="A6" s="1" t="s">
        <v>7</v>
      </c>
      <c r="B6" s="60" t="s">
        <v>440</v>
      </c>
      <c r="C6" s="61"/>
      <c r="D6" s="61"/>
      <c r="E6" s="61"/>
      <c r="F6" s="62"/>
    </row>
    <row r="7" spans="1:6" x14ac:dyDescent="0.25">
      <c r="A7" s="1" t="s">
        <v>9</v>
      </c>
      <c r="B7" s="84" t="s">
        <v>524</v>
      </c>
      <c r="C7" s="85"/>
      <c r="D7" s="85"/>
      <c r="E7" s="85"/>
      <c r="F7" s="86"/>
    </row>
    <row r="8" spans="1:6" x14ac:dyDescent="0.25">
      <c r="A8" s="66" t="s">
        <v>10</v>
      </c>
      <c r="B8" s="67"/>
      <c r="C8" s="67"/>
      <c r="D8" s="67"/>
      <c r="E8" s="68"/>
      <c r="F8" s="8">
        <v>96.178725999999997</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54" x14ac:dyDescent="0.25">
      <c r="A15" s="3" t="s">
        <v>441</v>
      </c>
      <c r="B15" s="3" t="s">
        <v>442</v>
      </c>
      <c r="C15" s="3" t="s">
        <v>443</v>
      </c>
      <c r="D15" s="4" t="s">
        <v>444</v>
      </c>
      <c r="E15" s="4" t="s">
        <v>26</v>
      </c>
      <c r="F15" s="5">
        <v>12</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54" x14ac:dyDescent="0.25">
      <c r="A18" s="3" t="s">
        <v>445</v>
      </c>
      <c r="B18" s="3" t="s">
        <v>446</v>
      </c>
      <c r="C18" s="3" t="s">
        <v>447</v>
      </c>
      <c r="D18" s="4" t="s">
        <v>25</v>
      </c>
      <c r="E18" s="4" t="s">
        <v>190</v>
      </c>
      <c r="F18" s="5">
        <v>61.54</v>
      </c>
    </row>
    <row r="19" spans="1:6" ht="40.5" x14ac:dyDescent="0.25">
      <c r="A19" s="3" t="s">
        <v>445</v>
      </c>
      <c r="B19" s="3" t="s">
        <v>448</v>
      </c>
      <c r="C19" s="3" t="s">
        <v>449</v>
      </c>
      <c r="D19" s="4" t="s">
        <v>25</v>
      </c>
      <c r="E19" s="4" t="s">
        <v>26</v>
      </c>
      <c r="F19" s="5">
        <v>30.96</v>
      </c>
    </row>
    <row r="20" spans="1:6" ht="40.5" x14ac:dyDescent="0.25">
      <c r="A20" s="3" t="s">
        <v>445</v>
      </c>
      <c r="B20" s="3" t="s">
        <v>450</v>
      </c>
      <c r="C20" s="3" t="s">
        <v>451</v>
      </c>
      <c r="D20" s="4" t="s">
        <v>25</v>
      </c>
      <c r="E20" s="4" t="s">
        <v>26</v>
      </c>
      <c r="F20" s="5">
        <v>40</v>
      </c>
    </row>
    <row r="21" spans="1:6" x14ac:dyDescent="0.25">
      <c r="A21" s="78" t="s">
        <v>34</v>
      </c>
      <c r="B21" s="79"/>
      <c r="C21" s="79"/>
      <c r="D21" s="79"/>
      <c r="E21" s="79"/>
      <c r="F21" s="80"/>
    </row>
    <row r="22" spans="1:6" x14ac:dyDescent="0.25">
      <c r="A22" s="2" t="s">
        <v>16</v>
      </c>
      <c r="B22" s="2" t="s">
        <v>17</v>
      </c>
      <c r="C22" s="2" t="s">
        <v>18</v>
      </c>
      <c r="D22" s="2" t="s">
        <v>19</v>
      </c>
      <c r="E22" s="2" t="s">
        <v>20</v>
      </c>
      <c r="F22" s="2" t="s">
        <v>21</v>
      </c>
    </row>
    <row r="23" spans="1:6" ht="54" x14ac:dyDescent="0.25">
      <c r="A23" s="3" t="s">
        <v>452</v>
      </c>
      <c r="B23" s="3" t="s">
        <v>453</v>
      </c>
      <c r="C23" s="3" t="s">
        <v>454</v>
      </c>
      <c r="D23" s="4" t="s">
        <v>25</v>
      </c>
      <c r="E23" s="4" t="s">
        <v>135</v>
      </c>
      <c r="F23" s="5">
        <v>4.07</v>
      </c>
    </row>
    <row r="24" spans="1:6" ht="67.5" x14ac:dyDescent="0.25">
      <c r="A24" s="3" t="s">
        <v>455</v>
      </c>
      <c r="B24" s="3" t="s">
        <v>456</v>
      </c>
      <c r="C24" s="3" t="s">
        <v>457</v>
      </c>
      <c r="D24" s="4" t="s">
        <v>25</v>
      </c>
      <c r="E24" s="4" t="s">
        <v>135</v>
      </c>
      <c r="F24" s="5">
        <v>19.23</v>
      </c>
    </row>
    <row r="25" spans="1:6" x14ac:dyDescent="0.25">
      <c r="A25" s="78" t="s">
        <v>52</v>
      </c>
      <c r="B25" s="79"/>
      <c r="C25" s="79"/>
      <c r="D25" s="79"/>
      <c r="E25" s="79"/>
      <c r="F25" s="80"/>
    </row>
    <row r="26" spans="1:6" x14ac:dyDescent="0.25">
      <c r="A26" s="2" t="s">
        <v>16</v>
      </c>
      <c r="B26" s="2" t="s">
        <v>17</v>
      </c>
      <c r="C26" s="2" t="s">
        <v>18</v>
      </c>
      <c r="D26" s="2" t="s">
        <v>19</v>
      </c>
      <c r="E26" s="2" t="s">
        <v>20</v>
      </c>
      <c r="F26" s="2" t="s">
        <v>21</v>
      </c>
    </row>
    <row r="27" spans="1:6" ht="40.5" x14ac:dyDescent="0.25">
      <c r="A27" s="3" t="s">
        <v>458</v>
      </c>
      <c r="B27" s="3" t="s">
        <v>459</v>
      </c>
      <c r="C27" s="3" t="s">
        <v>460</v>
      </c>
      <c r="D27" s="4" t="s">
        <v>25</v>
      </c>
      <c r="E27" s="4" t="s">
        <v>48</v>
      </c>
      <c r="F27" s="5">
        <v>100</v>
      </c>
    </row>
    <row r="28" spans="1:6" ht="67.5" x14ac:dyDescent="0.25">
      <c r="A28" s="3" t="s">
        <v>461</v>
      </c>
      <c r="B28" s="3" t="s">
        <v>462</v>
      </c>
      <c r="C28" s="3" t="s">
        <v>463</v>
      </c>
      <c r="D28" s="4" t="s">
        <v>25</v>
      </c>
      <c r="E28" s="4" t="s">
        <v>48</v>
      </c>
      <c r="F28" s="5">
        <v>82.69</v>
      </c>
    </row>
    <row r="29" spans="1:6" ht="81" x14ac:dyDescent="0.25">
      <c r="A29" s="3" t="s">
        <v>461</v>
      </c>
      <c r="B29" s="3" t="s">
        <v>464</v>
      </c>
      <c r="C29" s="3" t="s">
        <v>465</v>
      </c>
      <c r="D29" s="4" t="s">
        <v>25</v>
      </c>
      <c r="E29" s="4" t="s">
        <v>48</v>
      </c>
      <c r="F29" s="5">
        <v>100</v>
      </c>
    </row>
    <row r="30" spans="1:6" ht="54" x14ac:dyDescent="0.25">
      <c r="A30" s="3" t="s">
        <v>466</v>
      </c>
      <c r="B30" s="3" t="s">
        <v>467</v>
      </c>
      <c r="C30" s="3" t="s">
        <v>468</v>
      </c>
      <c r="D30" s="4" t="s">
        <v>25</v>
      </c>
      <c r="E30" s="4" t="s">
        <v>48</v>
      </c>
      <c r="F30" s="5">
        <v>40</v>
      </c>
    </row>
    <row r="31" spans="1:6" x14ac:dyDescent="0.25">
      <c r="A31" s="6"/>
      <c r="B31" s="6"/>
      <c r="C31" s="6"/>
      <c r="D31" s="6"/>
      <c r="E31" s="6"/>
      <c r="F31" s="6"/>
    </row>
    <row r="32" spans="1:6" ht="45" customHeight="1" x14ac:dyDescent="0.25">
      <c r="A32" s="59" t="s">
        <v>93</v>
      </c>
      <c r="B32" s="59"/>
      <c r="C32" s="59"/>
      <c r="D32" s="59"/>
      <c r="E32" s="59"/>
      <c r="F32" s="59"/>
    </row>
    <row r="33" ht="45" customHeight="1" x14ac:dyDescent="0.25"/>
    <row r="34" ht="45" customHeight="1" x14ac:dyDescent="0.25"/>
    <row r="37" ht="45" customHeight="1" x14ac:dyDescent="0.25"/>
    <row r="39" ht="45" customHeight="1" x14ac:dyDescent="0.25"/>
    <row r="42" ht="45" customHeight="1" x14ac:dyDescent="0.25"/>
    <row r="43"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1" t="s">
        <v>0</v>
      </c>
      <c r="B1" s="81"/>
      <c r="C1" s="82" t="s">
        <v>1</v>
      </c>
      <c r="D1" s="82"/>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469</v>
      </c>
      <c r="C4" s="61"/>
      <c r="D4" s="61"/>
      <c r="E4" s="61"/>
      <c r="F4" s="62"/>
    </row>
    <row r="5" spans="1:6" x14ac:dyDescent="0.25">
      <c r="A5" s="1" t="s">
        <v>5</v>
      </c>
      <c r="B5" s="60" t="s">
        <v>6</v>
      </c>
      <c r="C5" s="61"/>
      <c r="D5" s="61"/>
      <c r="E5" s="61"/>
      <c r="F5" s="62"/>
    </row>
    <row r="6" spans="1:6" x14ac:dyDescent="0.25">
      <c r="A6" s="1" t="s">
        <v>7</v>
      </c>
      <c r="B6" s="60" t="s">
        <v>470</v>
      </c>
      <c r="C6" s="61"/>
      <c r="D6" s="61"/>
      <c r="E6" s="61"/>
      <c r="F6" s="62"/>
    </row>
    <row r="7" spans="1:6" x14ac:dyDescent="0.25">
      <c r="A7" s="1" t="s">
        <v>9</v>
      </c>
      <c r="B7" s="84" t="s">
        <v>526</v>
      </c>
      <c r="C7" s="85"/>
      <c r="D7" s="85"/>
      <c r="E7" s="85"/>
      <c r="F7" s="86"/>
    </row>
    <row r="8" spans="1:6" x14ac:dyDescent="0.25">
      <c r="A8" s="66" t="s">
        <v>10</v>
      </c>
      <c r="B8" s="67"/>
      <c r="C8" s="67"/>
      <c r="D8" s="67"/>
      <c r="E8" s="68"/>
      <c r="F8" s="8">
        <v>2168.1878390000002</v>
      </c>
    </row>
    <row r="9" spans="1:6" ht="18" x14ac:dyDescent="0.25">
      <c r="A9" s="69" t="s">
        <v>11</v>
      </c>
      <c r="B9" s="70"/>
      <c r="C9" s="70"/>
      <c r="D9" s="70"/>
      <c r="E9" s="70"/>
      <c r="F9" s="71"/>
    </row>
    <row r="10" spans="1:6" x14ac:dyDescent="0.25">
      <c r="A10" s="72" t="s">
        <v>12</v>
      </c>
      <c r="B10" s="73"/>
      <c r="C10" s="73"/>
      <c r="D10" s="73"/>
      <c r="E10" s="73"/>
      <c r="F10" s="74"/>
    </row>
    <row r="11" spans="1:6" x14ac:dyDescent="0.25">
      <c r="A11" s="75" t="s">
        <v>161</v>
      </c>
      <c r="B11" s="76"/>
      <c r="C11" s="76"/>
      <c r="D11" s="76"/>
      <c r="E11" s="76"/>
      <c r="F11" s="77"/>
    </row>
    <row r="12" spans="1:6" ht="18" x14ac:dyDescent="0.25">
      <c r="A12" s="69" t="s">
        <v>14</v>
      </c>
      <c r="B12" s="70"/>
      <c r="C12" s="70"/>
      <c r="D12" s="70"/>
      <c r="E12" s="70"/>
      <c r="F12" s="71"/>
    </row>
    <row r="13" spans="1:6" x14ac:dyDescent="0.25">
      <c r="A13" s="78" t="s">
        <v>15</v>
      </c>
      <c r="B13" s="79"/>
      <c r="C13" s="79"/>
      <c r="D13" s="79"/>
      <c r="E13" s="79"/>
      <c r="F13" s="80"/>
    </row>
    <row r="14" spans="1:6" x14ac:dyDescent="0.25">
      <c r="A14" s="2" t="s">
        <v>16</v>
      </c>
      <c r="B14" s="2" t="s">
        <v>17</v>
      </c>
      <c r="C14" s="2" t="s">
        <v>18</v>
      </c>
      <c r="D14" s="2" t="s">
        <v>19</v>
      </c>
      <c r="E14" s="2" t="s">
        <v>20</v>
      </c>
      <c r="F14" s="2" t="s">
        <v>21</v>
      </c>
    </row>
    <row r="15" spans="1:6" ht="67.5" x14ac:dyDescent="0.25">
      <c r="A15" s="3" t="s">
        <v>471</v>
      </c>
      <c r="B15" s="3" t="s">
        <v>472</v>
      </c>
      <c r="C15" s="3" t="s">
        <v>473</v>
      </c>
      <c r="D15" s="4" t="s">
        <v>177</v>
      </c>
      <c r="E15" s="4" t="s">
        <v>26</v>
      </c>
      <c r="F15" s="5">
        <v>1</v>
      </c>
    </row>
    <row r="16" spans="1:6" x14ac:dyDescent="0.25">
      <c r="A16" s="78" t="s">
        <v>27</v>
      </c>
      <c r="B16" s="79"/>
      <c r="C16" s="79"/>
      <c r="D16" s="79"/>
      <c r="E16" s="79"/>
      <c r="F16" s="80"/>
    </row>
    <row r="17" spans="1:6" x14ac:dyDescent="0.25">
      <c r="A17" s="2" t="s">
        <v>16</v>
      </c>
      <c r="B17" s="2" t="s">
        <v>17</v>
      </c>
      <c r="C17" s="2" t="s">
        <v>18</v>
      </c>
      <c r="D17" s="2" t="s">
        <v>19</v>
      </c>
      <c r="E17" s="2" t="s">
        <v>20</v>
      </c>
      <c r="F17" s="2" t="s">
        <v>21</v>
      </c>
    </row>
    <row r="18" spans="1:6" ht="54" x14ac:dyDescent="0.25">
      <c r="A18" s="3" t="s">
        <v>474</v>
      </c>
      <c r="B18" s="3" t="s">
        <v>475</v>
      </c>
      <c r="C18" s="3" t="s">
        <v>476</v>
      </c>
      <c r="D18" s="4" t="s">
        <v>25</v>
      </c>
      <c r="E18" s="4" t="s">
        <v>26</v>
      </c>
      <c r="F18" s="5">
        <v>100</v>
      </c>
    </row>
    <row r="19" spans="1:6" ht="54" x14ac:dyDescent="0.25">
      <c r="A19" s="3" t="s">
        <v>474</v>
      </c>
      <c r="B19" s="3" t="s">
        <v>477</v>
      </c>
      <c r="C19" s="3" t="s">
        <v>478</v>
      </c>
      <c r="D19" s="4" t="s">
        <v>25</v>
      </c>
      <c r="E19" s="4" t="s">
        <v>26</v>
      </c>
      <c r="F19" s="5">
        <v>43.81</v>
      </c>
    </row>
    <row r="20" spans="1:6" ht="54" x14ac:dyDescent="0.25">
      <c r="A20" s="3" t="s">
        <v>474</v>
      </c>
      <c r="B20" s="3" t="s">
        <v>479</v>
      </c>
      <c r="C20" s="3" t="s">
        <v>480</v>
      </c>
      <c r="D20" s="4" t="s">
        <v>25</v>
      </c>
      <c r="E20" s="4" t="s">
        <v>26</v>
      </c>
      <c r="F20" s="5">
        <v>100</v>
      </c>
    </row>
    <row r="21" spans="1:6" ht="54" x14ac:dyDescent="0.25">
      <c r="A21" s="3" t="s">
        <v>474</v>
      </c>
      <c r="B21" s="3" t="s">
        <v>481</v>
      </c>
      <c r="C21" s="3" t="s">
        <v>482</v>
      </c>
      <c r="D21" s="4" t="s">
        <v>25</v>
      </c>
      <c r="E21" s="4" t="s">
        <v>26</v>
      </c>
      <c r="F21" s="5">
        <v>100</v>
      </c>
    </row>
    <row r="22" spans="1:6" x14ac:dyDescent="0.25">
      <c r="A22" s="78" t="s">
        <v>34</v>
      </c>
      <c r="B22" s="79"/>
      <c r="C22" s="79"/>
      <c r="D22" s="79"/>
      <c r="E22" s="79"/>
      <c r="F22" s="80"/>
    </row>
    <row r="23" spans="1:6" x14ac:dyDescent="0.25">
      <c r="A23" s="2" t="s">
        <v>16</v>
      </c>
      <c r="B23" s="2" t="s">
        <v>17</v>
      </c>
      <c r="C23" s="2" t="s">
        <v>18</v>
      </c>
      <c r="D23" s="2" t="s">
        <v>19</v>
      </c>
      <c r="E23" s="2" t="s">
        <v>20</v>
      </c>
      <c r="F23" s="2" t="s">
        <v>21</v>
      </c>
    </row>
    <row r="24" spans="1:6" ht="54" x14ac:dyDescent="0.25">
      <c r="A24" s="3" t="s">
        <v>483</v>
      </c>
      <c r="B24" s="3" t="s">
        <v>484</v>
      </c>
      <c r="C24" s="3" t="s">
        <v>485</v>
      </c>
      <c r="D24" s="4" t="s">
        <v>25</v>
      </c>
      <c r="E24" s="4" t="s">
        <v>31</v>
      </c>
      <c r="F24" s="5">
        <v>100</v>
      </c>
    </row>
    <row r="25" spans="1:6" ht="40.5" x14ac:dyDescent="0.25">
      <c r="A25" s="3" t="s">
        <v>486</v>
      </c>
      <c r="B25" s="3" t="s">
        <v>487</v>
      </c>
      <c r="C25" s="3" t="s">
        <v>488</v>
      </c>
      <c r="D25" s="4" t="s">
        <v>25</v>
      </c>
      <c r="E25" s="4" t="s">
        <v>31</v>
      </c>
      <c r="F25" s="5">
        <v>100</v>
      </c>
    </row>
    <row r="26" spans="1:6" ht="27" x14ac:dyDescent="0.25">
      <c r="A26" s="3" t="s">
        <v>489</v>
      </c>
      <c r="B26" s="3" t="s">
        <v>490</v>
      </c>
      <c r="C26" s="3" t="s">
        <v>491</v>
      </c>
      <c r="D26" s="4" t="s">
        <v>25</v>
      </c>
      <c r="E26" s="4" t="s">
        <v>31</v>
      </c>
      <c r="F26" s="5">
        <v>100</v>
      </c>
    </row>
    <row r="27" spans="1:6" ht="40.5" x14ac:dyDescent="0.25">
      <c r="A27" s="3" t="s">
        <v>492</v>
      </c>
      <c r="B27" s="3" t="s">
        <v>493</v>
      </c>
      <c r="C27" s="3" t="s">
        <v>494</v>
      </c>
      <c r="D27" s="4" t="s">
        <v>25</v>
      </c>
      <c r="E27" s="4" t="s">
        <v>31</v>
      </c>
      <c r="F27" s="5">
        <v>100</v>
      </c>
    </row>
    <row r="28" spans="1:6" x14ac:dyDescent="0.25">
      <c r="A28" s="78" t="s">
        <v>52</v>
      </c>
      <c r="B28" s="79"/>
      <c r="C28" s="79"/>
      <c r="D28" s="79"/>
      <c r="E28" s="79"/>
      <c r="F28" s="80"/>
    </row>
    <row r="29" spans="1:6" x14ac:dyDescent="0.25">
      <c r="A29" s="2" t="s">
        <v>16</v>
      </c>
      <c r="B29" s="2" t="s">
        <v>17</v>
      </c>
      <c r="C29" s="2" t="s">
        <v>18</v>
      </c>
      <c r="D29" s="2" t="s">
        <v>19</v>
      </c>
      <c r="E29" s="2" t="s">
        <v>20</v>
      </c>
      <c r="F29" s="2" t="s">
        <v>21</v>
      </c>
    </row>
    <row r="30" spans="1:6" ht="40.5" x14ac:dyDescent="0.25">
      <c r="A30" s="3" t="s">
        <v>495</v>
      </c>
      <c r="B30" s="3" t="s">
        <v>496</v>
      </c>
      <c r="C30" s="3" t="s">
        <v>497</v>
      </c>
      <c r="D30" s="4" t="s">
        <v>25</v>
      </c>
      <c r="E30" s="4" t="s">
        <v>48</v>
      </c>
      <c r="F30" s="5">
        <v>100</v>
      </c>
    </row>
    <row r="31" spans="1:6" ht="54" x14ac:dyDescent="0.25">
      <c r="A31" s="3" t="s">
        <v>495</v>
      </c>
      <c r="B31" s="3" t="s">
        <v>498</v>
      </c>
      <c r="C31" s="3" t="s">
        <v>499</v>
      </c>
      <c r="D31" s="4" t="s">
        <v>25</v>
      </c>
      <c r="E31" s="4" t="s">
        <v>48</v>
      </c>
      <c r="F31" s="5">
        <v>100</v>
      </c>
    </row>
    <row r="32" spans="1:6" ht="40.5" x14ac:dyDescent="0.25">
      <c r="A32" s="3" t="s">
        <v>500</v>
      </c>
      <c r="B32" s="3" t="s">
        <v>501</v>
      </c>
      <c r="C32" s="3" t="s">
        <v>502</v>
      </c>
      <c r="D32" s="4" t="s">
        <v>25</v>
      </c>
      <c r="E32" s="4" t="s">
        <v>48</v>
      </c>
      <c r="F32" s="5">
        <v>100</v>
      </c>
    </row>
    <row r="33" spans="1:6" ht="40.5" x14ac:dyDescent="0.25">
      <c r="A33" s="3" t="s">
        <v>500</v>
      </c>
      <c r="B33" s="3" t="s">
        <v>503</v>
      </c>
      <c r="C33" s="3" t="s">
        <v>504</v>
      </c>
      <c r="D33" s="4" t="s">
        <v>25</v>
      </c>
      <c r="E33" s="4" t="s">
        <v>48</v>
      </c>
      <c r="F33" s="5">
        <v>100</v>
      </c>
    </row>
    <row r="34" spans="1:6" ht="40.5" x14ac:dyDescent="0.25">
      <c r="A34" s="3" t="s">
        <v>500</v>
      </c>
      <c r="B34" s="3" t="s">
        <v>505</v>
      </c>
      <c r="C34" s="3" t="s">
        <v>506</v>
      </c>
      <c r="D34" s="4" t="s">
        <v>25</v>
      </c>
      <c r="E34" s="4" t="s">
        <v>48</v>
      </c>
      <c r="F34" s="5">
        <v>100</v>
      </c>
    </row>
    <row r="35" spans="1:6" ht="54" x14ac:dyDescent="0.25">
      <c r="A35" s="3" t="s">
        <v>495</v>
      </c>
      <c r="B35" s="3" t="s">
        <v>507</v>
      </c>
      <c r="C35" s="3" t="s">
        <v>508</v>
      </c>
      <c r="D35" s="4" t="s">
        <v>25</v>
      </c>
      <c r="E35" s="4" t="s">
        <v>48</v>
      </c>
      <c r="F35" s="5">
        <v>100</v>
      </c>
    </row>
    <row r="36" spans="1:6" ht="40.5" x14ac:dyDescent="0.25">
      <c r="A36" s="3" t="s">
        <v>495</v>
      </c>
      <c r="B36" s="3" t="s">
        <v>509</v>
      </c>
      <c r="C36" s="3" t="s">
        <v>510</v>
      </c>
      <c r="D36" s="4" t="s">
        <v>25</v>
      </c>
      <c r="E36" s="4" t="s">
        <v>48</v>
      </c>
      <c r="F36" s="5">
        <v>100</v>
      </c>
    </row>
    <row r="37" spans="1:6" ht="27" x14ac:dyDescent="0.25">
      <c r="A37" s="3" t="s">
        <v>511</v>
      </c>
      <c r="B37" s="3" t="s">
        <v>512</v>
      </c>
      <c r="C37" s="3" t="s">
        <v>513</v>
      </c>
      <c r="D37" s="4" t="s">
        <v>514</v>
      </c>
      <c r="E37" s="4" t="s">
        <v>48</v>
      </c>
      <c r="F37" s="5">
        <v>100</v>
      </c>
    </row>
    <row r="38" spans="1:6" ht="40.5" x14ac:dyDescent="0.25">
      <c r="A38" s="3" t="s">
        <v>511</v>
      </c>
      <c r="B38" s="3" t="s">
        <v>515</v>
      </c>
      <c r="C38" s="3" t="s">
        <v>516</v>
      </c>
      <c r="D38" s="4" t="s">
        <v>25</v>
      </c>
      <c r="E38" s="4" t="s">
        <v>48</v>
      </c>
      <c r="F38" s="5">
        <v>100</v>
      </c>
    </row>
    <row r="39" spans="1:6" ht="27" x14ac:dyDescent="0.25">
      <c r="A39" s="3" t="s">
        <v>511</v>
      </c>
      <c r="B39" s="3" t="s">
        <v>517</v>
      </c>
      <c r="C39" s="3" t="s">
        <v>518</v>
      </c>
      <c r="D39" s="4" t="s">
        <v>25</v>
      </c>
      <c r="E39" s="4" t="s">
        <v>48</v>
      </c>
      <c r="F39" s="5">
        <v>100</v>
      </c>
    </row>
    <row r="40" spans="1:6" ht="27" x14ac:dyDescent="0.25">
      <c r="A40" s="3" t="s">
        <v>511</v>
      </c>
      <c r="B40" s="3" t="s">
        <v>519</v>
      </c>
      <c r="C40" s="3" t="s">
        <v>520</v>
      </c>
      <c r="D40" s="4" t="s">
        <v>521</v>
      </c>
      <c r="E40" s="4" t="s">
        <v>48</v>
      </c>
      <c r="F40" s="5">
        <v>100</v>
      </c>
    </row>
    <row r="41" spans="1:6" ht="67.5" x14ac:dyDescent="0.25">
      <c r="A41" s="3" t="s">
        <v>500</v>
      </c>
      <c r="B41" s="3" t="s">
        <v>522</v>
      </c>
      <c r="C41" s="3" t="s">
        <v>523</v>
      </c>
      <c r="D41" s="4" t="s">
        <v>25</v>
      </c>
      <c r="E41" s="4" t="s">
        <v>48</v>
      </c>
      <c r="F41" s="5">
        <v>100</v>
      </c>
    </row>
    <row r="42" spans="1:6" x14ac:dyDescent="0.25">
      <c r="A42" s="6"/>
      <c r="B42" s="6"/>
      <c r="C42" s="6"/>
      <c r="D42" s="6"/>
      <c r="E42" s="6"/>
      <c r="F42" s="6"/>
    </row>
    <row r="43" spans="1:6" ht="45" customHeight="1" x14ac:dyDescent="0.25">
      <c r="A43" s="59" t="s">
        <v>93</v>
      </c>
      <c r="B43" s="59"/>
      <c r="C43" s="59"/>
      <c r="D43" s="59"/>
      <c r="E43" s="59"/>
      <c r="F43" s="59"/>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2:F22"/>
    <mergeCell ref="A28: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52" t="s">
        <v>1</v>
      </c>
      <c r="D1" s="52"/>
      <c r="E1" s="52"/>
      <c r="F1" s="52"/>
      <c r="G1" s="38"/>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643</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644</v>
      </c>
      <c r="B17" s="89"/>
      <c r="C17" s="89"/>
      <c r="D17" s="89"/>
      <c r="E17" s="89"/>
      <c r="F17" s="89"/>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Normal="100" workbookViewId="0">
      <selection sqref="A1:C1"/>
    </sheetView>
  </sheetViews>
  <sheetFormatPr baseColWidth="10" defaultRowHeight="15" x14ac:dyDescent="0.25"/>
  <cols>
    <col min="1" max="1" width="35.28515625" customWidth="1"/>
    <col min="2" max="2" width="51.140625" customWidth="1"/>
    <col min="3" max="3" width="17.5703125" customWidth="1"/>
    <col min="4" max="4" width="13.7109375" customWidth="1"/>
    <col min="5" max="5" width="34.140625" customWidth="1"/>
    <col min="6" max="6" width="27" customWidth="1"/>
  </cols>
  <sheetData>
    <row r="1" spans="1:6" ht="45.75" customHeight="1" thickBot="1" x14ac:dyDescent="0.45">
      <c r="A1" s="81" t="s">
        <v>0</v>
      </c>
      <c r="B1" s="81"/>
      <c r="C1" s="81"/>
      <c r="D1" s="82" t="s">
        <v>654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653</v>
      </c>
      <c r="C4" s="61"/>
      <c r="D4" s="61"/>
      <c r="E4" s="61"/>
      <c r="F4" s="62"/>
    </row>
    <row r="5" spans="1:6" x14ac:dyDescent="0.25">
      <c r="A5" s="1" t="s">
        <v>5</v>
      </c>
      <c r="B5" s="60" t="s">
        <v>6</v>
      </c>
      <c r="C5" s="61"/>
      <c r="D5" s="61"/>
      <c r="E5" s="61"/>
      <c r="F5" s="62"/>
    </row>
    <row r="6" spans="1:6" x14ac:dyDescent="0.25">
      <c r="A6" s="1" t="s">
        <v>652</v>
      </c>
      <c r="B6" s="84" t="s">
        <v>524</v>
      </c>
      <c r="C6" s="85"/>
      <c r="D6" s="85"/>
      <c r="E6" s="85"/>
      <c r="F6" s="86"/>
    </row>
    <row r="7" spans="1:6" x14ac:dyDescent="0.25">
      <c r="A7" s="66" t="s">
        <v>10</v>
      </c>
      <c r="B7" s="67"/>
      <c r="C7" s="67"/>
      <c r="D7" s="67"/>
      <c r="E7" s="68"/>
      <c r="F7" s="41">
        <v>151.300017</v>
      </c>
    </row>
    <row r="8" spans="1:6" ht="18" x14ac:dyDescent="0.25">
      <c r="A8" s="69" t="s">
        <v>651</v>
      </c>
      <c r="B8" s="70"/>
      <c r="C8" s="70"/>
      <c r="D8" s="70"/>
      <c r="E8" s="70"/>
      <c r="F8" s="71"/>
    </row>
    <row r="9" spans="1:6" x14ac:dyDescent="0.25">
      <c r="A9" s="72" t="s">
        <v>12</v>
      </c>
      <c r="B9" s="73"/>
      <c r="C9" s="73"/>
      <c r="D9" s="73"/>
      <c r="E9" s="73"/>
      <c r="F9" s="74"/>
    </row>
    <row r="10" spans="1:6" x14ac:dyDescent="0.25">
      <c r="A10" s="75" t="s">
        <v>96</v>
      </c>
      <c r="B10" s="76"/>
      <c r="C10" s="76"/>
      <c r="D10" s="76"/>
      <c r="E10" s="76"/>
      <c r="F10" s="77"/>
    </row>
    <row r="11" spans="1:6" ht="18" x14ac:dyDescent="0.25">
      <c r="A11" s="69" t="s">
        <v>650</v>
      </c>
      <c r="B11" s="70"/>
      <c r="C11" s="70"/>
      <c r="D11" s="70"/>
      <c r="E11" s="70"/>
      <c r="F11" s="71"/>
    </row>
    <row r="12" spans="1:6" x14ac:dyDescent="0.25">
      <c r="A12" s="40" t="s">
        <v>649</v>
      </c>
      <c r="B12" s="90" t="s">
        <v>163</v>
      </c>
      <c r="C12" s="90"/>
      <c r="D12" s="90"/>
      <c r="E12" s="90"/>
      <c r="F12" s="90"/>
    </row>
    <row r="13" spans="1:6" x14ac:dyDescent="0.25">
      <c r="A13" s="2" t="s">
        <v>17</v>
      </c>
      <c r="B13" s="39" t="s">
        <v>648</v>
      </c>
      <c r="C13" s="91" t="s">
        <v>19</v>
      </c>
      <c r="D13" s="92"/>
      <c r="E13" s="39" t="s">
        <v>20</v>
      </c>
      <c r="F13" s="39" t="s">
        <v>21</v>
      </c>
    </row>
    <row r="14" spans="1:6" ht="27" x14ac:dyDescent="0.25">
      <c r="A14" s="3" t="s">
        <v>647</v>
      </c>
      <c r="B14" s="3" t="s">
        <v>646</v>
      </c>
      <c r="C14" s="93" t="s">
        <v>25</v>
      </c>
      <c r="D14" s="94"/>
      <c r="E14" s="4" t="s">
        <v>160</v>
      </c>
      <c r="F14" s="7"/>
    </row>
    <row r="15" spans="1:6" x14ac:dyDescent="0.25">
      <c r="A15" s="95"/>
      <c r="B15" s="95"/>
      <c r="C15" s="95"/>
      <c r="D15" s="95"/>
      <c r="E15" s="95"/>
      <c r="F15" s="95"/>
    </row>
    <row r="16" spans="1:6" ht="61.5" customHeight="1" x14ac:dyDescent="0.25">
      <c r="A16" s="59" t="s">
        <v>645</v>
      </c>
      <c r="B16" s="59"/>
      <c r="C16" s="59"/>
      <c r="D16" s="59"/>
      <c r="E16" s="59"/>
      <c r="F16" s="59"/>
    </row>
    <row r="19" ht="48" customHeight="1" x14ac:dyDescent="0.25"/>
    <row r="28" ht="48" customHeight="1" x14ac:dyDescent="0.25"/>
    <row r="48" ht="48" customHeight="1" x14ac:dyDescent="0.25"/>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Normal="100" workbookViewId="0">
      <selection sqref="A1:C1"/>
    </sheetView>
  </sheetViews>
  <sheetFormatPr baseColWidth="10" defaultRowHeight="15" x14ac:dyDescent="0.25"/>
  <cols>
    <col min="1" max="1" width="35.28515625" customWidth="1"/>
    <col min="2" max="2" width="51.140625" customWidth="1"/>
    <col min="3" max="3" width="17.5703125" customWidth="1"/>
    <col min="4" max="4" width="13.7109375" customWidth="1"/>
    <col min="5" max="5" width="34.140625" customWidth="1"/>
    <col min="6" max="6" width="27" customWidth="1"/>
  </cols>
  <sheetData>
    <row r="1" spans="1:6" ht="45.75" customHeight="1" thickBot="1" x14ac:dyDescent="0.45">
      <c r="A1" s="81" t="s">
        <v>0</v>
      </c>
      <c r="B1" s="81"/>
      <c r="C1" s="81"/>
      <c r="D1" s="82" t="s">
        <v>654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662</v>
      </c>
      <c r="C4" s="61"/>
      <c r="D4" s="61"/>
      <c r="E4" s="61"/>
      <c r="F4" s="62"/>
    </row>
    <row r="5" spans="1:6" x14ac:dyDescent="0.25">
      <c r="A5" s="1" t="s">
        <v>5</v>
      </c>
      <c r="B5" s="60" t="s">
        <v>6</v>
      </c>
      <c r="C5" s="61"/>
      <c r="D5" s="61"/>
      <c r="E5" s="61"/>
      <c r="F5" s="62"/>
    </row>
    <row r="6" spans="1:6" x14ac:dyDescent="0.25">
      <c r="A6" s="1" t="s">
        <v>652</v>
      </c>
      <c r="B6" s="84" t="s">
        <v>524</v>
      </c>
      <c r="C6" s="85"/>
      <c r="D6" s="85"/>
      <c r="E6" s="85"/>
      <c r="F6" s="86"/>
    </row>
    <row r="7" spans="1:6" x14ac:dyDescent="0.25">
      <c r="A7" s="66" t="s">
        <v>10</v>
      </c>
      <c r="B7" s="67"/>
      <c r="C7" s="67"/>
      <c r="D7" s="67"/>
      <c r="E7" s="68"/>
      <c r="F7" s="41">
        <v>480.19163700000001</v>
      </c>
    </row>
    <row r="8" spans="1:6" ht="18" x14ac:dyDescent="0.25">
      <c r="A8" s="69" t="s">
        <v>651</v>
      </c>
      <c r="B8" s="70"/>
      <c r="C8" s="70"/>
      <c r="D8" s="70"/>
      <c r="E8" s="70"/>
      <c r="F8" s="71"/>
    </row>
    <row r="9" spans="1:6" x14ac:dyDescent="0.25">
      <c r="A9" s="72" t="s">
        <v>12</v>
      </c>
      <c r="B9" s="73"/>
      <c r="C9" s="73"/>
      <c r="D9" s="73"/>
      <c r="E9" s="73"/>
      <c r="F9" s="74"/>
    </row>
    <row r="10" spans="1:6" x14ac:dyDescent="0.25">
      <c r="A10" s="75" t="s">
        <v>96</v>
      </c>
      <c r="B10" s="76"/>
      <c r="C10" s="76"/>
      <c r="D10" s="76"/>
      <c r="E10" s="76"/>
      <c r="F10" s="77"/>
    </row>
    <row r="11" spans="1:6" ht="18" x14ac:dyDescent="0.25">
      <c r="A11" s="69" t="s">
        <v>650</v>
      </c>
      <c r="B11" s="70"/>
      <c r="C11" s="70"/>
      <c r="D11" s="70"/>
      <c r="E11" s="70"/>
      <c r="F11" s="71"/>
    </row>
    <row r="12" spans="1:6" x14ac:dyDescent="0.25">
      <c r="A12" s="40" t="s">
        <v>649</v>
      </c>
      <c r="B12" s="90" t="s">
        <v>661</v>
      </c>
      <c r="C12" s="90"/>
      <c r="D12" s="90"/>
      <c r="E12" s="90"/>
      <c r="F12" s="90"/>
    </row>
    <row r="13" spans="1:6" x14ac:dyDescent="0.25">
      <c r="A13" s="2" t="s">
        <v>17</v>
      </c>
      <c r="B13" s="39" t="s">
        <v>648</v>
      </c>
      <c r="C13" s="91" t="s">
        <v>19</v>
      </c>
      <c r="D13" s="92"/>
      <c r="E13" s="39" t="s">
        <v>20</v>
      </c>
      <c r="F13" s="39" t="s">
        <v>21</v>
      </c>
    </row>
    <row r="14" spans="1:6" ht="40.5" x14ac:dyDescent="0.25">
      <c r="A14" s="3" t="s">
        <v>660</v>
      </c>
      <c r="B14" s="3" t="s">
        <v>659</v>
      </c>
      <c r="C14" s="93" t="s">
        <v>658</v>
      </c>
      <c r="D14" s="94"/>
      <c r="E14" s="4" t="s">
        <v>198</v>
      </c>
      <c r="F14" s="5">
        <v>4</v>
      </c>
    </row>
    <row r="15" spans="1:6" x14ac:dyDescent="0.25">
      <c r="A15" s="40" t="s">
        <v>649</v>
      </c>
      <c r="B15" s="90" t="s">
        <v>657</v>
      </c>
      <c r="C15" s="90"/>
      <c r="D15" s="90"/>
      <c r="E15" s="90"/>
      <c r="F15" s="90"/>
    </row>
    <row r="16" spans="1:6" x14ac:dyDescent="0.25">
      <c r="A16" s="2" t="s">
        <v>17</v>
      </c>
      <c r="B16" s="39" t="s">
        <v>648</v>
      </c>
      <c r="C16" s="91" t="s">
        <v>19</v>
      </c>
      <c r="D16" s="92"/>
      <c r="E16" s="39" t="s">
        <v>20</v>
      </c>
      <c r="F16" s="39" t="s">
        <v>21</v>
      </c>
    </row>
    <row r="17" spans="1:6" ht="27" x14ac:dyDescent="0.25">
      <c r="A17" s="3" t="s">
        <v>656</v>
      </c>
      <c r="B17" s="3" t="s">
        <v>655</v>
      </c>
      <c r="C17" s="93" t="s">
        <v>25</v>
      </c>
      <c r="D17" s="94"/>
      <c r="E17" s="4" t="s">
        <v>135</v>
      </c>
      <c r="F17" s="5">
        <v>80</v>
      </c>
    </row>
    <row r="18" spans="1:6" x14ac:dyDescent="0.25">
      <c r="A18" s="95"/>
      <c r="B18" s="95"/>
      <c r="C18" s="95"/>
      <c r="D18" s="95"/>
      <c r="E18" s="95"/>
      <c r="F18" s="95"/>
    </row>
    <row r="19" spans="1:6" ht="54.75" customHeight="1" x14ac:dyDescent="0.25">
      <c r="A19" s="59" t="s">
        <v>645</v>
      </c>
      <c r="B19" s="59"/>
      <c r="C19" s="59"/>
      <c r="D19" s="59"/>
      <c r="E19" s="59"/>
      <c r="F19" s="59"/>
    </row>
    <row r="28" spans="1:6" ht="48" customHeight="1" x14ac:dyDescent="0.25"/>
    <row r="48" ht="48" customHeight="1" x14ac:dyDescent="0.25"/>
  </sheetData>
  <mergeCells count="20">
    <mergeCell ref="A9:F9"/>
    <mergeCell ref="A10:F10"/>
    <mergeCell ref="A11:F11"/>
    <mergeCell ref="A1:C1"/>
    <mergeCell ref="D1:F1"/>
    <mergeCell ref="A2:F2"/>
    <mergeCell ref="A3:F3"/>
    <mergeCell ref="B4:F4"/>
    <mergeCell ref="B5:F5"/>
    <mergeCell ref="B6:F6"/>
    <mergeCell ref="A7:E7"/>
    <mergeCell ref="A8:F8"/>
    <mergeCell ref="A18:F18"/>
    <mergeCell ref="A19:F19"/>
    <mergeCell ref="B12:F12"/>
    <mergeCell ref="C13:D13"/>
    <mergeCell ref="C14:D14"/>
    <mergeCell ref="B15:F15"/>
    <mergeCell ref="C16:D16"/>
    <mergeCell ref="C17:D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selection sqref="A1:C1"/>
    </sheetView>
  </sheetViews>
  <sheetFormatPr baseColWidth="10" defaultRowHeight="15" x14ac:dyDescent="0.25"/>
  <cols>
    <col min="1" max="1" width="35.28515625" customWidth="1"/>
    <col min="2" max="2" width="51.140625" customWidth="1"/>
    <col min="3" max="3" width="17.5703125" customWidth="1"/>
    <col min="4" max="4" width="13.7109375" customWidth="1"/>
    <col min="5" max="5" width="34.140625" customWidth="1"/>
    <col min="6" max="6" width="27" customWidth="1"/>
  </cols>
  <sheetData>
    <row r="1" spans="1:6" ht="45.75" customHeight="1" thickBot="1" x14ac:dyDescent="0.45">
      <c r="A1" s="81" t="s">
        <v>0</v>
      </c>
      <c r="B1" s="81"/>
      <c r="C1" s="81"/>
      <c r="D1" s="82" t="s">
        <v>654</v>
      </c>
      <c r="E1" s="82"/>
      <c r="F1" s="82"/>
    </row>
    <row r="2" spans="1:6" ht="15.75" thickTop="1" x14ac:dyDescent="0.25">
      <c r="A2" s="83"/>
      <c r="B2" s="83"/>
      <c r="C2" s="83"/>
      <c r="D2" s="83"/>
      <c r="E2" s="83"/>
      <c r="F2" s="83"/>
    </row>
    <row r="3" spans="1:6" ht="18" x14ac:dyDescent="0.25">
      <c r="A3" s="69" t="s">
        <v>2</v>
      </c>
      <c r="B3" s="70"/>
      <c r="C3" s="70"/>
      <c r="D3" s="70"/>
      <c r="E3" s="70"/>
      <c r="F3" s="71"/>
    </row>
    <row r="4" spans="1:6" x14ac:dyDescent="0.25">
      <c r="A4" s="1" t="s">
        <v>3</v>
      </c>
      <c r="B4" s="60" t="s">
        <v>672</v>
      </c>
      <c r="C4" s="61"/>
      <c r="D4" s="61"/>
      <c r="E4" s="61"/>
      <c r="F4" s="62"/>
    </row>
    <row r="5" spans="1:6" x14ac:dyDescent="0.25">
      <c r="A5" s="1" t="s">
        <v>5</v>
      </c>
      <c r="B5" s="60" t="s">
        <v>671</v>
      </c>
      <c r="C5" s="61"/>
      <c r="D5" s="61"/>
      <c r="E5" s="61"/>
      <c r="F5" s="62"/>
    </row>
    <row r="6" spans="1:6" x14ac:dyDescent="0.25">
      <c r="A6" s="1" t="s">
        <v>652</v>
      </c>
      <c r="B6" s="84" t="s">
        <v>524</v>
      </c>
      <c r="C6" s="85"/>
      <c r="D6" s="85"/>
      <c r="E6" s="85"/>
      <c r="F6" s="86"/>
    </row>
    <row r="7" spans="1:6" x14ac:dyDescent="0.25">
      <c r="A7" s="66" t="s">
        <v>10</v>
      </c>
      <c r="B7" s="67"/>
      <c r="C7" s="67"/>
      <c r="D7" s="67"/>
      <c r="E7" s="68"/>
      <c r="F7" s="41">
        <v>24.667625000000001</v>
      </c>
    </row>
    <row r="8" spans="1:6" ht="18" x14ac:dyDescent="0.25">
      <c r="A8" s="69" t="s">
        <v>651</v>
      </c>
      <c r="B8" s="70"/>
      <c r="C8" s="70"/>
      <c r="D8" s="70"/>
      <c r="E8" s="70"/>
      <c r="F8" s="71"/>
    </row>
    <row r="9" spans="1:6" x14ac:dyDescent="0.25">
      <c r="A9" s="72" t="s">
        <v>12</v>
      </c>
      <c r="B9" s="73"/>
      <c r="C9" s="73"/>
      <c r="D9" s="73"/>
      <c r="E9" s="73"/>
      <c r="F9" s="74"/>
    </row>
    <row r="10" spans="1:6" x14ac:dyDescent="0.25">
      <c r="A10" s="75" t="s">
        <v>13</v>
      </c>
      <c r="B10" s="76"/>
      <c r="C10" s="76"/>
      <c r="D10" s="76"/>
      <c r="E10" s="76"/>
      <c r="F10" s="77"/>
    </row>
    <row r="11" spans="1:6" ht="18" x14ac:dyDescent="0.25">
      <c r="A11" s="69" t="s">
        <v>650</v>
      </c>
      <c r="B11" s="70"/>
      <c r="C11" s="70"/>
      <c r="D11" s="70"/>
      <c r="E11" s="70"/>
      <c r="F11" s="71"/>
    </row>
    <row r="12" spans="1:6" x14ac:dyDescent="0.25">
      <c r="A12" s="40" t="s">
        <v>649</v>
      </c>
      <c r="B12" s="98" t="s">
        <v>180</v>
      </c>
      <c r="C12" s="98"/>
      <c r="D12" s="98"/>
      <c r="E12" s="98"/>
      <c r="F12" s="98"/>
    </row>
    <row r="13" spans="1:6" x14ac:dyDescent="0.25">
      <c r="A13" s="2" t="s">
        <v>17</v>
      </c>
      <c r="B13" s="45" t="s">
        <v>648</v>
      </c>
      <c r="C13" s="99" t="s">
        <v>19</v>
      </c>
      <c r="D13" s="100"/>
      <c r="E13" s="45" t="s">
        <v>20</v>
      </c>
      <c r="F13" s="45" t="s">
        <v>21</v>
      </c>
    </row>
    <row r="14" spans="1:6" ht="27" x14ac:dyDescent="0.25">
      <c r="A14" s="3" t="s">
        <v>666</v>
      </c>
      <c r="B14" s="44" t="s">
        <v>665</v>
      </c>
      <c r="C14" s="96" t="s">
        <v>177</v>
      </c>
      <c r="D14" s="97"/>
      <c r="E14" s="43" t="s">
        <v>160</v>
      </c>
      <c r="F14" s="42"/>
    </row>
    <row r="15" spans="1:6" ht="27" x14ac:dyDescent="0.25">
      <c r="A15" s="3" t="s">
        <v>668</v>
      </c>
      <c r="B15" s="44" t="s">
        <v>667</v>
      </c>
      <c r="C15" s="96" t="s">
        <v>177</v>
      </c>
      <c r="D15" s="97"/>
      <c r="E15" s="43" t="s">
        <v>160</v>
      </c>
      <c r="F15" s="42"/>
    </row>
    <row r="16" spans="1:6" ht="27" x14ac:dyDescent="0.25">
      <c r="A16" s="3" t="s">
        <v>664</v>
      </c>
      <c r="B16" s="44" t="s">
        <v>663</v>
      </c>
      <c r="C16" s="96" t="s">
        <v>177</v>
      </c>
      <c r="D16" s="97"/>
      <c r="E16" s="43" t="s">
        <v>160</v>
      </c>
      <c r="F16" s="42"/>
    </row>
    <row r="17" spans="1:6" x14ac:dyDescent="0.25">
      <c r="A17" s="40" t="s">
        <v>649</v>
      </c>
      <c r="B17" s="98" t="s">
        <v>220</v>
      </c>
      <c r="C17" s="98"/>
      <c r="D17" s="98"/>
      <c r="E17" s="98"/>
      <c r="F17" s="98"/>
    </row>
    <row r="18" spans="1:6" x14ac:dyDescent="0.25">
      <c r="A18" s="2" t="s">
        <v>17</v>
      </c>
      <c r="B18" s="45" t="s">
        <v>648</v>
      </c>
      <c r="C18" s="99" t="s">
        <v>19</v>
      </c>
      <c r="D18" s="100"/>
      <c r="E18" s="45" t="s">
        <v>20</v>
      </c>
      <c r="F18" s="45" t="s">
        <v>21</v>
      </c>
    </row>
    <row r="19" spans="1:6" ht="27" x14ac:dyDescent="0.25">
      <c r="A19" s="3" t="s">
        <v>668</v>
      </c>
      <c r="B19" s="44" t="s">
        <v>667</v>
      </c>
      <c r="C19" s="96" t="s">
        <v>177</v>
      </c>
      <c r="D19" s="97"/>
      <c r="E19" s="43" t="s">
        <v>160</v>
      </c>
      <c r="F19" s="42"/>
    </row>
    <row r="20" spans="1:6" ht="27" x14ac:dyDescent="0.25">
      <c r="A20" s="3" t="s">
        <v>664</v>
      </c>
      <c r="B20" s="44" t="s">
        <v>663</v>
      </c>
      <c r="C20" s="96" t="s">
        <v>177</v>
      </c>
      <c r="D20" s="97"/>
      <c r="E20" s="43" t="s">
        <v>160</v>
      </c>
      <c r="F20" s="42"/>
    </row>
    <row r="21" spans="1:6" ht="27" x14ac:dyDescent="0.25">
      <c r="A21" s="3" t="s">
        <v>666</v>
      </c>
      <c r="B21" s="44" t="s">
        <v>665</v>
      </c>
      <c r="C21" s="96" t="s">
        <v>177</v>
      </c>
      <c r="D21" s="97"/>
      <c r="E21" s="43" t="s">
        <v>160</v>
      </c>
      <c r="F21" s="42"/>
    </row>
    <row r="22" spans="1:6" x14ac:dyDescent="0.25">
      <c r="A22" s="40" t="s">
        <v>649</v>
      </c>
      <c r="B22" s="98" t="s">
        <v>288</v>
      </c>
      <c r="C22" s="98"/>
      <c r="D22" s="98"/>
      <c r="E22" s="98"/>
      <c r="F22" s="98"/>
    </row>
    <row r="23" spans="1:6" x14ac:dyDescent="0.25">
      <c r="A23" s="2" t="s">
        <v>17</v>
      </c>
      <c r="B23" s="45" t="s">
        <v>648</v>
      </c>
      <c r="C23" s="99" t="s">
        <v>19</v>
      </c>
      <c r="D23" s="100"/>
      <c r="E23" s="45" t="s">
        <v>20</v>
      </c>
      <c r="F23" s="45" t="s">
        <v>21</v>
      </c>
    </row>
    <row r="24" spans="1:6" ht="27" x14ac:dyDescent="0.25">
      <c r="A24" s="3" t="s">
        <v>664</v>
      </c>
      <c r="B24" s="44" t="s">
        <v>663</v>
      </c>
      <c r="C24" s="96" t="s">
        <v>177</v>
      </c>
      <c r="D24" s="97"/>
      <c r="E24" s="43" t="s">
        <v>160</v>
      </c>
      <c r="F24" s="46">
        <v>0.8</v>
      </c>
    </row>
    <row r="25" spans="1:6" ht="27" x14ac:dyDescent="0.25">
      <c r="A25" s="3" t="s">
        <v>666</v>
      </c>
      <c r="B25" s="44" t="s">
        <v>665</v>
      </c>
      <c r="C25" s="96" t="s">
        <v>177</v>
      </c>
      <c r="D25" s="97"/>
      <c r="E25" s="43" t="s">
        <v>160</v>
      </c>
      <c r="F25" s="46">
        <v>0.8</v>
      </c>
    </row>
    <row r="26" spans="1:6" ht="27" x14ac:dyDescent="0.25">
      <c r="A26" s="3" t="s">
        <v>668</v>
      </c>
      <c r="B26" s="44" t="s">
        <v>667</v>
      </c>
      <c r="C26" s="96" t="s">
        <v>177</v>
      </c>
      <c r="D26" s="97"/>
      <c r="E26" s="43" t="s">
        <v>160</v>
      </c>
      <c r="F26" s="46">
        <v>0.8</v>
      </c>
    </row>
    <row r="27" spans="1:6" x14ac:dyDescent="0.25">
      <c r="A27" s="40" t="s">
        <v>649</v>
      </c>
      <c r="B27" s="98" t="s">
        <v>670</v>
      </c>
      <c r="C27" s="98"/>
      <c r="D27" s="98"/>
      <c r="E27" s="98"/>
      <c r="F27" s="98"/>
    </row>
    <row r="28" spans="1:6" ht="48" customHeight="1" x14ac:dyDescent="0.25">
      <c r="A28" s="2" t="s">
        <v>17</v>
      </c>
      <c r="B28" s="45" t="s">
        <v>648</v>
      </c>
      <c r="C28" s="99" t="s">
        <v>19</v>
      </c>
      <c r="D28" s="100"/>
      <c r="E28" s="45" t="s">
        <v>20</v>
      </c>
      <c r="F28" s="45" t="s">
        <v>21</v>
      </c>
    </row>
    <row r="29" spans="1:6" ht="27" x14ac:dyDescent="0.25">
      <c r="A29" s="3" t="s">
        <v>668</v>
      </c>
      <c r="B29" s="44" t="s">
        <v>667</v>
      </c>
      <c r="C29" s="96" t="s">
        <v>177</v>
      </c>
      <c r="D29" s="97"/>
      <c r="E29" s="43" t="s">
        <v>160</v>
      </c>
      <c r="F29" s="42"/>
    </row>
    <row r="30" spans="1:6" ht="27" x14ac:dyDescent="0.25">
      <c r="A30" s="3" t="s">
        <v>666</v>
      </c>
      <c r="B30" s="44" t="s">
        <v>665</v>
      </c>
      <c r="C30" s="96" t="s">
        <v>177</v>
      </c>
      <c r="D30" s="97"/>
      <c r="E30" s="43" t="s">
        <v>160</v>
      </c>
      <c r="F30" s="42"/>
    </row>
    <row r="31" spans="1:6" ht="27" x14ac:dyDescent="0.25">
      <c r="A31" s="3" t="s">
        <v>664</v>
      </c>
      <c r="B31" s="44" t="s">
        <v>663</v>
      </c>
      <c r="C31" s="96" t="s">
        <v>177</v>
      </c>
      <c r="D31" s="97"/>
      <c r="E31" s="43" t="s">
        <v>160</v>
      </c>
      <c r="F31" s="42"/>
    </row>
    <row r="32" spans="1:6" x14ac:dyDescent="0.25">
      <c r="A32" s="40" t="s">
        <v>649</v>
      </c>
      <c r="B32" s="98" t="s">
        <v>8</v>
      </c>
      <c r="C32" s="98"/>
      <c r="D32" s="98"/>
      <c r="E32" s="98"/>
      <c r="F32" s="98"/>
    </row>
    <row r="33" spans="1:6" x14ac:dyDescent="0.25">
      <c r="A33" s="2" t="s">
        <v>17</v>
      </c>
      <c r="B33" s="45" t="s">
        <v>648</v>
      </c>
      <c r="C33" s="99" t="s">
        <v>19</v>
      </c>
      <c r="D33" s="100"/>
      <c r="E33" s="45" t="s">
        <v>20</v>
      </c>
      <c r="F33" s="45" t="s">
        <v>21</v>
      </c>
    </row>
    <row r="34" spans="1:6" ht="27" x14ac:dyDescent="0.25">
      <c r="A34" s="3" t="s">
        <v>668</v>
      </c>
      <c r="B34" s="44" t="s">
        <v>667</v>
      </c>
      <c r="C34" s="96" t="s">
        <v>177</v>
      </c>
      <c r="D34" s="97"/>
      <c r="E34" s="43" t="s">
        <v>160</v>
      </c>
      <c r="F34" s="46">
        <v>8</v>
      </c>
    </row>
    <row r="35" spans="1:6" ht="27" x14ac:dyDescent="0.25">
      <c r="A35" s="3" t="s">
        <v>664</v>
      </c>
      <c r="B35" s="44" t="s">
        <v>663</v>
      </c>
      <c r="C35" s="96" t="s">
        <v>177</v>
      </c>
      <c r="D35" s="97"/>
      <c r="E35" s="43" t="s">
        <v>160</v>
      </c>
      <c r="F35" s="46">
        <v>8.5</v>
      </c>
    </row>
    <row r="36" spans="1:6" ht="27" x14ac:dyDescent="0.25">
      <c r="A36" s="3" t="s">
        <v>666</v>
      </c>
      <c r="B36" s="44" t="s">
        <v>665</v>
      </c>
      <c r="C36" s="96" t="s">
        <v>177</v>
      </c>
      <c r="D36" s="97"/>
      <c r="E36" s="43" t="s">
        <v>160</v>
      </c>
      <c r="F36" s="46">
        <v>7</v>
      </c>
    </row>
    <row r="37" spans="1:6" x14ac:dyDescent="0.25">
      <c r="A37" s="40" t="s">
        <v>649</v>
      </c>
      <c r="B37" s="98" t="s">
        <v>669</v>
      </c>
      <c r="C37" s="98"/>
      <c r="D37" s="98"/>
      <c r="E37" s="98"/>
      <c r="F37" s="98"/>
    </row>
    <row r="38" spans="1:6" x14ac:dyDescent="0.25">
      <c r="A38" s="2" t="s">
        <v>17</v>
      </c>
      <c r="B38" s="45" t="s">
        <v>648</v>
      </c>
      <c r="C38" s="99" t="s">
        <v>19</v>
      </c>
      <c r="D38" s="100"/>
      <c r="E38" s="45" t="s">
        <v>20</v>
      </c>
      <c r="F38" s="45" t="s">
        <v>21</v>
      </c>
    </row>
    <row r="39" spans="1:6" ht="27" x14ac:dyDescent="0.25">
      <c r="A39" s="3" t="s">
        <v>668</v>
      </c>
      <c r="B39" s="44" t="s">
        <v>667</v>
      </c>
      <c r="C39" s="96" t="s">
        <v>177</v>
      </c>
      <c r="D39" s="97"/>
      <c r="E39" s="43" t="s">
        <v>160</v>
      </c>
      <c r="F39" s="42"/>
    </row>
    <row r="40" spans="1:6" ht="27" x14ac:dyDescent="0.25">
      <c r="A40" s="3" t="s">
        <v>666</v>
      </c>
      <c r="B40" s="44" t="s">
        <v>665</v>
      </c>
      <c r="C40" s="96" t="s">
        <v>177</v>
      </c>
      <c r="D40" s="97"/>
      <c r="E40" s="43" t="s">
        <v>160</v>
      </c>
      <c r="F40" s="42"/>
    </row>
    <row r="41" spans="1:6" ht="27" x14ac:dyDescent="0.25">
      <c r="A41" s="3" t="s">
        <v>664</v>
      </c>
      <c r="B41" s="44" t="s">
        <v>663</v>
      </c>
      <c r="C41" s="96" t="s">
        <v>177</v>
      </c>
      <c r="D41" s="97"/>
      <c r="E41" s="43" t="s">
        <v>160</v>
      </c>
      <c r="F41" s="42"/>
    </row>
    <row r="42" spans="1:6" x14ac:dyDescent="0.25">
      <c r="A42" s="95"/>
      <c r="B42" s="95"/>
      <c r="C42" s="95"/>
      <c r="D42" s="95"/>
      <c r="E42" s="95"/>
      <c r="F42" s="95"/>
    </row>
    <row r="43" spans="1:6" ht="57" customHeight="1" x14ac:dyDescent="0.25">
      <c r="A43" s="59" t="s">
        <v>645</v>
      </c>
      <c r="B43" s="59"/>
      <c r="C43" s="59"/>
      <c r="D43" s="59"/>
      <c r="E43" s="59"/>
      <c r="F43" s="59"/>
    </row>
  </sheetData>
  <mergeCells count="44">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3:D23"/>
    <mergeCell ref="C24:D24"/>
    <mergeCell ref="C25:D25"/>
    <mergeCell ref="C26:D26"/>
    <mergeCell ref="B27:F27"/>
    <mergeCell ref="C28:D28"/>
    <mergeCell ref="B37:F37"/>
    <mergeCell ref="C38:D38"/>
    <mergeCell ref="C39:D39"/>
    <mergeCell ref="C40:D40"/>
    <mergeCell ref="C29:D29"/>
    <mergeCell ref="C18:D18"/>
    <mergeCell ref="C19:D19"/>
    <mergeCell ref="C20:D20"/>
    <mergeCell ref="C21:D21"/>
    <mergeCell ref="B22:F22"/>
    <mergeCell ref="A43:F43"/>
    <mergeCell ref="A42:F42"/>
    <mergeCell ref="C41:D41"/>
    <mergeCell ref="C30:D30"/>
    <mergeCell ref="C31:D31"/>
    <mergeCell ref="B32:F32"/>
    <mergeCell ref="C33:D33"/>
    <mergeCell ref="C34:D34"/>
    <mergeCell ref="C35:D35"/>
    <mergeCell ref="C36:D36"/>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Ramo 15</vt:lpstr>
      <vt:lpstr>R15_E001</vt:lpstr>
      <vt:lpstr>R15_E002</vt:lpstr>
      <vt:lpstr>R15_E003</vt:lpstr>
      <vt:lpstr>R15_G001</vt:lpstr>
      <vt:lpstr>R15_P003</vt:lpstr>
      <vt:lpstr>R15_P004</vt:lpstr>
      <vt:lpstr>R15_P005</vt:lpstr>
      <vt:lpstr>R15_S177</vt:lpstr>
      <vt:lpstr>R15_S213</vt:lpstr>
      <vt:lpstr>R15_S273</vt:lpstr>
      <vt:lpstr>R15_U001</vt:lpstr>
      <vt:lpstr>R15_U003</vt:lpstr>
      <vt:lpstr>R15_U281</vt:lpstr>
      <vt:lpstr>FID_R15</vt:lpstr>
      <vt:lpstr>R15_L001</vt:lpstr>
      <vt:lpstr>R15_M001</vt:lpstr>
      <vt:lpstr>R15_O001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2019-12-26T16:56:06Z</dcterms:created>
  <dcterms:modified xsi:type="dcterms:W3CDTF">2019-12-28T09:21:45Z</dcterms:modified>
</cp:coreProperties>
</file>