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21" sheetId="15" r:id="rId1"/>
    <sheet name="R21_E005" sheetId="2" r:id="rId2"/>
    <sheet name="R21_E007" sheetId="3" r:id="rId3"/>
    <sheet name="R21_F002" sheetId="8" r:id="rId4"/>
    <sheet name="R21_F005" sheetId="9" r:id="rId5"/>
    <sheet name="R21_G001" sheetId="10" r:id="rId6"/>
    <sheet name="R21_K027" sheetId="12" r:id="rId7"/>
    <sheet name="R21_P001" sheetId="13" r:id="rId8"/>
    <sheet name="R21_P002" sheetId="14" r:id="rId9"/>
    <sheet name="FID_R21" sheetId="16" r:id="rId10"/>
    <sheet name="R21_M001" sheetId="17" r:id="rId11"/>
    <sheet name="R21_O001" sheetId="18" r:id="rId12"/>
    <sheet name="R21_R023" sheetId="19" r:id="rId13"/>
  </sheets>
  <externalReferences>
    <externalReference r:id="rId14"/>
    <externalReference r:id="rId15"/>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 i="15" l="1"/>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alcChain>
</file>

<file path=xl/sharedStrings.xml><?xml version="1.0" encoding="utf-8"?>
<sst xmlns="http://schemas.openxmlformats.org/spreadsheetml/2006/main" count="1012" uniqueCount="409">
  <si>
    <t>Presupuesto de Egresos de la Federación para el Ejercicio Fiscal 2020</t>
  </si>
  <si>
    <t>Objetivos, Indicadores y Metas para Resultados de los Programas Presupuestarios</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</si>
  <si>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</si>
  <si>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</si>
  <si>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</si>
  <si>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</si>
  <si>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</si>
  <si>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</si>
  <si>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</si>
  <si>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</si>
  <si>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Presupuesto (millones de pesos):</t>
  </si>
  <si>
    <t>Alineación con los Ejes del Plan Nacional de Desarrollo 2019 - 2024</t>
  </si>
  <si>
    <t>Eje</t>
  </si>
  <si>
    <t>3 Economía</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</si>
  <si>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</si>
  <si>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</si>
  <si>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</si>
  <si>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</si>
  <si>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</si>
  <si>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</si>
  <si>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</si>
  <si>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</si>
  <si>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generación de confianza al turista en su desplazamiento a través de las carreteras que conectan a los principales destinos del país, ofreciendo servicios de asistencia mecánica de emergencia, información y orientación turística, promoviendo el turismo y contribuyendo al desarrollo de la derrama económica.</t>
  </si>
  <si>
    <t>Tasa de crecimiento turístico en los municipios y/o localidades apoyados</t>
  </si>
  <si>
    <t>((Número total de turistas en municipios atendidos en t / Número total de turistas en municipios atendidos en t-1)-1)*100</t>
  </si>
  <si>
    <t>Tasa de variación</t>
  </si>
  <si>
    <t>Estratégico - Eficacia - Anual</t>
  </si>
  <si>
    <r>
      <t>Nivel:</t>
    </r>
    <r>
      <rPr>
        <sz val="9"/>
        <color rgb="FF000000"/>
        <rFont val="Montserrat"/>
      </rPr>
      <t xml:space="preserve"> </t>
    </r>
    <r>
      <rPr>
        <b/>
        <sz val="9"/>
        <color rgb="FF000000"/>
        <rFont val="Montserrat"/>
      </rPr>
      <t>Propósito</t>
    </r>
  </si>
  <si>
    <t>Los Destinos Turísticos registrados en el Atlas Turístico de México reciben servicios de asistencia mecánica e información y orientación turística por parte de la Corporación de Servicios al Turista Ángeles Verdes</t>
  </si>
  <si>
    <t>Porcentaje de turistas atendidos mediante servicios de asistencia mecánica de emergencia e información y orientación turística</t>
  </si>
  <si>
    <t>(Número de turistas atendidos por servicios de asistencia mecánica de emergencia e información y orientación turística / Número de turistas que solicitan servicios de  asistencia mecánica de emergencia e información y orientación turística)*100</t>
  </si>
  <si>
    <t>Porcentaje</t>
  </si>
  <si>
    <r>
      <t>Nivel:</t>
    </r>
    <r>
      <rPr>
        <sz val="9"/>
        <color rgb="FF000000"/>
        <rFont val="Montserrat"/>
      </rPr>
      <t xml:space="preserve"> </t>
    </r>
    <r>
      <rPr>
        <b/>
        <sz val="9"/>
        <color rgb="FF000000"/>
        <rFont val="Montserrat"/>
      </rPr>
      <t>Componente</t>
    </r>
  </si>
  <si>
    <t>Servicios satisfactorios de emergencia mecánica y orientación e información turística proporcionados</t>
  </si>
  <si>
    <t>Porcentaje de turistas que opinan que la atención fue satisfactoria</t>
  </si>
  <si>
    <t>(Turistas que opinan satisfactoriamente / Total de turistas encuestados) * 100</t>
  </si>
  <si>
    <t>Estratégico - Calidad - Trimestral</t>
  </si>
  <si>
    <t>Servicios de asistencia mecánica otorgados de manera oportuna.</t>
  </si>
  <si>
    <t>Tiempo Promedio de los Servicios de Asistencia Mecánica proporcionados por la Corporación de Servicios al Turista Ángeles Verdes (CSTAV).</t>
  </si>
  <si>
    <t>Promedio de los registros a nivel nacional de ((hora de llegada de la unidades de servicio Ángeles Verdes al lugar de servicio - hora de registro de la llamada) / 90 minutos).</t>
  </si>
  <si>
    <t>Hora de servicio</t>
  </si>
  <si>
    <t>Estratégico - Calidad - Semestral</t>
  </si>
  <si>
    <r>
      <t>Nivel:</t>
    </r>
    <r>
      <rPr>
        <sz val="9"/>
        <color rgb="FF000000"/>
        <rFont val="Montserrat"/>
      </rPr>
      <t xml:space="preserve"> </t>
    </r>
    <r>
      <rPr>
        <b/>
        <sz val="9"/>
        <color rgb="FF000000"/>
        <rFont val="Montserrat"/>
      </rPr>
      <t>Actividad</t>
    </r>
  </si>
  <si>
    <t>Atención de llamadas y redes sociales para orientación e información turística</t>
  </si>
  <si>
    <t>Porcentaje de atención de llamadas y redes sociales</t>
  </si>
  <si>
    <t>(Número de llamadas y consultas atendidas / Número de llamadas y consultas recibidas)*100</t>
  </si>
  <si>
    <t>Gestión - Eficacia - Trimestral</t>
  </si>
  <si>
    <t>Atención de la red carretera del país con servicios de asistencia mecánica de emergencia otorgados por la Corporación.</t>
  </si>
  <si>
    <t>Número de kilómetros recorridos respecto a los servicios de asistencia mecánica de emergencia otorgados por la Corporación de Servicios al Turista Ángeles Verdes.</t>
  </si>
  <si>
    <t>(Total de kilómetros recorridos en el trimestre /Número total de servicios de emergencia mecánica atendidos por la Corporación de Servicios al Turista Ángeles Verdes en el trimestre)</t>
  </si>
  <si>
    <t>Operación de las unidades adscritas al parque vehicular de la Corporación de Servicios al turista Ángeles Verdes</t>
  </si>
  <si>
    <t>Porcentaje de unidades adscritas al parque vehicular de la Corporación de Servicios al Turista Ángeles Verdes que se mantiene en operación</t>
  </si>
  <si>
    <t>(Número de unidades adscritas al parque vehicular de la Corporación de Servicios al Turista Ángeles Verdes que se mantiene en operación / total de unidades adscritas al parque vehicular de la Corporación de Servicios al Turista Ángeles Verdes t)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</si>
  <si>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</si>
  <si>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E007 Conservación y mantenimiento a los CIP's</t>
  </si>
  <si>
    <t>W3S-FONATUR Infraestructura, S.A. de C.V.</t>
  </si>
  <si>
    <t>Contribuir a la generación de empleos de los destinos turísticos mediante la Conservación y Mantenimiento de los CIP s (Centros Integralmente planeados).</t>
  </si>
  <si>
    <t>Tasa de crecimiento del empleo en el sector turístico</t>
  </si>
  <si>
    <t xml:space="preserve">Número total de empleos generados en el sector turístico en t / Número total de empleos generados en el sector turístico en t -1)-1*100   </t>
  </si>
  <si>
    <t>Los Centros Integralmente Planeados cuentan con servicios de conservación y mantenimiento.</t>
  </si>
  <si>
    <t>Promedio de atención optima de conservación y mantenimiento en los Centros Integralmente Planeados de FONATUR</t>
  </si>
  <si>
    <t>(Porcentaje de Atención Mantenimiento de los CIPs + Porcentaje de calidad de agua tratada de las 13 plantas de tratamiento de aguas residuales) / 2</t>
  </si>
  <si>
    <t>Promedio</t>
  </si>
  <si>
    <t>Estratégico - Eficacia - Semestral</t>
  </si>
  <si>
    <t>Los Centros Integralmente Planeados (CIP) cuentan con servicios de mantenimiento.</t>
  </si>
  <si>
    <t>Porcentaje de hectáreas atendidas en materia de mantenimiento en los Centros Integralmente Planeados</t>
  </si>
  <si>
    <t>(Total de hectáreas atendidas / Total de hectáreas del área definida) X 100</t>
  </si>
  <si>
    <t>Agua residual tratada en los Centros Integralmente Planeados (CIP), generada.</t>
  </si>
  <si>
    <t>Indicador de Demanda Bioquímica de Oxígeno (DBO) de las plantas de tratamiento en los CIP.</t>
  </si>
  <si>
    <t>Suma de los mg/l de DBO de salida de cada planta de tratamiento de aguas residuales (PTAR) en los CIP/Número total de plantas de tratamiento de aguas residuales.</t>
  </si>
  <si>
    <t>Otra-mg/l</t>
  </si>
  <si>
    <t>Poda de pasto, setos y árboles de las áreas públicas de los CIP.</t>
  </si>
  <si>
    <t xml:space="preserve">Porcentaje de hectáreas con poda y mantenimiento </t>
  </si>
  <si>
    <t>(Número de hectáreas podadas y con mantenimiento  /Número de hectáreas programadas) x 100.</t>
  </si>
  <si>
    <t>Realización de estudios de laboratorio para la verificación de la calidad del agua residual tratada.</t>
  </si>
  <si>
    <t xml:space="preserve">Verificación de la calidad del agua tratada.    </t>
  </si>
  <si>
    <t>(total de estudios de laboratorio realizados/total de estudios de laboratorio programados)*100</t>
  </si>
  <si>
    <t>Riego en las áreas verdes y espacios públicos de los Centros Integralmente Planeados.</t>
  </si>
  <si>
    <t>Porcentaje de hectáreas regadas</t>
  </si>
  <si>
    <t>(Número de hectáreas regadas / Número de hectáreas programadas para riego) X 100.</t>
  </si>
  <si>
    <t>Recepción y tratamiento de agua residual en las plantas de tratamiento de aguas residuales.</t>
  </si>
  <si>
    <t>Tratamiento de aguas residuales por segundo.</t>
  </si>
  <si>
    <t>Sumatoria de los litros por segundo tratados en las Plantas de Tratamiento.</t>
  </si>
  <si>
    <t>Litro por segundo</t>
  </si>
  <si>
    <t>Barrido en vialidades y áreas públicas de los Centros Integralmente Planeados.</t>
  </si>
  <si>
    <t xml:space="preserve">Número de hectáreas barridas  </t>
  </si>
  <si>
    <t>Suma de hectáreas barridas en vialidades y áreas públicas de los Centros Integralmente Planeados.</t>
  </si>
  <si>
    <t>Hectárea</t>
  </si>
  <si>
    <t>Índice de Inversión Directa en sectores económicos con actividad turística pública y privada (IDT)</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</si>
  <si>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</si>
  <si>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t>
  </si>
  <si>
    <t>Estratégico - Eficacia - Trimestral</t>
  </si>
  <si>
    <t>Índice de ingreso de divisas internacionales por concepto de turismo (IDIT)</t>
  </si>
  <si>
    <t>(Valor absoluto del Ingreso de divisas internacionales año t / Valor absoluto del Ingreso de divisas internacionales para el año base 2018)*100</t>
  </si>
  <si>
    <t>Gestión - Eficacia - Semestral</t>
  </si>
  <si>
    <t>F002 Fomento y promoción de la inversión en el sector turístico</t>
  </si>
  <si>
    <t>W3N-Fondo Nacional de Fomento al Turismo</t>
  </si>
  <si>
    <t>Contribuir al desarrollo económico incluyente mediante el incentivo a las inversiones para el desarrollo del Sector.</t>
  </si>
  <si>
    <t>En los destinos turísticos se fomenta la inversión</t>
  </si>
  <si>
    <t>Promedio de actividades que fomentan la inversión en los destinos turísticos.</t>
  </si>
  <si>
    <t>(Porcentaje de la superficie desplazada del inventario de terrenos+ Porcentaje de estudios de planeación turística elaborados + Porcentaje de hectáreas identificadas de reserva territorial + Porcentaje de evaluaciones realizadas.   ) / 4</t>
  </si>
  <si>
    <t>Desplazamiento de superficie del inventario de terrenos disponibles concretado</t>
  </si>
  <si>
    <t>Porcentaje de superficie desplazada del inventario de terrenos disponibles</t>
  </si>
  <si>
    <t>(Superficie total desplazada en el periodo / Superficie programada para desplazamiento en el periodo) X 100</t>
  </si>
  <si>
    <t>Evaluaciones de Proyectos del sector turístico realizadas</t>
  </si>
  <si>
    <t xml:space="preserve">Porcentaje de evaluaciones realizadas.  </t>
  </si>
  <si>
    <t>(Número de proyectos evaluados)/(Número de proyectos programados a evaluarse) X 100.</t>
  </si>
  <si>
    <t>Estudios de Planeación Turística, elaborados.</t>
  </si>
  <si>
    <t>Porcentaje de estudios de planeación turística elaborados .</t>
  </si>
  <si>
    <t>(Número de estudios planeación turística elaborados en el año/ Número de estudios de planeación turística programados en el año) X 100</t>
  </si>
  <si>
    <t>Servicios de Identificación de Áreas Territoriales con Potencial Turístico realizados.</t>
  </si>
  <si>
    <t>Porcentaje de hectáreas identificadas de reserva territorial.</t>
  </si>
  <si>
    <t>(Número de hectáreas identificadas de reserva territorial en el año)/(Número de hectáreas de reserva territorial programadas a identificar en el año) X 100.</t>
  </si>
  <si>
    <t>Generación oportuna de los elementos que integran la evaluación de proyectos de inversión.</t>
  </si>
  <si>
    <t>Días promedio utilizados para la generación del análisis con los elementos que integran la evaluación de proyectos.</t>
  </si>
  <si>
    <t>(Suma de los días utilizados para la evaluación de todos los proyectos)/(Número de proyectos evaluados).</t>
  </si>
  <si>
    <t>Otra-Días Promedio</t>
  </si>
  <si>
    <t>Elaboración de estudios para la identificación de áreas territoriales susceptibles de ser aprovechadas en proyectos turísticos.</t>
  </si>
  <si>
    <t xml:space="preserve">Porcentaje de estudios elaborados para la identificación de reserva territorial.  </t>
  </si>
  <si>
    <t xml:space="preserve">Número de estudios de identificación de reservas territoriales elaborados en el periodo/Número de estudios de identificación de reservas territoriales programados en el periodo) X 100.  </t>
  </si>
  <si>
    <t>Identificación de estrategias para la comercialización de bienes inmuebles, con base en estudios de mercado.</t>
  </si>
  <si>
    <t>Número de estrategias  identificadas para la comercialización de bienes inmuebles, con base en estudios de mercado.</t>
  </si>
  <si>
    <t>Suma de cada una de las estrategias empleadas por la Dirección de Comercialización</t>
  </si>
  <si>
    <t>Estrategia</t>
  </si>
  <si>
    <t>Comercialización de Bienes inmuebles satisfactoria</t>
  </si>
  <si>
    <t>Porcentaje de  clientes que calificaron como muy buena o buena la atención del Fondo por la venta de terrenos, respecto al total de clientes encuestados</t>
  </si>
  <si>
    <t>(Número de compradores hombres + número de compradores mujeres que calificaron como muy bueno o bueno el servicio que recibieron por parte del Fondo en la compra de terrenos) / (Número total de compradores encuestados)X 100</t>
  </si>
  <si>
    <t>Realización de ventas de bienes inmuebles</t>
  </si>
  <si>
    <t>Porcentaje de  ventas reales realizadas de  bienes inmuebles.</t>
  </si>
  <si>
    <t>(Monto total de las ventas realizadas respecto a los bienes inmuebles del inventario disponible, en el periodo t / Monto total de ventas de bienes inmuebles programados en el periodo t) X 100</t>
  </si>
  <si>
    <t>Difusión del Programa de Asesoría y Calificación de Proyectos</t>
  </si>
  <si>
    <t>Porcentaje de reuniones, talleres o cursos de capacitación impartidos para la 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</si>
  <si>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</si>
  <si>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Formalización de Convenios de Estudios de Planeación Turística a estados y municipios.</t>
  </si>
  <si>
    <t>Porcentaje de convenios formalizados.</t>
  </si>
  <si>
    <t>(Número de convenios formalizados de estudios de planeación turística / número de convenios de planeación turística programados) X 100</t>
  </si>
  <si>
    <t>Gestión - Eficiencia - Trimestral</t>
  </si>
  <si>
    <t>F005 Desarrollo y promoción de proyectos turísticos sustentables</t>
  </si>
  <si>
    <t>211-Dirección General de Innovación del Producto Turístico</t>
  </si>
  <si>
    <t>Contribuir al desarrollo económico de los municipios y localidades mediante estrategias de consolidación, innovación, desarrollo, inversión y financiamiento turístico.</t>
  </si>
  <si>
    <t>Los destinos turísticos considerados en las Reglas de Operación del PRODERMAGICO incrementan su potencial turístico al incorporar estrategias de consolidación,innovación, desarrollo, inversión y financiamiento.</t>
  </si>
  <si>
    <t>Índice de atención de destinos turísticos (IADT)</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</si>
  <si>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</si>
  <si>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Indice de incremento</t>
  </si>
  <si>
    <t>Estrategias de innovación, desarrollo y consolidación por línea de producto por región, estado y destino diseñadas.</t>
  </si>
  <si>
    <t xml:space="preserve">Porcentaje de avance en el diseño de estrategias de innovación, desarrollo y consolidación por línea de producto  </t>
  </si>
  <si>
    <t>(Estrategias de  innovación, desarrollo y consolidación por línea de producto realizadas / Estrategias de innovación, desarrollo y consolidación por líneas de producto programadas) * 100</t>
  </si>
  <si>
    <t>Estrategias integrales para el impulso y fomento de proyectos susceptibles de inversión o financiamiento canalizados.</t>
  </si>
  <si>
    <t>Porcentaje de avance en el diseño de estrategias para el impulso, fomento del financiamiento y atracción de inversiones</t>
  </si>
  <si>
    <t>(Estrategias para el impulso, fomento del financiamiento y atracción de inversiones por destino turístico realizadas / Estrategias para el impulso, fomento del financiamiento y atracción de inversiones por destino turístico programadas) * 100</t>
  </si>
  <si>
    <t>Realización de acciones de vinculación con las diversas instituciones de la banca comercial y de desarrollo para facilitar los procesos y las condiciones de financiamiento a las empresas nacionales del sector turístico</t>
  </si>
  <si>
    <t>Acuerdos con la banca para la facilitación del financiamiento al sector turístico</t>
  </si>
  <si>
    <t>(Número de acuerdos realizados y/o promovidos / número de acuerdos programados)*100</t>
  </si>
  <si>
    <t>Realización de talleres de capacitación para empresarios y funcionarios sobre el financiamiento e inversión a empresas turísticas</t>
  </si>
  <si>
    <t>Porcentaje de talleres de capacitación financiera y de inversión turística</t>
  </si>
  <si>
    <t>(Número de talleres realizados / Número de talleres programados )*100</t>
  </si>
  <si>
    <t>Realización de acciones de coordinación con dependencias de gobierno y organismos privados y de la sociedad civil para impulsar el desarrollo integral y promoción de destinos turísticos por línea de producto.</t>
  </si>
  <si>
    <t>Porcentaje de avance en la suscripción de instrumentos de colaboración con dependencias de gobierno, organismos privados y de la sociedad civil para la consolidación de la oferta turística en destinos</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</si>
  <si>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</si>
  <si>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Realización de acciones de asistencia técnica a entidades federativas, municipios y actores de la industria turística, para impulsar y fomentar el desarrollo, innovación, diversificación o consolidación de los destinos turísticos y sus líneas de producto.</t>
  </si>
  <si>
    <t>Porcentaje de avance en las acciones de atención a estados, municipios y actores de la industria turística por línea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</si>
  <si>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</si>
  <si>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Difusión de proyectos de inversión directa al sector turístico para el fomento y el impulso de la atracción de inversiones.</t>
  </si>
  <si>
    <t>Porcentaje de foros de impulso y promoción de proyectos turísticos dirigidos a inversionistas</t>
  </si>
  <si>
    <t>(Número de foros dirigidos a inversionistas  / número de foros programados)*100</t>
  </si>
  <si>
    <t>Generación de estudios, diagnósticos y / o documentos técnicos, para el desarrollo integral de destinos turísticos por líneas de producto, dirigidos a instancias federales, estatales, municipales, sociales y demás actores de la industria turística.</t>
  </si>
  <si>
    <t>Porcentaje de avance en la generación de estudios, diagnósticos y/o documentos técnicos</t>
  </si>
  <si>
    <t>(Número de estudios, diagnósticos y documentos técnicos por línea de producto elaborados / Total de estudios diagnósticos y documentos técnicos programados por línea de producto) * 100</t>
  </si>
  <si>
    <t>Realización de acciones orientadas a la integración de un Catálogo de Inversiones que permita el seguimiento de proyectos, y el flujo de inversiones hacia el sector turístico</t>
  </si>
  <si>
    <t>Catálogo de proyectos de inversión del sector turístico</t>
  </si>
  <si>
    <t>(Número de actualizaciones al catálogo de proyectos de inversión del sector turístico realizadas / (Número de actualizaciones al catálogo de proyectos de inversión del sector turístico programadas ) * 100</t>
  </si>
  <si>
    <t>Realización de acciones de Profesionalización para el desarrollo integral de destinos turísticos por líneas de producto, dirigidas a instancias federales, estatales, municipales, sociales y demás actores de la industria turística.</t>
  </si>
  <si>
    <t xml:space="preserve">Porcentaje de avance en las acciones de profesionalización de actores del sector turístico por líneas de producto </t>
  </si>
  <si>
    <t>(Número de congresos seminarios, talleres realizados /Número de congresos, seminarios, talleres programados a realizar) * 100</t>
  </si>
  <si>
    <t>Realización de acciones de apoyo a la comercialización por líneas de producto para impulsar el desarrollo a través del fomento de la oferta de los destinos turísticos y sus líneas de producto</t>
  </si>
  <si>
    <t>Porcentaje avance en las acciones de comercialización de líneas de producto turístico, para el fomento y consolidación de la oferta turística nacional</t>
  </si>
  <si>
    <t>(Número de acciones de comercialización realizadas / Número de acciones de comercialización programadas a realizar) * 100</t>
  </si>
  <si>
    <t>G001 Regulación y certificaciónde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</si>
  <si>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</si>
  <si>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</si>
  <si>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Tasa de crecimiento de los Prestadores de Servicios Turísticos, con distintivos de calidad</t>
  </si>
  <si>
    <t>(Prestadores de Servicios Turísticos con distintivos de calidad atendidos en t)/ Prestadores de Servicios Turísticos con distintivos de calidad atendidos en t-1)-1)*100</t>
  </si>
  <si>
    <t>Los prestadores de servicios turísticos cuentan con elementos para incrementar la calidad.</t>
  </si>
  <si>
    <t>Porcentaje de prestadores de servicios turísticos que acreditaron cumplir con la normatividad en materia de turismo.</t>
  </si>
  <si>
    <t>(Prestadores de servicios turísticos que acreditaron cumplir con la normatividad en materia de turismo/Prestadores de servicios turísticos inscritos en el Registro Nacional de Turismo (RNT))*100</t>
  </si>
  <si>
    <t>Sistema de Certificación para elevar la calidad de los prestadores de servicios turísticos, implementado.</t>
  </si>
  <si>
    <t>Porcentaje de prestadores de servicios turísticos acreditados o con distintivo de calidad</t>
  </si>
  <si>
    <t>(Prestadores de servicios turísticos acreditados o con distintivo de calidad otorgados/ Prestadores de servicios turísticos con solicitud completa) X 100</t>
  </si>
  <si>
    <t>Programa Anual de Verificación, ejecutado.</t>
  </si>
  <si>
    <t>Porcentaje de verificaciones realizadas a prestadores de servicios turísticos</t>
  </si>
  <si>
    <t>(verificaciones realizadas / verificaciones programadas ) X 100</t>
  </si>
  <si>
    <t>Marco normativo aplicable a los prestadores de servicios turísticos, cumplido.</t>
  </si>
  <si>
    <t>Prestadores de servicios inscritos al Registro Nacional de Turismo (RNT)</t>
  </si>
  <si>
    <t>(Prestadores de servicios turísticos inscritos / Solicitudes de inscripción completas recibidas) X 100</t>
  </si>
  <si>
    <t>Reformas a la normatividad aplicable, impulsadas.</t>
  </si>
  <si>
    <t>Porcentaje de propuestas de elementos normativos promovidos.</t>
  </si>
  <si>
    <t>(Elementos normativos promovidos  / Elementos normativos programados) X 100</t>
  </si>
  <si>
    <t>Atención a Prestadores de Servicios Turísticos a través de los programas de calidad.</t>
  </si>
  <si>
    <t>Prestadores de Servicios Turísticos bajo los programas de calidad, atendidos.</t>
  </si>
  <si>
    <t>(Prestadores de Servicios Turísticos con distintivos, certificados, sellos y/o reconocimiento otorgados / Número de Prestadores de Servicios Turísticos que solicitan participación en los programas de calidad.)*100</t>
  </si>
  <si>
    <t>Emisión de dictámenes de verificación con oportunidad.</t>
  </si>
  <si>
    <t>Porcentaje prestadores de servicios turísticos dictaminados</t>
  </si>
  <si>
    <t>(Prestadores de servicios turísticos dictaminados / Prestadores de servicios turísticos verificados ) X 100</t>
  </si>
  <si>
    <t>Incorporación de establecimientos de hospedaje al Sistema de Clasificación Hotelera (SCH)</t>
  </si>
  <si>
    <t>Establecimientos de Hospedaje inscritos al Sistema de Clasificación Hotelera (SCH)</t>
  </si>
  <si>
    <t>(Establecimientos de hospedaje inscritos / Solicitudes de inscripción recibidas) x100</t>
  </si>
  <si>
    <t>Difusión para el cumplimiento del marco normativo del Registro Nacional de Turismo.</t>
  </si>
  <si>
    <t>Acciones de difusión para el cumplimiento de la legislación aplicable al RNT</t>
  </si>
  <si>
    <t>(Acciones de difusión realizadas/ Acciones de difusión programadas) X 100</t>
  </si>
  <si>
    <t>Acreditación de guías de turistas.</t>
  </si>
  <si>
    <t>Acreditaciones de guías de turistas.</t>
  </si>
  <si>
    <t>(acreditaciones otorgadas/ acreditaciones solicitadas) X 100</t>
  </si>
  <si>
    <t>Revisión de normas para el Sistema de Normalización del Sector Turismo.</t>
  </si>
  <si>
    <t>Porcentaje de normas revisadas</t>
  </si>
  <si>
    <t>(Número de Normas Oficiales Mexicanas (NOM) en materia turística revisadas/Número de Normas Oficiales Mexicanas (NOM) en materia turística programadas)*100</t>
  </si>
  <si>
    <t>Norma</t>
  </si>
  <si>
    <t>Sustanciación del procedimiento administrativo.</t>
  </si>
  <si>
    <t>Porcentaje de procedimientos sancionatorios iniciados</t>
  </si>
  <si>
    <t>(Prestadores de Servicios Turísticos con Procedimientos Iniciados/ Prestadores verificados con irregularidades detectadas) X 100</t>
  </si>
  <si>
    <t>Realización de propuestas de modernización normativa de regulaciones.</t>
  </si>
  <si>
    <t>Porcentaje de acciones de modernización regulativa promovidas</t>
  </si>
  <si>
    <t>(Acciones de modernización regulativa promovidas / Acciones de modernización regulativa programadas) * 100</t>
  </si>
  <si>
    <t>Acción</t>
  </si>
  <si>
    <t>Atención a quejas.</t>
  </si>
  <si>
    <t>Porcentaje de quejas relativas al servicio turístico atendidas</t>
  </si>
  <si>
    <t>(Quejas atendidas/ Quejas recibidas) X 100</t>
  </si>
  <si>
    <t>K027 Mantenimiento de infraestructura</t>
  </si>
  <si>
    <t>Contribuir al desarrollo económico incluyente mediante el mantenimiento y operación de los proyectos del FONATUR.</t>
  </si>
  <si>
    <t>Las instalaciones de los centros turísticos funcionan bajo condiciones óptimas.</t>
  </si>
  <si>
    <t>Porcentaje de clientes satisfechos con la calidad de la conservación de los CIPS</t>
  </si>
  <si>
    <t>(Número de clientes que calificó como Muy Buena y Buena los servicios de mantenimiento en los CIP /Total de clientes que calificaron los servicios Mantenimiento de los CIP) X 100.</t>
  </si>
  <si>
    <t>Programas de mantenimiento y operación, de los Centros Integralmente Planeados, realizados</t>
  </si>
  <si>
    <t>Porcentaje de avance en las acciones relativas al programa de mantenimiento y operación de los Centros Integralmente Planeados de FONATUR.</t>
  </si>
  <si>
    <t>(Acciones de mantenimiento y operación realizadas en el periodo t / Acciones de mantenimiento y operación requeridas en el periodo t) X 100</t>
  </si>
  <si>
    <t>Gestión - Eficiencia - Semestral</t>
  </si>
  <si>
    <t>Supervisión de las acciones de mantenimiento de los Centros Integralmente planeados contratadas</t>
  </si>
  <si>
    <t>Porcentaje de avance en las acciones de supervisión realizadas</t>
  </si>
  <si>
    <t>(Supervisión de las actividades de mantenimiento y operación  en el periodo t / Supervisión de las actividades de mantenimiento y operación  programadas a ejecutar en el periodo t) X   100</t>
  </si>
  <si>
    <t>Programa de Mantenimiento registrados en la Cartera de Programas y Proyectos de Inversión de la SHCP.</t>
  </si>
  <si>
    <t>Porcentaje de avance en el proceso de registro de los Programas de operación y mantenimiento los CIPS en la cartera de Inversión de la Secretaría de Hacienda y Crédito Público</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</si>
  <si>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</si>
  <si>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Programas de Operación y Mantenimiento de los Centros Integralmente Planeados de FONATUR contratados.</t>
  </si>
  <si>
    <t>Porcentaje de avance en la contratación de las actividades de operación y mantenimiento</t>
  </si>
  <si>
    <t>(Número de contratos formalizados relativos a las actividades de operación y mantenimiento en el periodo t / Número de contratos relativos a las actividades de operación  y mantenimiento programados en el periodo t) X 100</t>
  </si>
  <si>
    <t>P001 Planeación y conducción de la política de turismo</t>
  </si>
  <si>
    <t>611-Dirección General de Planeación</t>
  </si>
  <si>
    <t>Contribuir al desarrollo económico incluyente mediante políticas públicas acordes con la Política Nacional Turística.</t>
  </si>
  <si>
    <t>Las Unidades Responsables y actores que integran el Sector Turístico utilizan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</si>
  <si>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y difundidos en el sector turístico.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</si>
  <si>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</si>
  <si>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Instrumentos de planeación y política para los programas y estrategias del sector turismo, promovidos.</t>
  </si>
  <si>
    <t>Porcentaje de instrumentos de planeación y política creados.</t>
  </si>
  <si>
    <t xml:space="preserve">((Número de instrumentos de planeación y política promovidos durante el año/ Número de instrumentos de planeación y política programados durante el año)x100) </t>
  </si>
  <si>
    <t>Herramientas de política turística territorial, impulsados.</t>
  </si>
  <si>
    <t>Porcentaje de herramientas de política turística territorial impulsados</t>
  </si>
  <si>
    <t>(Herramientas de política turística territorial impulsadas/Herramientas de política turística territorial programadas)x100</t>
  </si>
  <si>
    <t>Gestión - Eficacia - Anual</t>
  </si>
  <si>
    <t>Información estadística y geográfica del sector turístico mexicano, difundida para la toma de decisiones de los sectores público, privado, académico y social</t>
  </si>
  <si>
    <t>Resultados de la Actividad Turística, difundidos</t>
  </si>
  <si>
    <t xml:space="preserve">(Número de envíos de la información de resultados de la Actividad Turística/ Número de envíos de la información de los Resultados de la Actividad Turística planeados) x100 </t>
  </si>
  <si>
    <t>Programas presupuestarios del ramo 21 con valoración satisfactoria, obtenida</t>
  </si>
  <si>
    <t>Porcentaje de programas presupuestarios con nivel satisfactorio</t>
  </si>
  <si>
    <t>(Programas Presupuestarios del Ramo 21 con valoración satisfactoria/Total Programas Presupuestarios del Ramo 21)*100</t>
  </si>
  <si>
    <t>Matrices de Indicadores para Resultados del Ramo 21, factibles</t>
  </si>
  <si>
    <t>Porcentaje de Matrices de Indicadores para Resultados factibles</t>
  </si>
  <si>
    <t>(Matrices de Indicadores para Resultados del Ramo 21 factibles/Total de Matrices de Indicadores para Resultados del Ramo 21)*100</t>
  </si>
  <si>
    <t>Acciones de Evaluación en el marco del Programa Anual de Evaluación, realizadas</t>
  </si>
  <si>
    <t>Porcentaje de avance en las acciones de Evaluación</t>
  </si>
  <si>
    <t>(Acciones de evaluación realizadas/acciones de evaluación programadas)*100</t>
  </si>
  <si>
    <t>Actualización de los contenidos del Atlas Turístico de México.</t>
  </si>
  <si>
    <t>Porcentaje de actualizaciones de los Contenidos del Atlas Turístico de México.</t>
  </si>
  <si>
    <t>(Total de actualizaciones de los Contenidos del Atlas Turístico de México realizadas/Total de actualizaciones de los Contenidos del Atlas Turístico de México Planeadas)x100</t>
  </si>
  <si>
    <t>Seguimiento al Programa de Ordenamiento Turístico General del Territorio.</t>
  </si>
  <si>
    <t xml:space="preserve">Porcentaje de avance de las actividades para el seguimiento del Programa de Ordenamiento Turístico General del Territorio.  </t>
  </si>
  <si>
    <t xml:space="preserve">(Número de actividades realizadas para el seguimiento del Programa de Ordenamiento Turístico del Territorio/Total de actividades programadas)x100 </t>
  </si>
  <si>
    <t>Seguimiento a las acciones de evaluación a los programas presupuestarios del ramo 21, realizado</t>
  </si>
  <si>
    <t>Porcentaje de ASM con nivel de cumplimiento reportado mayor o igual a 80%.</t>
  </si>
  <si>
    <t>(Total de ASM registrados en documentos de trabajo o institucionales con cumplimiento mayor o igual a 80%/ Total de ASM registrados en documentos de trabajo e institucionales) X 100</t>
  </si>
  <si>
    <t>Ejecución de mecanismos de transversalidad dentro del sector turismo.</t>
  </si>
  <si>
    <t>Acciones intersectoriales realizadas y/o promovidas.</t>
  </si>
  <si>
    <t>(Número de acciones intersectoriales realizadas y/o promovidas/Total de acciones intersectoriales identificadas)X100</t>
  </si>
  <si>
    <t>Elaboración de reportes de información estadística de los Resultados de la Actividad Turística.</t>
  </si>
  <si>
    <t>Porcentaje de avance en la elaboración de los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</si>
  <si>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</si>
  <si>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P002 Impulso a la competitividad del sector turismo</t>
  </si>
  <si>
    <t>A00-Instituto de Competitividad Turística</t>
  </si>
  <si>
    <t>Contribuir a fortalecer las ventajas competitivas de la oferta turística mediante la mejora de las capacidades, habilidades e información de los actores de la actividad turística.</t>
  </si>
  <si>
    <t>Los actores de la actividad turística (prestadores de servicios turísticos, servidores públicos, sector académico y privado) incrementan su competitividad en la materia.</t>
  </si>
  <si>
    <t>Porcentaje de actores de la actividad turística con mayor competitividad</t>
  </si>
  <si>
    <t>(Prestadores de servicios turísticos que incrementan su competitividad/Prestadores de servicios turísticos que solicitaron apoyo para incrementar su competitividad) X 100</t>
  </si>
  <si>
    <t>Medición de la satisfacción de participantes en acciones de capacitación y profesionalización, realizadas.</t>
  </si>
  <si>
    <t xml:space="preserve">Porcentaje de la satisfacción de participantes en acciones de capacitación y profesionalización. </t>
  </si>
  <si>
    <t>(Evaluaciones calificadas con muy bueno / Evaluaciones aplicadas) X 100</t>
  </si>
  <si>
    <t>Investigaciones y estudios en desarrollo e innovación tecnológica en turismo, apoyados.</t>
  </si>
  <si>
    <t>(Investigaciones y estudios apoyados / Investigaciones y estudios programados) X 100</t>
  </si>
  <si>
    <t>Difusión y divulgación del conocimiento en materia turística realizada</t>
  </si>
  <si>
    <t>Porcentaje de acciones de difusión y divulgación realizadas.</t>
  </si>
  <si>
    <t>(Acciones de difusión y divulgación realizadas / Acciones de difusión y divulgación programadas) X 100</t>
  </si>
  <si>
    <t>Actualización del Centro de Documentación Turística de la SECTUR</t>
  </si>
  <si>
    <t>Porcentaje de actualizaciones realizadas al Centro de Documentación Turística de la SECTUR</t>
  </si>
  <si>
    <t>(Actualizaciones realizadas al CEDOC/Actualizaciones programadas al CEDOC)*100</t>
  </si>
  <si>
    <t>Realización de acciones de capacitación, profesionalización y vinculación</t>
  </si>
  <si>
    <t>Porcentaje de acciones de capacitación y profesionalización realizadas.</t>
  </si>
  <si>
    <t>(Acciones de capacitación y profesionalización realizadas/ Acciones de capacitación y profesionalización programadas)  X100</t>
  </si>
  <si>
    <t>Gestión - Calidad - Trimestral</t>
  </si>
  <si>
    <t>Necesidades en materia de investigación, desarrollo tecnológico e innovación que requiere el sector turístico, atendidas</t>
  </si>
  <si>
    <t>Porcentaje de necesidades de investigación, desarrollo tecnológico e innovación atendidas.</t>
  </si>
  <si>
    <t xml:space="preserve">(Número de necesidades de investigación, desarrollo tecnológico e innovación atendidas  / Número de necesidades de investigación, desarrollo tecnológico e innovación presentadas) * 100 </t>
  </si>
  <si>
    <t>N/A</t>
  </si>
  <si>
    <t>3 (Programa de Ciencia, Tecnología e Innovación)</t>
  </si>
  <si>
    <t>4 (Erogaciones para la Igualdad entre Mujeres y Hombres), 10 (Recursos para la adaptación y mitigación de los efectos del Cambio Climático)</t>
  </si>
  <si>
    <t>R21_R023</t>
  </si>
  <si>
    <t>Fondo Nacional de Fomento al Turismo</t>
  </si>
  <si>
    <t>W3N</t>
  </si>
  <si>
    <t>Provisiones para el desarrollo de trenes de pasajeros y de carga</t>
  </si>
  <si>
    <t>R21_</t>
  </si>
  <si>
    <t>Instituto de Competitividad Turística</t>
  </si>
  <si>
    <t>A00</t>
  </si>
  <si>
    <t>R21_P002</t>
  </si>
  <si>
    <t>Dirección General de Certificación Turística</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</si>
  <si>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</si>
  <si>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</si>
  <si>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</si>
  <si>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</si>
  <si>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</si>
  <si>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Subsecretaría de Planeación y Política Turística</t>
  </si>
  <si>
    <t>Delegación Regional Suroeste</t>
  </si>
  <si>
    <t>Delegación Regional Sureste</t>
  </si>
  <si>
    <t>Delegación Regional Centro</t>
  </si>
  <si>
    <t>Delegación Regional Noroeste</t>
  </si>
  <si>
    <t>Delegación Regional Noreste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</si>
  <si>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</si>
  <si>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</si>
  <si>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</si>
  <si>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</si>
  <si>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</si>
  <si>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</si>
  <si>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</si>
  <si>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R21_O001</t>
  </si>
  <si>
    <t>Consejo de Promoción Turística de México, S.A. de C.V. (en proceso de desincorporación)</t>
  </si>
  <si>
    <t>W3J</t>
  </si>
  <si>
    <t>Actividades de apoyo a la función pública y buen gobierno</t>
  </si>
  <si>
    <t>FONATUR Tren Maya, S.A. de C.V.</t>
  </si>
  <si>
    <t>W3X</t>
  </si>
  <si>
    <t>FONATUR Infraestructura, S.A. de C.V.</t>
  </si>
  <si>
    <t>W3S</t>
  </si>
  <si>
    <t>FONATUR Constructora, S.A. de C.V.</t>
  </si>
  <si>
    <t>W3H</t>
  </si>
  <si>
    <t>Dirección General de Tecnologías de la Información y Comunicación</t>
  </si>
  <si>
    <t>Dirección General de Programación y Presupuesto</t>
  </si>
  <si>
    <t>Dirección General de Administración</t>
  </si>
  <si>
    <t>R21_M001</t>
  </si>
  <si>
    <t>Unidad de Administración y Finanzas</t>
  </si>
  <si>
    <t>Actividades de apoyo administrativo</t>
  </si>
  <si>
    <t>R21_K027</t>
  </si>
  <si>
    <t>Dirección General de Desarrollo Regional y Fomento Turístico</t>
  </si>
  <si>
    <t>Mantenimiento de Infraestructura</t>
  </si>
  <si>
    <t>Dirección General de Verificación y Sanción</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</si>
  <si>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</si>
  <si>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</si>
  <si>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</si>
  <si>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</si>
  <si>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</si>
  <si>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Gestión de Destinos</t>
  </si>
  <si>
    <t>Dirección General de Innovación del Producto Turístico</t>
  </si>
  <si>
    <t>R21_F005</t>
  </si>
  <si>
    <t>Subsecretaría de Innovación y Desarrollo Turístico</t>
  </si>
  <si>
    <t>Desarrollo y promoción de proyectos turísticos sustentables</t>
  </si>
  <si>
    <t>R21_F002</t>
  </si>
  <si>
    <t>Fomento y promoción de la inversión en el sector turístico</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</si>
  <si>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</si>
  <si>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</si>
  <si>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</si>
  <si>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</si>
  <si>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</si>
  <si>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</si>
  <si>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</si>
  <si>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</si>
  <si>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</si>
  <si>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</si>
  <si>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</si>
  <si>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</si>
  <si>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Misión de la Secretaría de Turismo (SECTUR) es conducir el diseño e implementación de políticas públicas orientadas a fortalecer el desarrollo de la actividad turística, promover la innovación en el sector, mejorar la calidad de los servicios turísticos y la competitividad del turismo nacional, impulsando estrategias transversales que articulen las acciones gubernamentales, del sector privado y social, contribuyendo al crecimiento sustentable e incluyente del turismo.</t>
    </r>
  </si>
  <si>
    <t>Ramo 21 
Turismo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</si>
  <si>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</si>
  <si>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</si>
  <si>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</si>
  <si>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Calidad en los Servicios DGPYP</t>
  </si>
  <si>
    <t>Método de Cálculo</t>
  </si>
  <si>
    <t>500-Unidad de Administración y Finanzas</t>
  </si>
  <si>
    <t>Unidad Responsable*:</t>
  </si>
  <si>
    <t>Indicadores y Metas de la FID</t>
  </si>
  <si>
    <t>Alineación con los Ejes del Plan Nacional de Desarrollo 2019 -2024</t>
  </si>
  <si>
    <t xml:space="preserve">Enfoques Transversales </t>
  </si>
  <si>
    <t>M001 Actividades de apoyo administrativo</t>
  </si>
  <si>
    <t>Indicadores y Metas para Resultados de los Programas Presupuestarios</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</si>
  <si>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</si>
  <si>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</si>
  <si>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</si>
  <si>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</si>
  <si>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</si>
  <si>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</si>
  <si>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W3J-Consejo de Promoción Turística de México, S.A. de C.V. (en proceso de desincorporación)</t>
  </si>
  <si>
    <t>1 Política y Gobierno</t>
  </si>
  <si>
    <t>O001 Actividades de apoyo a la función pública y buen gobierno</t>
  </si>
  <si>
    <t>Gestión - Eficiencia - Anual</t>
  </si>
  <si>
    <t>(Recursos transferidos en el año t/ Total de recursos programados en el año t) x 100</t>
  </si>
  <si>
    <t>Presupuesto provisionado para el desarrollo de trenes</t>
  </si>
  <si>
    <t>R023 Provisiones para el desarrollo de trenes de pasajeros y de carga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</si>
</sst>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9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13" fillId="6" borderId="20" xfId="1"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4"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6"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9"/>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383</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382</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34.5" customHeight="1" x14ac:dyDescent="0.25">
      <c r="A20" s="52"/>
      <c r="B20" s="52"/>
      <c r="C20" s="52"/>
      <c r="D20" s="52"/>
      <c r="E20" s="52"/>
      <c r="F20" s="52"/>
    </row>
    <row r="21" spans="1:8" ht="20.25" customHeight="1" x14ac:dyDescent="0.25">
      <c r="A21" s="35"/>
      <c r="B21" s="35"/>
      <c r="C21" s="35"/>
      <c r="D21" s="35"/>
      <c r="E21" s="35"/>
      <c r="F21" s="35"/>
    </row>
    <row r="22" spans="1:8" x14ac:dyDescent="0.25">
      <c r="A22" s="34"/>
      <c r="B22" s="34"/>
      <c r="C22" s="34"/>
      <c r="D22" s="34"/>
      <c r="E22" s="34"/>
      <c r="F22" s="34"/>
    </row>
    <row r="23" spans="1:8" ht="75" customHeight="1" thickBot="1" x14ac:dyDescent="0.35">
      <c r="B23" s="53" t="s">
        <v>381</v>
      </c>
      <c r="C23" s="53"/>
      <c r="D23" s="53"/>
      <c r="E23" s="53"/>
    </row>
    <row r="24" spans="1:8" ht="22.5" thickBot="1" x14ac:dyDescent="0.3">
      <c r="B24" s="42" t="s">
        <v>380</v>
      </c>
      <c r="C24" s="43"/>
      <c r="D24" s="43"/>
      <c r="E24" s="44"/>
    </row>
    <row r="25" spans="1:8" ht="30.75" thickBot="1" x14ac:dyDescent="0.3">
      <c r="B25" s="33" t="s">
        <v>379</v>
      </c>
      <c r="C25" s="32" t="s">
        <v>378</v>
      </c>
      <c r="D25" s="32" t="s">
        <v>377</v>
      </c>
      <c r="E25" s="31" t="s">
        <v>376</v>
      </c>
    </row>
    <row r="26" spans="1:8" ht="30.75" thickBot="1" x14ac:dyDescent="0.35">
      <c r="B26" s="18" t="str">
        <f>HYPERLINK("#'"&amp;H26&amp;"'!A1",MID(H26,5,4))</f>
        <v>E005</v>
      </c>
      <c r="C26" s="17" t="s">
        <v>375</v>
      </c>
      <c r="D26" s="16" t="s">
        <v>374</v>
      </c>
      <c r="E26" s="15" t="s">
        <v>373</v>
      </c>
      <c r="F26" s="11"/>
      <c r="G26" s="11"/>
      <c r="H26" s="11" t="s">
        <v>372</v>
      </c>
    </row>
    <row r="27" spans="1:8" ht="16.5" thickBot="1" x14ac:dyDescent="0.35">
      <c r="B27" s="18" t="str">
        <f t="shared" ref="B27:B70" si="0">HYPERLINK("#'"&amp;H27&amp;"'!A1",MID(H27,5,4))</f>
        <v>E007</v>
      </c>
      <c r="C27" s="17" t="s">
        <v>371</v>
      </c>
      <c r="D27" s="16" t="s">
        <v>345</v>
      </c>
      <c r="E27" s="15" t="s">
        <v>344</v>
      </c>
      <c r="F27" s="11"/>
      <c r="G27" s="11"/>
      <c r="H27" s="11" t="s">
        <v>370</v>
      </c>
    </row>
    <row r="28" spans="1:8" ht="30.75" thickBot="1" x14ac:dyDescent="0.35">
      <c r="B28" s="18" t="str">
        <f t="shared" si="0"/>
        <v>F002</v>
      </c>
      <c r="C28" s="17" t="s">
        <v>369</v>
      </c>
      <c r="D28" s="16" t="s">
        <v>313</v>
      </c>
      <c r="E28" s="15" t="s">
        <v>312</v>
      </c>
      <c r="F28" s="11"/>
      <c r="G28" s="11"/>
      <c r="H28" s="11" t="s">
        <v>368</v>
      </c>
    </row>
    <row r="29" spans="1:8" ht="30" x14ac:dyDescent="0.3">
      <c r="B29" s="26" t="str">
        <f t="shared" si="0"/>
        <v>F005</v>
      </c>
      <c r="C29" s="25" t="s">
        <v>367</v>
      </c>
      <c r="D29" s="24">
        <v>200</v>
      </c>
      <c r="E29" s="23" t="s">
        <v>366</v>
      </c>
      <c r="F29" s="11"/>
      <c r="G29" s="11"/>
      <c r="H29" s="11" t="s">
        <v>365</v>
      </c>
    </row>
    <row r="30" spans="1:8" ht="30" x14ac:dyDescent="0.3">
      <c r="B30" s="30" t="str">
        <f t="shared" si="0"/>
        <v/>
      </c>
      <c r="C30" s="29"/>
      <c r="D30" s="28">
        <v>210</v>
      </c>
      <c r="E30" s="27" t="s">
        <v>355</v>
      </c>
      <c r="F30" s="11"/>
      <c r="G30" s="11"/>
      <c r="H30" s="11" t="s">
        <v>315</v>
      </c>
    </row>
    <row r="31" spans="1:8" ht="30" x14ac:dyDescent="0.3">
      <c r="B31" s="30" t="str">
        <f t="shared" si="0"/>
        <v/>
      </c>
      <c r="C31" s="29"/>
      <c r="D31" s="28">
        <v>211</v>
      </c>
      <c r="E31" s="27" t="s">
        <v>364</v>
      </c>
      <c r="F31" s="11"/>
      <c r="G31" s="11"/>
      <c r="H31" s="11" t="s">
        <v>315</v>
      </c>
    </row>
    <row r="32" spans="1:8" ht="15.75" x14ac:dyDescent="0.3">
      <c r="B32" s="30" t="str">
        <f t="shared" si="0"/>
        <v/>
      </c>
      <c r="C32" s="29"/>
      <c r="D32" s="28">
        <v>214</v>
      </c>
      <c r="E32" s="27" t="s">
        <v>363</v>
      </c>
      <c r="F32" s="11"/>
      <c r="G32" s="11"/>
      <c r="H32" s="11" t="s">
        <v>315</v>
      </c>
    </row>
    <row r="33" spans="2:8" ht="30" x14ac:dyDescent="0.3">
      <c r="B33" s="30" t="str">
        <f t="shared" si="0"/>
        <v/>
      </c>
      <c r="C33" s="29"/>
      <c r="D33" s="28">
        <v>215</v>
      </c>
      <c r="E33" s="27" t="s">
        <v>362</v>
      </c>
      <c r="F33" s="11"/>
      <c r="G33" s="11"/>
      <c r="H33" s="11" t="s">
        <v>315</v>
      </c>
    </row>
    <row r="34" spans="2:8" ht="30.75" thickBot="1" x14ac:dyDescent="0.35">
      <c r="B34" s="22" t="str">
        <f t="shared" si="0"/>
        <v/>
      </c>
      <c r="C34" s="21"/>
      <c r="D34" s="20">
        <v>600</v>
      </c>
      <c r="E34" s="19" t="s">
        <v>325</v>
      </c>
      <c r="F34" s="11"/>
      <c r="G34" s="11"/>
      <c r="H34" s="11" t="s">
        <v>315</v>
      </c>
    </row>
    <row r="35" spans="2:8" ht="30" x14ac:dyDescent="0.3">
      <c r="B35" s="26" t="str">
        <f t="shared" si="0"/>
        <v>G001</v>
      </c>
      <c r="C35" s="25" t="s">
        <v>361</v>
      </c>
      <c r="D35" s="24">
        <v>300</v>
      </c>
      <c r="E35" s="23" t="s">
        <v>360</v>
      </c>
      <c r="F35" s="11"/>
      <c r="G35" s="11"/>
      <c r="H35" s="11" t="s">
        <v>359</v>
      </c>
    </row>
    <row r="36" spans="2:8" ht="30" x14ac:dyDescent="0.3">
      <c r="B36" s="30" t="str">
        <f t="shared" si="0"/>
        <v/>
      </c>
      <c r="C36" s="29"/>
      <c r="D36" s="28">
        <v>310</v>
      </c>
      <c r="E36" s="27" t="s">
        <v>358</v>
      </c>
      <c r="F36" s="11"/>
      <c r="G36" s="11"/>
      <c r="H36" s="11" t="s">
        <v>315</v>
      </c>
    </row>
    <row r="37" spans="2:8" ht="15.75" x14ac:dyDescent="0.3">
      <c r="B37" s="30" t="str">
        <f t="shared" si="0"/>
        <v/>
      </c>
      <c r="C37" s="29"/>
      <c r="D37" s="28">
        <v>311</v>
      </c>
      <c r="E37" s="27" t="s">
        <v>319</v>
      </c>
      <c r="F37" s="11"/>
      <c r="G37" s="11"/>
      <c r="H37" s="11" t="s">
        <v>315</v>
      </c>
    </row>
    <row r="38" spans="2:8" ht="16.5" thickBot="1" x14ac:dyDescent="0.35">
      <c r="B38" s="22" t="str">
        <f t="shared" si="0"/>
        <v/>
      </c>
      <c r="C38" s="21"/>
      <c r="D38" s="20">
        <v>312</v>
      </c>
      <c r="E38" s="19" t="s">
        <v>357</v>
      </c>
      <c r="F38" s="11"/>
      <c r="G38" s="11"/>
      <c r="H38" s="11" t="s">
        <v>315</v>
      </c>
    </row>
    <row r="39" spans="2:8" ht="30" x14ac:dyDescent="0.3">
      <c r="B39" s="26" t="str">
        <f t="shared" si="0"/>
        <v>K027</v>
      </c>
      <c r="C39" s="25" t="s">
        <v>356</v>
      </c>
      <c r="D39" s="24">
        <v>210</v>
      </c>
      <c r="E39" s="23" t="s">
        <v>355</v>
      </c>
      <c r="F39" s="11"/>
      <c r="G39" s="11"/>
      <c r="H39" s="11" t="s">
        <v>354</v>
      </c>
    </row>
    <row r="40" spans="2:8" ht="15.75" x14ac:dyDescent="0.3">
      <c r="B40" s="30" t="str">
        <f t="shared" si="0"/>
        <v/>
      </c>
      <c r="C40" s="29"/>
      <c r="D40" s="28" t="s">
        <v>313</v>
      </c>
      <c r="E40" s="27" t="s">
        <v>312</v>
      </c>
      <c r="F40" s="11"/>
      <c r="G40" s="11"/>
      <c r="H40" s="11" t="s">
        <v>315</v>
      </c>
    </row>
    <row r="41" spans="2:8" ht="16.5" thickBot="1" x14ac:dyDescent="0.35">
      <c r="B41" s="22" t="str">
        <f t="shared" si="0"/>
        <v/>
      </c>
      <c r="C41" s="21"/>
      <c r="D41" s="20" t="s">
        <v>343</v>
      </c>
      <c r="E41" s="19" t="s">
        <v>342</v>
      </c>
      <c r="F41" s="11"/>
      <c r="G41" s="11"/>
      <c r="H41" s="11" t="s">
        <v>315</v>
      </c>
    </row>
    <row r="42" spans="2:8" ht="15.75" x14ac:dyDescent="0.3">
      <c r="B42" s="26" t="str">
        <f t="shared" si="0"/>
        <v>M001</v>
      </c>
      <c r="C42" s="25" t="s">
        <v>353</v>
      </c>
      <c r="D42" s="24">
        <v>500</v>
      </c>
      <c r="E42" s="23" t="s">
        <v>352</v>
      </c>
      <c r="F42" s="11"/>
      <c r="G42" s="11"/>
      <c r="H42" s="11" t="s">
        <v>351</v>
      </c>
    </row>
    <row r="43" spans="2:8" ht="15.75" x14ac:dyDescent="0.3">
      <c r="B43" s="30" t="str">
        <f t="shared" si="0"/>
        <v/>
      </c>
      <c r="C43" s="29"/>
      <c r="D43" s="28">
        <v>510</v>
      </c>
      <c r="E43" s="27" t="s">
        <v>350</v>
      </c>
      <c r="F43" s="11"/>
      <c r="G43" s="11"/>
      <c r="H43" s="11" t="s">
        <v>315</v>
      </c>
    </row>
    <row r="44" spans="2:8" ht="30" x14ac:dyDescent="0.3">
      <c r="B44" s="30" t="str">
        <f t="shared" si="0"/>
        <v/>
      </c>
      <c r="C44" s="29"/>
      <c r="D44" s="28">
        <v>512</v>
      </c>
      <c r="E44" s="27" t="s">
        <v>349</v>
      </c>
      <c r="F44" s="11"/>
      <c r="G44" s="11"/>
      <c r="H44" s="11" t="s">
        <v>315</v>
      </c>
    </row>
    <row r="45" spans="2:8" ht="30" x14ac:dyDescent="0.3">
      <c r="B45" s="30" t="str">
        <f t="shared" si="0"/>
        <v/>
      </c>
      <c r="C45" s="29"/>
      <c r="D45" s="28">
        <v>513</v>
      </c>
      <c r="E45" s="27" t="s">
        <v>348</v>
      </c>
      <c r="F45" s="11"/>
      <c r="G45" s="11"/>
      <c r="H45" s="11" t="s">
        <v>315</v>
      </c>
    </row>
    <row r="46" spans="2:8" ht="15.75" x14ac:dyDescent="0.3">
      <c r="B46" s="30" t="str">
        <f t="shared" si="0"/>
        <v/>
      </c>
      <c r="C46" s="29"/>
      <c r="D46" s="28" t="s">
        <v>347</v>
      </c>
      <c r="E46" s="27" t="s">
        <v>346</v>
      </c>
      <c r="F46" s="11"/>
      <c r="G46" s="11"/>
      <c r="H46" s="11" t="s">
        <v>315</v>
      </c>
    </row>
    <row r="47" spans="2:8" ht="30" x14ac:dyDescent="0.3">
      <c r="B47" s="30" t="str">
        <f t="shared" si="0"/>
        <v/>
      </c>
      <c r="C47" s="29"/>
      <c r="D47" s="28" t="s">
        <v>340</v>
      </c>
      <c r="E47" s="27" t="s">
        <v>339</v>
      </c>
      <c r="F47" s="11"/>
      <c r="G47" s="11"/>
      <c r="H47" s="11" t="s">
        <v>315</v>
      </c>
    </row>
    <row r="48" spans="2:8" ht="15.75" x14ac:dyDescent="0.3">
      <c r="B48" s="30" t="str">
        <f t="shared" si="0"/>
        <v/>
      </c>
      <c r="C48" s="29"/>
      <c r="D48" s="28" t="s">
        <v>313</v>
      </c>
      <c r="E48" s="27" t="s">
        <v>312</v>
      </c>
      <c r="F48" s="11"/>
      <c r="G48" s="11"/>
      <c r="H48" s="11" t="s">
        <v>315</v>
      </c>
    </row>
    <row r="49" spans="2:8" ht="15.75" x14ac:dyDescent="0.3">
      <c r="B49" s="30" t="str">
        <f t="shared" si="0"/>
        <v/>
      </c>
      <c r="C49" s="29"/>
      <c r="D49" s="28" t="s">
        <v>345</v>
      </c>
      <c r="E49" s="27" t="s">
        <v>344</v>
      </c>
      <c r="F49" s="11"/>
      <c r="G49" s="11"/>
      <c r="H49" s="11" t="s">
        <v>315</v>
      </c>
    </row>
    <row r="50" spans="2:8" ht="16.5" thickBot="1" x14ac:dyDescent="0.35">
      <c r="B50" s="22" t="str">
        <f t="shared" si="0"/>
        <v/>
      </c>
      <c r="C50" s="21"/>
      <c r="D50" s="20" t="s">
        <v>343</v>
      </c>
      <c r="E50" s="19" t="s">
        <v>342</v>
      </c>
      <c r="F50" s="11"/>
      <c r="G50" s="11"/>
      <c r="H50" s="11" t="s">
        <v>315</v>
      </c>
    </row>
    <row r="51" spans="2:8" ht="30" x14ac:dyDescent="0.3">
      <c r="B51" s="26" t="str">
        <f t="shared" si="0"/>
        <v>O001</v>
      </c>
      <c r="C51" s="25" t="s">
        <v>341</v>
      </c>
      <c r="D51" s="24" t="s">
        <v>340</v>
      </c>
      <c r="E51" s="23" t="s">
        <v>339</v>
      </c>
      <c r="F51" s="11"/>
      <c r="G51" s="11"/>
      <c r="H51" s="11" t="s">
        <v>338</v>
      </c>
    </row>
    <row r="52" spans="2:8" ht="16.5" thickBot="1" x14ac:dyDescent="0.35">
      <c r="B52" s="22" t="str">
        <f t="shared" si="0"/>
        <v/>
      </c>
      <c r="C52" s="21"/>
      <c r="D52" s="20" t="s">
        <v>313</v>
      </c>
      <c r="E52" s="19" t="s">
        <v>312</v>
      </c>
      <c r="F52" s="11"/>
      <c r="G52" s="11"/>
      <c r="H52" s="11" t="s">
        <v>315</v>
      </c>
    </row>
    <row r="53" spans="2:8" ht="30" x14ac:dyDescent="0.3">
      <c r="B53" s="26" t="str">
        <f t="shared" si="0"/>
        <v>P001</v>
      </c>
      <c r="C53" s="25" t="s">
        <v>337</v>
      </c>
      <c r="D53" s="24">
        <v>100</v>
      </c>
      <c r="E53" s="23" t="s">
        <v>336</v>
      </c>
      <c r="F53" s="11"/>
      <c r="G53" s="11"/>
      <c r="H53" s="11" t="s">
        <v>335</v>
      </c>
    </row>
    <row r="54" spans="2:8" ht="15.75" x14ac:dyDescent="0.3">
      <c r="B54" s="30" t="str">
        <f t="shared" si="0"/>
        <v/>
      </c>
      <c r="C54" s="29"/>
      <c r="D54" s="28">
        <v>111</v>
      </c>
      <c r="E54" s="27" t="s">
        <v>334</v>
      </c>
      <c r="F54" s="11"/>
      <c r="G54" s="11"/>
      <c r="H54" s="11" t="s">
        <v>315</v>
      </c>
    </row>
    <row r="55" spans="2:8" ht="15.75" x14ac:dyDescent="0.3">
      <c r="B55" s="30" t="str">
        <f t="shared" si="0"/>
        <v/>
      </c>
      <c r="C55" s="29"/>
      <c r="D55" s="28">
        <v>112</v>
      </c>
      <c r="E55" s="27" t="s">
        <v>333</v>
      </c>
      <c r="F55" s="11"/>
      <c r="G55" s="11"/>
      <c r="H55" s="11" t="s">
        <v>315</v>
      </c>
    </row>
    <row r="56" spans="2:8" ht="30" x14ac:dyDescent="0.3">
      <c r="B56" s="30" t="str">
        <f t="shared" si="0"/>
        <v/>
      </c>
      <c r="C56" s="29"/>
      <c r="D56" s="28">
        <v>113</v>
      </c>
      <c r="E56" s="27" t="s">
        <v>332</v>
      </c>
      <c r="F56" s="11"/>
      <c r="G56" s="11"/>
      <c r="H56" s="11" t="s">
        <v>315</v>
      </c>
    </row>
    <row r="57" spans="2:8" ht="15.75" x14ac:dyDescent="0.3">
      <c r="B57" s="30" t="str">
        <f t="shared" si="0"/>
        <v/>
      </c>
      <c r="C57" s="29"/>
      <c r="D57" s="28">
        <v>120</v>
      </c>
      <c r="E57" s="27" t="s">
        <v>331</v>
      </c>
      <c r="F57" s="11"/>
      <c r="G57" s="11"/>
      <c r="H57" s="11" t="s">
        <v>315</v>
      </c>
    </row>
    <row r="58" spans="2:8" ht="15.75" x14ac:dyDescent="0.3">
      <c r="B58" s="30" t="str">
        <f t="shared" si="0"/>
        <v/>
      </c>
      <c r="C58" s="29"/>
      <c r="D58" s="28">
        <v>121</v>
      </c>
      <c r="E58" s="27" t="s">
        <v>330</v>
      </c>
      <c r="F58" s="11"/>
      <c r="G58" s="11"/>
      <c r="H58" s="11" t="s">
        <v>315</v>
      </c>
    </row>
    <row r="59" spans="2:8" ht="15.75" x14ac:dyDescent="0.3">
      <c r="B59" s="30" t="str">
        <f t="shared" si="0"/>
        <v/>
      </c>
      <c r="C59" s="29"/>
      <c r="D59" s="28">
        <v>122</v>
      </c>
      <c r="E59" s="27" t="s">
        <v>329</v>
      </c>
      <c r="F59" s="11"/>
      <c r="G59" s="11"/>
      <c r="H59" s="11" t="s">
        <v>315</v>
      </c>
    </row>
    <row r="60" spans="2:8" ht="15.75" x14ac:dyDescent="0.3">
      <c r="B60" s="30" t="str">
        <f t="shared" si="0"/>
        <v/>
      </c>
      <c r="C60" s="29"/>
      <c r="D60" s="28">
        <v>123</v>
      </c>
      <c r="E60" s="27" t="s">
        <v>328</v>
      </c>
      <c r="F60" s="11"/>
      <c r="G60" s="11"/>
      <c r="H60" s="11" t="s">
        <v>315</v>
      </c>
    </row>
    <row r="61" spans="2:8" ht="15.75" x14ac:dyDescent="0.3">
      <c r="B61" s="30" t="str">
        <f t="shared" si="0"/>
        <v/>
      </c>
      <c r="C61" s="29"/>
      <c r="D61" s="28">
        <v>124</v>
      </c>
      <c r="E61" s="27" t="s">
        <v>327</v>
      </c>
      <c r="F61" s="11"/>
      <c r="G61" s="11"/>
      <c r="H61" s="11" t="s">
        <v>315</v>
      </c>
    </row>
    <row r="62" spans="2:8" ht="15.75" x14ac:dyDescent="0.3">
      <c r="B62" s="30" t="str">
        <f t="shared" si="0"/>
        <v/>
      </c>
      <c r="C62" s="29"/>
      <c r="D62" s="28">
        <v>125</v>
      </c>
      <c r="E62" s="27" t="s">
        <v>326</v>
      </c>
      <c r="F62" s="11"/>
      <c r="G62" s="11"/>
      <c r="H62" s="11" t="s">
        <v>315</v>
      </c>
    </row>
    <row r="63" spans="2:8" ht="30" x14ac:dyDescent="0.3">
      <c r="B63" s="30" t="str">
        <f t="shared" si="0"/>
        <v/>
      </c>
      <c r="C63" s="29"/>
      <c r="D63" s="28">
        <v>600</v>
      </c>
      <c r="E63" s="27" t="s">
        <v>325</v>
      </c>
      <c r="F63" s="11"/>
      <c r="G63" s="11"/>
      <c r="H63" s="11" t="s">
        <v>315</v>
      </c>
    </row>
    <row r="64" spans="2:8" ht="30" x14ac:dyDescent="0.3">
      <c r="B64" s="30" t="str">
        <f t="shared" si="0"/>
        <v/>
      </c>
      <c r="C64" s="29"/>
      <c r="D64" s="28">
        <v>610</v>
      </c>
      <c r="E64" s="27" t="s">
        <v>324</v>
      </c>
      <c r="F64" s="11"/>
      <c r="G64" s="11"/>
      <c r="H64" s="11" t="s">
        <v>315</v>
      </c>
    </row>
    <row r="65" spans="2:8" ht="15.75" x14ac:dyDescent="0.3">
      <c r="B65" s="30" t="str">
        <f t="shared" si="0"/>
        <v/>
      </c>
      <c r="C65" s="29"/>
      <c r="D65" s="28">
        <v>611</v>
      </c>
      <c r="E65" s="27" t="s">
        <v>323</v>
      </c>
      <c r="F65" s="11"/>
      <c r="G65" s="11"/>
      <c r="H65" s="11" t="s">
        <v>315</v>
      </c>
    </row>
    <row r="66" spans="2:8" ht="30" x14ac:dyDescent="0.3">
      <c r="B66" s="30" t="str">
        <f t="shared" si="0"/>
        <v/>
      </c>
      <c r="C66" s="29"/>
      <c r="D66" s="28">
        <v>612</v>
      </c>
      <c r="E66" s="27" t="s">
        <v>322</v>
      </c>
      <c r="F66" s="11"/>
      <c r="G66" s="11"/>
      <c r="H66" s="11" t="s">
        <v>315</v>
      </c>
    </row>
    <row r="67" spans="2:8" ht="30.75" thickBot="1" x14ac:dyDescent="0.35">
      <c r="B67" s="22" t="str">
        <f t="shared" si="0"/>
        <v/>
      </c>
      <c r="C67" s="21"/>
      <c r="D67" s="20">
        <v>613</v>
      </c>
      <c r="E67" s="19" t="s">
        <v>321</v>
      </c>
      <c r="F67" s="11"/>
      <c r="G67" s="11"/>
      <c r="H67" s="11" t="s">
        <v>315</v>
      </c>
    </row>
    <row r="68" spans="2:8" ht="15.75" x14ac:dyDescent="0.3">
      <c r="B68" s="26" t="str">
        <f t="shared" si="0"/>
        <v>P002</v>
      </c>
      <c r="C68" s="25" t="s">
        <v>320</v>
      </c>
      <c r="D68" s="24">
        <v>311</v>
      </c>
      <c r="E68" s="23" t="s">
        <v>319</v>
      </c>
      <c r="F68" s="11"/>
      <c r="G68" s="11"/>
      <c r="H68" s="11" t="s">
        <v>318</v>
      </c>
    </row>
    <row r="69" spans="2:8" ht="16.5" thickBot="1" x14ac:dyDescent="0.35">
      <c r="B69" s="22" t="str">
        <f t="shared" si="0"/>
        <v/>
      </c>
      <c r="C69" s="21"/>
      <c r="D69" s="20" t="s">
        <v>317</v>
      </c>
      <c r="E69" s="19" t="s">
        <v>316</v>
      </c>
      <c r="F69" s="11"/>
      <c r="G69" s="11"/>
      <c r="H69" s="11" t="s">
        <v>315</v>
      </c>
    </row>
    <row r="70" spans="2:8" ht="30.75" thickBot="1" x14ac:dyDescent="0.35">
      <c r="B70" s="18" t="str">
        <f t="shared" si="0"/>
        <v>R023</v>
      </c>
      <c r="C70" s="17" t="s">
        <v>314</v>
      </c>
      <c r="D70" s="16" t="s">
        <v>313</v>
      </c>
      <c r="E70" s="15" t="s">
        <v>312</v>
      </c>
      <c r="F70" s="11"/>
      <c r="G70" s="11"/>
      <c r="H70" s="11" t="s">
        <v>311</v>
      </c>
    </row>
    <row r="71" spans="2:8" ht="15.75" x14ac:dyDescent="0.3">
      <c r="B71" s="14"/>
      <c r="C71" s="13"/>
      <c r="D71" s="12"/>
      <c r="E71" s="13"/>
    </row>
    <row r="72" spans="2:8" ht="15.75" x14ac:dyDescent="0.3">
      <c r="B72" s="14"/>
      <c r="C72" s="13"/>
      <c r="D72" s="12"/>
      <c r="E72" s="13"/>
    </row>
    <row r="73" spans="2:8" ht="15.75" x14ac:dyDescent="0.3">
      <c r="B73" s="14"/>
      <c r="C73" s="13"/>
      <c r="D73" s="12"/>
      <c r="E73" s="13"/>
    </row>
    <row r="74" spans="2:8" ht="15.75" x14ac:dyDescent="0.3">
      <c r="B74" s="14"/>
      <c r="C74" s="13"/>
      <c r="D74" s="12"/>
      <c r="E74" s="13"/>
    </row>
    <row r="75" spans="2:8" ht="15.75" x14ac:dyDescent="0.3">
      <c r="B75" s="14"/>
      <c r="C75" s="13"/>
      <c r="D75" s="12"/>
      <c r="E75" s="13"/>
    </row>
    <row r="76" spans="2:8" ht="15.75" x14ac:dyDescent="0.3">
      <c r="B76" s="14"/>
      <c r="C76" s="13"/>
      <c r="D76" s="12"/>
      <c r="E76" s="13"/>
    </row>
    <row r="77" spans="2:8" ht="15.75" x14ac:dyDescent="0.3">
      <c r="B77" s="14"/>
      <c r="C77" s="13"/>
      <c r="D77" s="12"/>
      <c r="E77" s="13"/>
    </row>
    <row r="78" spans="2:8" ht="15.75" x14ac:dyDescent="0.3">
      <c r="B78" s="14"/>
      <c r="C78" s="13"/>
      <c r="D78" s="12"/>
      <c r="E78" s="13"/>
    </row>
    <row r="79" spans="2:8" ht="15.75" x14ac:dyDescent="0.3">
      <c r="B79" s="14"/>
      <c r="C79" s="13"/>
      <c r="D79" s="12"/>
      <c r="E79" s="13"/>
    </row>
    <row r="80" spans="2:8"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1"/>
      <c r="D812" s="12"/>
      <c r="E812" s="13"/>
    </row>
    <row r="813" spans="2:5" ht="15.75" x14ac:dyDescent="0.3">
      <c r="B813" s="14"/>
      <c r="C813" s="11"/>
      <c r="D813" s="12"/>
      <c r="E813" s="13"/>
    </row>
    <row r="814" spans="2:5" ht="15.75" x14ac:dyDescent="0.3">
      <c r="B814" s="14"/>
      <c r="C814" s="11"/>
      <c r="D814" s="12"/>
      <c r="E814" s="13"/>
    </row>
    <row r="815" spans="2:5" ht="15.75" x14ac:dyDescent="0.3">
      <c r="B815" s="14"/>
      <c r="C815" s="11"/>
      <c r="D815" s="12"/>
      <c r="E815" s="13"/>
    </row>
    <row r="816" spans="2:5" ht="15.75" x14ac:dyDescent="0.3">
      <c r="B816" s="14"/>
      <c r="C816" s="11"/>
      <c r="D816" s="12"/>
      <c r="E816" s="13"/>
    </row>
    <row r="817" spans="2:5" ht="15.75" x14ac:dyDescent="0.3">
      <c r="B817" s="14"/>
      <c r="C817" s="11"/>
      <c r="D817" s="12"/>
      <c r="E817" s="13"/>
    </row>
    <row r="818" spans="2:5" ht="15.75" x14ac:dyDescent="0.3">
      <c r="B818" s="14"/>
      <c r="C818" s="11"/>
      <c r="D818" s="12"/>
      <c r="E818" s="13"/>
    </row>
    <row r="819" spans="2:5" ht="15.75" x14ac:dyDescent="0.3">
      <c r="B819" s="14"/>
      <c r="C819" s="11"/>
      <c r="D819" s="12"/>
      <c r="E819" s="13"/>
    </row>
    <row r="820" spans="2:5" ht="15.75" x14ac:dyDescent="0.3">
      <c r="B820" s="14"/>
      <c r="C820" s="11"/>
      <c r="D820" s="12"/>
      <c r="E820" s="13"/>
    </row>
    <row r="821" spans="2:5" ht="15.75" x14ac:dyDescent="0.3">
      <c r="B821" s="14"/>
      <c r="C821" s="11"/>
      <c r="D821" s="12"/>
      <c r="E821" s="13"/>
    </row>
    <row r="822" spans="2:5" ht="15.75" x14ac:dyDescent="0.3">
      <c r="B822" s="14"/>
      <c r="C822" s="11"/>
      <c r="D822" s="12"/>
      <c r="E822" s="13"/>
    </row>
    <row r="823" spans="2:5" ht="15.75" x14ac:dyDescent="0.3">
      <c r="B823" s="14"/>
      <c r="C823" s="11"/>
      <c r="D823" s="12"/>
      <c r="E823" s="13"/>
    </row>
    <row r="824" spans="2:5" ht="15.75" x14ac:dyDescent="0.3">
      <c r="B824" s="14"/>
      <c r="C824" s="11"/>
      <c r="D824" s="12"/>
      <c r="E824" s="13"/>
    </row>
    <row r="825" spans="2:5" ht="15.75" x14ac:dyDescent="0.3">
      <c r="B825" s="14"/>
      <c r="C825" s="11"/>
      <c r="D825" s="12"/>
      <c r="E825" s="13"/>
    </row>
    <row r="826" spans="2:5" ht="15.75" x14ac:dyDescent="0.3">
      <c r="B826" s="14"/>
      <c r="C826" s="11"/>
      <c r="D826" s="12"/>
      <c r="E826" s="13"/>
    </row>
    <row r="827" spans="2:5" ht="15.75" x14ac:dyDescent="0.3">
      <c r="B827" s="14"/>
      <c r="C827" s="11"/>
      <c r="D827" s="12"/>
      <c r="E827" s="13"/>
    </row>
    <row r="828" spans="2:5" ht="15.75" x14ac:dyDescent="0.3">
      <c r="B828" s="14"/>
      <c r="C828" s="11"/>
      <c r="D828" s="12"/>
      <c r="E828" s="13"/>
    </row>
    <row r="829" spans="2:5" ht="15.75" x14ac:dyDescent="0.3">
      <c r="B829" s="14"/>
      <c r="C829" s="11"/>
      <c r="D829" s="12"/>
      <c r="E829" s="13"/>
    </row>
    <row r="830" spans="2:5" ht="15.75" x14ac:dyDescent="0.3">
      <c r="B830" s="14"/>
      <c r="C830" s="11"/>
      <c r="D830" s="12"/>
      <c r="E830" s="13"/>
    </row>
    <row r="831" spans="2:5" ht="15.75" x14ac:dyDescent="0.3">
      <c r="B831" s="14"/>
      <c r="C831" s="11"/>
      <c r="D831" s="12"/>
      <c r="E831" s="13"/>
    </row>
    <row r="832" spans="2:5" ht="15.75" x14ac:dyDescent="0.3">
      <c r="B832" s="14"/>
      <c r="C832" s="11"/>
      <c r="D832" s="12"/>
      <c r="E832" s="13"/>
    </row>
    <row r="833" spans="2:5" ht="15.75" x14ac:dyDescent="0.3">
      <c r="B833" s="14"/>
      <c r="C833" s="11"/>
      <c r="D833" s="12"/>
      <c r="E833" s="13"/>
    </row>
    <row r="834" spans="2:5" ht="15.75" x14ac:dyDescent="0.3">
      <c r="B834" s="14"/>
      <c r="C834" s="11"/>
      <c r="D834" s="12"/>
      <c r="E834" s="13"/>
    </row>
    <row r="835" spans="2:5" ht="15.75" x14ac:dyDescent="0.3">
      <c r="B835" s="14"/>
      <c r="C835" s="11"/>
      <c r="D835" s="12"/>
      <c r="E835" s="13"/>
    </row>
    <row r="836" spans="2:5" ht="15.75" x14ac:dyDescent="0.3">
      <c r="B836" s="14"/>
      <c r="C836" s="11"/>
      <c r="D836" s="12"/>
      <c r="E836" s="13"/>
    </row>
    <row r="837" spans="2:5" ht="15.75" x14ac:dyDescent="0.3">
      <c r="B837" s="14"/>
      <c r="C837" s="11"/>
      <c r="D837" s="12"/>
      <c r="E837" s="13"/>
    </row>
    <row r="838" spans="2:5" ht="15.75" x14ac:dyDescent="0.3">
      <c r="B838" s="14"/>
      <c r="C838" s="11"/>
      <c r="D838" s="12"/>
      <c r="E838" s="13"/>
    </row>
    <row r="839" spans="2:5" ht="15.75" x14ac:dyDescent="0.3">
      <c r="B839" s="14"/>
      <c r="C839" s="11"/>
      <c r="D839" s="12"/>
      <c r="E839" s="13"/>
    </row>
    <row r="840" spans="2:5" ht="15.75" x14ac:dyDescent="0.3">
      <c r="B840" s="14"/>
      <c r="C840" s="11"/>
      <c r="D840" s="12"/>
      <c r="E840" s="13"/>
    </row>
    <row r="841" spans="2:5" ht="15.75" x14ac:dyDescent="0.3">
      <c r="B841" s="14"/>
      <c r="C841" s="11"/>
      <c r="D841" s="12"/>
      <c r="E841" s="13"/>
    </row>
    <row r="842" spans="2:5" ht="15.75" x14ac:dyDescent="0.3">
      <c r="B842" s="14"/>
      <c r="C842" s="11"/>
      <c r="D842" s="12"/>
      <c r="E842" s="13"/>
    </row>
    <row r="843" spans="2:5" ht="15.75" x14ac:dyDescent="0.3">
      <c r="B843" s="14"/>
      <c r="C843" s="11"/>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1"/>
      <c r="C1057" s="11"/>
      <c r="D1057" s="12"/>
      <c r="E1057" s="13"/>
    </row>
    <row r="1058" spans="2:5" ht="15.75" x14ac:dyDescent="0.3">
      <c r="B1058" s="11"/>
      <c r="C1058" s="11"/>
      <c r="D1058" s="12"/>
      <c r="E1058" s="13"/>
    </row>
    <row r="1059" spans="2:5" ht="15.75" x14ac:dyDescent="0.3">
      <c r="B1059" s="11"/>
      <c r="C1059" s="11"/>
      <c r="D1059" s="12"/>
      <c r="E1059" s="13"/>
    </row>
    <row r="1060" spans="2:5" ht="15.75" x14ac:dyDescent="0.3">
      <c r="B1060" s="11"/>
      <c r="C1060" s="11"/>
      <c r="D1060" s="12"/>
      <c r="E1060" s="13"/>
    </row>
    <row r="1061" spans="2:5" ht="15.75" x14ac:dyDescent="0.3">
      <c r="B1061" s="11"/>
      <c r="C1061" s="11"/>
      <c r="D1061" s="12"/>
      <c r="E1061" s="13"/>
    </row>
    <row r="1062" spans="2:5" ht="15.75" x14ac:dyDescent="0.3">
      <c r="B1062" s="11"/>
      <c r="C1062" s="11"/>
      <c r="D1062" s="12"/>
      <c r="E1062" s="13"/>
    </row>
    <row r="1063" spans="2:5" ht="15.75" x14ac:dyDescent="0.3">
      <c r="B1063" s="11"/>
      <c r="C1063" s="11"/>
      <c r="D1063" s="12"/>
      <c r="E1063" s="13"/>
    </row>
    <row r="1064" spans="2:5" ht="15.75" x14ac:dyDescent="0.3">
      <c r="B1064" s="11"/>
      <c r="C1064" s="11"/>
      <c r="D1064" s="12"/>
      <c r="E1064" s="13"/>
    </row>
    <row r="1065" spans="2:5" ht="15.75" x14ac:dyDescent="0.3">
      <c r="B1065" s="11"/>
      <c r="C1065" s="11"/>
      <c r="D1065" s="12"/>
      <c r="E1065" s="13"/>
    </row>
    <row r="1066" spans="2:5" ht="15.75" x14ac:dyDescent="0.3">
      <c r="B1066" s="11"/>
      <c r="C1066" s="11"/>
      <c r="D1066" s="12"/>
      <c r="E1066" s="13"/>
    </row>
    <row r="1067" spans="2:5" ht="15.75" x14ac:dyDescent="0.3">
      <c r="B1067" s="11"/>
      <c r="C1067" s="11"/>
      <c r="D1067" s="12"/>
      <c r="E1067" s="13"/>
    </row>
    <row r="1068" spans="2:5" ht="15.75" x14ac:dyDescent="0.3">
      <c r="B1068" s="11"/>
      <c r="C1068" s="11"/>
      <c r="D1068" s="12"/>
      <c r="E1068" s="13"/>
    </row>
    <row r="1069" spans="2:5" ht="15.75" x14ac:dyDescent="0.3">
      <c r="B1069" s="11"/>
      <c r="C1069" s="11"/>
      <c r="D1069" s="12"/>
      <c r="E1069" s="13"/>
    </row>
    <row r="1070" spans="2:5" ht="15.75" x14ac:dyDescent="0.3">
      <c r="B1070" s="11"/>
      <c r="C1070" s="11"/>
      <c r="D1070" s="12"/>
      <c r="E1070" s="13"/>
    </row>
    <row r="1071" spans="2:5" ht="15.75" x14ac:dyDescent="0.3">
      <c r="B1071" s="11"/>
      <c r="C1071" s="11"/>
      <c r="D1071" s="12"/>
      <c r="E1071" s="13"/>
    </row>
    <row r="1072" spans="2:5" ht="15.75" x14ac:dyDescent="0.3">
      <c r="B1072" s="11"/>
      <c r="C1072" s="11"/>
      <c r="D1072" s="12"/>
      <c r="E1072" s="13"/>
    </row>
    <row r="1073" spans="2:5" ht="15.75" x14ac:dyDescent="0.3">
      <c r="B1073" s="11"/>
      <c r="C1073" s="11"/>
      <c r="D1073" s="12"/>
      <c r="E1073" s="13"/>
    </row>
    <row r="1074" spans="2:5" ht="15.75" x14ac:dyDescent="0.3">
      <c r="B1074" s="11"/>
      <c r="C1074" s="11"/>
      <c r="D1074" s="12"/>
      <c r="E1074" s="13"/>
    </row>
    <row r="1075" spans="2:5" ht="15.75" x14ac:dyDescent="0.3">
      <c r="B1075" s="11"/>
      <c r="C1075" s="11"/>
      <c r="D1075" s="12"/>
      <c r="E1075" s="13"/>
    </row>
    <row r="1076" spans="2:5" ht="15.75" x14ac:dyDescent="0.3">
      <c r="B1076" s="11"/>
      <c r="C1076" s="11"/>
      <c r="D1076" s="12"/>
      <c r="E1076" s="13"/>
    </row>
    <row r="1077" spans="2:5" ht="15.75" x14ac:dyDescent="0.3">
      <c r="B1077" s="11"/>
      <c r="C1077" s="11"/>
      <c r="D1077" s="12"/>
      <c r="E1077" s="13"/>
    </row>
    <row r="1078" spans="2:5" ht="15.75" x14ac:dyDescent="0.3">
      <c r="B1078" s="11"/>
      <c r="C1078" s="11"/>
      <c r="D1078" s="12"/>
      <c r="E1078" s="13"/>
    </row>
    <row r="1079" spans="2:5" ht="15.75" x14ac:dyDescent="0.3">
      <c r="B1079" s="11"/>
      <c r="C1079" s="11"/>
      <c r="D1079" s="12"/>
      <c r="E1079" s="13"/>
    </row>
    <row r="1080" spans="2:5" ht="15.75" x14ac:dyDescent="0.3">
      <c r="B1080" s="11"/>
      <c r="C1080" s="11"/>
      <c r="D1080" s="12"/>
      <c r="E1080" s="13"/>
    </row>
    <row r="1081" spans="2:5" ht="15.75" x14ac:dyDescent="0.3">
      <c r="B1081" s="11"/>
      <c r="C1081" s="11"/>
      <c r="D1081" s="12"/>
      <c r="E1081" s="13"/>
    </row>
    <row r="1082" spans="2:5" ht="15.75" x14ac:dyDescent="0.3">
      <c r="B1082" s="11"/>
      <c r="C1082" s="11"/>
      <c r="D1082" s="12"/>
      <c r="E1082" s="13"/>
    </row>
    <row r="1083" spans="2:5" ht="15.75" x14ac:dyDescent="0.3">
      <c r="B1083" s="11"/>
      <c r="C1083" s="11"/>
      <c r="D1083" s="12"/>
      <c r="E1083" s="13"/>
    </row>
    <row r="1084" spans="2:5" ht="15.75" x14ac:dyDescent="0.3">
      <c r="B1084" s="11"/>
      <c r="C1084" s="11"/>
      <c r="D1084" s="12"/>
      <c r="E1084" s="13"/>
    </row>
    <row r="1085" spans="2:5" ht="15.75" x14ac:dyDescent="0.3">
      <c r="B1085" s="11"/>
      <c r="C1085" s="11"/>
      <c r="D1085" s="12"/>
      <c r="E1085" s="13"/>
    </row>
    <row r="1086" spans="2:5" ht="15.75" x14ac:dyDescent="0.3">
      <c r="B1086" s="11"/>
      <c r="C1086" s="11"/>
      <c r="D1086" s="12"/>
      <c r="E1086" s="13"/>
    </row>
    <row r="1087" spans="2:5" ht="15.75" x14ac:dyDescent="0.3">
      <c r="B1087" s="11"/>
      <c r="C1087" s="11"/>
      <c r="D1087" s="12"/>
      <c r="E1087" s="13"/>
    </row>
    <row r="1088" spans="2:5" ht="15.75" x14ac:dyDescent="0.3">
      <c r="B1088" s="11"/>
      <c r="C1088" s="11"/>
      <c r="D1088" s="12"/>
      <c r="E1088" s="13"/>
    </row>
    <row r="1089" spans="2:5" ht="15.75" x14ac:dyDescent="0.3">
      <c r="B1089" s="11"/>
      <c r="C1089" s="11"/>
      <c r="D1089" s="12"/>
      <c r="E1089" s="13"/>
    </row>
    <row r="1090" spans="2:5" ht="15.75" x14ac:dyDescent="0.3">
      <c r="B1090" s="11"/>
      <c r="C1090" s="11"/>
      <c r="D1090" s="12"/>
      <c r="E1090" s="13"/>
    </row>
    <row r="1091" spans="2:5" ht="15.75" x14ac:dyDescent="0.3">
      <c r="B1091" s="11"/>
      <c r="C1091" s="11"/>
      <c r="D1091" s="12"/>
      <c r="E1091" s="13"/>
    </row>
    <row r="1092" spans="2:5" ht="15.75" x14ac:dyDescent="0.3">
      <c r="B1092" s="11"/>
      <c r="C1092" s="11"/>
      <c r="D1092" s="12"/>
      <c r="E1092" s="13"/>
    </row>
    <row r="1093" spans="2:5" ht="15.75" x14ac:dyDescent="0.3">
      <c r="B1093" s="11"/>
      <c r="C1093" s="11"/>
      <c r="D1093" s="12"/>
      <c r="E1093" s="13"/>
    </row>
    <row r="1094" spans="2:5" ht="15.75" x14ac:dyDescent="0.3">
      <c r="B1094" s="11"/>
      <c r="C1094" s="11"/>
      <c r="D1094" s="12"/>
      <c r="E1094" s="13"/>
    </row>
    <row r="1095" spans="2:5" ht="15.75" x14ac:dyDescent="0.3">
      <c r="B1095" s="11"/>
      <c r="C1095" s="11"/>
      <c r="D1095" s="12"/>
      <c r="E1095" s="13"/>
    </row>
    <row r="1096" spans="2:5" ht="15.75" x14ac:dyDescent="0.3">
      <c r="B1096" s="11"/>
      <c r="C1096" s="11"/>
      <c r="D1096" s="12"/>
      <c r="E1096" s="13"/>
    </row>
    <row r="1097" spans="2:5" ht="15.75" x14ac:dyDescent="0.3">
      <c r="B1097" s="11"/>
      <c r="C1097" s="11"/>
      <c r="D1097" s="12"/>
      <c r="E1097" s="13"/>
    </row>
    <row r="1098" spans="2:5" ht="15.75" x14ac:dyDescent="0.3">
      <c r="B1098" s="11"/>
      <c r="C1098" s="11"/>
      <c r="D1098" s="12"/>
      <c r="E1098" s="13"/>
    </row>
    <row r="1099" spans="2:5" ht="15.75" x14ac:dyDescent="0.3">
      <c r="B1099" s="11"/>
      <c r="C1099" s="11"/>
      <c r="D1099" s="12"/>
      <c r="E1099" s="13"/>
    </row>
    <row r="1100" spans="2:5" ht="15.75" x14ac:dyDescent="0.3">
      <c r="B1100" s="11"/>
      <c r="C1100" s="11"/>
      <c r="D1100" s="12"/>
      <c r="E1100" s="13"/>
    </row>
    <row r="1101" spans="2:5" ht="15.75" x14ac:dyDescent="0.3">
      <c r="B1101" s="11"/>
      <c r="C1101" s="11"/>
      <c r="D1101" s="12"/>
      <c r="E1101" s="13"/>
    </row>
    <row r="1102" spans="2:5" ht="15.75" x14ac:dyDescent="0.3">
      <c r="B1102" s="11"/>
      <c r="C1102" s="11"/>
      <c r="D1102" s="12"/>
      <c r="E1102" s="13"/>
    </row>
    <row r="1103" spans="2:5" ht="15.75" x14ac:dyDescent="0.3">
      <c r="B1103" s="11"/>
      <c r="C1103" s="11"/>
      <c r="D1103" s="12"/>
      <c r="E1103" s="13"/>
    </row>
    <row r="1104" spans="2:5" ht="15.75" x14ac:dyDescent="0.3">
      <c r="B1104" s="11"/>
      <c r="C1104" s="11"/>
      <c r="D1104" s="12"/>
      <c r="E1104" s="13"/>
    </row>
    <row r="1105" spans="2:5" ht="15.75" x14ac:dyDescent="0.3">
      <c r="B1105" s="11"/>
      <c r="C1105" s="11"/>
      <c r="D1105" s="12"/>
      <c r="E1105" s="13"/>
    </row>
    <row r="1106" spans="2:5" ht="15.75" x14ac:dyDescent="0.3">
      <c r="B1106" s="11"/>
      <c r="C1106" s="11"/>
      <c r="D1106" s="12"/>
      <c r="E1106" s="13"/>
    </row>
    <row r="1107" spans="2:5" ht="15.75" x14ac:dyDescent="0.3">
      <c r="B1107" s="11"/>
      <c r="C1107" s="11"/>
      <c r="D1107" s="12"/>
      <c r="E1107" s="13"/>
    </row>
    <row r="1108" spans="2:5" ht="15.75" x14ac:dyDescent="0.3">
      <c r="B1108" s="11"/>
      <c r="C1108" s="11"/>
      <c r="D1108" s="12"/>
      <c r="E1108" s="13"/>
    </row>
    <row r="1109" spans="2:5" ht="15.75" x14ac:dyDescent="0.3">
      <c r="B1109" s="11"/>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1"/>
    </row>
    <row r="1127" spans="2:5" ht="15.75" x14ac:dyDescent="0.3">
      <c r="B1127" s="11"/>
      <c r="C1127" s="11"/>
      <c r="D1127" s="12"/>
      <c r="E1127" s="11"/>
    </row>
    <row r="1128" spans="2:5" ht="15.75" x14ac:dyDescent="0.3">
      <c r="B1128" s="11"/>
      <c r="C1128" s="11"/>
      <c r="D1128" s="12"/>
      <c r="E1128" s="11"/>
    </row>
    <row r="1129" spans="2:5" ht="15.75" x14ac:dyDescent="0.3">
      <c r="B1129" s="11"/>
      <c r="C1129" s="11"/>
      <c r="D1129" s="12"/>
      <c r="E1129" s="11"/>
    </row>
    <row r="1130" spans="2:5" ht="15.75" x14ac:dyDescent="0.3">
      <c r="B1130" s="11"/>
      <c r="C1130" s="11"/>
      <c r="D1130" s="12"/>
      <c r="E1130" s="11"/>
    </row>
    <row r="1131" spans="2:5" ht="15.75" x14ac:dyDescent="0.3">
      <c r="B1131" s="11"/>
      <c r="C1131" s="11"/>
      <c r="D1131" s="12"/>
      <c r="E1131" s="11"/>
    </row>
    <row r="1132" spans="2:5" ht="15.75" x14ac:dyDescent="0.3">
      <c r="B1132" s="11"/>
      <c r="C1132" s="11"/>
      <c r="D1132" s="12"/>
      <c r="E1132" s="11"/>
    </row>
    <row r="1133" spans="2:5" ht="15.75" x14ac:dyDescent="0.3">
      <c r="B1133" s="11"/>
      <c r="C1133" s="11"/>
      <c r="D1133" s="12"/>
      <c r="E1133" s="11"/>
    </row>
    <row r="1134" spans="2:5" ht="15.75" x14ac:dyDescent="0.3">
      <c r="B1134" s="11"/>
      <c r="C1134" s="11"/>
      <c r="D1134" s="12"/>
      <c r="E1134" s="11"/>
    </row>
    <row r="1135" spans="2:5" ht="15.75" x14ac:dyDescent="0.3">
      <c r="B1135" s="11"/>
      <c r="C1135" s="11"/>
      <c r="D1135" s="12"/>
      <c r="E1135" s="11"/>
    </row>
    <row r="1136" spans="2:5" ht="15.75" x14ac:dyDescent="0.3">
      <c r="B1136" s="11"/>
      <c r="C1136" s="11"/>
      <c r="D1136" s="12"/>
      <c r="E1136" s="11"/>
    </row>
    <row r="1137" spans="2:5" ht="15.75" x14ac:dyDescent="0.3">
      <c r="B1137" s="11"/>
      <c r="C1137" s="11"/>
      <c r="D1137" s="12"/>
      <c r="E1137" s="11"/>
    </row>
    <row r="1138" spans="2:5" ht="15.75" x14ac:dyDescent="0.3">
      <c r="B1138" s="11"/>
      <c r="C1138" s="11"/>
      <c r="D1138" s="12"/>
      <c r="E1138" s="11"/>
    </row>
    <row r="1139" spans="2:5" ht="15.75" x14ac:dyDescent="0.3">
      <c r="B1139" s="11"/>
      <c r="C1139" s="11"/>
      <c r="D1139" s="12"/>
      <c r="E1139" s="11"/>
    </row>
    <row r="1140" spans="2:5" ht="15.75" x14ac:dyDescent="0.3">
      <c r="B1140" s="11"/>
      <c r="C1140" s="11"/>
      <c r="D1140" s="12"/>
      <c r="E1140" s="11"/>
    </row>
    <row r="1141" spans="2:5" ht="15.75" x14ac:dyDescent="0.3">
      <c r="B1141" s="11"/>
      <c r="C1141" s="11"/>
      <c r="D1141" s="12"/>
      <c r="E1141" s="11"/>
    </row>
    <row r="1142" spans="2:5" ht="15.75" x14ac:dyDescent="0.3">
      <c r="B1142" s="11"/>
      <c r="C1142" s="11"/>
      <c r="D1142" s="12"/>
      <c r="E1142" s="11"/>
    </row>
    <row r="1143" spans="2:5" ht="15.75" x14ac:dyDescent="0.3">
      <c r="B1143" s="11"/>
      <c r="C1143" s="11"/>
      <c r="D1143" s="12"/>
      <c r="E1143" s="11"/>
    </row>
    <row r="1144" spans="2:5" ht="15.75" x14ac:dyDescent="0.3">
      <c r="B1144" s="11"/>
      <c r="C1144" s="11"/>
      <c r="D1144" s="12"/>
      <c r="E1144" s="11"/>
    </row>
    <row r="1145" spans="2:5" ht="15.75" x14ac:dyDescent="0.3">
      <c r="B1145" s="11"/>
      <c r="C1145" s="11"/>
      <c r="D1145" s="12"/>
      <c r="E1145" s="11"/>
    </row>
    <row r="1146" spans="2:5" ht="15.75" x14ac:dyDescent="0.3">
      <c r="B1146" s="11"/>
      <c r="C1146" s="11"/>
      <c r="D1146" s="12"/>
      <c r="E1146" s="11"/>
    </row>
    <row r="1147" spans="2:5" ht="15.75" x14ac:dyDescent="0.3">
      <c r="B1147" s="11"/>
      <c r="C1147" s="11"/>
      <c r="D1147" s="12"/>
      <c r="E1147" s="11"/>
    </row>
    <row r="1148" spans="2:5" ht="15.75" x14ac:dyDescent="0.3">
      <c r="B1148" s="11"/>
      <c r="C1148" s="11"/>
      <c r="D1148" s="12"/>
      <c r="E1148" s="11"/>
    </row>
    <row r="1149" spans="2:5" ht="15.75" x14ac:dyDescent="0.3">
      <c r="B1149" s="11"/>
      <c r="C1149" s="11"/>
      <c r="D1149" s="12"/>
      <c r="E1149" s="11"/>
    </row>
    <row r="1150" spans="2:5" x14ac:dyDescent="0.25">
      <c r="D1150" s="10"/>
    </row>
    <row r="1151" spans="2:5" x14ac:dyDescent="0.25">
      <c r="D1151" s="10"/>
    </row>
    <row r="1152" spans="2:5"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6" customWidth="1"/>
    <col min="3" max="3" width="45.7109375" style="36" bestFit="1" customWidth="1"/>
    <col min="4" max="4" width="15.5703125" style="36" customWidth="1"/>
    <col min="5" max="5" width="27.42578125" style="36" customWidth="1"/>
    <col min="6" max="6" width="17.85546875" style="36" customWidth="1"/>
    <col min="7" max="16384" width="11.42578125" style="36"/>
  </cols>
  <sheetData>
    <row r="1" spans="1:7" customFormat="1" ht="27" customHeight="1" x14ac:dyDescent="0.3">
      <c r="A1" s="45" t="s">
        <v>0</v>
      </c>
      <c r="B1" s="45"/>
      <c r="C1" s="47" t="s">
        <v>1</v>
      </c>
      <c r="D1" s="47"/>
      <c r="E1" s="47"/>
      <c r="F1" s="47"/>
      <c r="G1" s="38"/>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2" t="s">
        <v>383</v>
      </c>
      <c r="B11" s="83"/>
      <c r="C11" s="83"/>
      <c r="D11" s="83"/>
      <c r="E11" s="83"/>
      <c r="F11" s="83"/>
    </row>
    <row r="12" spans="1:7" ht="18" customHeight="1" x14ac:dyDescent="0.25">
      <c r="A12" s="83"/>
      <c r="B12" s="83"/>
      <c r="C12" s="83"/>
      <c r="D12" s="83"/>
      <c r="E12" s="83"/>
      <c r="F12" s="83"/>
    </row>
    <row r="13" spans="1:7" ht="19.5" customHeight="1" x14ac:dyDescent="0.25">
      <c r="A13" s="83"/>
      <c r="B13" s="83"/>
      <c r="C13" s="83"/>
      <c r="D13" s="83"/>
      <c r="E13" s="83"/>
      <c r="F13" s="83"/>
    </row>
    <row r="14" spans="1:7" ht="24" customHeight="1" x14ac:dyDescent="0.25">
      <c r="A14" s="83"/>
      <c r="B14" s="83"/>
      <c r="C14" s="83"/>
      <c r="D14" s="83"/>
      <c r="E14" s="83"/>
      <c r="F14" s="83"/>
    </row>
    <row r="15" spans="1:7" ht="18" customHeight="1" x14ac:dyDescent="0.25"/>
    <row r="16" spans="1:7" ht="19.5" customHeight="1" x14ac:dyDescent="0.25"/>
    <row r="17" spans="1:6" ht="25.5" customHeight="1" x14ac:dyDescent="0.25">
      <c r="A17" s="84" t="s">
        <v>384</v>
      </c>
      <c r="B17" s="84"/>
      <c r="C17" s="84"/>
      <c r="D17" s="84"/>
      <c r="E17" s="84"/>
      <c r="F17" s="84"/>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1" width="28.140625" customWidth="1"/>
    <col min="2" max="2" width="45.7109375" bestFit="1" customWidth="1"/>
    <col min="4" max="4" width="13.7109375" customWidth="1"/>
    <col min="5" max="5" width="34.140625" customWidth="1"/>
    <col min="6" max="6" width="27" customWidth="1"/>
  </cols>
  <sheetData>
    <row r="1" spans="1:6" ht="45.75" customHeight="1" thickBot="1" x14ac:dyDescent="0.45">
      <c r="A1" s="76" t="s">
        <v>0</v>
      </c>
      <c r="B1" s="76"/>
      <c r="C1" s="76"/>
      <c r="D1" s="77" t="s">
        <v>395</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394</v>
      </c>
      <c r="C4" s="56"/>
      <c r="D4" s="56"/>
      <c r="E4" s="56"/>
      <c r="F4" s="57"/>
    </row>
    <row r="5" spans="1:6" x14ac:dyDescent="0.25">
      <c r="A5" s="1" t="s">
        <v>5</v>
      </c>
      <c r="B5" s="55" t="s">
        <v>6</v>
      </c>
      <c r="C5" s="56"/>
      <c r="D5" s="56"/>
      <c r="E5" s="56"/>
      <c r="F5" s="57"/>
    </row>
    <row r="6" spans="1:6" x14ac:dyDescent="0.25">
      <c r="A6" s="1" t="s">
        <v>393</v>
      </c>
      <c r="B6" s="79" t="s">
        <v>308</v>
      </c>
      <c r="C6" s="80"/>
      <c r="D6" s="80"/>
      <c r="E6" s="80"/>
      <c r="F6" s="81"/>
    </row>
    <row r="7" spans="1:6" x14ac:dyDescent="0.25">
      <c r="A7" s="61" t="s">
        <v>10</v>
      </c>
      <c r="B7" s="62"/>
      <c r="C7" s="62"/>
      <c r="D7" s="62"/>
      <c r="E7" s="63"/>
      <c r="F7" s="41">
        <v>219.628164</v>
      </c>
    </row>
    <row r="8" spans="1:6" ht="18" x14ac:dyDescent="0.25">
      <c r="A8" s="64" t="s">
        <v>392</v>
      </c>
      <c r="B8" s="65"/>
      <c r="C8" s="65"/>
      <c r="D8" s="65"/>
      <c r="E8" s="65"/>
      <c r="F8" s="66"/>
    </row>
    <row r="9" spans="1:6" x14ac:dyDescent="0.25">
      <c r="A9" s="67" t="s">
        <v>12</v>
      </c>
      <c r="B9" s="68"/>
      <c r="C9" s="68"/>
      <c r="D9" s="68"/>
      <c r="E9" s="68"/>
      <c r="F9" s="69"/>
    </row>
    <row r="10" spans="1:6" x14ac:dyDescent="0.25">
      <c r="A10" s="70" t="s">
        <v>13</v>
      </c>
      <c r="B10" s="71"/>
      <c r="C10" s="71"/>
      <c r="D10" s="71"/>
      <c r="E10" s="71"/>
      <c r="F10" s="72"/>
    </row>
    <row r="11" spans="1:6" ht="18" x14ac:dyDescent="0.25">
      <c r="A11" s="64" t="s">
        <v>391</v>
      </c>
      <c r="B11" s="65"/>
      <c r="C11" s="65"/>
      <c r="D11" s="65"/>
      <c r="E11" s="65"/>
      <c r="F11" s="66"/>
    </row>
    <row r="12" spans="1:6" x14ac:dyDescent="0.25">
      <c r="A12" s="40" t="s">
        <v>390</v>
      </c>
      <c r="B12" s="85" t="s">
        <v>389</v>
      </c>
      <c r="C12" s="85"/>
      <c r="D12" s="85"/>
      <c r="E12" s="85"/>
      <c r="F12" s="85"/>
    </row>
    <row r="13" spans="1:6" x14ac:dyDescent="0.25">
      <c r="A13" s="2" t="s">
        <v>17</v>
      </c>
      <c r="B13" s="39" t="s">
        <v>388</v>
      </c>
      <c r="C13" s="86" t="s">
        <v>19</v>
      </c>
      <c r="D13" s="87"/>
      <c r="E13" s="39" t="s">
        <v>20</v>
      </c>
      <c r="F13" s="39" t="s">
        <v>21</v>
      </c>
    </row>
    <row r="14" spans="1:6" ht="121.5" x14ac:dyDescent="0.25">
      <c r="A14" s="3" t="s">
        <v>387</v>
      </c>
      <c r="B14" s="3" t="s">
        <v>386</v>
      </c>
      <c r="C14" s="88" t="s">
        <v>31</v>
      </c>
      <c r="D14" s="89"/>
      <c r="E14" s="4" t="s">
        <v>304</v>
      </c>
      <c r="F14" s="5">
        <v>97</v>
      </c>
    </row>
    <row r="15" spans="1:6" x14ac:dyDescent="0.25">
      <c r="A15" s="90"/>
      <c r="B15" s="90"/>
      <c r="C15" s="90"/>
      <c r="D15" s="90"/>
      <c r="E15" s="90"/>
      <c r="F15" s="90"/>
    </row>
    <row r="16" spans="1:6" ht="58.5" customHeight="1" x14ac:dyDescent="0.25">
      <c r="A16" s="54" t="s">
        <v>385</v>
      </c>
      <c r="B16" s="54"/>
      <c r="C16" s="54"/>
      <c r="D16" s="54"/>
      <c r="E16" s="54"/>
      <c r="F16" s="54"/>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5.75" customHeight="1" thickBot="1" x14ac:dyDescent="0.45">
      <c r="A1" s="76" t="s">
        <v>0</v>
      </c>
      <c r="B1" s="76"/>
      <c r="C1" s="76"/>
      <c r="D1" s="77" t="s">
        <v>395</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404</v>
      </c>
      <c r="C4" s="56"/>
      <c r="D4" s="56"/>
      <c r="E4" s="56"/>
      <c r="F4" s="57"/>
    </row>
    <row r="5" spans="1:6" x14ac:dyDescent="0.25">
      <c r="A5" s="1" t="s">
        <v>5</v>
      </c>
      <c r="B5" s="55" t="s">
        <v>6</v>
      </c>
      <c r="C5" s="56"/>
      <c r="D5" s="56"/>
      <c r="E5" s="56"/>
      <c r="F5" s="57"/>
    </row>
    <row r="6" spans="1:6" x14ac:dyDescent="0.25">
      <c r="A6" s="1" t="s">
        <v>393</v>
      </c>
      <c r="B6" s="79" t="s">
        <v>308</v>
      </c>
      <c r="C6" s="80"/>
      <c r="D6" s="80"/>
      <c r="E6" s="80"/>
      <c r="F6" s="81"/>
    </row>
    <row r="7" spans="1:6" x14ac:dyDescent="0.25">
      <c r="A7" s="61" t="s">
        <v>10</v>
      </c>
      <c r="B7" s="62"/>
      <c r="C7" s="62"/>
      <c r="D7" s="62"/>
      <c r="E7" s="63"/>
      <c r="F7" s="41">
        <v>26.200679999999998</v>
      </c>
    </row>
    <row r="8" spans="1:6" ht="18" x14ac:dyDescent="0.25">
      <c r="A8" s="64" t="s">
        <v>392</v>
      </c>
      <c r="B8" s="65"/>
      <c r="C8" s="65"/>
      <c r="D8" s="65"/>
      <c r="E8" s="65"/>
      <c r="F8" s="66"/>
    </row>
    <row r="9" spans="1:6" x14ac:dyDescent="0.25">
      <c r="A9" s="67" t="s">
        <v>12</v>
      </c>
      <c r="B9" s="68"/>
      <c r="C9" s="68"/>
      <c r="D9" s="68"/>
      <c r="E9" s="68"/>
      <c r="F9" s="69"/>
    </row>
    <row r="10" spans="1:6" x14ac:dyDescent="0.25">
      <c r="A10" s="70" t="s">
        <v>403</v>
      </c>
      <c r="B10" s="71"/>
      <c r="C10" s="71"/>
      <c r="D10" s="71"/>
      <c r="E10" s="71"/>
      <c r="F10" s="72"/>
    </row>
    <row r="11" spans="1:6" ht="18" x14ac:dyDescent="0.25">
      <c r="A11" s="64" t="s">
        <v>391</v>
      </c>
      <c r="B11" s="65"/>
      <c r="C11" s="65"/>
      <c r="D11" s="65"/>
      <c r="E11" s="65"/>
      <c r="F11" s="66"/>
    </row>
    <row r="12" spans="1:6" x14ac:dyDescent="0.25">
      <c r="A12" s="40" t="s">
        <v>390</v>
      </c>
      <c r="B12" s="85" t="s">
        <v>402</v>
      </c>
      <c r="C12" s="85"/>
      <c r="D12" s="85"/>
      <c r="E12" s="85"/>
      <c r="F12" s="85"/>
    </row>
    <row r="13" spans="1:6" x14ac:dyDescent="0.25">
      <c r="A13" s="2" t="s">
        <v>17</v>
      </c>
      <c r="B13" s="39" t="s">
        <v>388</v>
      </c>
      <c r="C13" s="86" t="s">
        <v>19</v>
      </c>
      <c r="D13" s="87"/>
      <c r="E13" s="39" t="s">
        <v>20</v>
      </c>
      <c r="F13" s="39" t="s">
        <v>21</v>
      </c>
    </row>
    <row r="14" spans="1:6" ht="27" x14ac:dyDescent="0.25">
      <c r="A14" s="3" t="s">
        <v>401</v>
      </c>
      <c r="B14" s="3" t="s">
        <v>400</v>
      </c>
      <c r="C14" s="88" t="s">
        <v>90</v>
      </c>
      <c r="D14" s="89"/>
      <c r="E14" s="4" t="s">
        <v>256</v>
      </c>
      <c r="F14" s="5">
        <v>98</v>
      </c>
    </row>
    <row r="15" spans="1:6" ht="27" x14ac:dyDescent="0.25">
      <c r="A15" s="3" t="s">
        <v>399</v>
      </c>
      <c r="B15" s="3" t="s">
        <v>398</v>
      </c>
      <c r="C15" s="88" t="s">
        <v>90</v>
      </c>
      <c r="D15" s="89"/>
      <c r="E15" s="4" t="s">
        <v>256</v>
      </c>
      <c r="F15" s="5">
        <v>95</v>
      </c>
    </row>
    <row r="16" spans="1:6" ht="29.25" customHeight="1" x14ac:dyDescent="0.25">
      <c r="A16" s="3" t="s">
        <v>397</v>
      </c>
      <c r="B16" s="3" t="s">
        <v>396</v>
      </c>
      <c r="C16" s="88" t="s">
        <v>90</v>
      </c>
      <c r="D16" s="89"/>
      <c r="E16" s="4" t="s">
        <v>256</v>
      </c>
      <c r="F16" s="5">
        <v>95</v>
      </c>
    </row>
    <row r="17" spans="1:6" x14ac:dyDescent="0.25">
      <c r="A17" s="40" t="s">
        <v>390</v>
      </c>
      <c r="B17" s="85" t="s">
        <v>96</v>
      </c>
      <c r="C17" s="85"/>
      <c r="D17" s="85"/>
      <c r="E17" s="85"/>
      <c r="F17" s="85"/>
    </row>
    <row r="18" spans="1:6" x14ac:dyDescent="0.25">
      <c r="A18" s="2" t="s">
        <v>17</v>
      </c>
      <c r="B18" s="39" t="s">
        <v>388</v>
      </c>
      <c r="C18" s="86" t="s">
        <v>19</v>
      </c>
      <c r="D18" s="87"/>
      <c r="E18" s="39" t="s">
        <v>20</v>
      </c>
      <c r="F18" s="39" t="s">
        <v>21</v>
      </c>
    </row>
    <row r="19" spans="1:6" ht="27" x14ac:dyDescent="0.25">
      <c r="A19" s="3" t="s">
        <v>401</v>
      </c>
      <c r="B19" s="3" t="s">
        <v>400</v>
      </c>
      <c r="C19" s="88" t="s">
        <v>90</v>
      </c>
      <c r="D19" s="89"/>
      <c r="E19" s="4" t="s">
        <v>256</v>
      </c>
      <c r="F19" s="5">
        <v>90</v>
      </c>
    </row>
    <row r="20" spans="1:6" ht="27" x14ac:dyDescent="0.25">
      <c r="A20" s="3" t="s">
        <v>399</v>
      </c>
      <c r="B20" s="3" t="s">
        <v>398</v>
      </c>
      <c r="C20" s="88" t="s">
        <v>90</v>
      </c>
      <c r="D20" s="89"/>
      <c r="E20" s="4" t="s">
        <v>256</v>
      </c>
      <c r="F20" s="5">
        <v>90</v>
      </c>
    </row>
    <row r="21" spans="1:6" ht="27" x14ac:dyDescent="0.25">
      <c r="A21" s="3" t="s">
        <v>397</v>
      </c>
      <c r="B21" s="3" t="s">
        <v>396</v>
      </c>
      <c r="C21" s="88" t="s">
        <v>90</v>
      </c>
      <c r="D21" s="89"/>
      <c r="E21" s="4" t="s">
        <v>256</v>
      </c>
      <c r="F21" s="5">
        <v>70</v>
      </c>
    </row>
    <row r="22" spans="1:6" x14ac:dyDescent="0.25">
      <c r="A22" s="90"/>
      <c r="B22" s="90"/>
      <c r="C22" s="90"/>
      <c r="D22" s="90"/>
      <c r="E22" s="90"/>
      <c r="F22" s="90"/>
    </row>
    <row r="23" spans="1:6" ht="57" customHeight="1" x14ac:dyDescent="0.25">
      <c r="A23" s="54" t="s">
        <v>385</v>
      </c>
      <c r="B23" s="54"/>
      <c r="C23" s="54"/>
      <c r="D23" s="54"/>
      <c r="E23" s="54"/>
      <c r="F23" s="54"/>
    </row>
  </sheetData>
  <mergeCells count="24">
    <mergeCell ref="A9:F9"/>
    <mergeCell ref="A10:F10"/>
    <mergeCell ref="A11:F11"/>
    <mergeCell ref="A22:F22"/>
    <mergeCell ref="A23:F23"/>
    <mergeCell ref="B12:F12"/>
    <mergeCell ref="C13:D13"/>
    <mergeCell ref="C14:D14"/>
    <mergeCell ref="C15:D15"/>
    <mergeCell ref="C16:D16"/>
    <mergeCell ref="B17:F17"/>
    <mergeCell ref="C18:D18"/>
    <mergeCell ref="C19:D19"/>
    <mergeCell ref="C20:D20"/>
    <mergeCell ref="C21:D21"/>
    <mergeCell ref="B5:F5"/>
    <mergeCell ref="B6:F6"/>
    <mergeCell ref="A7:E7"/>
    <mergeCell ref="A8:F8"/>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B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75" customHeight="1" thickBot="1" x14ac:dyDescent="0.45">
      <c r="A1" s="76" t="s">
        <v>0</v>
      </c>
      <c r="B1" s="76"/>
      <c r="C1" s="76"/>
      <c r="D1" s="77" t="s">
        <v>395</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408</v>
      </c>
      <c r="C4" s="56"/>
      <c r="D4" s="56"/>
      <c r="E4" s="56"/>
      <c r="F4" s="57"/>
    </row>
    <row r="5" spans="1:6" x14ac:dyDescent="0.25">
      <c r="A5" s="1" t="s">
        <v>5</v>
      </c>
      <c r="B5" s="55" t="s">
        <v>6</v>
      </c>
      <c r="C5" s="56"/>
      <c r="D5" s="56"/>
      <c r="E5" s="56"/>
      <c r="F5" s="57"/>
    </row>
    <row r="6" spans="1:6" x14ac:dyDescent="0.25">
      <c r="A6" s="1" t="s">
        <v>393</v>
      </c>
      <c r="B6" s="58" t="s">
        <v>308</v>
      </c>
      <c r="C6" s="59"/>
      <c r="D6" s="59"/>
      <c r="E6" s="59"/>
      <c r="F6" s="60"/>
    </row>
    <row r="7" spans="1:6" x14ac:dyDescent="0.25">
      <c r="A7" s="61" t="s">
        <v>10</v>
      </c>
      <c r="B7" s="62"/>
      <c r="C7" s="62"/>
      <c r="D7" s="62"/>
      <c r="E7" s="63"/>
      <c r="F7" s="41">
        <v>2500</v>
      </c>
    </row>
    <row r="8" spans="1:6" ht="18" x14ac:dyDescent="0.25">
      <c r="A8" s="64" t="s">
        <v>392</v>
      </c>
      <c r="B8" s="65"/>
      <c r="C8" s="65"/>
      <c r="D8" s="65"/>
      <c r="E8" s="65"/>
      <c r="F8" s="66"/>
    </row>
    <row r="9" spans="1:6" x14ac:dyDescent="0.25">
      <c r="A9" s="67" t="s">
        <v>12</v>
      </c>
      <c r="B9" s="68"/>
      <c r="C9" s="68"/>
      <c r="D9" s="68"/>
      <c r="E9" s="68"/>
      <c r="F9" s="69"/>
    </row>
    <row r="10" spans="1:6" x14ac:dyDescent="0.25">
      <c r="A10" s="70" t="s">
        <v>13</v>
      </c>
      <c r="B10" s="71"/>
      <c r="C10" s="71"/>
      <c r="D10" s="71"/>
      <c r="E10" s="71"/>
      <c r="F10" s="72"/>
    </row>
    <row r="11" spans="1:6" ht="18" x14ac:dyDescent="0.25">
      <c r="A11" s="64" t="s">
        <v>391</v>
      </c>
      <c r="B11" s="65"/>
      <c r="C11" s="65"/>
      <c r="D11" s="65"/>
      <c r="E11" s="65"/>
      <c r="F11" s="66"/>
    </row>
    <row r="12" spans="1:6" x14ac:dyDescent="0.25">
      <c r="A12" s="40" t="s">
        <v>390</v>
      </c>
      <c r="B12" s="85" t="s">
        <v>96</v>
      </c>
      <c r="C12" s="85"/>
      <c r="D12" s="85"/>
      <c r="E12" s="85"/>
      <c r="F12" s="85"/>
    </row>
    <row r="13" spans="1:6" x14ac:dyDescent="0.25">
      <c r="A13" s="2" t="s">
        <v>17</v>
      </c>
      <c r="B13" s="39" t="s">
        <v>388</v>
      </c>
      <c r="C13" s="86" t="s">
        <v>19</v>
      </c>
      <c r="D13" s="87"/>
      <c r="E13" s="39" t="s">
        <v>20</v>
      </c>
      <c r="F13" s="39" t="s">
        <v>21</v>
      </c>
    </row>
    <row r="14" spans="1:6" ht="27" x14ac:dyDescent="0.25">
      <c r="A14" s="3" t="s">
        <v>407</v>
      </c>
      <c r="B14" s="3" t="s">
        <v>406</v>
      </c>
      <c r="C14" s="88" t="s">
        <v>31</v>
      </c>
      <c r="D14" s="89"/>
      <c r="E14" s="4" t="s">
        <v>405</v>
      </c>
      <c r="F14" s="5">
        <v>100</v>
      </c>
    </row>
    <row r="15" spans="1:6" x14ac:dyDescent="0.25">
      <c r="A15" s="90"/>
      <c r="B15" s="90"/>
      <c r="C15" s="90"/>
      <c r="D15" s="90"/>
      <c r="E15" s="90"/>
      <c r="F15" s="90"/>
    </row>
    <row r="16" spans="1:6" ht="58.5" customHeight="1" x14ac:dyDescent="0.25">
      <c r="A16" s="54" t="s">
        <v>385</v>
      </c>
      <c r="B16" s="54"/>
      <c r="C16" s="54"/>
      <c r="D16" s="54"/>
      <c r="E16" s="54"/>
      <c r="F16" s="54"/>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7"/>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v>
      </c>
      <c r="C4" s="56"/>
      <c r="D4" s="56"/>
      <c r="E4" s="56"/>
      <c r="F4" s="57"/>
    </row>
    <row r="5" spans="1:6" x14ac:dyDescent="0.25">
      <c r="A5" s="1" t="s">
        <v>5</v>
      </c>
      <c r="B5" s="55" t="s">
        <v>6</v>
      </c>
      <c r="C5" s="56"/>
      <c r="D5" s="56"/>
      <c r="E5" s="56"/>
      <c r="F5" s="57"/>
    </row>
    <row r="6" spans="1:6" x14ac:dyDescent="0.25">
      <c r="A6" s="1" t="s">
        <v>7</v>
      </c>
      <c r="B6" s="55" t="s">
        <v>8</v>
      </c>
      <c r="C6" s="56"/>
      <c r="D6" s="56"/>
      <c r="E6" s="56"/>
      <c r="F6" s="57"/>
    </row>
    <row r="7" spans="1:6" x14ac:dyDescent="0.25">
      <c r="A7" s="1" t="s">
        <v>9</v>
      </c>
      <c r="B7" s="58" t="s">
        <v>308</v>
      </c>
      <c r="C7" s="59"/>
      <c r="D7" s="59"/>
      <c r="E7" s="59"/>
      <c r="F7" s="60"/>
    </row>
    <row r="8" spans="1:6" x14ac:dyDescent="0.25">
      <c r="A8" s="61" t="s">
        <v>10</v>
      </c>
      <c r="B8" s="62"/>
      <c r="C8" s="62"/>
      <c r="D8" s="62"/>
      <c r="E8" s="63"/>
      <c r="F8" s="8">
        <v>242.82387299999999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94.5" x14ac:dyDescent="0.25">
      <c r="A15" s="3" t="s">
        <v>22</v>
      </c>
      <c r="B15" s="3" t="s">
        <v>23</v>
      </c>
      <c r="C15" s="3" t="s">
        <v>24</v>
      </c>
      <c r="D15" s="4" t="s">
        <v>25</v>
      </c>
      <c r="E15" s="4" t="s">
        <v>26</v>
      </c>
      <c r="F15" s="5">
        <v>0.27</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81" x14ac:dyDescent="0.25">
      <c r="A18" s="3" t="s">
        <v>28</v>
      </c>
      <c r="B18" s="3" t="s">
        <v>29</v>
      </c>
      <c r="C18" s="3" t="s">
        <v>30</v>
      </c>
      <c r="D18" s="4" t="s">
        <v>31</v>
      </c>
      <c r="E18" s="4" t="s">
        <v>26</v>
      </c>
      <c r="F18" s="5">
        <v>100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40.5" x14ac:dyDescent="0.25">
      <c r="A21" s="3" t="s">
        <v>33</v>
      </c>
      <c r="B21" s="3" t="s">
        <v>34</v>
      </c>
      <c r="C21" s="3" t="s">
        <v>35</v>
      </c>
      <c r="D21" s="4" t="s">
        <v>31</v>
      </c>
      <c r="E21" s="4" t="s">
        <v>36</v>
      </c>
      <c r="F21" s="5">
        <v>95</v>
      </c>
    </row>
    <row r="22" spans="1:6" ht="54" x14ac:dyDescent="0.25">
      <c r="A22" s="3" t="s">
        <v>37</v>
      </c>
      <c r="B22" s="3" t="s">
        <v>38</v>
      </c>
      <c r="C22" s="3" t="s">
        <v>39</v>
      </c>
      <c r="D22" s="4" t="s">
        <v>40</v>
      </c>
      <c r="E22" s="4" t="s">
        <v>41</v>
      </c>
      <c r="F22" s="5">
        <v>1</v>
      </c>
    </row>
    <row r="23" spans="1:6" x14ac:dyDescent="0.25">
      <c r="A23" s="73" t="s">
        <v>42</v>
      </c>
      <c r="B23" s="74"/>
      <c r="C23" s="74"/>
      <c r="D23" s="74"/>
      <c r="E23" s="74"/>
      <c r="F23" s="75"/>
    </row>
    <row r="24" spans="1:6" x14ac:dyDescent="0.25">
      <c r="A24" s="2" t="s">
        <v>16</v>
      </c>
      <c r="B24" s="2" t="s">
        <v>17</v>
      </c>
      <c r="C24" s="2" t="s">
        <v>18</v>
      </c>
      <c r="D24" s="2" t="s">
        <v>19</v>
      </c>
      <c r="E24" s="2" t="s">
        <v>20</v>
      </c>
      <c r="F24" s="2" t="s">
        <v>21</v>
      </c>
    </row>
    <row r="25" spans="1:6" ht="27" x14ac:dyDescent="0.25">
      <c r="A25" s="3" t="s">
        <v>43</v>
      </c>
      <c r="B25" s="3" t="s">
        <v>44</v>
      </c>
      <c r="C25" s="3" t="s">
        <v>45</v>
      </c>
      <c r="D25" s="4" t="s">
        <v>31</v>
      </c>
      <c r="E25" s="4" t="s">
        <v>46</v>
      </c>
      <c r="F25" s="5">
        <v>100</v>
      </c>
    </row>
    <row r="26" spans="1:6" ht="54" x14ac:dyDescent="0.25">
      <c r="A26" s="3" t="s">
        <v>47</v>
      </c>
      <c r="B26" s="3" t="s">
        <v>48</v>
      </c>
      <c r="C26" s="3" t="s">
        <v>49</v>
      </c>
      <c r="D26" s="4" t="s">
        <v>31</v>
      </c>
      <c r="E26" s="4" t="s">
        <v>46</v>
      </c>
      <c r="F26" s="5">
        <v>70</v>
      </c>
    </row>
    <row r="27" spans="1:6" ht="81" x14ac:dyDescent="0.25">
      <c r="A27" s="3" t="s">
        <v>50</v>
      </c>
      <c r="B27" s="3" t="s">
        <v>51</v>
      </c>
      <c r="C27" s="3" t="s">
        <v>52</v>
      </c>
      <c r="D27" s="4" t="s">
        <v>31</v>
      </c>
      <c r="E27" s="4" t="s">
        <v>46</v>
      </c>
      <c r="F27" s="5">
        <v>78.83</v>
      </c>
    </row>
    <row r="28" spans="1:6" x14ac:dyDescent="0.25">
      <c r="A28" s="6"/>
      <c r="B28" s="6"/>
      <c r="C28" s="6"/>
      <c r="D28" s="6"/>
      <c r="E28" s="6"/>
      <c r="F28" s="6"/>
    </row>
    <row r="29" spans="1:6" ht="45" customHeight="1" x14ac:dyDescent="0.25">
      <c r="A29" s="54" t="s">
        <v>53</v>
      </c>
      <c r="B29" s="54"/>
      <c r="C29" s="54"/>
      <c r="D29" s="54"/>
      <c r="E29" s="54"/>
      <c r="F29" s="54"/>
    </row>
    <row r="30" spans="1:6" ht="45" customHeight="1" x14ac:dyDescent="0.25"/>
    <row r="31" spans="1:6" ht="45" customHeight="1" x14ac:dyDescent="0.25"/>
    <row r="33" ht="45" customHeight="1" x14ac:dyDescent="0.25"/>
    <row r="35" ht="45" customHeight="1" x14ac:dyDescent="0.25"/>
    <row r="37" ht="45" customHeight="1" x14ac:dyDescent="0.25"/>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7"/>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54</v>
      </c>
      <c r="C4" s="56"/>
      <c r="D4" s="56"/>
      <c r="E4" s="56"/>
      <c r="F4" s="57"/>
    </row>
    <row r="5" spans="1:6" x14ac:dyDescent="0.25">
      <c r="A5" s="1" t="s">
        <v>5</v>
      </c>
      <c r="B5" s="55" t="s">
        <v>6</v>
      </c>
      <c r="C5" s="56"/>
      <c r="D5" s="56"/>
      <c r="E5" s="56"/>
      <c r="F5" s="57"/>
    </row>
    <row r="6" spans="1:6" x14ac:dyDescent="0.25">
      <c r="A6" s="1" t="s">
        <v>7</v>
      </c>
      <c r="B6" s="55" t="s">
        <v>55</v>
      </c>
      <c r="C6" s="56"/>
      <c r="D6" s="56"/>
      <c r="E6" s="56"/>
      <c r="F6" s="57"/>
    </row>
    <row r="7" spans="1:6" x14ac:dyDescent="0.25">
      <c r="A7" s="1" t="s">
        <v>9</v>
      </c>
      <c r="B7" s="79" t="s">
        <v>308</v>
      </c>
      <c r="C7" s="80"/>
      <c r="D7" s="80"/>
      <c r="E7" s="80"/>
      <c r="F7" s="81"/>
    </row>
    <row r="8" spans="1:6" x14ac:dyDescent="0.25">
      <c r="A8" s="61" t="s">
        <v>10</v>
      </c>
      <c r="B8" s="62"/>
      <c r="C8" s="62"/>
      <c r="D8" s="62"/>
      <c r="E8" s="63"/>
      <c r="F8" s="8">
        <v>164.077459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56</v>
      </c>
      <c r="B15" s="3" t="s">
        <v>57</v>
      </c>
      <c r="C15" s="3" t="s">
        <v>58</v>
      </c>
      <c r="D15" s="4" t="s">
        <v>25</v>
      </c>
      <c r="E15" s="4" t="s">
        <v>26</v>
      </c>
      <c r="F15" s="5">
        <v>5</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40.5" x14ac:dyDescent="0.25">
      <c r="A18" s="3" t="s">
        <v>59</v>
      </c>
      <c r="B18" s="3" t="s">
        <v>60</v>
      </c>
      <c r="C18" s="3" t="s">
        <v>61</v>
      </c>
      <c r="D18" s="4" t="s">
        <v>62</v>
      </c>
      <c r="E18" s="4" t="s">
        <v>63</v>
      </c>
      <c r="F18" s="5">
        <v>97</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27" x14ac:dyDescent="0.25">
      <c r="A21" s="3" t="s">
        <v>64</v>
      </c>
      <c r="B21" s="3" t="s">
        <v>65</v>
      </c>
      <c r="C21" s="3" t="s">
        <v>66</v>
      </c>
      <c r="D21" s="4" t="s">
        <v>31</v>
      </c>
      <c r="E21" s="4" t="s">
        <v>63</v>
      </c>
      <c r="F21" s="5">
        <v>100</v>
      </c>
    </row>
    <row r="22" spans="1:6" ht="54" x14ac:dyDescent="0.25">
      <c r="A22" s="3" t="s">
        <v>67</v>
      </c>
      <c r="B22" s="3" t="s">
        <v>68</v>
      </c>
      <c r="C22" s="3" t="s">
        <v>69</v>
      </c>
      <c r="D22" s="4" t="s">
        <v>70</v>
      </c>
      <c r="E22" s="4" t="s">
        <v>36</v>
      </c>
      <c r="F22" s="5">
        <v>15</v>
      </c>
    </row>
    <row r="23" spans="1:6" x14ac:dyDescent="0.25">
      <c r="A23" s="73" t="s">
        <v>42</v>
      </c>
      <c r="B23" s="74"/>
      <c r="C23" s="74"/>
      <c r="D23" s="74"/>
      <c r="E23" s="74"/>
      <c r="F23" s="75"/>
    </row>
    <row r="24" spans="1:6" x14ac:dyDescent="0.25">
      <c r="A24" s="2" t="s">
        <v>16</v>
      </c>
      <c r="B24" s="2" t="s">
        <v>17</v>
      </c>
      <c r="C24" s="2" t="s">
        <v>18</v>
      </c>
      <c r="D24" s="2" t="s">
        <v>19</v>
      </c>
      <c r="E24" s="2" t="s">
        <v>20</v>
      </c>
      <c r="F24" s="2" t="s">
        <v>21</v>
      </c>
    </row>
    <row r="25" spans="1:6" ht="40.5" x14ac:dyDescent="0.25">
      <c r="A25" s="3" t="s">
        <v>71</v>
      </c>
      <c r="B25" s="3" t="s">
        <v>72</v>
      </c>
      <c r="C25" s="3" t="s">
        <v>73</v>
      </c>
      <c r="D25" s="4" t="s">
        <v>31</v>
      </c>
      <c r="E25" s="4" t="s">
        <v>46</v>
      </c>
      <c r="F25" s="5">
        <v>100</v>
      </c>
    </row>
    <row r="26" spans="1:6" ht="27" x14ac:dyDescent="0.25">
      <c r="A26" s="3" t="s">
        <v>74</v>
      </c>
      <c r="B26" s="3" t="s">
        <v>75</v>
      </c>
      <c r="C26" s="3" t="s">
        <v>76</v>
      </c>
      <c r="D26" s="4" t="s">
        <v>31</v>
      </c>
      <c r="E26" s="4" t="s">
        <v>46</v>
      </c>
      <c r="F26" s="5">
        <v>100</v>
      </c>
    </row>
    <row r="27" spans="1:6" ht="27" x14ac:dyDescent="0.25">
      <c r="A27" s="3" t="s">
        <v>77</v>
      </c>
      <c r="B27" s="3" t="s">
        <v>78</v>
      </c>
      <c r="C27" s="3" t="s">
        <v>79</v>
      </c>
      <c r="D27" s="4" t="s">
        <v>31</v>
      </c>
      <c r="E27" s="4" t="s">
        <v>46</v>
      </c>
      <c r="F27" s="5">
        <v>100</v>
      </c>
    </row>
    <row r="28" spans="1:6" ht="27" x14ac:dyDescent="0.25">
      <c r="A28" s="3" t="s">
        <v>80</v>
      </c>
      <c r="B28" s="3" t="s">
        <v>81</v>
      </c>
      <c r="C28" s="3" t="s">
        <v>82</v>
      </c>
      <c r="D28" s="4" t="s">
        <v>83</v>
      </c>
      <c r="E28" s="4" t="s">
        <v>46</v>
      </c>
      <c r="F28" s="5">
        <v>9218</v>
      </c>
    </row>
    <row r="29" spans="1:6" ht="27" x14ac:dyDescent="0.25">
      <c r="A29" s="3" t="s">
        <v>84</v>
      </c>
      <c r="B29" s="3" t="s">
        <v>85</v>
      </c>
      <c r="C29" s="3" t="s">
        <v>86</v>
      </c>
      <c r="D29" s="4" t="s">
        <v>87</v>
      </c>
      <c r="E29" s="4" t="s">
        <v>46</v>
      </c>
      <c r="F29" s="5">
        <v>15366</v>
      </c>
    </row>
    <row r="30" spans="1:6" x14ac:dyDescent="0.25">
      <c r="A30" s="6"/>
      <c r="B30" s="6"/>
      <c r="C30" s="6"/>
      <c r="D30" s="6"/>
      <c r="E30" s="6"/>
      <c r="F30" s="6"/>
    </row>
    <row r="31" spans="1:6" ht="45" customHeight="1" x14ac:dyDescent="0.25">
      <c r="A31" s="54" t="s">
        <v>53</v>
      </c>
      <c r="B31" s="54"/>
      <c r="C31" s="54"/>
      <c r="D31" s="54"/>
      <c r="E31" s="54"/>
      <c r="F31" s="54"/>
    </row>
    <row r="33" ht="45" customHeight="1" x14ac:dyDescent="0.25"/>
    <row r="35" ht="45" customHeight="1" x14ac:dyDescent="0.25"/>
    <row r="37"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7"/>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8.5703125" customWidth="1"/>
    <col min="5" max="5" width="29.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95</v>
      </c>
      <c r="C4" s="56"/>
      <c r="D4" s="56"/>
      <c r="E4" s="56"/>
      <c r="F4" s="57"/>
    </row>
    <row r="5" spans="1:6" x14ac:dyDescent="0.25">
      <c r="A5" s="1" t="s">
        <v>5</v>
      </c>
      <c r="B5" s="55" t="s">
        <v>6</v>
      </c>
      <c r="C5" s="56"/>
      <c r="D5" s="56"/>
      <c r="E5" s="56"/>
      <c r="F5" s="57"/>
    </row>
    <row r="6" spans="1:6" x14ac:dyDescent="0.25">
      <c r="A6" s="1" t="s">
        <v>7</v>
      </c>
      <c r="B6" s="55" t="s">
        <v>96</v>
      </c>
      <c r="C6" s="56"/>
      <c r="D6" s="56"/>
      <c r="E6" s="56"/>
      <c r="F6" s="57"/>
    </row>
    <row r="7" spans="1:6" x14ac:dyDescent="0.25">
      <c r="A7" s="1" t="s">
        <v>9</v>
      </c>
      <c r="B7" s="79" t="s">
        <v>308</v>
      </c>
      <c r="C7" s="80"/>
      <c r="D7" s="80"/>
      <c r="E7" s="80"/>
      <c r="F7" s="81"/>
    </row>
    <row r="8" spans="1:6" x14ac:dyDescent="0.25">
      <c r="A8" s="61" t="s">
        <v>10</v>
      </c>
      <c r="B8" s="62"/>
      <c r="C8" s="62"/>
      <c r="D8" s="62"/>
      <c r="E8" s="63"/>
      <c r="F8" s="8">
        <v>753.59117800000001</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81" x14ac:dyDescent="0.25">
      <c r="A15" s="3" t="s">
        <v>97</v>
      </c>
      <c r="B15" s="3" t="s">
        <v>88</v>
      </c>
      <c r="C15" s="3" t="s">
        <v>89</v>
      </c>
      <c r="D15" s="7"/>
      <c r="E15" s="4" t="s">
        <v>26</v>
      </c>
      <c r="F15" s="3"/>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67.5" x14ac:dyDescent="0.25">
      <c r="A18" s="3" t="s">
        <v>98</v>
      </c>
      <c r="B18" s="3" t="s">
        <v>99</v>
      </c>
      <c r="C18" s="3" t="s">
        <v>100</v>
      </c>
      <c r="D18" s="4" t="s">
        <v>62</v>
      </c>
      <c r="E18" s="4" t="s">
        <v>26</v>
      </c>
      <c r="F18" s="5">
        <v>100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40.5" x14ac:dyDescent="0.25">
      <c r="A21" s="3" t="s">
        <v>101</v>
      </c>
      <c r="B21" s="3" t="s">
        <v>102</v>
      </c>
      <c r="C21" s="3" t="s">
        <v>103</v>
      </c>
      <c r="D21" s="4" t="s">
        <v>31</v>
      </c>
      <c r="E21" s="4" t="s">
        <v>91</v>
      </c>
      <c r="F21" s="5">
        <v>100</v>
      </c>
    </row>
    <row r="22" spans="1:6" ht="27" x14ac:dyDescent="0.25">
      <c r="A22" s="3" t="s">
        <v>104</v>
      </c>
      <c r="B22" s="3" t="s">
        <v>105</v>
      </c>
      <c r="C22" s="3" t="s">
        <v>106</v>
      </c>
      <c r="D22" s="4" t="s">
        <v>31</v>
      </c>
      <c r="E22" s="4" t="s">
        <v>63</v>
      </c>
      <c r="F22" s="5">
        <v>100</v>
      </c>
    </row>
    <row r="23" spans="1:6" ht="40.5" x14ac:dyDescent="0.25">
      <c r="A23" s="3" t="s">
        <v>107</v>
      </c>
      <c r="B23" s="3" t="s">
        <v>108</v>
      </c>
      <c r="C23" s="3" t="s">
        <v>109</v>
      </c>
      <c r="D23" s="4" t="s">
        <v>31</v>
      </c>
      <c r="E23" s="4" t="s">
        <v>63</v>
      </c>
      <c r="F23" s="5">
        <v>100</v>
      </c>
    </row>
    <row r="24" spans="1:6" ht="54" x14ac:dyDescent="0.25">
      <c r="A24" s="3" t="s">
        <v>110</v>
      </c>
      <c r="B24" s="3" t="s">
        <v>111</v>
      </c>
      <c r="C24" s="3" t="s">
        <v>112</v>
      </c>
      <c r="D24" s="4" t="s">
        <v>31</v>
      </c>
      <c r="E24" s="4" t="s">
        <v>63</v>
      </c>
      <c r="F24" s="5">
        <v>100</v>
      </c>
    </row>
    <row r="25" spans="1:6" x14ac:dyDescent="0.25">
      <c r="A25" s="73" t="s">
        <v>42</v>
      </c>
      <c r="B25" s="74"/>
      <c r="C25" s="74"/>
      <c r="D25" s="74"/>
      <c r="E25" s="74"/>
      <c r="F25" s="75"/>
    </row>
    <row r="26" spans="1:6" x14ac:dyDescent="0.25">
      <c r="A26" s="2" t="s">
        <v>16</v>
      </c>
      <c r="B26" s="2" t="s">
        <v>17</v>
      </c>
      <c r="C26" s="2" t="s">
        <v>18</v>
      </c>
      <c r="D26" s="2" t="s">
        <v>19</v>
      </c>
      <c r="E26" s="2" t="s">
        <v>20</v>
      </c>
      <c r="F26" s="2" t="s">
        <v>21</v>
      </c>
    </row>
    <row r="27" spans="1:6" ht="40.5" x14ac:dyDescent="0.25">
      <c r="A27" s="3" t="s">
        <v>113</v>
      </c>
      <c r="B27" s="3" t="s">
        <v>114</v>
      </c>
      <c r="C27" s="3" t="s">
        <v>115</v>
      </c>
      <c r="D27" s="4" t="s">
        <v>116</v>
      </c>
      <c r="E27" s="4" t="s">
        <v>46</v>
      </c>
      <c r="F27" s="5">
        <v>22</v>
      </c>
    </row>
    <row r="28" spans="1:6" ht="54" x14ac:dyDescent="0.25">
      <c r="A28" s="3" t="s">
        <v>117</v>
      </c>
      <c r="B28" s="3" t="s">
        <v>118</v>
      </c>
      <c r="C28" s="3" t="s">
        <v>119</v>
      </c>
      <c r="D28" s="4" t="s">
        <v>31</v>
      </c>
      <c r="E28" s="4" t="s">
        <v>46</v>
      </c>
      <c r="F28" s="5">
        <v>100</v>
      </c>
    </row>
    <row r="29" spans="1:6" ht="40.5" x14ac:dyDescent="0.25">
      <c r="A29" s="3" t="s">
        <v>120</v>
      </c>
      <c r="B29" s="3" t="s">
        <v>121</v>
      </c>
      <c r="C29" s="3" t="s">
        <v>122</v>
      </c>
      <c r="D29" s="4" t="s">
        <v>123</v>
      </c>
      <c r="E29" s="4" t="s">
        <v>46</v>
      </c>
      <c r="F29" s="5">
        <v>30</v>
      </c>
    </row>
    <row r="30" spans="1:6" ht="67.5" x14ac:dyDescent="0.25">
      <c r="A30" s="3" t="s">
        <v>124</v>
      </c>
      <c r="B30" s="3" t="s">
        <v>125</v>
      </c>
      <c r="C30" s="3" t="s">
        <v>126</v>
      </c>
      <c r="D30" s="4" t="s">
        <v>31</v>
      </c>
      <c r="E30" s="4" t="s">
        <v>46</v>
      </c>
      <c r="F30" s="5">
        <v>100</v>
      </c>
    </row>
    <row r="31" spans="1:6" ht="54" x14ac:dyDescent="0.25">
      <c r="A31" s="3" t="s">
        <v>127</v>
      </c>
      <c r="B31" s="3" t="s">
        <v>128</v>
      </c>
      <c r="C31" s="3" t="s">
        <v>129</v>
      </c>
      <c r="D31" s="4" t="s">
        <v>31</v>
      </c>
      <c r="E31" s="4" t="s">
        <v>46</v>
      </c>
      <c r="F31" s="5">
        <v>100</v>
      </c>
    </row>
    <row r="32" spans="1:6" ht="94.5" x14ac:dyDescent="0.25">
      <c r="A32" s="3" t="s">
        <v>130</v>
      </c>
      <c r="B32" s="3" t="s">
        <v>131</v>
      </c>
      <c r="C32" s="3" t="s">
        <v>132</v>
      </c>
      <c r="D32" s="4" t="s">
        <v>31</v>
      </c>
      <c r="E32" s="4" t="s">
        <v>46</v>
      </c>
      <c r="F32" s="5">
        <v>100</v>
      </c>
    </row>
    <row r="33" spans="1:6" ht="40.5" x14ac:dyDescent="0.25">
      <c r="A33" s="3" t="s">
        <v>133</v>
      </c>
      <c r="B33" s="3" t="s">
        <v>134</v>
      </c>
      <c r="C33" s="3" t="s">
        <v>135</v>
      </c>
      <c r="D33" s="4" t="s">
        <v>31</v>
      </c>
      <c r="E33" s="4" t="s">
        <v>136</v>
      </c>
      <c r="F33" s="5">
        <v>100</v>
      </c>
    </row>
    <row r="34" spans="1:6" x14ac:dyDescent="0.25">
      <c r="A34" s="6"/>
      <c r="B34" s="6"/>
      <c r="C34" s="6"/>
      <c r="D34" s="6"/>
      <c r="E34" s="6"/>
      <c r="F34" s="6"/>
    </row>
    <row r="35" spans="1:6" ht="45" customHeight="1" x14ac:dyDescent="0.25">
      <c r="A35" s="54" t="s">
        <v>53</v>
      </c>
      <c r="B35" s="54"/>
      <c r="C35" s="54"/>
      <c r="D35" s="54"/>
      <c r="E35" s="54"/>
      <c r="F35" s="54"/>
    </row>
    <row r="37" spans="1:6"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7"/>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9.5703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137</v>
      </c>
      <c r="C4" s="56"/>
      <c r="D4" s="56"/>
      <c r="E4" s="56"/>
      <c r="F4" s="57"/>
    </row>
    <row r="5" spans="1:6" x14ac:dyDescent="0.25">
      <c r="A5" s="1" t="s">
        <v>5</v>
      </c>
      <c r="B5" s="55" t="s">
        <v>6</v>
      </c>
      <c r="C5" s="56"/>
      <c r="D5" s="56"/>
      <c r="E5" s="56"/>
      <c r="F5" s="57"/>
    </row>
    <row r="6" spans="1:6" x14ac:dyDescent="0.25">
      <c r="A6" s="1" t="s">
        <v>7</v>
      </c>
      <c r="B6" s="55" t="s">
        <v>138</v>
      </c>
      <c r="C6" s="56"/>
      <c r="D6" s="56"/>
      <c r="E6" s="56"/>
      <c r="F6" s="57"/>
    </row>
    <row r="7" spans="1:6" x14ac:dyDescent="0.25">
      <c r="A7" s="1" t="s">
        <v>9</v>
      </c>
      <c r="B7" s="79" t="s">
        <v>308</v>
      </c>
      <c r="C7" s="80"/>
      <c r="D7" s="80"/>
      <c r="E7" s="80"/>
      <c r="F7" s="81"/>
    </row>
    <row r="8" spans="1:6" x14ac:dyDescent="0.25">
      <c r="A8" s="61" t="s">
        <v>10</v>
      </c>
      <c r="B8" s="62"/>
      <c r="C8" s="62"/>
      <c r="D8" s="62"/>
      <c r="E8" s="63"/>
      <c r="F8" s="8">
        <v>76.373604</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139</v>
      </c>
      <c r="B15" s="3" t="s">
        <v>23</v>
      </c>
      <c r="C15" s="3" t="s">
        <v>24</v>
      </c>
      <c r="D15" s="4" t="s">
        <v>25</v>
      </c>
      <c r="E15" s="4" t="s">
        <v>26</v>
      </c>
      <c r="F15" s="5">
        <v>0.27</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121.5" x14ac:dyDescent="0.25">
      <c r="A18" s="3" t="s">
        <v>140</v>
      </c>
      <c r="B18" s="3" t="s">
        <v>141</v>
      </c>
      <c r="C18" s="3" t="s">
        <v>142</v>
      </c>
      <c r="D18" s="4" t="s">
        <v>143</v>
      </c>
      <c r="E18" s="4" t="s">
        <v>26</v>
      </c>
      <c r="F18" s="5">
        <v>28.57</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67.5" x14ac:dyDescent="0.25">
      <c r="A21" s="3" t="s">
        <v>144</v>
      </c>
      <c r="B21" s="3" t="s">
        <v>145</v>
      </c>
      <c r="C21" s="3" t="s">
        <v>146</v>
      </c>
      <c r="D21" s="4" t="s">
        <v>31</v>
      </c>
      <c r="E21" s="4" t="s">
        <v>63</v>
      </c>
      <c r="F21" s="5">
        <v>100</v>
      </c>
    </row>
    <row r="22" spans="1:6" ht="81" x14ac:dyDescent="0.25">
      <c r="A22" s="3" t="s">
        <v>147</v>
      </c>
      <c r="B22" s="3" t="s">
        <v>148</v>
      </c>
      <c r="C22" s="3" t="s">
        <v>149</v>
      </c>
      <c r="D22" s="4" t="s">
        <v>31</v>
      </c>
      <c r="E22" s="4" t="s">
        <v>63</v>
      </c>
      <c r="F22" s="5">
        <v>100</v>
      </c>
    </row>
    <row r="23" spans="1:6" x14ac:dyDescent="0.25">
      <c r="A23" s="73" t="s">
        <v>42</v>
      </c>
      <c r="B23" s="74"/>
      <c r="C23" s="74"/>
      <c r="D23" s="74"/>
      <c r="E23" s="74"/>
      <c r="F23" s="75"/>
    </row>
    <row r="24" spans="1:6" x14ac:dyDescent="0.25">
      <c r="A24" s="2" t="s">
        <v>16</v>
      </c>
      <c r="B24" s="2" t="s">
        <v>17</v>
      </c>
      <c r="C24" s="2" t="s">
        <v>18</v>
      </c>
      <c r="D24" s="2" t="s">
        <v>19</v>
      </c>
      <c r="E24" s="2" t="s">
        <v>20</v>
      </c>
      <c r="F24" s="2" t="s">
        <v>21</v>
      </c>
    </row>
    <row r="25" spans="1:6" ht="67.5" x14ac:dyDescent="0.25">
      <c r="A25" s="3" t="s">
        <v>150</v>
      </c>
      <c r="B25" s="3" t="s">
        <v>151</v>
      </c>
      <c r="C25" s="3" t="s">
        <v>152</v>
      </c>
      <c r="D25" s="4" t="s">
        <v>31</v>
      </c>
      <c r="E25" s="4" t="s">
        <v>46</v>
      </c>
      <c r="F25" s="5">
        <v>100</v>
      </c>
    </row>
    <row r="26" spans="1:6" ht="40.5" x14ac:dyDescent="0.25">
      <c r="A26" s="3" t="s">
        <v>153</v>
      </c>
      <c r="B26" s="3" t="s">
        <v>154</v>
      </c>
      <c r="C26" s="3" t="s">
        <v>155</v>
      </c>
      <c r="D26" s="4" t="s">
        <v>31</v>
      </c>
      <c r="E26" s="4" t="s">
        <v>94</v>
      </c>
      <c r="F26" s="5">
        <v>100</v>
      </c>
    </row>
    <row r="27" spans="1:6" ht="94.5" x14ac:dyDescent="0.25">
      <c r="A27" s="3" t="s">
        <v>156</v>
      </c>
      <c r="B27" s="3" t="s">
        <v>157</v>
      </c>
      <c r="C27" s="3" t="s">
        <v>158</v>
      </c>
      <c r="D27" s="4" t="s">
        <v>31</v>
      </c>
      <c r="E27" s="4" t="s">
        <v>46</v>
      </c>
      <c r="F27" s="5">
        <v>100</v>
      </c>
    </row>
    <row r="28" spans="1:6" ht="81" x14ac:dyDescent="0.25">
      <c r="A28" s="3" t="s">
        <v>159</v>
      </c>
      <c r="B28" s="3" t="s">
        <v>160</v>
      </c>
      <c r="C28" s="3" t="s">
        <v>161</v>
      </c>
      <c r="D28" s="4" t="s">
        <v>31</v>
      </c>
      <c r="E28" s="4" t="s">
        <v>46</v>
      </c>
      <c r="F28" s="5">
        <v>100</v>
      </c>
    </row>
    <row r="29" spans="1:6" ht="40.5" x14ac:dyDescent="0.25">
      <c r="A29" s="3" t="s">
        <v>162</v>
      </c>
      <c r="B29" s="3" t="s">
        <v>163</v>
      </c>
      <c r="C29" s="3" t="s">
        <v>164</v>
      </c>
      <c r="D29" s="4" t="s">
        <v>31</v>
      </c>
      <c r="E29" s="4" t="s">
        <v>94</v>
      </c>
      <c r="F29" s="5">
        <v>100</v>
      </c>
    </row>
    <row r="30" spans="1:6" ht="81" x14ac:dyDescent="0.25">
      <c r="A30" s="3" t="s">
        <v>165</v>
      </c>
      <c r="B30" s="3" t="s">
        <v>166</v>
      </c>
      <c r="C30" s="3" t="s">
        <v>167</v>
      </c>
      <c r="D30" s="4" t="s">
        <v>31</v>
      </c>
      <c r="E30" s="4" t="s">
        <v>46</v>
      </c>
      <c r="F30" s="5">
        <v>100</v>
      </c>
    </row>
    <row r="31" spans="1:6" ht="67.5" x14ac:dyDescent="0.25">
      <c r="A31" s="3" t="s">
        <v>168</v>
      </c>
      <c r="B31" s="3" t="s">
        <v>169</v>
      </c>
      <c r="C31" s="3" t="s">
        <v>170</v>
      </c>
      <c r="D31" s="4" t="s">
        <v>31</v>
      </c>
      <c r="E31" s="4" t="s">
        <v>46</v>
      </c>
      <c r="F31" s="5">
        <v>100</v>
      </c>
    </row>
    <row r="32" spans="1:6" ht="67.5" x14ac:dyDescent="0.25">
      <c r="A32" s="3" t="s">
        <v>171</v>
      </c>
      <c r="B32" s="3" t="s">
        <v>172</v>
      </c>
      <c r="C32" s="3" t="s">
        <v>173</v>
      </c>
      <c r="D32" s="4" t="s">
        <v>31</v>
      </c>
      <c r="E32" s="4" t="s">
        <v>46</v>
      </c>
      <c r="F32" s="5">
        <v>100</v>
      </c>
    </row>
    <row r="33" spans="1:6" ht="67.5" x14ac:dyDescent="0.25">
      <c r="A33" s="3" t="s">
        <v>174</v>
      </c>
      <c r="B33" s="3" t="s">
        <v>175</v>
      </c>
      <c r="C33" s="3" t="s">
        <v>176</v>
      </c>
      <c r="D33" s="4" t="s">
        <v>31</v>
      </c>
      <c r="E33" s="4" t="s">
        <v>46</v>
      </c>
      <c r="F33" s="5">
        <v>100</v>
      </c>
    </row>
    <row r="34" spans="1:6" x14ac:dyDescent="0.25">
      <c r="A34" s="6"/>
      <c r="B34" s="6"/>
      <c r="C34" s="6"/>
      <c r="D34" s="6"/>
      <c r="E34" s="6"/>
      <c r="F34" s="6"/>
    </row>
    <row r="35" spans="1:6" ht="45" customHeight="1" x14ac:dyDescent="0.25">
      <c r="A35" s="54" t="s">
        <v>53</v>
      </c>
      <c r="B35" s="54"/>
      <c r="C35" s="54"/>
      <c r="D35" s="54"/>
      <c r="E35" s="54"/>
      <c r="F35" s="54"/>
    </row>
    <row r="37" spans="1:6"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7"/>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177</v>
      </c>
      <c r="C4" s="56"/>
      <c r="D4" s="56"/>
      <c r="E4" s="56"/>
      <c r="F4" s="57"/>
    </row>
    <row r="5" spans="1:6" x14ac:dyDescent="0.25">
      <c r="A5" s="1" t="s">
        <v>5</v>
      </c>
      <c r="B5" s="55" t="s">
        <v>6</v>
      </c>
      <c r="C5" s="56"/>
      <c r="D5" s="56"/>
      <c r="E5" s="56"/>
      <c r="F5" s="57"/>
    </row>
    <row r="6" spans="1:6" x14ac:dyDescent="0.25">
      <c r="A6" s="1" t="s">
        <v>7</v>
      </c>
      <c r="B6" s="55" t="s">
        <v>178</v>
      </c>
      <c r="C6" s="56"/>
      <c r="D6" s="56"/>
      <c r="E6" s="56"/>
      <c r="F6" s="57"/>
    </row>
    <row r="7" spans="1:6" x14ac:dyDescent="0.25">
      <c r="A7" s="1" t="s">
        <v>9</v>
      </c>
      <c r="B7" s="79" t="s">
        <v>308</v>
      </c>
      <c r="C7" s="80"/>
      <c r="D7" s="80"/>
      <c r="E7" s="80"/>
      <c r="F7" s="81"/>
    </row>
    <row r="8" spans="1:6" x14ac:dyDescent="0.25">
      <c r="A8" s="61" t="s">
        <v>10</v>
      </c>
      <c r="B8" s="62"/>
      <c r="C8" s="62"/>
      <c r="D8" s="62"/>
      <c r="E8" s="63"/>
      <c r="F8" s="8">
        <v>50.349175000000002</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179</v>
      </c>
      <c r="B15" s="3" t="s">
        <v>180</v>
      </c>
      <c r="C15" s="3" t="s">
        <v>181</v>
      </c>
      <c r="D15" s="4" t="s">
        <v>25</v>
      </c>
      <c r="E15" s="4" t="s">
        <v>26</v>
      </c>
      <c r="F15" s="5">
        <v>16.670000000000002</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67.5" x14ac:dyDescent="0.25">
      <c r="A18" s="3" t="s">
        <v>182</v>
      </c>
      <c r="B18" s="3" t="s">
        <v>183</v>
      </c>
      <c r="C18" s="3" t="s">
        <v>184</v>
      </c>
      <c r="D18" s="4" t="s">
        <v>31</v>
      </c>
      <c r="E18" s="4" t="s">
        <v>26</v>
      </c>
      <c r="F18" s="5">
        <v>100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54" x14ac:dyDescent="0.25">
      <c r="A21" s="3" t="s">
        <v>185</v>
      </c>
      <c r="B21" s="3" t="s">
        <v>186</v>
      </c>
      <c r="C21" s="3" t="s">
        <v>187</v>
      </c>
      <c r="D21" s="4" t="s">
        <v>31</v>
      </c>
      <c r="E21" s="4" t="s">
        <v>63</v>
      </c>
      <c r="F21" s="5">
        <v>95</v>
      </c>
    </row>
    <row r="22" spans="1:6" ht="27" x14ac:dyDescent="0.25">
      <c r="A22" s="3" t="s">
        <v>188</v>
      </c>
      <c r="B22" s="3" t="s">
        <v>189</v>
      </c>
      <c r="C22" s="3" t="s">
        <v>190</v>
      </c>
      <c r="D22" s="4" t="s">
        <v>31</v>
      </c>
      <c r="E22" s="4" t="s">
        <v>46</v>
      </c>
      <c r="F22" s="5">
        <v>100</v>
      </c>
    </row>
    <row r="23" spans="1:6" ht="40.5" x14ac:dyDescent="0.25">
      <c r="A23" s="3" t="s">
        <v>191</v>
      </c>
      <c r="B23" s="3" t="s">
        <v>192</v>
      </c>
      <c r="C23" s="3" t="s">
        <v>193</v>
      </c>
      <c r="D23" s="4" t="s">
        <v>31</v>
      </c>
      <c r="E23" s="4" t="s">
        <v>46</v>
      </c>
      <c r="F23" s="5">
        <v>95</v>
      </c>
    </row>
    <row r="24" spans="1:6" ht="27" x14ac:dyDescent="0.25">
      <c r="A24" s="3" t="s">
        <v>194</v>
      </c>
      <c r="B24" s="3" t="s">
        <v>195</v>
      </c>
      <c r="C24" s="3" t="s">
        <v>196</v>
      </c>
      <c r="D24" s="4" t="s">
        <v>31</v>
      </c>
      <c r="E24" s="4" t="s">
        <v>46</v>
      </c>
      <c r="F24" s="5">
        <v>100</v>
      </c>
    </row>
    <row r="25" spans="1:6" x14ac:dyDescent="0.25">
      <c r="A25" s="73" t="s">
        <v>42</v>
      </c>
      <c r="B25" s="74"/>
      <c r="C25" s="74"/>
      <c r="D25" s="74"/>
      <c r="E25" s="74"/>
      <c r="F25" s="75"/>
    </row>
    <row r="26" spans="1:6" x14ac:dyDescent="0.25">
      <c r="A26" s="2" t="s">
        <v>16</v>
      </c>
      <c r="B26" s="2" t="s">
        <v>17</v>
      </c>
      <c r="C26" s="2" t="s">
        <v>18</v>
      </c>
      <c r="D26" s="2" t="s">
        <v>19</v>
      </c>
      <c r="E26" s="2" t="s">
        <v>20</v>
      </c>
      <c r="F26" s="2" t="s">
        <v>21</v>
      </c>
    </row>
    <row r="27" spans="1:6" ht="67.5" x14ac:dyDescent="0.25">
      <c r="A27" s="3" t="s">
        <v>197</v>
      </c>
      <c r="B27" s="3" t="s">
        <v>198</v>
      </c>
      <c r="C27" s="3" t="s">
        <v>199</v>
      </c>
      <c r="D27" s="4" t="s">
        <v>31</v>
      </c>
      <c r="E27" s="4" t="s">
        <v>46</v>
      </c>
      <c r="F27" s="5">
        <v>95</v>
      </c>
    </row>
    <row r="28" spans="1:6" ht="40.5" x14ac:dyDescent="0.25">
      <c r="A28" s="3" t="s">
        <v>200</v>
      </c>
      <c r="B28" s="3" t="s">
        <v>201</v>
      </c>
      <c r="C28" s="3" t="s">
        <v>202</v>
      </c>
      <c r="D28" s="4" t="s">
        <v>31</v>
      </c>
      <c r="E28" s="4" t="s">
        <v>46</v>
      </c>
      <c r="F28" s="5">
        <v>100</v>
      </c>
    </row>
    <row r="29" spans="1:6" ht="27" x14ac:dyDescent="0.25">
      <c r="A29" s="3" t="s">
        <v>203</v>
      </c>
      <c r="B29" s="3" t="s">
        <v>204</v>
      </c>
      <c r="C29" s="3" t="s">
        <v>205</v>
      </c>
      <c r="D29" s="4" t="s">
        <v>31</v>
      </c>
      <c r="E29" s="4" t="s">
        <v>46</v>
      </c>
      <c r="F29" s="5">
        <v>95</v>
      </c>
    </row>
    <row r="30" spans="1:6" ht="27" x14ac:dyDescent="0.25">
      <c r="A30" s="3" t="s">
        <v>206</v>
      </c>
      <c r="B30" s="3" t="s">
        <v>207</v>
      </c>
      <c r="C30" s="3" t="s">
        <v>208</v>
      </c>
      <c r="D30" s="4" t="s">
        <v>31</v>
      </c>
      <c r="E30" s="4" t="s">
        <v>46</v>
      </c>
      <c r="F30" s="5">
        <v>100</v>
      </c>
    </row>
    <row r="31" spans="1:6" ht="27" x14ac:dyDescent="0.25">
      <c r="A31" s="3" t="s">
        <v>209</v>
      </c>
      <c r="B31" s="3" t="s">
        <v>210</v>
      </c>
      <c r="C31" s="3" t="s">
        <v>211</v>
      </c>
      <c r="D31" s="4" t="s">
        <v>31</v>
      </c>
      <c r="E31" s="4" t="s">
        <v>46</v>
      </c>
      <c r="F31" s="5">
        <v>100</v>
      </c>
    </row>
    <row r="32" spans="1:6" ht="54" x14ac:dyDescent="0.25">
      <c r="A32" s="3" t="s">
        <v>212</v>
      </c>
      <c r="B32" s="3" t="s">
        <v>213</v>
      </c>
      <c r="C32" s="3" t="s">
        <v>214</v>
      </c>
      <c r="D32" s="4" t="s">
        <v>215</v>
      </c>
      <c r="E32" s="4" t="s">
        <v>46</v>
      </c>
      <c r="F32" s="5">
        <v>100</v>
      </c>
    </row>
    <row r="33" spans="1:6" ht="40.5" x14ac:dyDescent="0.25">
      <c r="A33" s="3" t="s">
        <v>216</v>
      </c>
      <c r="B33" s="3" t="s">
        <v>217</v>
      </c>
      <c r="C33" s="3" t="s">
        <v>218</v>
      </c>
      <c r="D33" s="4" t="s">
        <v>31</v>
      </c>
      <c r="E33" s="4" t="s">
        <v>46</v>
      </c>
      <c r="F33" s="5">
        <v>100</v>
      </c>
    </row>
    <row r="34" spans="1:6" ht="40.5" x14ac:dyDescent="0.25">
      <c r="A34" s="3" t="s">
        <v>219</v>
      </c>
      <c r="B34" s="3" t="s">
        <v>220</v>
      </c>
      <c r="C34" s="3" t="s">
        <v>221</v>
      </c>
      <c r="D34" s="4" t="s">
        <v>222</v>
      </c>
      <c r="E34" s="4" t="s">
        <v>46</v>
      </c>
      <c r="F34" s="5">
        <v>100</v>
      </c>
    </row>
    <row r="35" spans="1:6" x14ac:dyDescent="0.25">
      <c r="A35" s="3" t="s">
        <v>223</v>
      </c>
      <c r="B35" s="3" t="s">
        <v>224</v>
      </c>
      <c r="C35" s="3" t="s">
        <v>225</v>
      </c>
      <c r="D35" s="4" t="s">
        <v>31</v>
      </c>
      <c r="E35" s="4" t="s">
        <v>46</v>
      </c>
      <c r="F35" s="5">
        <v>100</v>
      </c>
    </row>
    <row r="36" spans="1:6" x14ac:dyDescent="0.25">
      <c r="A36" s="6"/>
      <c r="B36" s="6"/>
      <c r="C36" s="6"/>
      <c r="D36" s="6"/>
      <c r="E36" s="6"/>
      <c r="F36" s="6"/>
    </row>
    <row r="37" spans="1:6" ht="45" customHeight="1" x14ac:dyDescent="0.25">
      <c r="A37" s="54" t="s">
        <v>53</v>
      </c>
      <c r="B37" s="54"/>
      <c r="C37" s="54"/>
      <c r="D37" s="54"/>
      <c r="E37" s="54"/>
      <c r="F37" s="54"/>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7"/>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42578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226</v>
      </c>
      <c r="C4" s="56"/>
      <c r="D4" s="56"/>
      <c r="E4" s="56"/>
      <c r="F4" s="57"/>
    </row>
    <row r="5" spans="1:6" x14ac:dyDescent="0.25">
      <c r="A5" s="1" t="s">
        <v>5</v>
      </c>
      <c r="B5" s="55" t="s">
        <v>6</v>
      </c>
      <c r="C5" s="56"/>
      <c r="D5" s="56"/>
      <c r="E5" s="56"/>
      <c r="F5" s="57"/>
    </row>
    <row r="6" spans="1:6" x14ac:dyDescent="0.25">
      <c r="A6" s="1" t="s">
        <v>7</v>
      </c>
      <c r="B6" s="55" t="s">
        <v>96</v>
      </c>
      <c r="C6" s="56"/>
      <c r="D6" s="56"/>
      <c r="E6" s="56"/>
      <c r="F6" s="57"/>
    </row>
    <row r="7" spans="1:6" x14ac:dyDescent="0.25">
      <c r="A7" s="1" t="s">
        <v>9</v>
      </c>
      <c r="B7" s="79" t="s">
        <v>308</v>
      </c>
      <c r="C7" s="80"/>
      <c r="D7" s="80"/>
      <c r="E7" s="80"/>
      <c r="F7" s="81"/>
    </row>
    <row r="8" spans="1:6" x14ac:dyDescent="0.25">
      <c r="A8" s="61" t="s">
        <v>10</v>
      </c>
      <c r="B8" s="62"/>
      <c r="C8" s="62"/>
      <c r="D8" s="62"/>
      <c r="E8" s="63"/>
      <c r="F8" s="8">
        <v>787.889589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81" x14ac:dyDescent="0.25">
      <c r="A15" s="3" t="s">
        <v>227</v>
      </c>
      <c r="B15" s="3" t="s">
        <v>88</v>
      </c>
      <c r="C15" s="3" t="s">
        <v>89</v>
      </c>
      <c r="D15" s="7"/>
      <c r="E15" s="4" t="s">
        <v>26</v>
      </c>
      <c r="F15" s="5">
        <v>180</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54" x14ac:dyDescent="0.25">
      <c r="A18" s="3" t="s">
        <v>228</v>
      </c>
      <c r="B18" s="3" t="s">
        <v>229</v>
      </c>
      <c r="C18" s="3" t="s">
        <v>230</v>
      </c>
      <c r="D18" s="4" t="s">
        <v>31</v>
      </c>
      <c r="E18" s="4" t="s">
        <v>41</v>
      </c>
      <c r="F18" s="5">
        <v>86.49</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54" x14ac:dyDescent="0.25">
      <c r="A21" s="3" t="s">
        <v>231</v>
      </c>
      <c r="B21" s="3" t="s">
        <v>232</v>
      </c>
      <c r="C21" s="3" t="s">
        <v>233</v>
      </c>
      <c r="D21" s="4" t="s">
        <v>31</v>
      </c>
      <c r="E21" s="4" t="s">
        <v>234</v>
      </c>
      <c r="F21" s="5">
        <v>100</v>
      </c>
    </row>
    <row r="22" spans="1:6" x14ac:dyDescent="0.25">
      <c r="A22" s="73" t="s">
        <v>42</v>
      </c>
      <c r="B22" s="74"/>
      <c r="C22" s="74"/>
      <c r="D22" s="74"/>
      <c r="E22" s="74"/>
      <c r="F22" s="75"/>
    </row>
    <row r="23" spans="1:6" x14ac:dyDescent="0.25">
      <c r="A23" s="2" t="s">
        <v>16</v>
      </c>
      <c r="B23" s="2" t="s">
        <v>17</v>
      </c>
      <c r="C23" s="2" t="s">
        <v>18</v>
      </c>
      <c r="D23" s="2" t="s">
        <v>19</v>
      </c>
      <c r="E23" s="2" t="s">
        <v>20</v>
      </c>
      <c r="F23" s="2" t="s">
        <v>21</v>
      </c>
    </row>
    <row r="24" spans="1:6" ht="54" x14ac:dyDescent="0.25">
      <c r="A24" s="3" t="s">
        <v>235</v>
      </c>
      <c r="B24" s="3" t="s">
        <v>236</v>
      </c>
      <c r="C24" s="3" t="s">
        <v>237</v>
      </c>
      <c r="D24" s="4" t="s">
        <v>31</v>
      </c>
      <c r="E24" s="4" t="s">
        <v>136</v>
      </c>
      <c r="F24" s="5">
        <v>100</v>
      </c>
    </row>
    <row r="25" spans="1:6" ht="121.5" x14ac:dyDescent="0.25">
      <c r="A25" s="3" t="s">
        <v>238</v>
      </c>
      <c r="B25" s="3" t="s">
        <v>239</v>
      </c>
      <c r="C25" s="3" t="s">
        <v>240</v>
      </c>
      <c r="D25" s="4" t="s">
        <v>31</v>
      </c>
      <c r="E25" s="4" t="s">
        <v>136</v>
      </c>
      <c r="F25" s="5">
        <v>100</v>
      </c>
    </row>
    <row r="26" spans="1:6" ht="67.5" x14ac:dyDescent="0.25">
      <c r="A26" s="3" t="s">
        <v>241</v>
      </c>
      <c r="B26" s="3" t="s">
        <v>242</v>
      </c>
      <c r="C26" s="3" t="s">
        <v>243</v>
      </c>
      <c r="D26" s="4" t="s">
        <v>31</v>
      </c>
      <c r="E26" s="4" t="s">
        <v>136</v>
      </c>
      <c r="F26" s="5">
        <v>100</v>
      </c>
    </row>
    <row r="27" spans="1:6" x14ac:dyDescent="0.25">
      <c r="A27" s="6"/>
      <c r="B27" s="6"/>
      <c r="C27" s="6"/>
      <c r="D27" s="6"/>
      <c r="E27" s="6"/>
      <c r="F27" s="6"/>
    </row>
    <row r="28" spans="1:6" ht="45" customHeight="1" x14ac:dyDescent="0.25">
      <c r="A28" s="54" t="s">
        <v>53</v>
      </c>
      <c r="B28" s="54"/>
      <c r="C28" s="54"/>
      <c r="D28" s="54"/>
      <c r="E28" s="54"/>
      <c r="F28" s="54"/>
    </row>
    <row r="29" spans="1:6" ht="45" customHeight="1" x14ac:dyDescent="0.25"/>
    <row r="30" spans="1:6" ht="45" customHeight="1" x14ac:dyDescent="0.25"/>
    <row r="31" spans="1:6" ht="45" customHeight="1" x14ac:dyDescent="0.25"/>
    <row r="33" ht="45" customHeight="1" x14ac:dyDescent="0.25"/>
    <row r="35" ht="45" customHeight="1" x14ac:dyDescent="0.25"/>
    <row r="37"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7"/>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244</v>
      </c>
      <c r="C4" s="56"/>
      <c r="D4" s="56"/>
      <c r="E4" s="56"/>
      <c r="F4" s="57"/>
    </row>
    <row r="5" spans="1:6" x14ac:dyDescent="0.25">
      <c r="A5" s="1" t="s">
        <v>5</v>
      </c>
      <c r="B5" s="55" t="s">
        <v>6</v>
      </c>
      <c r="C5" s="56"/>
      <c r="D5" s="56"/>
      <c r="E5" s="56"/>
      <c r="F5" s="57"/>
    </row>
    <row r="6" spans="1:6" x14ac:dyDescent="0.25">
      <c r="A6" s="1" t="s">
        <v>7</v>
      </c>
      <c r="B6" s="55" t="s">
        <v>245</v>
      </c>
      <c r="C6" s="56"/>
      <c r="D6" s="56"/>
      <c r="E6" s="56"/>
      <c r="F6" s="57"/>
    </row>
    <row r="7" spans="1:6" x14ac:dyDescent="0.25">
      <c r="A7" s="1" t="s">
        <v>9</v>
      </c>
      <c r="B7" s="79" t="s">
        <v>310</v>
      </c>
      <c r="C7" s="80"/>
      <c r="D7" s="80"/>
      <c r="E7" s="80"/>
      <c r="F7" s="81"/>
    </row>
    <row r="8" spans="1:6" x14ac:dyDescent="0.25">
      <c r="A8" s="61" t="s">
        <v>10</v>
      </c>
      <c r="B8" s="62"/>
      <c r="C8" s="62"/>
      <c r="D8" s="62"/>
      <c r="E8" s="63"/>
      <c r="F8" s="8">
        <v>194.70386300000001</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246</v>
      </c>
      <c r="B15" s="3" t="s">
        <v>92</v>
      </c>
      <c r="C15" s="3" t="s">
        <v>93</v>
      </c>
      <c r="D15" s="4" t="s">
        <v>90</v>
      </c>
      <c r="E15" s="4" t="s">
        <v>26</v>
      </c>
      <c r="F15" s="5">
        <v>121.2</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94.5" x14ac:dyDescent="0.25">
      <c r="A18" s="3" t="s">
        <v>247</v>
      </c>
      <c r="B18" s="3" t="s">
        <v>248</v>
      </c>
      <c r="C18" s="3" t="s">
        <v>249</v>
      </c>
      <c r="D18" s="4" t="s">
        <v>31</v>
      </c>
      <c r="E18" s="4" t="s">
        <v>26</v>
      </c>
      <c r="F18" s="5">
        <v>100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54" x14ac:dyDescent="0.25">
      <c r="A21" s="3" t="s">
        <v>250</v>
      </c>
      <c r="B21" s="3" t="s">
        <v>251</v>
      </c>
      <c r="C21" s="3" t="s">
        <v>252</v>
      </c>
      <c r="D21" s="4" t="s">
        <v>31</v>
      </c>
      <c r="E21" s="4" t="s">
        <v>94</v>
      </c>
      <c r="F21" s="5">
        <v>100</v>
      </c>
    </row>
    <row r="22" spans="1:6" ht="40.5" x14ac:dyDescent="0.25">
      <c r="A22" s="3" t="s">
        <v>253</v>
      </c>
      <c r="B22" s="3" t="s">
        <v>254</v>
      </c>
      <c r="C22" s="3" t="s">
        <v>255</v>
      </c>
      <c r="D22" s="4" t="s">
        <v>31</v>
      </c>
      <c r="E22" s="4" t="s">
        <v>256</v>
      </c>
      <c r="F22" s="5">
        <v>100</v>
      </c>
    </row>
    <row r="23" spans="1:6" ht="54" x14ac:dyDescent="0.25">
      <c r="A23" s="3" t="s">
        <v>257</v>
      </c>
      <c r="B23" s="3" t="s">
        <v>258</v>
      </c>
      <c r="C23" s="3" t="s">
        <v>259</v>
      </c>
      <c r="D23" s="4" t="s">
        <v>31</v>
      </c>
      <c r="E23" s="4" t="s">
        <v>46</v>
      </c>
      <c r="F23" s="5">
        <v>100</v>
      </c>
    </row>
    <row r="24" spans="1:6" ht="40.5" x14ac:dyDescent="0.25">
      <c r="A24" s="3" t="s">
        <v>260</v>
      </c>
      <c r="B24" s="3" t="s">
        <v>261</v>
      </c>
      <c r="C24" s="3" t="s">
        <v>262</v>
      </c>
      <c r="D24" s="4" t="s">
        <v>31</v>
      </c>
      <c r="E24" s="4" t="s">
        <v>63</v>
      </c>
      <c r="F24" s="5">
        <v>84.62</v>
      </c>
    </row>
    <row r="25" spans="1:6" x14ac:dyDescent="0.25">
      <c r="A25" s="73" t="s">
        <v>42</v>
      </c>
      <c r="B25" s="74"/>
      <c r="C25" s="74"/>
      <c r="D25" s="74"/>
      <c r="E25" s="74"/>
      <c r="F25" s="75"/>
    </row>
    <row r="26" spans="1:6" x14ac:dyDescent="0.25">
      <c r="A26" s="2" t="s">
        <v>16</v>
      </c>
      <c r="B26" s="2" t="s">
        <v>17</v>
      </c>
      <c r="C26" s="2" t="s">
        <v>18</v>
      </c>
      <c r="D26" s="2" t="s">
        <v>19</v>
      </c>
      <c r="E26" s="2" t="s">
        <v>20</v>
      </c>
      <c r="F26" s="2" t="s">
        <v>21</v>
      </c>
    </row>
    <row r="27" spans="1:6" ht="40.5" x14ac:dyDescent="0.25">
      <c r="A27" s="3" t="s">
        <v>263</v>
      </c>
      <c r="B27" s="3" t="s">
        <v>264</v>
      </c>
      <c r="C27" s="3" t="s">
        <v>265</v>
      </c>
      <c r="D27" s="4" t="s">
        <v>31</v>
      </c>
      <c r="E27" s="4" t="s">
        <v>94</v>
      </c>
      <c r="F27" s="5">
        <v>80</v>
      </c>
    </row>
    <row r="28" spans="1:6" ht="27" x14ac:dyDescent="0.25">
      <c r="A28" s="3" t="s">
        <v>266</v>
      </c>
      <c r="B28" s="3" t="s">
        <v>267</v>
      </c>
      <c r="C28" s="3" t="s">
        <v>268</v>
      </c>
      <c r="D28" s="4" t="s">
        <v>31</v>
      </c>
      <c r="E28" s="4" t="s">
        <v>46</v>
      </c>
      <c r="F28" s="5">
        <v>100</v>
      </c>
    </row>
    <row r="29" spans="1:6" ht="54" x14ac:dyDescent="0.25">
      <c r="A29" s="3" t="s">
        <v>269</v>
      </c>
      <c r="B29" s="3" t="s">
        <v>270</v>
      </c>
      <c r="C29" s="3" t="s">
        <v>271</v>
      </c>
      <c r="D29" s="4" t="s">
        <v>31</v>
      </c>
      <c r="E29" s="4" t="s">
        <v>46</v>
      </c>
      <c r="F29" s="5">
        <v>100</v>
      </c>
    </row>
    <row r="30" spans="1:6" ht="54" x14ac:dyDescent="0.25">
      <c r="A30" s="3" t="s">
        <v>272</v>
      </c>
      <c r="B30" s="3" t="s">
        <v>273</v>
      </c>
      <c r="C30" s="3" t="s">
        <v>274</v>
      </c>
      <c r="D30" s="4" t="s">
        <v>31</v>
      </c>
      <c r="E30" s="4" t="s">
        <v>46</v>
      </c>
      <c r="F30" s="5">
        <v>100</v>
      </c>
    </row>
    <row r="31" spans="1:6" ht="54" x14ac:dyDescent="0.25">
      <c r="A31" s="3" t="s">
        <v>275</v>
      </c>
      <c r="B31" s="3" t="s">
        <v>276</v>
      </c>
      <c r="C31" s="3" t="s">
        <v>277</v>
      </c>
      <c r="D31" s="4" t="s">
        <v>31</v>
      </c>
      <c r="E31" s="4" t="s">
        <v>94</v>
      </c>
      <c r="F31" s="5">
        <v>100</v>
      </c>
    </row>
    <row r="32" spans="1:6" ht="40.5" x14ac:dyDescent="0.25">
      <c r="A32" s="3" t="s">
        <v>278</v>
      </c>
      <c r="B32" s="3" t="s">
        <v>279</v>
      </c>
      <c r="C32" s="3" t="s">
        <v>280</v>
      </c>
      <c r="D32" s="4" t="s">
        <v>31</v>
      </c>
      <c r="E32" s="4" t="s">
        <v>94</v>
      </c>
      <c r="F32" s="5">
        <v>100</v>
      </c>
    </row>
    <row r="33" spans="1:6" ht="67.5" x14ac:dyDescent="0.25">
      <c r="A33" s="3" t="s">
        <v>281</v>
      </c>
      <c r="B33" s="3" t="s">
        <v>282</v>
      </c>
      <c r="C33" s="3" t="s">
        <v>283</v>
      </c>
      <c r="D33" s="4" t="s">
        <v>31</v>
      </c>
      <c r="E33" s="4" t="s">
        <v>46</v>
      </c>
      <c r="F33" s="5">
        <v>100</v>
      </c>
    </row>
    <row r="34" spans="1:6" x14ac:dyDescent="0.25">
      <c r="A34" s="6"/>
      <c r="B34" s="6"/>
      <c r="C34" s="6"/>
      <c r="D34" s="6"/>
      <c r="E34" s="6"/>
      <c r="F34" s="6"/>
    </row>
    <row r="35" spans="1:6" ht="45" customHeight="1" x14ac:dyDescent="0.25">
      <c r="A35" s="54" t="s">
        <v>53</v>
      </c>
      <c r="B35" s="54"/>
      <c r="C35" s="54"/>
      <c r="D35" s="54"/>
      <c r="E35" s="54"/>
      <c r="F35" s="54"/>
    </row>
    <row r="37" spans="1:6"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7"/>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284</v>
      </c>
      <c r="C4" s="56"/>
      <c r="D4" s="56"/>
      <c r="E4" s="56"/>
      <c r="F4" s="57"/>
    </row>
    <row r="5" spans="1:6" x14ac:dyDescent="0.25">
      <c r="A5" s="1" t="s">
        <v>5</v>
      </c>
      <c r="B5" s="55" t="s">
        <v>6</v>
      </c>
      <c r="C5" s="56"/>
      <c r="D5" s="56"/>
      <c r="E5" s="56"/>
      <c r="F5" s="57"/>
    </row>
    <row r="6" spans="1:6" x14ac:dyDescent="0.25">
      <c r="A6" s="1" t="s">
        <v>7</v>
      </c>
      <c r="B6" s="55" t="s">
        <v>285</v>
      </c>
      <c r="C6" s="56"/>
      <c r="D6" s="56"/>
      <c r="E6" s="56"/>
      <c r="F6" s="57"/>
    </row>
    <row r="7" spans="1:6" x14ac:dyDescent="0.25">
      <c r="A7" s="1" t="s">
        <v>9</v>
      </c>
      <c r="B7" s="79" t="s">
        <v>309</v>
      </c>
      <c r="C7" s="80"/>
      <c r="D7" s="80"/>
      <c r="E7" s="80"/>
      <c r="F7" s="81"/>
    </row>
    <row r="8" spans="1:6" x14ac:dyDescent="0.25">
      <c r="A8" s="61" t="s">
        <v>10</v>
      </c>
      <c r="B8" s="62"/>
      <c r="C8" s="62"/>
      <c r="D8" s="62"/>
      <c r="E8" s="63"/>
      <c r="F8" s="8">
        <v>18.853975999999999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286</v>
      </c>
      <c r="B15" s="3" t="s">
        <v>92</v>
      </c>
      <c r="C15" s="3" t="s">
        <v>93</v>
      </c>
      <c r="D15" s="4" t="s">
        <v>90</v>
      </c>
      <c r="E15" s="4" t="s">
        <v>26</v>
      </c>
      <c r="F15" s="5">
        <v>121.2</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54" x14ac:dyDescent="0.25">
      <c r="A18" s="3" t="s">
        <v>287</v>
      </c>
      <c r="B18" s="3" t="s">
        <v>288</v>
      </c>
      <c r="C18" s="3" t="s">
        <v>289</v>
      </c>
      <c r="D18" s="4" t="s">
        <v>31</v>
      </c>
      <c r="E18" s="4" t="s">
        <v>26</v>
      </c>
      <c r="F18" s="5">
        <v>95</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40.5" x14ac:dyDescent="0.25">
      <c r="A21" s="3" t="s">
        <v>290</v>
      </c>
      <c r="B21" s="3" t="s">
        <v>291</v>
      </c>
      <c r="C21" s="3" t="s">
        <v>292</v>
      </c>
      <c r="D21" s="4" t="s">
        <v>31</v>
      </c>
      <c r="E21" s="4" t="s">
        <v>36</v>
      </c>
      <c r="F21" s="5">
        <v>85</v>
      </c>
    </row>
    <row r="22" spans="1:6" ht="27" x14ac:dyDescent="0.25">
      <c r="A22" s="3" t="s">
        <v>293</v>
      </c>
      <c r="B22" s="3" t="s">
        <v>293</v>
      </c>
      <c r="C22" s="3" t="s">
        <v>294</v>
      </c>
      <c r="D22" s="4" t="s">
        <v>31</v>
      </c>
      <c r="E22" s="4" t="s">
        <v>63</v>
      </c>
      <c r="F22" s="5">
        <v>100</v>
      </c>
    </row>
    <row r="23" spans="1:6" ht="40.5" x14ac:dyDescent="0.25">
      <c r="A23" s="3" t="s">
        <v>295</v>
      </c>
      <c r="B23" s="3" t="s">
        <v>296</v>
      </c>
      <c r="C23" s="3" t="s">
        <v>297</v>
      </c>
      <c r="D23" s="4" t="s">
        <v>31</v>
      </c>
      <c r="E23" s="4" t="s">
        <v>91</v>
      </c>
      <c r="F23" s="5">
        <v>100</v>
      </c>
    </row>
    <row r="24" spans="1:6" x14ac:dyDescent="0.25">
      <c r="A24" s="73" t="s">
        <v>42</v>
      </c>
      <c r="B24" s="74"/>
      <c r="C24" s="74"/>
      <c r="D24" s="74"/>
      <c r="E24" s="74"/>
      <c r="F24" s="75"/>
    </row>
    <row r="25" spans="1:6" x14ac:dyDescent="0.25">
      <c r="A25" s="2" t="s">
        <v>16</v>
      </c>
      <c r="B25" s="2" t="s">
        <v>17</v>
      </c>
      <c r="C25" s="2" t="s">
        <v>18</v>
      </c>
      <c r="D25" s="2" t="s">
        <v>19</v>
      </c>
      <c r="E25" s="2" t="s">
        <v>20</v>
      </c>
      <c r="F25" s="2" t="s">
        <v>21</v>
      </c>
    </row>
    <row r="26" spans="1:6" ht="40.5" x14ac:dyDescent="0.25">
      <c r="A26" s="3" t="s">
        <v>298</v>
      </c>
      <c r="B26" s="3" t="s">
        <v>299</v>
      </c>
      <c r="C26" s="3" t="s">
        <v>300</v>
      </c>
      <c r="D26" s="4" t="s">
        <v>31</v>
      </c>
      <c r="E26" s="4" t="s">
        <v>46</v>
      </c>
      <c r="F26" s="5">
        <v>100</v>
      </c>
    </row>
    <row r="27" spans="1:6" ht="40.5" x14ac:dyDescent="0.25">
      <c r="A27" s="3" t="s">
        <v>301</v>
      </c>
      <c r="B27" s="3" t="s">
        <v>302</v>
      </c>
      <c r="C27" s="3" t="s">
        <v>303</v>
      </c>
      <c r="D27" s="4" t="s">
        <v>31</v>
      </c>
      <c r="E27" s="4" t="s">
        <v>304</v>
      </c>
      <c r="F27" s="5">
        <v>100</v>
      </c>
    </row>
    <row r="28" spans="1:6" ht="67.5" x14ac:dyDescent="0.25">
      <c r="A28" s="3" t="s">
        <v>305</v>
      </c>
      <c r="B28" s="3" t="s">
        <v>306</v>
      </c>
      <c r="C28" s="3" t="s">
        <v>307</v>
      </c>
      <c r="D28" s="4" t="s">
        <v>31</v>
      </c>
      <c r="E28" s="4" t="s">
        <v>46</v>
      </c>
      <c r="F28" s="5">
        <v>100</v>
      </c>
    </row>
    <row r="29" spans="1:6" x14ac:dyDescent="0.25">
      <c r="A29" s="6"/>
      <c r="B29" s="6"/>
      <c r="C29" s="6"/>
      <c r="D29" s="6"/>
      <c r="E29" s="6"/>
      <c r="F29" s="6"/>
    </row>
    <row r="30" spans="1:6" ht="45" customHeight="1" x14ac:dyDescent="0.25">
      <c r="A30" s="54" t="s">
        <v>53</v>
      </c>
      <c r="B30" s="54"/>
      <c r="C30" s="54"/>
      <c r="D30" s="54"/>
      <c r="E30" s="54"/>
      <c r="F30" s="54"/>
    </row>
    <row r="31" spans="1:6" ht="45" customHeight="1" x14ac:dyDescent="0.25"/>
    <row r="33" ht="45" customHeight="1" x14ac:dyDescent="0.25"/>
    <row r="35" ht="45" customHeight="1" x14ac:dyDescent="0.25"/>
    <row r="37"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Ramo 21</vt:lpstr>
      <vt:lpstr>R21_E005</vt:lpstr>
      <vt:lpstr>R21_E007</vt:lpstr>
      <vt:lpstr>R21_F002</vt:lpstr>
      <vt:lpstr>R21_F005</vt:lpstr>
      <vt:lpstr>R21_G001</vt:lpstr>
      <vt:lpstr>R21_K027</vt:lpstr>
      <vt:lpstr>R21_P001</vt:lpstr>
      <vt:lpstr>R21_P002</vt:lpstr>
      <vt:lpstr>FID_R21</vt:lpstr>
      <vt:lpstr>R21_M001</vt:lpstr>
      <vt:lpstr>R21_O001</vt:lpstr>
      <vt:lpstr>R21_R023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2019-12-26T16:57:36Z</dcterms:created>
  <dcterms:modified xsi:type="dcterms:W3CDTF">2019-12-28T09:39:24Z</dcterms:modified>
</cp:coreProperties>
</file>