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23" sheetId="8" r:id="rId1"/>
    <sheet name="R23_N001" sheetId="2" r:id="rId2"/>
    <sheet name="R23_N002" sheetId="3" r:id="rId3"/>
    <sheet name="R23_U019" sheetId="4" r:id="rId4"/>
    <sheet name="R23_U057" sheetId="7" r:id="rId5"/>
    <sheet name="FID_R23" sheetId="9" r:id="rId6"/>
    <sheet name="R23_R001" sheetId="10" r:id="rId7"/>
    <sheet name="R23_R007" sheetId="11" r:id="rId8"/>
    <sheet name="R23_R010" sheetId="12" r:id="rId9"/>
    <sheet name="R23_R011" sheetId="13" r:id="rId10"/>
    <sheet name="R23_R066" sheetId="14" r:id="rId11"/>
    <sheet name="R23_R080" sheetId="15" r:id="rId12"/>
    <sheet name="R23_R081" sheetId="16" r:id="rId13"/>
    <sheet name="R23_R125" sheetId="17" r:id="rId14"/>
    <sheet name="R23_U075" sheetId="18" r:id="rId15"/>
    <sheet name="R23_U093" sheetId="19" r:id="rId16"/>
    <sheet name="R23_U116" sheetId="20" r:id="rId17"/>
    <sheet name="R23_U129" sheetId="21" r:id="rId18"/>
  </sheets>
  <externalReferences>
    <externalReference r:id="rId19"/>
    <externalReference r:id="rId20"/>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8" l="1"/>
  <c r="B40" i="8"/>
  <c r="B39" i="8"/>
  <c r="B38" i="8"/>
  <c r="B37" i="8"/>
  <c r="B36" i="8"/>
  <c r="B35" i="8"/>
  <c r="B34" i="8"/>
  <c r="B33" i="8"/>
  <c r="B32" i="8"/>
  <c r="B31" i="8"/>
  <c r="B30" i="8"/>
  <c r="B29" i="8"/>
  <c r="B28" i="8"/>
  <c r="B27" i="8"/>
  <c r="B26" i="8"/>
</calcChain>
</file>

<file path=xl/sharedStrings.xml><?xml version="1.0" encoding="utf-8"?>
<sst xmlns="http://schemas.openxmlformats.org/spreadsheetml/2006/main" count="679" uniqueCount="197">
  <si>
    <t>Presupuesto de Egresos de la Federación para el Ejercicio Fiscal 2020</t>
  </si>
  <si>
    <t>Objetivos, Indicadores y Metas para Resultados de los Programas Presupuestarios</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</si>
  <si>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</si>
  <si>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</si>
  <si>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</si>
  <si>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</si>
  <si>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</si>
  <si>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</si>
  <si>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</si>
  <si>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</si>
  <si>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</si>
  <si>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</si>
  <si>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</si>
  <si>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</si>
  <si>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</si>
  <si>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</si>
  <si>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</si>
  <si>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</si>
  <si>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</si>
  <si>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</si>
  <si>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</si>
  <si>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</si>
  <si>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autorización de recursos para la reconstrucción de la infraestructura dañada por desastres naturales. Para restablecer las condiciones de vida de las personas afectadas por la materialización de un desastre natural</t>
  </si>
  <si>
    <t>Promedio del nivel de estratos de bienestar de los municipios afectados durante el año</t>
  </si>
  <si>
    <t>[Sumatoria de i hasta n (Nivel de Estratos de Bienestar del municipio afectado i)] entre n donde i es cada municipio afectados por el Fondo y n es el total de municipios atendidos por el Fondo</t>
  </si>
  <si>
    <t>Promedio</t>
  </si>
  <si>
    <t>Estratégico - Eficacia - Anual</t>
  </si>
  <si>
    <r>
      <t>Nivel:</t>
    </r>
    <r>
      <rPr>
        <sz val="9"/>
        <color rgb="FF000000"/>
        <rFont val="Montserrat"/>
      </rPr>
      <t xml:space="preserve"> </t>
    </r>
    <r>
      <rPr>
        <b/>
        <sz val="9"/>
        <color rgb="FF000000"/>
        <rFont val="Montserrat"/>
      </rPr>
      <t>Propósito</t>
    </r>
  </si>
  <si>
    <t>Los municipios afectados por desastres naturales reciben financiamiento para su recuperación.</t>
  </si>
  <si>
    <t>Porcentaje de población de los municipios afectados en el año por la ocurrencia de desastres naturales</t>
  </si>
  <si>
    <t>(Número total de la población de los municipios afectados en el año / Número total de la población en México * (100)</t>
  </si>
  <si>
    <t>Porcentaje</t>
  </si>
  <si>
    <t>Estratégico - Eficiencia - Anual</t>
  </si>
  <si>
    <r>
      <t>Nivel:</t>
    </r>
    <r>
      <rPr>
        <sz val="9"/>
        <color rgb="FF000000"/>
        <rFont val="Montserrat"/>
      </rPr>
      <t xml:space="preserve"> </t>
    </r>
    <r>
      <rPr>
        <b/>
        <sz val="9"/>
        <color rgb="FF000000"/>
        <rFont val="Montserrat"/>
      </rPr>
      <t>Componente</t>
    </r>
  </si>
  <si>
    <t>Recursos de apoyo a las entidades federativas o Dependencias Federales para acciones emergentes autorizados.</t>
  </si>
  <si>
    <t>Porcentaje de solicitudes de Apoyos Parciales Inmediatos (API) autorizados</t>
  </si>
  <si>
    <t xml:space="preserve">(Oficios de autorización de API/Solicitudes de API)*100 </t>
  </si>
  <si>
    <t>Gestión - Eficacia - Semestral</t>
  </si>
  <si>
    <r>
      <t>Nivel:</t>
    </r>
    <r>
      <rPr>
        <sz val="9"/>
        <color rgb="FF000000"/>
        <rFont val="Montserrat"/>
      </rPr>
      <t xml:space="preserve"> </t>
    </r>
    <r>
      <rPr>
        <b/>
        <sz val="9"/>
        <color rgb="FF000000"/>
        <rFont val="Montserrat"/>
      </rPr>
      <t>Actividad</t>
    </r>
  </si>
  <si>
    <t>Revisión oportuna de las solicitudes de Apoyos Parciales Inmediatos (API).</t>
  </si>
  <si>
    <t>Promedio de días que transcurren para la revisión de la solicitud de recursos para los API.</t>
  </si>
  <si>
    <t>[(Sumatoria de (Número de días transcurridos de la solicitud de recursos a la aprobación de la transferencia))/ Número total de solicitudes].</t>
  </si>
  <si>
    <t>Día</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</si>
  <si>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</si>
  <si>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</si>
  <si>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N002 Fondo de Prevención de Desastres Naturales (FOPREDEN)</t>
  </si>
  <si>
    <t>Contribuir al desarrollo económico incluyente mediante la mitigación de los riesgos causados por desastres naturales</t>
  </si>
  <si>
    <t>Promedio del Índice de Estratos de Bienestar de los municipios incluidos en los proyectos aprobados por el Comité Técnico del Fideicomiso Preventivo</t>
  </si>
  <si>
    <t>[Sumatoria de i hasta n (Nivel de Estratos de Bienestar del municipio atendido i)] entre n donde i es cada municipio atendido por el Fondo y n es el total de municipios atendidos por el Fondo</t>
  </si>
  <si>
    <t>Las Entidades Federativas implementan proyectos para aumentar su resiliencia ante desastres naturales</t>
  </si>
  <si>
    <t>Indice de diferenciación con respecto a los valores de los proyectos preventivos autorizados el año anterior</t>
  </si>
  <si>
    <t xml:space="preserve">[Sumatoria de t1 hasta t4 (g(ntx) * a + h(mtx) * (1-a)) * wx] </t>
  </si>
  <si>
    <t>Indice de incremento</t>
  </si>
  <si>
    <t>Proyectos para la actividad preventiva ante desastres naturales autorizados</t>
  </si>
  <si>
    <t>Porcentaje de proyectos aprobados</t>
  </si>
  <si>
    <t>(Proyectos aprobados por el comité técnico / Solicitudes de recursos para proyectos) * (100)</t>
  </si>
  <si>
    <t>Atención a las solicitudes para la transferencia de recursos al fideicomiso del programa presupuestario</t>
  </si>
  <si>
    <t>Porcentaje de solicitudes para la transferencia de recursos al fideicomiso del programa presupuestario atendidos</t>
  </si>
  <si>
    <t>(Oficios de notificación de transferencia de recursos / Total de oficios de solicitudes para la transferencia de recursos al fideicomiso del programa presupuestario recibidos)*100</t>
  </si>
  <si>
    <t>Gestión - Eficiencia - Trimestral</t>
  </si>
  <si>
    <t>U019 Fondo Regional</t>
  </si>
  <si>
    <t>Contribuir al desarrollo humano de México mediante el incremento de la infraestructura de servicios básicos de educación, salud, agua, electricidad y vialidades.</t>
  </si>
  <si>
    <t>Variación del IDH Nacional</t>
  </si>
  <si>
    <t>Valor promedio del IDH de las 32 entidades federativas t+5 - valor promedio del IDH de las 32 entidades federativas en el año t</t>
  </si>
  <si>
    <t>Índice</t>
  </si>
  <si>
    <t>Estratégico - Eficacia - Quinquenal</t>
  </si>
  <si>
    <t>Las 10 entidades federativas con menor IDH incrementan su infraestructura en las tres dimensiones apoyadas: salud, educación e ingreso.</t>
  </si>
  <si>
    <t>Porcentaje de municipios con mayor rezago de las 10 entidades con menor IDH apoyados con infraestructura en educación.</t>
  </si>
  <si>
    <t>(Municipios de los cuartiles 1 y 2 apoyados con programas y proyectos de infraestructura en educación/Total de municipios de los cuartiles 1 y 2 de las 10 entidades con menor IDH)* 100.</t>
  </si>
  <si>
    <t>Porcentaje de municipios con mayor rezago de las 10 entidades con menor IDH apoyados con infraestructura en salud</t>
  </si>
  <si>
    <t>(Municipios de los cuartiles 1 y 2 apoyados con programas y proyectos de infraestructura en salud/Total de municipios de los cuartiles 1 y 2 de las 10 entidades con menor IDH )* 100.</t>
  </si>
  <si>
    <t xml:space="preserve">Variación del IDH  de las 10 entidades federativas con menor IDH, que fueron atendidas por el Fondo Regional.  </t>
  </si>
  <si>
    <t>Valor promedio del IDH de las 10 entidades federativas con menor IDH que fueron atendidas por el Pp en el año t+5 - valor promedio del IDH de las 10 entidades federativas con menor IDH que fueron atendidas por el Pp en el año t</t>
  </si>
  <si>
    <t>Porcentaje de municipios con mayor rezago de las 10 entidades con menor IDH apoyados con infraestructura en ingreso (carreteras, eléctrica e hidráulica).</t>
  </si>
  <si>
    <t>(Municipios de los cuartiles 1 y 2 apoyados con programas y proyectos de infraestructura en ingreso/Total de municipios de los cuartiles 1 y 2 de las 10 entidades con menor IDH )* 100.</t>
  </si>
  <si>
    <t>Programas y proyectos de infraestructura financiados.</t>
  </si>
  <si>
    <t>Porcentaje de programas y proyectos de inversión financiados a la dimensión de salud.</t>
  </si>
  <si>
    <t>(Programas y proyectos de inversión financiados de la dimensión salud /total de programas y proyectos de inversión financiados)*100.</t>
  </si>
  <si>
    <t>Porcentaje de proyectos de inversión financiados que atienden a la dimensión prioritaira  municipal.</t>
  </si>
  <si>
    <t>(Programas y proyectos financiados que atienden la dimensión prioritaria municipal)/ total de proyectos financiados)*100</t>
  </si>
  <si>
    <t>Porcentaje de programas y proyectos de inversión financiados a la dimensión de ingreso (carretera, eléctrica e hidráulica).</t>
  </si>
  <si>
    <t>(Programas y proyectos de inversión financiados de la dimensión ingreso / total de programas y proyectos de inversión financiados)*100</t>
  </si>
  <si>
    <t>Porcentaje de programas y proyectos de inversión financiados a la dimensión de educación.</t>
  </si>
  <si>
    <t>(Programas y proyectos de inversión financiados de la dimensión educación /total de programas y proyectos de inversión financiados)*100.</t>
  </si>
  <si>
    <t>Valoración de programas y proyectos de inversión</t>
  </si>
  <si>
    <t>Porcentaje de programas y proyectos de inversión analizados</t>
  </si>
  <si>
    <t>(Número de programas y proyectos de inversión analizados / Número de programas y proyectos de inversión recibidos) * 100</t>
  </si>
  <si>
    <t>Revisión de programas y proyectos de inversión</t>
  </si>
  <si>
    <t>Porcentaje de programas y proyectos de inversión revisados</t>
  </si>
  <si>
    <t>(Número de programas y proyectos de inversión revisados / Número de programas y proyectos de inversión recibidos) * 100</t>
  </si>
  <si>
    <t>U057 Fondo Metropolitano</t>
  </si>
  <si>
    <t>Contribuir al desarrollo económico incluyente mediante el incremento de infraestructura con obras viales y de servicios básicos en las Zonas Metropolitanas.</t>
  </si>
  <si>
    <t>Promedio del índice de precursores urbano</t>
  </si>
  <si>
    <t>Suma del índice de precursores urbano/número de ciudades</t>
  </si>
  <si>
    <t>Estratégico - Eficacia - Bienal</t>
  </si>
  <si>
    <t>Las entidades federativas que corresponden a las Zonas Metropolitanas cuentan con recursos para llevar a cabo obras públicas o estudios orientados a promover la adecuada planeación del desarrollo regional y urbano en los municipios sujetos a apoyo del Fondo Metropolitano.</t>
  </si>
  <si>
    <t>Porcentaje de municipios metropolitanos apoyados por el fondo en las zonas metropolitanas sujetas a apoyo.</t>
  </si>
  <si>
    <t>(Número de municipios metropolitanos apoyados por el Fondo/Número de municipios que conforman las Zonas Metropolitanas sujetas a apoyo)*100</t>
  </si>
  <si>
    <t>Estudios de preinversión y estudios costo y beneficio, orientados a promover la adecuada planeación del desarrollo regional y urbano apoyados.</t>
  </si>
  <si>
    <t>Porcentaje de estudios apoyados por el fondo.</t>
  </si>
  <si>
    <t>(Estudios apoyados por el fondo/Total de estudios registrados en el SEFIR23)*100</t>
  </si>
  <si>
    <t>Proyectos de infraestructura pública y su equipamiento, orientados a promover el desarrollo regional y urbano apoyados.</t>
  </si>
  <si>
    <t>Porcentaje de proyectos de infraestructura pública y su equipamiento apoyados por el fondo.</t>
  </si>
  <si>
    <t>(Proyectos de infraestructura pública y su equipamiento apoyados por el fondo/Total de proyectos de infraestructura pública y su equipamiento registrados en el SEFIR23)*100</t>
  </si>
  <si>
    <t>Revisión de proyectos de infraestructura pública y su equipamiento conforme a las Reglas de Operación del Fideicomiso Fondo Metropolitano</t>
  </si>
  <si>
    <t>Promedio de revisiones en el SEFIR23 por proyecto de infraestructura pública y su equipamiento apoyado</t>
  </si>
  <si>
    <t>Número de veces que se revisan los proyectos de infraestructura pública y su equipamiento apoyados/Total de proyectos de infraestructura pública y su equipamiento apoyados</t>
  </si>
  <si>
    <t>Revisión de estudios de preinversión y estudios costo y beneficio, conforme a las Reglas de Operación del Fideicomiso Fondo Metropolitano</t>
  </si>
  <si>
    <t>Promedio de revisiones en el SEFIR23 de los estudios apoyados</t>
  </si>
  <si>
    <t>Número de veces que se revisan los estudios apoyados/Total de estudios apoyados</t>
  </si>
  <si>
    <t>N/A</t>
  </si>
  <si>
    <t>10 (Recursos para la adaptación y mitigación de los efectos del Cambio Climático)</t>
  </si>
  <si>
    <t>1 (Erogaciones para el Desarrollo Integral de los Pueblos y Comunidades Indígenas), 9 (Programas para superar la pobreza)</t>
  </si>
  <si>
    <t>R23_U129</t>
  </si>
  <si>
    <t>Unidad de Política y Control Presupuestario</t>
  </si>
  <si>
    <t>Subsidios a las Tarifas Eléctricas</t>
  </si>
  <si>
    <t>R23_U116</t>
  </si>
  <si>
    <t>Provisión para la Armonización Contable</t>
  </si>
  <si>
    <t>R23_U093</t>
  </si>
  <si>
    <t>Fondo para entidades federativas y municipios productores de hidrocarburos</t>
  </si>
  <si>
    <t>R23_U075</t>
  </si>
  <si>
    <t>Fondo para la Accesibilidad en el Transporte Público para las Personas con Discapacidad</t>
  </si>
  <si>
    <t>R23_U057</t>
  </si>
  <si>
    <t>Fondo Metropolitano</t>
  </si>
  <si>
    <t>R23_U019</t>
  </si>
  <si>
    <t>Fondo Regional</t>
  </si>
  <si>
    <t>R23_R125</t>
  </si>
  <si>
    <t>Provisiones Salariales y Económicas</t>
  </si>
  <si>
    <t>R23_R081</t>
  </si>
  <si>
    <t>FEIP</t>
  </si>
  <si>
    <t>R23_R080</t>
  </si>
  <si>
    <t>FEIEF</t>
  </si>
  <si>
    <t>R23_R066</t>
  </si>
  <si>
    <t>Programa de Separación Laboral </t>
  </si>
  <si>
    <t>R23_R011</t>
  </si>
  <si>
    <t>Fiscalización</t>
  </si>
  <si>
    <t>R23_R010</t>
  </si>
  <si>
    <t>CONACYT</t>
  </si>
  <si>
    <t>R23_R007</t>
  </si>
  <si>
    <t>Comisiones y pago a CECOBAN</t>
  </si>
  <si>
    <t>R23_R001</t>
  </si>
  <si>
    <t>Situaciones laborales supervenientes</t>
  </si>
  <si>
    <t>R23_N002</t>
  </si>
  <si>
    <t>Fondo de Prevención de Desastres Naturales (FOPREDEN)</t>
  </si>
  <si>
    <t>R23_N001</t>
  </si>
  <si>
    <t>Fondo de Desastres Naturales (FONDEN)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</si>
  <si>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</si>
  <si>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</si>
  <si>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</si>
  <si>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</si>
  <si>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</si>
  <si>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</si>
  <si>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El Ramo General 23, Provisiones Salariales y Económicas es un instrumento de política presupuestaria que permite atender las obligaciones del Gobierno Federal cuyas asignaciones de recursos no corresponden al gasto directo de las dependencias ni de las entidades; específicamente este ramo general se encarga de las provisiones salariales y económicas para: i) el cumplimiento del balance presupuestario, ii) el control de las ampliaciones y reducciones líquidas al presupuesto aprobado, incluyendo las erogación con cargo a ingresos excedentes, iii) reasignaciones para ramos y entidades, iv) operaciones para cierre presupuestario y v) cumplimiento de disposiciones legales aplicables o programas autorizados al Ramo General.</t>
    </r>
  </si>
  <si>
    <t>Ramo 23 
Provisiones Salariales y Económicas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</si>
  <si>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</si>
  <si>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</si>
  <si>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Eficiencia - Anual</t>
  </si>
  <si>
    <t>(Recursos Ministrados/Total de Recursos aprobados en el PEF)*100</t>
  </si>
  <si>
    <t>Contingencias Laborales</t>
  </si>
  <si>
    <t>Método de Cálculo</t>
  </si>
  <si>
    <t>Unidad Responsable*:</t>
  </si>
  <si>
    <t>Indicadores y Metas de la FID</t>
  </si>
  <si>
    <t>1 Política y Gobierno</t>
  </si>
  <si>
    <t>Alineación con los Ejes del Plan Nacional de Desarrollo 2019 -2024</t>
  </si>
  <si>
    <t xml:space="preserve">Enfoques Transversales </t>
  </si>
  <si>
    <t>R001 Situaciones laborales supervenientes</t>
  </si>
  <si>
    <t>Indicadores y Metas para Resultados de los Programas Presupuestarios</t>
  </si>
  <si>
    <t>(Recursos ministrados/Total de recursos aprobados en el PEF)*100</t>
  </si>
  <si>
    <t>R007 Comisiones y pago a CECOBAN</t>
  </si>
  <si>
    <t>(Recursos ministrados/Total de recursos asignados en el PEF)*100</t>
  </si>
  <si>
    <t>Derecho para la investigación en materia de energía</t>
  </si>
  <si>
    <t>3 (Programa de Ciencia, Tecnología e Innovación)</t>
  </si>
  <si>
    <t>R010 CONACYT</t>
  </si>
  <si>
    <t>Programa para la fiscalización</t>
  </si>
  <si>
    <t>R011 Fiscalización</t>
  </si>
  <si>
    <t>(Recursos ministrados/Total de recursos autorizados en el PEF)*100</t>
  </si>
  <si>
    <t>Programa para la Separación Laboral</t>
  </si>
  <si>
    <t>R066 Programa de Separación Laboral</t>
  </si>
  <si>
    <t>(Recursos ministrados / Total de recursos autorizados en el PEF)*100</t>
  </si>
  <si>
    <t>Programa extraordinario sobre exportación de petróleo crudo</t>
  </si>
  <si>
    <t>R080 FEIEF</t>
  </si>
  <si>
    <t>Programa para el fondo de estabilización</t>
  </si>
  <si>
    <t>R081 FEIP</t>
  </si>
  <si>
    <t xml:space="preserve">Provisiones Salariales y Económicas </t>
  </si>
  <si>
    <t>R125 Provisiones Salariales y Económicas</t>
  </si>
  <si>
    <t>(Porcentaje ejercido del Programa de Fondo para la Accesibilidad para las personas con discapacidad / Porcentaje asignado del  Programa Fondo para la Accesibilidad para las personas con discapacidad)*100</t>
  </si>
  <si>
    <t xml:space="preserve">Porcentaje de monto ejercido del Programa Fondo para la Accesibilidad en el Transporte Público para las Personas con Discapacidad </t>
  </si>
  <si>
    <t>7 (Recursos para la Atención de Grupos Vulnerables)</t>
  </si>
  <si>
    <t>U075 Fondo para la Accesibilidad en el Transporte Público para las Personas con Discapacidad</t>
  </si>
  <si>
    <t>(Recursos Ministrados / Total de Recursos asignados en el PEF)*100</t>
  </si>
  <si>
    <t>U093 Fondo para entidades federativas y municipios productores de hidrocarburos</t>
  </si>
  <si>
    <t>Gestión - Eficacia - Anual</t>
  </si>
  <si>
    <t>(Recursos ministrados / Total de recursos asignados en el PEF)*100</t>
  </si>
  <si>
    <t>Recursos ministrados para la armonización contable</t>
  </si>
  <si>
    <t>U116 Provisión para la Armonización Contable</t>
  </si>
  <si>
    <t>Programa para los Subsidios a las Tarifas Eléctricas</t>
  </si>
  <si>
    <t>U129 Subsidios a las Tarifas Eléctricas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</si>
</sst>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0"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9"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8"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6"/>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0.7109375" hidden="1" customWidth="1"/>
  </cols>
  <sheetData>
    <row r="1" spans="1:6" ht="27" customHeight="1" x14ac:dyDescent="0.25">
      <c r="A1" s="32" t="s">
        <v>0</v>
      </c>
      <c r="B1" s="32"/>
      <c r="C1" s="34" t="s">
        <v>1</v>
      </c>
      <c r="D1" s="34"/>
      <c r="E1" s="34"/>
      <c r="F1" s="34"/>
    </row>
    <row r="2" spans="1:6" ht="27" customHeight="1" thickBot="1" x14ac:dyDescent="0.3">
      <c r="A2" s="33"/>
      <c r="B2" s="33"/>
      <c r="C2" s="35"/>
      <c r="D2" s="35"/>
      <c r="E2" s="35"/>
      <c r="F2" s="35"/>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6" t="s">
        <v>153</v>
      </c>
      <c r="B11" s="37"/>
      <c r="C11" s="37"/>
      <c r="D11" s="37"/>
      <c r="E11" s="37"/>
      <c r="F11" s="37"/>
    </row>
    <row r="12" spans="1:6" ht="20.25" customHeight="1" x14ac:dyDescent="0.25">
      <c r="A12" s="37"/>
      <c r="B12" s="37"/>
      <c r="C12" s="37"/>
      <c r="D12" s="37"/>
      <c r="E12" s="37"/>
      <c r="F12" s="37"/>
    </row>
    <row r="13" spans="1:6" ht="20.25" customHeight="1" x14ac:dyDescent="0.25">
      <c r="A13" s="37"/>
      <c r="B13" s="37"/>
      <c r="C13" s="37"/>
      <c r="D13" s="37"/>
      <c r="E13" s="37"/>
      <c r="F13" s="37"/>
    </row>
    <row r="14" spans="1:6" ht="20.25" customHeight="1" x14ac:dyDescent="0.25">
      <c r="A14" s="37"/>
      <c r="B14" s="37"/>
      <c r="C14" s="37"/>
      <c r="D14" s="37"/>
      <c r="E14" s="37"/>
      <c r="F14" s="37"/>
    </row>
    <row r="15" spans="1:6" x14ac:dyDescent="0.25">
      <c r="B15"/>
    </row>
    <row r="16" spans="1:6" x14ac:dyDescent="0.25">
      <c r="B16"/>
    </row>
    <row r="17" spans="1:8" ht="20.25" customHeight="1" x14ac:dyDescent="0.25">
      <c r="A17" s="38" t="s">
        <v>152</v>
      </c>
      <c r="B17" s="39"/>
      <c r="C17" s="39"/>
      <c r="D17" s="39"/>
      <c r="E17" s="39"/>
      <c r="F17" s="39"/>
    </row>
    <row r="18" spans="1:8" ht="20.25" customHeight="1" x14ac:dyDescent="0.25">
      <c r="A18" s="39"/>
      <c r="B18" s="39"/>
      <c r="C18" s="39"/>
      <c r="D18" s="39"/>
      <c r="E18" s="39"/>
      <c r="F18" s="39"/>
    </row>
    <row r="19" spans="1:8" ht="20.25" customHeight="1" x14ac:dyDescent="0.25">
      <c r="A19" s="39"/>
      <c r="B19" s="39"/>
      <c r="C19" s="39"/>
      <c r="D19" s="39"/>
      <c r="E19" s="39"/>
      <c r="F19" s="39"/>
    </row>
    <row r="20" spans="1:8" ht="89.25" customHeight="1" x14ac:dyDescent="0.25">
      <c r="A20" s="39"/>
      <c r="B20" s="39"/>
      <c r="C20" s="39"/>
      <c r="D20" s="39"/>
      <c r="E20" s="39"/>
      <c r="F20" s="39"/>
    </row>
    <row r="21" spans="1:8" ht="20.25" customHeight="1" x14ac:dyDescent="0.25">
      <c r="A21" s="22"/>
      <c r="B21" s="22"/>
      <c r="C21" s="22"/>
      <c r="D21" s="22"/>
      <c r="E21" s="22"/>
      <c r="F21" s="22"/>
    </row>
    <row r="22" spans="1:8" x14ac:dyDescent="0.25">
      <c r="A22" s="21"/>
      <c r="B22" s="21"/>
      <c r="C22" s="21"/>
      <c r="D22" s="21"/>
      <c r="E22" s="21"/>
      <c r="F22" s="21"/>
    </row>
    <row r="23" spans="1:8" ht="75" customHeight="1" thickBot="1" x14ac:dyDescent="0.35">
      <c r="B23" s="40" t="s">
        <v>151</v>
      </c>
      <c r="C23" s="40"/>
      <c r="D23" s="40"/>
      <c r="E23" s="40"/>
    </row>
    <row r="24" spans="1:8" ht="22.5" thickBot="1" x14ac:dyDescent="0.3">
      <c r="B24" s="29" t="s">
        <v>150</v>
      </c>
      <c r="C24" s="30"/>
      <c r="D24" s="30"/>
      <c r="E24" s="31"/>
    </row>
    <row r="25" spans="1:8" ht="30.75" thickBot="1" x14ac:dyDescent="0.3">
      <c r="B25" s="20" t="s">
        <v>149</v>
      </c>
      <c r="C25" s="19" t="s">
        <v>148</v>
      </c>
      <c r="D25" s="19" t="s">
        <v>147</v>
      </c>
      <c r="E25" s="18" t="s">
        <v>146</v>
      </c>
    </row>
    <row r="26" spans="1:8" ht="16.5" thickBot="1" x14ac:dyDescent="0.35">
      <c r="B26" s="17" t="str">
        <f>HYPERLINK("#'"&amp;H26&amp;"'!A1",MID(H26,5,4))</f>
        <v>N001</v>
      </c>
      <c r="C26" s="16" t="s">
        <v>145</v>
      </c>
      <c r="D26" s="15">
        <v>411</v>
      </c>
      <c r="E26" s="14" t="s">
        <v>114</v>
      </c>
      <c r="F26" s="10"/>
      <c r="G26" s="10"/>
      <c r="H26" s="10" t="s">
        <v>144</v>
      </c>
    </row>
    <row r="27" spans="1:8" ht="30.75" thickBot="1" x14ac:dyDescent="0.35">
      <c r="B27" s="17" t="str">
        <f t="shared" ref="B27:B41" si="0">HYPERLINK("#'"&amp;H27&amp;"'!A1",MID(H27,5,4))</f>
        <v>N002</v>
      </c>
      <c r="C27" s="16" t="s">
        <v>143</v>
      </c>
      <c r="D27" s="15">
        <v>411</v>
      </c>
      <c r="E27" s="14" t="s">
        <v>114</v>
      </c>
      <c r="F27" s="10"/>
      <c r="G27" s="10"/>
      <c r="H27" s="10" t="s">
        <v>142</v>
      </c>
    </row>
    <row r="28" spans="1:8" ht="16.5" thickBot="1" x14ac:dyDescent="0.35">
      <c r="B28" s="17" t="str">
        <f t="shared" si="0"/>
        <v>R001</v>
      </c>
      <c r="C28" s="16" t="s">
        <v>141</v>
      </c>
      <c r="D28" s="15">
        <v>411</v>
      </c>
      <c r="E28" s="14" t="s">
        <v>114</v>
      </c>
      <c r="F28" s="10"/>
      <c r="G28" s="10"/>
      <c r="H28" s="10" t="s">
        <v>140</v>
      </c>
    </row>
    <row r="29" spans="1:8" ht="16.5" thickBot="1" x14ac:dyDescent="0.35">
      <c r="B29" s="17" t="str">
        <f t="shared" si="0"/>
        <v>R007</v>
      </c>
      <c r="C29" s="16" t="s">
        <v>139</v>
      </c>
      <c r="D29" s="15">
        <v>411</v>
      </c>
      <c r="E29" s="14" t="s">
        <v>114</v>
      </c>
      <c r="F29" s="10"/>
      <c r="G29" s="10"/>
      <c r="H29" s="10" t="s">
        <v>138</v>
      </c>
    </row>
    <row r="30" spans="1:8" ht="16.5" thickBot="1" x14ac:dyDescent="0.35">
      <c r="B30" s="17" t="str">
        <f t="shared" si="0"/>
        <v>R010</v>
      </c>
      <c r="C30" s="16" t="s">
        <v>137</v>
      </c>
      <c r="D30" s="15">
        <v>411</v>
      </c>
      <c r="E30" s="14" t="s">
        <v>114</v>
      </c>
      <c r="F30" s="10"/>
      <c r="G30" s="10"/>
      <c r="H30" s="10" t="s">
        <v>136</v>
      </c>
    </row>
    <row r="31" spans="1:8" ht="16.5" thickBot="1" x14ac:dyDescent="0.35">
      <c r="B31" s="17" t="str">
        <f t="shared" si="0"/>
        <v>R011</v>
      </c>
      <c r="C31" s="16" t="s">
        <v>135</v>
      </c>
      <c r="D31" s="15">
        <v>411</v>
      </c>
      <c r="E31" s="14" t="s">
        <v>114</v>
      </c>
      <c r="F31" s="10"/>
      <c r="G31" s="10"/>
      <c r="H31" s="10" t="s">
        <v>134</v>
      </c>
    </row>
    <row r="32" spans="1:8" ht="16.5" thickBot="1" x14ac:dyDescent="0.35">
      <c r="B32" s="17" t="str">
        <f t="shared" si="0"/>
        <v>R066</v>
      </c>
      <c r="C32" s="16" t="s">
        <v>133</v>
      </c>
      <c r="D32" s="15">
        <v>411</v>
      </c>
      <c r="E32" s="14" t="s">
        <v>114</v>
      </c>
      <c r="F32" s="10"/>
      <c r="G32" s="10"/>
      <c r="H32" s="10" t="s">
        <v>132</v>
      </c>
    </row>
    <row r="33" spans="2:8" ht="16.5" thickBot="1" x14ac:dyDescent="0.35">
      <c r="B33" s="17" t="str">
        <f t="shared" si="0"/>
        <v>R080</v>
      </c>
      <c r="C33" s="16" t="s">
        <v>131</v>
      </c>
      <c r="D33" s="15">
        <v>411</v>
      </c>
      <c r="E33" s="14" t="s">
        <v>114</v>
      </c>
      <c r="F33" s="10"/>
      <c r="G33" s="10"/>
      <c r="H33" s="10" t="s">
        <v>130</v>
      </c>
    </row>
    <row r="34" spans="2:8" ht="16.5" thickBot="1" x14ac:dyDescent="0.35">
      <c r="B34" s="17" t="str">
        <f t="shared" si="0"/>
        <v>R081</v>
      </c>
      <c r="C34" s="16" t="s">
        <v>129</v>
      </c>
      <c r="D34" s="15">
        <v>411</v>
      </c>
      <c r="E34" s="14" t="s">
        <v>114</v>
      </c>
      <c r="F34" s="10"/>
      <c r="G34" s="10"/>
      <c r="H34" s="10" t="s">
        <v>128</v>
      </c>
    </row>
    <row r="35" spans="2:8" ht="16.5" thickBot="1" x14ac:dyDescent="0.35">
      <c r="B35" s="17" t="str">
        <f t="shared" si="0"/>
        <v>R125</v>
      </c>
      <c r="C35" s="16" t="s">
        <v>127</v>
      </c>
      <c r="D35" s="15">
        <v>411</v>
      </c>
      <c r="E35" s="14" t="s">
        <v>114</v>
      </c>
      <c r="F35" s="10"/>
      <c r="G35" s="10"/>
      <c r="H35" s="10" t="s">
        <v>126</v>
      </c>
    </row>
    <row r="36" spans="2:8" ht="16.5" thickBot="1" x14ac:dyDescent="0.35">
      <c r="B36" s="17" t="str">
        <f t="shared" si="0"/>
        <v>U019</v>
      </c>
      <c r="C36" s="16" t="s">
        <v>125</v>
      </c>
      <c r="D36" s="15">
        <v>411</v>
      </c>
      <c r="E36" s="14" t="s">
        <v>114</v>
      </c>
      <c r="F36" s="10"/>
      <c r="G36" s="10"/>
      <c r="H36" s="10" t="s">
        <v>124</v>
      </c>
    </row>
    <row r="37" spans="2:8" ht="16.5" thickBot="1" x14ac:dyDescent="0.35">
      <c r="B37" s="17" t="str">
        <f t="shared" si="0"/>
        <v>U057</v>
      </c>
      <c r="C37" s="16" t="s">
        <v>123</v>
      </c>
      <c r="D37" s="15">
        <v>411</v>
      </c>
      <c r="E37" s="14" t="s">
        <v>114</v>
      </c>
      <c r="F37" s="10"/>
      <c r="G37" s="10"/>
      <c r="H37" s="10" t="s">
        <v>122</v>
      </c>
    </row>
    <row r="38" spans="2:8" ht="30.75" thickBot="1" x14ac:dyDescent="0.35">
      <c r="B38" s="17" t="str">
        <f t="shared" si="0"/>
        <v>U075</v>
      </c>
      <c r="C38" s="16" t="s">
        <v>121</v>
      </c>
      <c r="D38" s="15">
        <v>411</v>
      </c>
      <c r="E38" s="14" t="s">
        <v>114</v>
      </c>
      <c r="F38" s="10"/>
      <c r="G38" s="10"/>
      <c r="H38" s="10" t="s">
        <v>120</v>
      </c>
    </row>
    <row r="39" spans="2:8" ht="30.75" thickBot="1" x14ac:dyDescent="0.35">
      <c r="B39" s="17" t="str">
        <f t="shared" si="0"/>
        <v>U093</v>
      </c>
      <c r="C39" s="16" t="s">
        <v>119</v>
      </c>
      <c r="D39" s="15">
        <v>411</v>
      </c>
      <c r="E39" s="14" t="s">
        <v>114</v>
      </c>
      <c r="F39" s="10"/>
      <c r="G39" s="10"/>
      <c r="H39" s="10" t="s">
        <v>118</v>
      </c>
    </row>
    <row r="40" spans="2:8" ht="16.5" thickBot="1" x14ac:dyDescent="0.35">
      <c r="B40" s="17" t="str">
        <f t="shared" si="0"/>
        <v>U116</v>
      </c>
      <c r="C40" s="16" t="s">
        <v>117</v>
      </c>
      <c r="D40" s="15">
        <v>411</v>
      </c>
      <c r="E40" s="14" t="s">
        <v>114</v>
      </c>
      <c r="F40" s="10"/>
      <c r="G40" s="10"/>
      <c r="H40" s="10" t="s">
        <v>116</v>
      </c>
    </row>
    <row r="41" spans="2:8" ht="16.5" thickBot="1" x14ac:dyDescent="0.35">
      <c r="B41" s="17" t="str">
        <f t="shared" si="0"/>
        <v>U129</v>
      </c>
      <c r="C41" s="16" t="s">
        <v>115</v>
      </c>
      <c r="D41" s="15">
        <v>411</v>
      </c>
      <c r="E41" s="14" t="s">
        <v>114</v>
      </c>
      <c r="F41" s="10"/>
      <c r="G41" s="10"/>
      <c r="H41" s="10" t="s">
        <v>113</v>
      </c>
    </row>
    <row r="42" spans="2:8" ht="15.75" x14ac:dyDescent="0.3">
      <c r="B42" s="13"/>
      <c r="C42" s="12"/>
      <c r="D42" s="11"/>
      <c r="E42" s="12"/>
    </row>
    <row r="43" spans="2:8" ht="15.75" x14ac:dyDescent="0.3">
      <c r="B43" s="13"/>
      <c r="C43" s="12"/>
      <c r="D43" s="11"/>
      <c r="E43" s="12"/>
    </row>
    <row r="44" spans="2:8" ht="15.75" x14ac:dyDescent="0.3">
      <c r="B44" s="13"/>
      <c r="C44" s="12"/>
      <c r="D44" s="11"/>
      <c r="E44" s="12"/>
    </row>
    <row r="45" spans="2:8" ht="15.75" x14ac:dyDescent="0.3">
      <c r="B45" s="13"/>
      <c r="C45" s="12"/>
      <c r="D45" s="11"/>
      <c r="E45" s="12"/>
    </row>
    <row r="46" spans="2:8" ht="15.75" x14ac:dyDescent="0.3">
      <c r="B46" s="13"/>
      <c r="C46" s="12"/>
      <c r="D46" s="11"/>
      <c r="E46" s="12"/>
    </row>
    <row r="47" spans="2:8" ht="15.75" x14ac:dyDescent="0.3">
      <c r="B47" s="13"/>
      <c r="C47" s="12"/>
      <c r="D47" s="11"/>
      <c r="E47" s="12"/>
    </row>
    <row r="48" spans="2:8" ht="15.75" x14ac:dyDescent="0.3">
      <c r="B48" s="13"/>
      <c r="C48" s="12"/>
      <c r="D48" s="11"/>
      <c r="E48" s="12"/>
    </row>
    <row r="49" spans="2:5" ht="15.75" x14ac:dyDescent="0.3">
      <c r="B49" s="13"/>
      <c r="C49" s="12"/>
      <c r="D49" s="11"/>
      <c r="E49" s="12"/>
    </row>
    <row r="50" spans="2:5" ht="15.75" x14ac:dyDescent="0.3">
      <c r="B50" s="13"/>
      <c r="C50" s="12"/>
      <c r="D50" s="11"/>
      <c r="E50" s="12"/>
    </row>
    <row r="51" spans="2:5" ht="15.75" x14ac:dyDescent="0.3">
      <c r="B51" s="13"/>
      <c r="C51" s="12"/>
      <c r="D51" s="11"/>
      <c r="E51" s="12"/>
    </row>
    <row r="52" spans="2:5" ht="15.75" x14ac:dyDescent="0.3">
      <c r="B52" s="13"/>
      <c r="C52" s="12"/>
      <c r="D52" s="11"/>
      <c r="E52" s="12"/>
    </row>
    <row r="53" spans="2:5" ht="15.75" x14ac:dyDescent="0.3">
      <c r="B53" s="13"/>
      <c r="C53" s="12"/>
      <c r="D53" s="11"/>
      <c r="E53" s="12"/>
    </row>
    <row r="54" spans="2:5" ht="15.75" x14ac:dyDescent="0.3">
      <c r="B54" s="13"/>
      <c r="C54" s="12"/>
      <c r="D54" s="11"/>
      <c r="E54" s="12"/>
    </row>
    <row r="55" spans="2:5" ht="15.75" x14ac:dyDescent="0.3">
      <c r="B55" s="13"/>
      <c r="C55" s="12"/>
      <c r="D55" s="11"/>
      <c r="E55" s="12"/>
    </row>
    <row r="56" spans="2:5" ht="15.75" x14ac:dyDescent="0.3">
      <c r="B56" s="13"/>
      <c r="C56" s="12"/>
      <c r="D56" s="11"/>
      <c r="E56" s="12"/>
    </row>
    <row r="57" spans="2:5" ht="15.75" x14ac:dyDescent="0.3">
      <c r="B57" s="13"/>
      <c r="C57" s="12"/>
      <c r="D57" s="11"/>
      <c r="E57" s="12"/>
    </row>
    <row r="58" spans="2:5" ht="15.75" x14ac:dyDescent="0.3">
      <c r="B58" s="13"/>
      <c r="C58" s="12"/>
      <c r="D58" s="11"/>
      <c r="E58" s="12"/>
    </row>
    <row r="59" spans="2:5" ht="15.75" x14ac:dyDescent="0.3">
      <c r="B59" s="13"/>
      <c r="C59" s="12"/>
      <c r="D59" s="11"/>
      <c r="E59" s="12"/>
    </row>
    <row r="60" spans="2:5" ht="15.75" x14ac:dyDescent="0.3">
      <c r="B60" s="13"/>
      <c r="C60" s="12"/>
      <c r="D60" s="11"/>
      <c r="E60" s="12"/>
    </row>
    <row r="61" spans="2:5" ht="15.75" x14ac:dyDescent="0.3">
      <c r="B61" s="13"/>
      <c r="C61" s="12"/>
      <c r="D61" s="11"/>
      <c r="E61" s="12"/>
    </row>
    <row r="62" spans="2:5" ht="15.75" x14ac:dyDescent="0.3">
      <c r="B62" s="13"/>
      <c r="C62" s="12"/>
      <c r="D62" s="11"/>
      <c r="E62" s="12"/>
    </row>
    <row r="63" spans="2:5" ht="15.75" x14ac:dyDescent="0.3">
      <c r="B63" s="13"/>
      <c r="C63" s="12"/>
      <c r="D63" s="11"/>
      <c r="E63" s="12"/>
    </row>
    <row r="64" spans="2:5"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2"/>
    </row>
    <row r="1138" spans="2:5" ht="15.75" x14ac:dyDescent="0.3">
      <c r="B1138" s="10"/>
      <c r="C1138" s="10"/>
      <c r="D1138" s="11"/>
      <c r="E1138" s="12"/>
    </row>
    <row r="1139" spans="2:5" ht="15.75" x14ac:dyDescent="0.3">
      <c r="B1139" s="10"/>
      <c r="C1139" s="10"/>
      <c r="D1139" s="11"/>
      <c r="E1139" s="12"/>
    </row>
    <row r="1140" spans="2:5" ht="15.75" x14ac:dyDescent="0.3">
      <c r="B1140" s="10"/>
      <c r="C1140" s="10"/>
      <c r="D1140" s="11"/>
      <c r="E1140" s="12"/>
    </row>
    <row r="1141" spans="2:5" ht="15.75" x14ac:dyDescent="0.3">
      <c r="B1141" s="10"/>
      <c r="C1141" s="10"/>
      <c r="D1141" s="11"/>
      <c r="E1141" s="12"/>
    </row>
    <row r="1142" spans="2:5" ht="15.75" x14ac:dyDescent="0.3">
      <c r="B1142" s="10"/>
      <c r="C1142" s="10"/>
      <c r="D1142" s="11"/>
      <c r="E1142" s="12"/>
    </row>
    <row r="1143" spans="2:5" ht="15.75" x14ac:dyDescent="0.3">
      <c r="B1143" s="10"/>
      <c r="C1143" s="10"/>
      <c r="D1143" s="11"/>
      <c r="E1143" s="12"/>
    </row>
    <row r="1144" spans="2:5" ht="15.75" x14ac:dyDescent="0.3">
      <c r="B1144" s="10"/>
      <c r="C1144" s="10"/>
      <c r="D1144" s="11"/>
      <c r="E1144" s="12"/>
    </row>
    <row r="1145" spans="2:5" ht="15.75" x14ac:dyDescent="0.3">
      <c r="B1145" s="10"/>
      <c r="C1145" s="10"/>
      <c r="D1145" s="11"/>
      <c r="E1145" s="12"/>
    </row>
    <row r="1146" spans="2:5" ht="15.75" x14ac:dyDescent="0.3">
      <c r="B1146" s="10"/>
      <c r="C1146" s="10"/>
      <c r="D1146" s="11"/>
      <c r="E1146" s="12"/>
    </row>
    <row r="1147" spans="2:5" ht="15.75" x14ac:dyDescent="0.3">
      <c r="B1147" s="10"/>
      <c r="C1147" s="10"/>
      <c r="D1147" s="11"/>
      <c r="E1147" s="12"/>
    </row>
    <row r="1148" spans="2:5" ht="15.75" x14ac:dyDescent="0.3">
      <c r="B1148" s="10"/>
      <c r="C1148" s="10"/>
      <c r="D1148" s="11"/>
      <c r="E1148" s="12"/>
    </row>
    <row r="1149" spans="2:5" ht="15.75" x14ac:dyDescent="0.3">
      <c r="B1149" s="10"/>
      <c r="C1149" s="10"/>
      <c r="D1149" s="11"/>
      <c r="E1149" s="12"/>
    </row>
    <row r="1150" spans="2:5" ht="15.75" x14ac:dyDescent="0.3">
      <c r="B1150" s="10"/>
      <c r="C1150" s="10"/>
      <c r="D1150" s="11"/>
      <c r="E1150" s="12"/>
    </row>
    <row r="1151" spans="2:5" ht="15.75" x14ac:dyDescent="0.3">
      <c r="B1151" s="10"/>
      <c r="C1151" s="10"/>
      <c r="D1151" s="11"/>
      <c r="E1151" s="12"/>
    </row>
    <row r="1152" spans="2:5" ht="15.75" x14ac:dyDescent="0.3">
      <c r="B1152" s="10"/>
      <c r="C1152" s="10"/>
      <c r="D1152" s="11"/>
      <c r="E1152" s="12"/>
    </row>
    <row r="1153" spans="2:5" ht="15.75" x14ac:dyDescent="0.3">
      <c r="B1153" s="10"/>
      <c r="C1153" s="10"/>
      <c r="D1153" s="11"/>
      <c r="E1153" s="12"/>
    </row>
    <row r="1154" spans="2:5" ht="15.75" x14ac:dyDescent="0.3">
      <c r="B1154" s="10"/>
      <c r="C1154" s="10"/>
      <c r="D1154" s="11"/>
      <c r="E1154" s="12"/>
    </row>
    <row r="1155" spans="2:5" ht="15.75" x14ac:dyDescent="0.3">
      <c r="B1155" s="10"/>
      <c r="C1155" s="10"/>
      <c r="D1155" s="11"/>
      <c r="E1155" s="12"/>
    </row>
    <row r="1156" spans="2:5" ht="15.75" x14ac:dyDescent="0.3">
      <c r="B1156" s="10"/>
      <c r="C1156" s="10"/>
      <c r="D1156" s="11"/>
      <c r="E1156" s="12"/>
    </row>
    <row r="1157" spans="2:5" ht="15.75" x14ac:dyDescent="0.3">
      <c r="B1157" s="10"/>
      <c r="C1157" s="10"/>
      <c r="D1157" s="11"/>
      <c r="E1157" s="12"/>
    </row>
    <row r="1158" spans="2:5" ht="15.75" x14ac:dyDescent="0.3">
      <c r="B1158" s="10"/>
      <c r="C1158" s="10"/>
      <c r="D1158" s="11"/>
      <c r="E1158" s="12"/>
    </row>
    <row r="1159" spans="2:5" ht="15.75" x14ac:dyDescent="0.3">
      <c r="B1159" s="10"/>
      <c r="C1159" s="10"/>
      <c r="D1159" s="11"/>
      <c r="E1159" s="12"/>
    </row>
    <row r="1160" spans="2:5" ht="15.75" x14ac:dyDescent="0.3">
      <c r="B1160" s="10"/>
      <c r="C1160" s="10"/>
      <c r="D1160" s="11"/>
      <c r="E1160" s="12"/>
    </row>
    <row r="1161" spans="2:5" ht="15.75" x14ac:dyDescent="0.3">
      <c r="B1161" s="10"/>
      <c r="C1161" s="10"/>
      <c r="D1161" s="11"/>
      <c r="E1161" s="12"/>
    </row>
    <row r="1162" spans="2:5" ht="15.75" x14ac:dyDescent="0.3">
      <c r="B1162" s="10"/>
      <c r="C1162" s="10"/>
      <c r="D1162" s="11"/>
      <c r="E1162" s="12"/>
    </row>
    <row r="1163" spans="2:5" ht="15.75" x14ac:dyDescent="0.3">
      <c r="B1163" s="10"/>
      <c r="C1163" s="10"/>
      <c r="D1163" s="11"/>
      <c r="E1163" s="12"/>
    </row>
    <row r="1164" spans="2:5" ht="15.75" x14ac:dyDescent="0.3">
      <c r="B1164" s="10"/>
      <c r="C1164" s="10"/>
      <c r="D1164" s="11"/>
      <c r="E1164" s="12"/>
    </row>
    <row r="1165" spans="2:5" ht="15.75" x14ac:dyDescent="0.3">
      <c r="B1165" s="10"/>
      <c r="C1165" s="10"/>
      <c r="D1165" s="11"/>
      <c r="E1165" s="12"/>
    </row>
    <row r="1166" spans="2:5" ht="15.75" x14ac:dyDescent="0.3">
      <c r="B1166" s="10"/>
      <c r="C1166" s="10"/>
      <c r="D1166" s="11"/>
      <c r="E1166" s="12"/>
    </row>
    <row r="1167" spans="2:5" ht="15.75" x14ac:dyDescent="0.3">
      <c r="B1167" s="10"/>
      <c r="C1167" s="10"/>
      <c r="D1167" s="11"/>
      <c r="E1167" s="12"/>
    </row>
    <row r="1168" spans="2:5" ht="15.75" x14ac:dyDescent="0.3">
      <c r="B1168" s="10"/>
      <c r="C1168" s="10"/>
      <c r="D1168" s="11"/>
      <c r="E1168" s="12"/>
    </row>
    <row r="1169" spans="2:5" ht="15.75" x14ac:dyDescent="0.3">
      <c r="B1169" s="10"/>
      <c r="C1169" s="10"/>
      <c r="D1169" s="11"/>
      <c r="E1169" s="12"/>
    </row>
    <row r="1170" spans="2:5" ht="15.75" x14ac:dyDescent="0.3">
      <c r="B1170" s="10"/>
      <c r="C1170" s="10"/>
      <c r="D1170" s="11"/>
      <c r="E1170" s="12"/>
    </row>
    <row r="1171" spans="2:5" ht="15.75" x14ac:dyDescent="0.3">
      <c r="B1171" s="10"/>
      <c r="C1171" s="10"/>
      <c r="D1171" s="11"/>
      <c r="E1171" s="12"/>
    </row>
    <row r="1172" spans="2:5" ht="15.75" x14ac:dyDescent="0.3">
      <c r="B1172" s="10"/>
      <c r="C1172" s="10"/>
      <c r="D1172" s="11"/>
      <c r="E1172" s="12"/>
    </row>
    <row r="1173" spans="2:5" ht="15.75" x14ac:dyDescent="0.3">
      <c r="B1173" s="10"/>
      <c r="C1173" s="10"/>
      <c r="D1173" s="11"/>
      <c r="E1173" s="12"/>
    </row>
    <row r="1174" spans="2:5" ht="15.75" x14ac:dyDescent="0.3">
      <c r="B1174" s="10"/>
      <c r="C1174" s="10"/>
      <c r="D1174" s="11"/>
      <c r="E1174" s="12"/>
    </row>
    <row r="1175" spans="2:5" ht="15.75" x14ac:dyDescent="0.3">
      <c r="B1175" s="10"/>
      <c r="C1175" s="10"/>
      <c r="D1175" s="11"/>
      <c r="E1175" s="12"/>
    </row>
    <row r="1176" spans="2:5" ht="15.75" x14ac:dyDescent="0.3">
      <c r="B1176" s="10"/>
      <c r="C1176" s="10"/>
      <c r="D1176" s="11"/>
      <c r="E1176" s="12"/>
    </row>
    <row r="1177" spans="2:5" ht="15.75" x14ac:dyDescent="0.3">
      <c r="B1177" s="10"/>
      <c r="C1177" s="10"/>
      <c r="D1177" s="11"/>
      <c r="E1177" s="12"/>
    </row>
    <row r="1178" spans="2:5" ht="15.75" x14ac:dyDescent="0.3">
      <c r="B1178" s="10"/>
      <c r="C1178" s="10"/>
      <c r="D1178" s="11"/>
      <c r="E1178" s="12"/>
    </row>
    <row r="1179" spans="2:5" ht="15.75" x14ac:dyDescent="0.3">
      <c r="B1179" s="10"/>
      <c r="C1179" s="10"/>
      <c r="D1179" s="11"/>
      <c r="E1179" s="12"/>
    </row>
    <row r="1180" spans="2:5" ht="15.75" x14ac:dyDescent="0.3">
      <c r="B1180" s="10"/>
      <c r="C1180" s="10"/>
      <c r="D1180" s="11"/>
      <c r="E1180" s="12"/>
    </row>
    <row r="1181" spans="2:5" ht="15.75" x14ac:dyDescent="0.3">
      <c r="B1181" s="10"/>
      <c r="C1181" s="10"/>
      <c r="D1181" s="11"/>
      <c r="E1181" s="12"/>
    </row>
    <row r="1182" spans="2:5" ht="15.75" x14ac:dyDescent="0.3">
      <c r="B1182" s="10"/>
      <c r="C1182" s="10"/>
      <c r="D1182" s="11"/>
      <c r="E1182" s="12"/>
    </row>
    <row r="1183" spans="2:5" ht="15.75" x14ac:dyDescent="0.3">
      <c r="B1183" s="10"/>
      <c r="C1183" s="10"/>
      <c r="D1183" s="11"/>
      <c r="E1183" s="12"/>
    </row>
    <row r="1184" spans="2:5" ht="15.75" x14ac:dyDescent="0.3">
      <c r="B1184" s="10"/>
      <c r="C1184" s="10"/>
      <c r="D1184" s="11"/>
      <c r="E1184" s="12"/>
    </row>
    <row r="1185" spans="2:5" ht="15.75" x14ac:dyDescent="0.3">
      <c r="B1185" s="10"/>
      <c r="C1185" s="10"/>
      <c r="D1185" s="11"/>
      <c r="E1185" s="12"/>
    </row>
    <row r="1186" spans="2:5" ht="15.75" x14ac:dyDescent="0.3">
      <c r="B1186" s="10"/>
      <c r="C1186" s="10"/>
      <c r="D1186" s="11"/>
      <c r="E1186" s="12"/>
    </row>
    <row r="1187" spans="2:5" ht="15.75" x14ac:dyDescent="0.3">
      <c r="B1187" s="10"/>
      <c r="C1187" s="10"/>
      <c r="D1187" s="11"/>
      <c r="E1187" s="12"/>
    </row>
    <row r="1188" spans="2:5" ht="15.75" x14ac:dyDescent="0.3">
      <c r="B1188" s="10"/>
      <c r="C1188" s="10"/>
      <c r="D1188" s="11"/>
      <c r="E1188" s="12"/>
    </row>
    <row r="1189" spans="2:5" ht="15.75" x14ac:dyDescent="0.3">
      <c r="B1189" s="10"/>
      <c r="C1189" s="10"/>
      <c r="D1189" s="11"/>
      <c r="E1189" s="12"/>
    </row>
    <row r="1190" spans="2:5" ht="15.75" x14ac:dyDescent="0.3">
      <c r="B1190" s="10"/>
      <c r="C1190" s="10"/>
      <c r="D1190" s="11"/>
      <c r="E1190" s="12"/>
    </row>
    <row r="1191" spans="2:5" ht="15.75" x14ac:dyDescent="0.3">
      <c r="B1191" s="10"/>
      <c r="C1191" s="10"/>
      <c r="D1191" s="11"/>
      <c r="E1191" s="12"/>
    </row>
    <row r="1192" spans="2:5" ht="15.75" x14ac:dyDescent="0.3">
      <c r="B1192" s="10"/>
      <c r="C1192" s="10"/>
      <c r="D1192" s="11"/>
      <c r="E1192" s="12"/>
    </row>
    <row r="1193" spans="2:5" ht="15.75" x14ac:dyDescent="0.3">
      <c r="B1193" s="10"/>
      <c r="C1193" s="10"/>
      <c r="D1193" s="11"/>
      <c r="E1193" s="12"/>
    </row>
    <row r="1194" spans="2:5" ht="15.75" x14ac:dyDescent="0.3">
      <c r="B1194" s="10"/>
      <c r="C1194" s="10"/>
      <c r="D1194" s="11"/>
      <c r="E1194" s="12"/>
    </row>
    <row r="1195" spans="2:5" ht="15.75" x14ac:dyDescent="0.3">
      <c r="B1195" s="10"/>
      <c r="C1195" s="10"/>
      <c r="D1195" s="11"/>
      <c r="E1195" s="12"/>
    </row>
    <row r="1196" spans="2:5" ht="15.75" x14ac:dyDescent="0.3">
      <c r="B1196" s="10"/>
      <c r="C1196" s="10"/>
      <c r="D1196" s="11"/>
      <c r="E1196" s="12"/>
    </row>
    <row r="1197" spans="2:5" ht="15.75" x14ac:dyDescent="0.3">
      <c r="B1197" s="10"/>
      <c r="C1197" s="10"/>
      <c r="D1197" s="11"/>
      <c r="E1197" s="12"/>
    </row>
    <row r="1198" spans="2:5" ht="15.75" x14ac:dyDescent="0.3">
      <c r="B1198" s="10"/>
      <c r="C1198" s="10"/>
      <c r="D1198" s="11"/>
      <c r="E1198" s="12"/>
    </row>
    <row r="1199" spans="2:5" ht="15.75" x14ac:dyDescent="0.3">
      <c r="B1199" s="10"/>
      <c r="C1199" s="10"/>
      <c r="D1199" s="11"/>
      <c r="E1199" s="12"/>
    </row>
    <row r="1200" spans="2:5" ht="15.75" x14ac:dyDescent="0.3">
      <c r="B1200" s="10"/>
      <c r="C1200" s="10"/>
      <c r="D1200" s="11"/>
      <c r="E1200" s="12"/>
    </row>
    <row r="1201" spans="2:5" ht="15.75" x14ac:dyDescent="0.3">
      <c r="B1201" s="10"/>
      <c r="C1201" s="10"/>
      <c r="D1201" s="11"/>
      <c r="E1201" s="12"/>
    </row>
    <row r="1202" spans="2:5" ht="15.75" x14ac:dyDescent="0.3">
      <c r="B1202" s="10"/>
      <c r="C1202" s="10"/>
      <c r="D1202" s="11"/>
      <c r="E1202" s="12"/>
    </row>
    <row r="1203" spans="2:5" ht="15.75" x14ac:dyDescent="0.3">
      <c r="B1203" s="10"/>
      <c r="C1203" s="10"/>
      <c r="D1203" s="11"/>
      <c r="E1203" s="10"/>
    </row>
    <row r="1204" spans="2:5" ht="15.75" x14ac:dyDescent="0.3">
      <c r="B1204" s="10"/>
      <c r="C1204" s="10"/>
      <c r="D1204" s="11"/>
      <c r="E1204" s="10"/>
    </row>
    <row r="1205" spans="2:5" ht="15.75" x14ac:dyDescent="0.3">
      <c r="B1205" s="10"/>
      <c r="C1205" s="10"/>
      <c r="D1205" s="11"/>
      <c r="E1205" s="10"/>
    </row>
    <row r="1206" spans="2:5" ht="15.75" x14ac:dyDescent="0.3">
      <c r="B1206" s="10"/>
      <c r="C1206" s="10"/>
      <c r="D1206" s="11"/>
      <c r="E1206" s="10"/>
    </row>
    <row r="1207" spans="2:5" ht="15.75" x14ac:dyDescent="0.3">
      <c r="B1207" s="10"/>
      <c r="C1207" s="10"/>
      <c r="D1207" s="11"/>
      <c r="E1207" s="10"/>
    </row>
    <row r="1208" spans="2:5" ht="15.75" x14ac:dyDescent="0.3">
      <c r="B1208" s="10"/>
      <c r="C1208" s="10"/>
      <c r="D1208" s="11"/>
      <c r="E1208" s="10"/>
    </row>
    <row r="1209" spans="2:5" ht="15.75" x14ac:dyDescent="0.3">
      <c r="B1209" s="10"/>
      <c r="C1209" s="10"/>
      <c r="D1209" s="11"/>
      <c r="E1209" s="10"/>
    </row>
    <row r="1210" spans="2:5" ht="15.75" x14ac:dyDescent="0.3">
      <c r="B1210" s="10"/>
      <c r="C1210" s="10"/>
      <c r="D1210" s="11"/>
      <c r="E1210" s="10"/>
    </row>
    <row r="1211" spans="2:5" ht="15.75" x14ac:dyDescent="0.3">
      <c r="B1211" s="10"/>
      <c r="C1211" s="10"/>
      <c r="D1211" s="11"/>
      <c r="E1211" s="10"/>
    </row>
    <row r="1212" spans="2:5" ht="15.75" x14ac:dyDescent="0.3">
      <c r="B1212" s="10"/>
      <c r="C1212" s="10"/>
      <c r="D1212" s="11"/>
      <c r="E1212" s="10"/>
    </row>
    <row r="1213" spans="2:5" ht="15.75" x14ac:dyDescent="0.3">
      <c r="B1213" s="10"/>
      <c r="C1213" s="10"/>
      <c r="D1213" s="11"/>
      <c r="E1213" s="10"/>
    </row>
    <row r="1214" spans="2:5" ht="15.75" x14ac:dyDescent="0.3">
      <c r="B1214" s="10"/>
      <c r="C1214" s="10"/>
      <c r="D1214" s="11"/>
      <c r="E1214" s="10"/>
    </row>
    <row r="1215" spans="2:5" ht="15.75" x14ac:dyDescent="0.3">
      <c r="B1215" s="10"/>
      <c r="C1215" s="10"/>
      <c r="D1215" s="11"/>
      <c r="E1215" s="10"/>
    </row>
    <row r="1216" spans="2:5" ht="15.75" x14ac:dyDescent="0.3">
      <c r="B1216" s="10"/>
      <c r="C1216" s="10"/>
      <c r="D1216" s="11"/>
      <c r="E1216" s="10"/>
    </row>
    <row r="1217" spans="2:5" ht="15.75" x14ac:dyDescent="0.3">
      <c r="B1217" s="10"/>
      <c r="C1217" s="10"/>
      <c r="D1217" s="11"/>
      <c r="E1217" s="10"/>
    </row>
    <row r="1218" spans="2:5" ht="15.75" x14ac:dyDescent="0.3">
      <c r="B1218" s="10"/>
      <c r="C1218" s="10"/>
      <c r="D1218" s="11"/>
      <c r="E1218" s="10"/>
    </row>
    <row r="1219" spans="2:5" ht="15.75" x14ac:dyDescent="0.3">
      <c r="B1219" s="10"/>
      <c r="C1219" s="10"/>
      <c r="D1219" s="11"/>
      <c r="E1219" s="10"/>
    </row>
    <row r="1220" spans="2:5" ht="15.75" x14ac:dyDescent="0.3">
      <c r="B1220" s="10"/>
      <c r="C1220" s="10"/>
      <c r="D1220" s="11"/>
      <c r="E1220" s="10"/>
    </row>
    <row r="1221" spans="2:5" ht="15.75" x14ac:dyDescent="0.3">
      <c r="B1221" s="10"/>
      <c r="C1221" s="10"/>
      <c r="D1221" s="11"/>
      <c r="E1221" s="10"/>
    </row>
    <row r="1222" spans="2:5" ht="15.75" x14ac:dyDescent="0.3">
      <c r="B1222" s="10"/>
      <c r="C1222" s="10"/>
      <c r="D1222" s="11"/>
      <c r="E1222" s="10"/>
    </row>
    <row r="1223" spans="2:5" ht="15.75" x14ac:dyDescent="0.3">
      <c r="B1223" s="10"/>
      <c r="C1223" s="10"/>
      <c r="D1223" s="11"/>
      <c r="E1223" s="10"/>
    </row>
    <row r="1224" spans="2:5" ht="15.75" x14ac:dyDescent="0.3">
      <c r="B1224" s="10"/>
      <c r="C1224" s="10"/>
      <c r="D1224" s="11"/>
      <c r="E1224" s="10"/>
    </row>
    <row r="1225" spans="2:5" ht="15.75" x14ac:dyDescent="0.3">
      <c r="B1225" s="10"/>
      <c r="C1225" s="10"/>
      <c r="D1225" s="11"/>
      <c r="E1225" s="10"/>
    </row>
    <row r="1226" spans="2:5" ht="15.75" x14ac:dyDescent="0.3">
      <c r="B1226" s="10"/>
      <c r="C1226" s="10"/>
      <c r="D1226" s="11"/>
      <c r="E1226" s="10"/>
    </row>
    <row r="1227" spans="2:5" x14ac:dyDescent="0.25">
      <c r="D1227" s="9"/>
    </row>
    <row r="1228" spans="2:5" x14ac:dyDescent="0.25">
      <c r="D1228" s="9"/>
    </row>
    <row r="1229" spans="2:5" x14ac:dyDescent="0.25">
      <c r="D1229" s="9"/>
    </row>
    <row r="1230" spans="2:5" x14ac:dyDescent="0.25">
      <c r="D1230" s="9"/>
    </row>
    <row r="1231" spans="2:5" x14ac:dyDescent="0.25">
      <c r="D1231" s="9"/>
    </row>
    <row r="1232" spans="2:5"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row r="1335" spans="4:4" x14ac:dyDescent="0.25">
      <c r="D1335" s="9"/>
    </row>
    <row r="1336" spans="4:4" x14ac:dyDescent="0.25">
      <c r="D1336" s="9"/>
    </row>
    <row r="1337" spans="4:4" x14ac:dyDescent="0.25">
      <c r="D1337" s="9"/>
    </row>
    <row r="1338" spans="4:4" x14ac:dyDescent="0.25">
      <c r="D1338" s="9"/>
    </row>
    <row r="1339" spans="4:4" x14ac:dyDescent="0.25">
      <c r="D1339" s="9"/>
    </row>
    <row r="1340" spans="4:4" x14ac:dyDescent="0.25">
      <c r="D1340" s="9"/>
    </row>
    <row r="1341" spans="4:4" x14ac:dyDescent="0.25">
      <c r="D1341" s="9"/>
    </row>
    <row r="1342" spans="4:4" x14ac:dyDescent="0.25">
      <c r="D1342" s="9"/>
    </row>
    <row r="1343" spans="4:4" x14ac:dyDescent="0.25">
      <c r="D1343" s="9"/>
    </row>
    <row r="1344" spans="4:4" x14ac:dyDescent="0.25">
      <c r="D1344" s="9"/>
    </row>
    <row r="1345" spans="4:4" x14ac:dyDescent="0.25">
      <c r="D1345" s="9"/>
    </row>
    <row r="1346" spans="4:4" x14ac:dyDescent="0.25">
      <c r="D1346" s="9"/>
    </row>
    <row r="1347" spans="4:4" x14ac:dyDescent="0.25">
      <c r="D1347" s="9"/>
    </row>
    <row r="1348" spans="4:4" x14ac:dyDescent="0.25">
      <c r="D1348" s="9"/>
    </row>
    <row r="1349" spans="4:4" x14ac:dyDescent="0.25">
      <c r="D1349" s="9"/>
    </row>
    <row r="1350" spans="4:4" x14ac:dyDescent="0.25">
      <c r="D1350" s="9"/>
    </row>
    <row r="1351" spans="4:4" x14ac:dyDescent="0.25">
      <c r="D1351" s="9"/>
    </row>
    <row r="1352" spans="4:4" x14ac:dyDescent="0.25">
      <c r="D1352" s="9"/>
    </row>
    <row r="1353" spans="4:4" x14ac:dyDescent="0.25">
      <c r="D1353" s="9"/>
    </row>
    <row r="1354" spans="4:4" x14ac:dyDescent="0.25">
      <c r="D1354" s="9"/>
    </row>
    <row r="1355" spans="4:4" x14ac:dyDescent="0.25">
      <c r="D1355" s="9"/>
    </row>
    <row r="1356" spans="4:4" x14ac:dyDescent="0.25">
      <c r="D1356" s="9"/>
    </row>
    <row r="1357" spans="4:4" x14ac:dyDescent="0.25">
      <c r="D1357" s="9"/>
    </row>
    <row r="1358" spans="4:4" x14ac:dyDescent="0.25">
      <c r="D1358" s="9"/>
    </row>
    <row r="1359" spans="4:4" x14ac:dyDescent="0.25">
      <c r="D1359" s="9"/>
    </row>
    <row r="1360" spans="4:4" x14ac:dyDescent="0.25">
      <c r="D1360" s="9"/>
    </row>
    <row r="1361" spans="4:4" x14ac:dyDescent="0.25">
      <c r="D1361" s="9"/>
    </row>
    <row r="1362" spans="4:4" x14ac:dyDescent="0.25">
      <c r="D1362" s="9"/>
    </row>
    <row r="1363" spans="4:4" x14ac:dyDescent="0.25">
      <c r="D1363" s="9"/>
    </row>
    <row r="1364" spans="4:4" x14ac:dyDescent="0.25">
      <c r="D1364" s="9"/>
    </row>
    <row r="1365" spans="4:4" x14ac:dyDescent="0.25">
      <c r="D1365" s="9"/>
    </row>
    <row r="1366" spans="4:4" x14ac:dyDescent="0.25">
      <c r="D1366"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4</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45" t="s">
        <v>111</v>
      </c>
      <c r="C7" s="46"/>
      <c r="D7" s="46"/>
      <c r="E7" s="46"/>
      <c r="F7" s="47"/>
    </row>
    <row r="8" spans="1:6" x14ac:dyDescent="0.25">
      <c r="A8" s="48" t="s">
        <v>10</v>
      </c>
      <c r="B8" s="49"/>
      <c r="C8" s="49"/>
      <c r="D8" s="49"/>
      <c r="E8" s="50"/>
      <c r="F8" s="7">
        <v>3353</v>
      </c>
    </row>
    <row r="9" spans="1:6" ht="18" x14ac:dyDescent="0.25">
      <c r="A9" s="51" t="s">
        <v>11</v>
      </c>
      <c r="B9" s="52"/>
      <c r="C9" s="52"/>
      <c r="D9" s="52"/>
      <c r="E9" s="52"/>
      <c r="F9" s="53"/>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51" t="s">
        <v>14</v>
      </c>
      <c r="B12" s="52"/>
      <c r="C12" s="52"/>
      <c r="D12" s="52"/>
      <c r="E12" s="52"/>
      <c r="F12" s="53"/>
    </row>
    <row r="13" spans="1:6" x14ac:dyDescent="0.25">
      <c r="A13" s="60" t="s">
        <v>15</v>
      </c>
      <c r="B13" s="61"/>
      <c r="C13" s="61"/>
      <c r="D13" s="61"/>
      <c r="E13" s="61"/>
      <c r="F13" s="62"/>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5">
        <v>3</v>
      </c>
    </row>
    <row r="16" spans="1:6" x14ac:dyDescent="0.25">
      <c r="A16" s="60" t="s">
        <v>27</v>
      </c>
      <c r="B16" s="61"/>
      <c r="C16" s="61"/>
      <c r="D16" s="61"/>
      <c r="E16" s="61"/>
      <c r="F16" s="62"/>
    </row>
    <row r="17" spans="1:6" x14ac:dyDescent="0.25">
      <c r="A17" s="2" t="s">
        <v>16</v>
      </c>
      <c r="B17" s="2" t="s">
        <v>17</v>
      </c>
      <c r="C17" s="2" t="s">
        <v>18</v>
      </c>
      <c r="D17" s="2" t="s">
        <v>19</v>
      </c>
      <c r="E17" s="2" t="s">
        <v>20</v>
      </c>
      <c r="F17" s="2" t="s">
        <v>21</v>
      </c>
    </row>
    <row r="18" spans="1:6" ht="40.5" x14ac:dyDescent="0.25">
      <c r="A18" s="3" t="s">
        <v>28</v>
      </c>
      <c r="B18" s="3" t="s">
        <v>29</v>
      </c>
      <c r="C18" s="3" t="s">
        <v>30</v>
      </c>
      <c r="D18" s="4" t="s">
        <v>31</v>
      </c>
      <c r="E18" s="4" t="s">
        <v>32</v>
      </c>
      <c r="F18" s="5">
        <v>19.84</v>
      </c>
    </row>
    <row r="19" spans="1:6" x14ac:dyDescent="0.25">
      <c r="A19" s="60" t="s">
        <v>33</v>
      </c>
      <c r="B19" s="61"/>
      <c r="C19" s="61"/>
      <c r="D19" s="61"/>
      <c r="E19" s="61"/>
      <c r="F19" s="62"/>
    </row>
    <row r="20" spans="1:6" x14ac:dyDescent="0.25">
      <c r="A20" s="2" t="s">
        <v>16</v>
      </c>
      <c r="B20" s="2" t="s">
        <v>17</v>
      </c>
      <c r="C20" s="2" t="s">
        <v>18</v>
      </c>
      <c r="D20" s="2" t="s">
        <v>19</v>
      </c>
      <c r="E20" s="2" t="s">
        <v>20</v>
      </c>
      <c r="F20" s="2" t="s">
        <v>21</v>
      </c>
    </row>
    <row r="21" spans="1:6" ht="40.5" x14ac:dyDescent="0.25">
      <c r="A21" s="3" t="s">
        <v>34</v>
      </c>
      <c r="B21" s="3" t="s">
        <v>35</v>
      </c>
      <c r="C21" s="3" t="s">
        <v>36</v>
      </c>
      <c r="D21" s="4" t="s">
        <v>31</v>
      </c>
      <c r="E21" s="4" t="s">
        <v>37</v>
      </c>
      <c r="F21" s="5">
        <v>100</v>
      </c>
    </row>
    <row r="22" spans="1:6" x14ac:dyDescent="0.25">
      <c r="A22" s="60" t="s">
        <v>38</v>
      </c>
      <c r="B22" s="61"/>
      <c r="C22" s="61"/>
      <c r="D22" s="61"/>
      <c r="E22" s="61"/>
      <c r="F22" s="62"/>
    </row>
    <row r="23" spans="1:6" x14ac:dyDescent="0.25">
      <c r="A23" s="2" t="s">
        <v>16</v>
      </c>
      <c r="B23" s="2" t="s">
        <v>17</v>
      </c>
      <c r="C23" s="2" t="s">
        <v>18</v>
      </c>
      <c r="D23" s="2" t="s">
        <v>19</v>
      </c>
      <c r="E23" s="2" t="s">
        <v>20</v>
      </c>
      <c r="F23" s="2" t="s">
        <v>21</v>
      </c>
    </row>
    <row r="24" spans="1:6" ht="40.5" x14ac:dyDescent="0.25">
      <c r="A24" s="3" t="s">
        <v>39</v>
      </c>
      <c r="B24" s="3" t="s">
        <v>40</v>
      </c>
      <c r="C24" s="3" t="s">
        <v>41</v>
      </c>
      <c r="D24" s="4" t="s">
        <v>42</v>
      </c>
      <c r="E24" s="4" t="s">
        <v>43</v>
      </c>
      <c r="F24" s="5">
        <v>1</v>
      </c>
    </row>
    <row r="25" spans="1:6" x14ac:dyDescent="0.25">
      <c r="A25" s="6"/>
      <c r="B25" s="6"/>
      <c r="C25" s="6"/>
      <c r="D25" s="6"/>
      <c r="E25" s="6"/>
      <c r="F25" s="6"/>
    </row>
    <row r="26" spans="1:6" ht="45" customHeight="1" x14ac:dyDescent="0.25">
      <c r="A26" s="41" t="s">
        <v>44</v>
      </c>
      <c r="B26" s="41"/>
      <c r="C26" s="41"/>
      <c r="D26" s="41"/>
      <c r="E26" s="41"/>
      <c r="F26" s="41"/>
    </row>
    <row r="27" spans="1:6" ht="45" customHeight="1" x14ac:dyDescent="0.25"/>
    <row r="28" spans="1:6" ht="45" customHeight="1" x14ac:dyDescent="0.25"/>
    <row r="33"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9.5703125" customWidth="1"/>
    <col min="5" max="5" width="28.285156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45</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6" t="s">
        <v>111</v>
      </c>
      <c r="C7" s="67"/>
      <c r="D7" s="67"/>
      <c r="E7" s="67"/>
      <c r="F7" s="68"/>
    </row>
    <row r="8" spans="1:6" x14ac:dyDescent="0.25">
      <c r="A8" s="48" t="s">
        <v>10</v>
      </c>
      <c r="B8" s="49"/>
      <c r="C8" s="49"/>
      <c r="D8" s="49"/>
      <c r="E8" s="50"/>
      <c r="F8" s="7">
        <v>647</v>
      </c>
    </row>
    <row r="9" spans="1:6" ht="18" x14ac:dyDescent="0.25">
      <c r="A9" s="51" t="s">
        <v>11</v>
      </c>
      <c r="B9" s="52"/>
      <c r="C9" s="52"/>
      <c r="D9" s="52"/>
      <c r="E9" s="52"/>
      <c r="F9" s="53"/>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51" t="s">
        <v>14</v>
      </c>
      <c r="B12" s="52"/>
      <c r="C12" s="52"/>
      <c r="D12" s="52"/>
      <c r="E12" s="52"/>
      <c r="F12" s="53"/>
    </row>
    <row r="13" spans="1:6" x14ac:dyDescent="0.25">
      <c r="A13" s="60" t="s">
        <v>15</v>
      </c>
      <c r="B13" s="61"/>
      <c r="C13" s="61"/>
      <c r="D13" s="61"/>
      <c r="E13" s="61"/>
      <c r="F13" s="62"/>
    </row>
    <row r="14" spans="1:6" x14ac:dyDescent="0.25">
      <c r="A14" s="2" t="s">
        <v>16</v>
      </c>
      <c r="B14" s="2" t="s">
        <v>17</v>
      </c>
      <c r="C14" s="2" t="s">
        <v>18</v>
      </c>
      <c r="D14" s="2" t="s">
        <v>19</v>
      </c>
      <c r="E14" s="2" t="s">
        <v>20</v>
      </c>
      <c r="F14" s="2" t="s">
        <v>21</v>
      </c>
    </row>
    <row r="15" spans="1:6" ht="54" x14ac:dyDescent="0.25">
      <c r="A15" s="3" t="s">
        <v>46</v>
      </c>
      <c r="B15" s="3" t="s">
        <v>47</v>
      </c>
      <c r="C15" s="3" t="s">
        <v>48</v>
      </c>
      <c r="D15" s="4" t="s">
        <v>25</v>
      </c>
      <c r="E15" s="4" t="s">
        <v>26</v>
      </c>
      <c r="F15" s="5">
        <v>2</v>
      </c>
    </row>
    <row r="16" spans="1:6" x14ac:dyDescent="0.25">
      <c r="A16" s="60" t="s">
        <v>27</v>
      </c>
      <c r="B16" s="61"/>
      <c r="C16" s="61"/>
      <c r="D16" s="61"/>
      <c r="E16" s="61"/>
      <c r="F16" s="62"/>
    </row>
    <row r="17" spans="1:6" x14ac:dyDescent="0.25">
      <c r="A17" s="2" t="s">
        <v>16</v>
      </c>
      <c r="B17" s="2" t="s">
        <v>17</v>
      </c>
      <c r="C17" s="2" t="s">
        <v>18</v>
      </c>
      <c r="D17" s="2" t="s">
        <v>19</v>
      </c>
      <c r="E17" s="2" t="s">
        <v>20</v>
      </c>
      <c r="F17" s="2" t="s">
        <v>21</v>
      </c>
    </row>
    <row r="18" spans="1:6" ht="40.5" x14ac:dyDescent="0.25">
      <c r="A18" s="3" t="s">
        <v>49</v>
      </c>
      <c r="B18" s="3" t="s">
        <v>50</v>
      </c>
      <c r="C18" s="3" t="s">
        <v>51</v>
      </c>
      <c r="D18" s="4" t="s">
        <v>52</v>
      </c>
      <c r="E18" s="4" t="s">
        <v>26</v>
      </c>
      <c r="F18" s="5">
        <v>0.7</v>
      </c>
    </row>
    <row r="19" spans="1:6" x14ac:dyDescent="0.25">
      <c r="A19" s="60" t="s">
        <v>33</v>
      </c>
      <c r="B19" s="61"/>
      <c r="C19" s="61"/>
      <c r="D19" s="61"/>
      <c r="E19" s="61"/>
      <c r="F19" s="62"/>
    </row>
    <row r="20" spans="1:6" x14ac:dyDescent="0.25">
      <c r="A20" s="2" t="s">
        <v>16</v>
      </c>
      <c r="B20" s="2" t="s">
        <v>17</v>
      </c>
      <c r="C20" s="2" t="s">
        <v>18</v>
      </c>
      <c r="D20" s="2" t="s">
        <v>19</v>
      </c>
      <c r="E20" s="2" t="s">
        <v>20</v>
      </c>
      <c r="F20" s="2" t="s">
        <v>21</v>
      </c>
    </row>
    <row r="21" spans="1:6" ht="27" x14ac:dyDescent="0.25">
      <c r="A21" s="3" t="s">
        <v>53</v>
      </c>
      <c r="B21" s="3" t="s">
        <v>54</v>
      </c>
      <c r="C21" s="3" t="s">
        <v>55</v>
      </c>
      <c r="D21" s="4" t="s">
        <v>31</v>
      </c>
      <c r="E21" s="4" t="s">
        <v>37</v>
      </c>
      <c r="F21" s="5">
        <v>100</v>
      </c>
    </row>
    <row r="22" spans="1:6" x14ac:dyDescent="0.25">
      <c r="A22" s="60" t="s">
        <v>38</v>
      </c>
      <c r="B22" s="61"/>
      <c r="C22" s="61"/>
      <c r="D22" s="61"/>
      <c r="E22" s="61"/>
      <c r="F22" s="62"/>
    </row>
    <row r="23" spans="1:6" x14ac:dyDescent="0.25">
      <c r="A23" s="2" t="s">
        <v>16</v>
      </c>
      <c r="B23" s="2" t="s">
        <v>17</v>
      </c>
      <c r="C23" s="2" t="s">
        <v>18</v>
      </c>
      <c r="D23" s="2" t="s">
        <v>19</v>
      </c>
      <c r="E23" s="2" t="s">
        <v>20</v>
      </c>
      <c r="F23" s="2" t="s">
        <v>21</v>
      </c>
    </row>
    <row r="24" spans="1:6" ht="54" x14ac:dyDescent="0.25">
      <c r="A24" s="3" t="s">
        <v>56</v>
      </c>
      <c r="B24" s="3" t="s">
        <v>57</v>
      </c>
      <c r="C24" s="3" t="s">
        <v>58</v>
      </c>
      <c r="D24" s="4" t="s">
        <v>31</v>
      </c>
      <c r="E24" s="4" t="s">
        <v>59</v>
      </c>
      <c r="F24" s="5">
        <v>100</v>
      </c>
    </row>
    <row r="25" spans="1:6" x14ac:dyDescent="0.25">
      <c r="A25" s="6"/>
      <c r="B25" s="6"/>
      <c r="C25" s="6"/>
      <c r="D25" s="6"/>
      <c r="E25" s="6"/>
      <c r="F25" s="6"/>
    </row>
    <row r="26" spans="1:6" ht="45" customHeight="1" x14ac:dyDescent="0.25">
      <c r="A26" s="41" t="s">
        <v>44</v>
      </c>
      <c r="B26" s="41"/>
      <c r="C26" s="41"/>
      <c r="D26" s="41"/>
      <c r="E26" s="41"/>
      <c r="F26" s="41"/>
    </row>
    <row r="27" spans="1:6" ht="45" customHeight="1" x14ac:dyDescent="0.25"/>
    <row r="28" spans="1:6" ht="45" customHeight="1" x14ac:dyDescent="0.25"/>
    <row r="33"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60</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6" t="s">
        <v>112</v>
      </c>
      <c r="C7" s="67"/>
      <c r="D7" s="67"/>
      <c r="E7" s="67"/>
      <c r="F7" s="68"/>
    </row>
    <row r="8" spans="1:6" x14ac:dyDescent="0.25">
      <c r="A8" s="48" t="s">
        <v>10</v>
      </c>
      <c r="B8" s="49"/>
      <c r="C8" s="49"/>
      <c r="D8" s="49"/>
      <c r="E8" s="50"/>
      <c r="F8" s="7">
        <v>1988.7882090000001</v>
      </c>
    </row>
    <row r="9" spans="1:6" ht="18" x14ac:dyDescent="0.25">
      <c r="A9" s="51" t="s">
        <v>11</v>
      </c>
      <c r="B9" s="52"/>
      <c r="C9" s="52"/>
      <c r="D9" s="52"/>
      <c r="E9" s="52"/>
      <c r="F9" s="53"/>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51" t="s">
        <v>14</v>
      </c>
      <c r="B12" s="52"/>
      <c r="C12" s="52"/>
      <c r="D12" s="52"/>
      <c r="E12" s="52"/>
      <c r="F12" s="53"/>
    </row>
    <row r="13" spans="1:6" x14ac:dyDescent="0.25">
      <c r="A13" s="60" t="s">
        <v>15</v>
      </c>
      <c r="B13" s="61"/>
      <c r="C13" s="61"/>
      <c r="D13" s="61"/>
      <c r="E13" s="61"/>
      <c r="F13" s="62"/>
    </row>
    <row r="14" spans="1:6" x14ac:dyDescent="0.25">
      <c r="A14" s="2" t="s">
        <v>16</v>
      </c>
      <c r="B14" s="2" t="s">
        <v>17</v>
      </c>
      <c r="C14" s="2" t="s">
        <v>18</v>
      </c>
      <c r="D14" s="2" t="s">
        <v>19</v>
      </c>
      <c r="E14" s="2" t="s">
        <v>20</v>
      </c>
      <c r="F14" s="2" t="s">
        <v>21</v>
      </c>
    </row>
    <row r="15" spans="1:6" ht="54" x14ac:dyDescent="0.25">
      <c r="A15" s="3" t="s">
        <v>61</v>
      </c>
      <c r="B15" s="3" t="s">
        <v>62</v>
      </c>
      <c r="C15" s="3" t="s">
        <v>63</v>
      </c>
      <c r="D15" s="4" t="s">
        <v>64</v>
      </c>
      <c r="E15" s="4" t="s">
        <v>65</v>
      </c>
      <c r="F15" s="5">
        <v>0.75</v>
      </c>
    </row>
    <row r="16" spans="1:6" x14ac:dyDescent="0.25">
      <c r="A16" s="60" t="s">
        <v>27</v>
      </c>
      <c r="B16" s="61"/>
      <c r="C16" s="61"/>
      <c r="D16" s="61"/>
      <c r="E16" s="61"/>
      <c r="F16" s="62"/>
    </row>
    <row r="17" spans="1:6" x14ac:dyDescent="0.25">
      <c r="A17" s="2" t="s">
        <v>16</v>
      </c>
      <c r="B17" s="2" t="s">
        <v>17</v>
      </c>
      <c r="C17" s="2" t="s">
        <v>18</v>
      </c>
      <c r="D17" s="2" t="s">
        <v>19</v>
      </c>
      <c r="E17" s="2" t="s">
        <v>20</v>
      </c>
      <c r="F17" s="2" t="s">
        <v>21</v>
      </c>
    </row>
    <row r="18" spans="1:6" ht="54" x14ac:dyDescent="0.25">
      <c r="A18" s="3" t="s">
        <v>66</v>
      </c>
      <c r="B18" s="3" t="s">
        <v>67</v>
      </c>
      <c r="C18" s="3" t="s">
        <v>68</v>
      </c>
      <c r="D18" s="4" t="s">
        <v>31</v>
      </c>
      <c r="E18" s="4" t="s">
        <v>26</v>
      </c>
      <c r="F18" s="5">
        <v>0.98</v>
      </c>
    </row>
    <row r="19" spans="1:6" ht="54" x14ac:dyDescent="0.25">
      <c r="A19" s="3" t="s">
        <v>66</v>
      </c>
      <c r="B19" s="3" t="s">
        <v>69</v>
      </c>
      <c r="C19" s="3" t="s">
        <v>70</v>
      </c>
      <c r="D19" s="4" t="s">
        <v>31</v>
      </c>
      <c r="E19" s="4" t="s">
        <v>26</v>
      </c>
      <c r="F19" s="5">
        <v>0.39</v>
      </c>
    </row>
    <row r="20" spans="1:6" ht="67.5" x14ac:dyDescent="0.25">
      <c r="A20" s="3" t="s">
        <v>66</v>
      </c>
      <c r="B20" s="3" t="s">
        <v>71</v>
      </c>
      <c r="C20" s="3" t="s">
        <v>72</v>
      </c>
      <c r="D20" s="4" t="s">
        <v>64</v>
      </c>
      <c r="E20" s="4" t="s">
        <v>65</v>
      </c>
      <c r="F20" s="5">
        <v>0.71</v>
      </c>
    </row>
    <row r="21" spans="1:6" ht="54" x14ac:dyDescent="0.25">
      <c r="A21" s="3" t="s">
        <v>66</v>
      </c>
      <c r="B21" s="3" t="s">
        <v>73</v>
      </c>
      <c r="C21" s="3" t="s">
        <v>74</v>
      </c>
      <c r="D21" s="4" t="s">
        <v>31</v>
      </c>
      <c r="E21" s="4" t="s">
        <v>26</v>
      </c>
      <c r="F21" s="5">
        <v>4.88</v>
      </c>
    </row>
    <row r="22" spans="1:6" x14ac:dyDescent="0.25">
      <c r="A22" s="60" t="s">
        <v>33</v>
      </c>
      <c r="B22" s="61"/>
      <c r="C22" s="61"/>
      <c r="D22" s="61"/>
      <c r="E22" s="61"/>
      <c r="F22" s="62"/>
    </row>
    <row r="23" spans="1:6" x14ac:dyDescent="0.25">
      <c r="A23" s="2" t="s">
        <v>16</v>
      </c>
      <c r="B23" s="2" t="s">
        <v>17</v>
      </c>
      <c r="C23" s="2" t="s">
        <v>18</v>
      </c>
      <c r="D23" s="2" t="s">
        <v>19</v>
      </c>
      <c r="E23" s="2" t="s">
        <v>20</v>
      </c>
      <c r="F23" s="2" t="s">
        <v>21</v>
      </c>
    </row>
    <row r="24" spans="1:6" ht="40.5" x14ac:dyDescent="0.25">
      <c r="A24" s="3" t="s">
        <v>75</v>
      </c>
      <c r="B24" s="3" t="s">
        <v>76</v>
      </c>
      <c r="C24" s="3" t="s">
        <v>77</v>
      </c>
      <c r="D24" s="4" t="s">
        <v>31</v>
      </c>
      <c r="E24" s="4" t="s">
        <v>37</v>
      </c>
      <c r="F24" s="5">
        <v>4</v>
      </c>
    </row>
    <row r="25" spans="1:6" ht="40.5" x14ac:dyDescent="0.25">
      <c r="A25" s="3" t="s">
        <v>75</v>
      </c>
      <c r="B25" s="3" t="s">
        <v>78</v>
      </c>
      <c r="C25" s="3" t="s">
        <v>79</v>
      </c>
      <c r="D25" s="4" t="s">
        <v>31</v>
      </c>
      <c r="E25" s="4" t="s">
        <v>37</v>
      </c>
      <c r="F25" s="5">
        <v>38</v>
      </c>
    </row>
    <row r="26" spans="1:6" ht="40.5" x14ac:dyDescent="0.25">
      <c r="A26" s="3" t="s">
        <v>75</v>
      </c>
      <c r="B26" s="3" t="s">
        <v>80</v>
      </c>
      <c r="C26" s="3" t="s">
        <v>81</v>
      </c>
      <c r="D26" s="4" t="s">
        <v>31</v>
      </c>
      <c r="E26" s="4" t="s">
        <v>37</v>
      </c>
      <c r="F26" s="5">
        <v>58</v>
      </c>
    </row>
    <row r="27" spans="1:6" ht="45" customHeight="1" x14ac:dyDescent="0.25">
      <c r="A27" s="3" t="s">
        <v>75</v>
      </c>
      <c r="B27" s="3" t="s">
        <v>82</v>
      </c>
      <c r="C27" s="3" t="s">
        <v>83</v>
      </c>
      <c r="D27" s="4" t="s">
        <v>31</v>
      </c>
      <c r="E27" s="4" t="s">
        <v>37</v>
      </c>
      <c r="F27" s="5">
        <v>38</v>
      </c>
    </row>
    <row r="28" spans="1:6" ht="45" customHeight="1" x14ac:dyDescent="0.25">
      <c r="A28" s="60" t="s">
        <v>38</v>
      </c>
      <c r="B28" s="61"/>
      <c r="C28" s="61"/>
      <c r="D28" s="61"/>
      <c r="E28" s="61"/>
      <c r="F28" s="62"/>
    </row>
    <row r="29" spans="1:6" x14ac:dyDescent="0.25">
      <c r="A29" s="2" t="s">
        <v>16</v>
      </c>
      <c r="B29" s="2" t="s">
        <v>17</v>
      </c>
      <c r="C29" s="2" t="s">
        <v>18</v>
      </c>
      <c r="D29" s="2" t="s">
        <v>19</v>
      </c>
      <c r="E29" s="2" t="s">
        <v>20</v>
      </c>
      <c r="F29" s="2" t="s">
        <v>21</v>
      </c>
    </row>
    <row r="30" spans="1:6" ht="40.5" x14ac:dyDescent="0.25">
      <c r="A30" s="3" t="s">
        <v>84</v>
      </c>
      <c r="B30" s="3" t="s">
        <v>85</v>
      </c>
      <c r="C30" s="3" t="s">
        <v>86</v>
      </c>
      <c r="D30" s="4" t="s">
        <v>31</v>
      </c>
      <c r="E30" s="4" t="s">
        <v>43</v>
      </c>
      <c r="F30" s="5">
        <v>60</v>
      </c>
    </row>
    <row r="31" spans="1:6" ht="40.5" x14ac:dyDescent="0.25">
      <c r="A31" s="3" t="s">
        <v>87</v>
      </c>
      <c r="B31" s="3" t="s">
        <v>88</v>
      </c>
      <c r="C31" s="3" t="s">
        <v>89</v>
      </c>
      <c r="D31" s="4" t="s">
        <v>31</v>
      </c>
      <c r="E31" s="4" t="s">
        <v>43</v>
      </c>
      <c r="F31" s="5">
        <v>100</v>
      </c>
    </row>
    <row r="32" spans="1:6" x14ac:dyDescent="0.25">
      <c r="A32" s="6"/>
      <c r="B32" s="6"/>
      <c r="C32" s="6"/>
      <c r="D32" s="6"/>
      <c r="E32" s="6"/>
      <c r="F32" s="6"/>
    </row>
    <row r="33" spans="1:6" ht="45" customHeight="1" x14ac:dyDescent="0.25">
      <c r="A33" s="41" t="s">
        <v>44</v>
      </c>
      <c r="B33" s="41"/>
      <c r="C33" s="41"/>
      <c r="D33" s="41"/>
      <c r="E33" s="41"/>
      <c r="F33" s="41"/>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2:F22"/>
    <mergeCell ref="A28: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90</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6" t="s">
        <v>110</v>
      </c>
      <c r="C7" s="67"/>
      <c r="D7" s="67"/>
      <c r="E7" s="67"/>
      <c r="F7" s="68"/>
    </row>
    <row r="8" spans="1:6" x14ac:dyDescent="0.25">
      <c r="A8" s="48" t="s">
        <v>10</v>
      </c>
      <c r="B8" s="49"/>
      <c r="C8" s="49"/>
      <c r="D8" s="49"/>
      <c r="E8" s="50"/>
      <c r="F8" s="7">
        <v>3300</v>
      </c>
    </row>
    <row r="9" spans="1:6" ht="18" x14ac:dyDescent="0.25">
      <c r="A9" s="51" t="s">
        <v>11</v>
      </c>
      <c r="B9" s="52"/>
      <c r="C9" s="52"/>
      <c r="D9" s="52"/>
      <c r="E9" s="52"/>
      <c r="F9" s="53"/>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51" t="s">
        <v>14</v>
      </c>
      <c r="B12" s="52"/>
      <c r="C12" s="52"/>
      <c r="D12" s="52"/>
      <c r="E12" s="52"/>
      <c r="F12" s="53"/>
    </row>
    <row r="13" spans="1:6" x14ac:dyDescent="0.25">
      <c r="A13" s="60" t="s">
        <v>15</v>
      </c>
      <c r="B13" s="61"/>
      <c r="C13" s="61"/>
      <c r="D13" s="61"/>
      <c r="E13" s="61"/>
      <c r="F13" s="62"/>
    </row>
    <row r="14" spans="1:6" x14ac:dyDescent="0.25">
      <c r="A14" s="2" t="s">
        <v>16</v>
      </c>
      <c r="B14" s="2" t="s">
        <v>17</v>
      </c>
      <c r="C14" s="2" t="s">
        <v>18</v>
      </c>
      <c r="D14" s="2" t="s">
        <v>19</v>
      </c>
      <c r="E14" s="2" t="s">
        <v>20</v>
      </c>
      <c r="F14" s="2" t="s">
        <v>21</v>
      </c>
    </row>
    <row r="15" spans="1:6" ht="54" x14ac:dyDescent="0.25">
      <c r="A15" s="3" t="s">
        <v>91</v>
      </c>
      <c r="B15" s="3" t="s">
        <v>92</v>
      </c>
      <c r="C15" s="3" t="s">
        <v>93</v>
      </c>
      <c r="D15" s="4" t="s">
        <v>64</v>
      </c>
      <c r="E15" s="4" t="s">
        <v>94</v>
      </c>
      <c r="F15" s="5">
        <v>44.43</v>
      </c>
    </row>
    <row r="16" spans="1:6" x14ac:dyDescent="0.25">
      <c r="A16" s="60" t="s">
        <v>27</v>
      </c>
      <c r="B16" s="61"/>
      <c r="C16" s="61"/>
      <c r="D16" s="61"/>
      <c r="E16" s="61"/>
      <c r="F16" s="62"/>
    </row>
    <row r="17" spans="1:6" x14ac:dyDescent="0.25">
      <c r="A17" s="2" t="s">
        <v>16</v>
      </c>
      <c r="B17" s="2" t="s">
        <v>17</v>
      </c>
      <c r="C17" s="2" t="s">
        <v>18</v>
      </c>
      <c r="D17" s="2" t="s">
        <v>19</v>
      </c>
      <c r="E17" s="2" t="s">
        <v>20</v>
      </c>
      <c r="F17" s="2" t="s">
        <v>21</v>
      </c>
    </row>
    <row r="18" spans="1:6" ht="81" x14ac:dyDescent="0.25">
      <c r="A18" s="3" t="s">
        <v>95</v>
      </c>
      <c r="B18" s="3" t="s">
        <v>96</v>
      </c>
      <c r="C18" s="3" t="s">
        <v>97</v>
      </c>
      <c r="D18" s="4" t="s">
        <v>31</v>
      </c>
      <c r="E18" s="4" t="s">
        <v>26</v>
      </c>
      <c r="F18" s="5">
        <v>11.99</v>
      </c>
    </row>
    <row r="19" spans="1:6" x14ac:dyDescent="0.25">
      <c r="A19" s="60" t="s">
        <v>33</v>
      </c>
      <c r="B19" s="61"/>
      <c r="C19" s="61"/>
      <c r="D19" s="61"/>
      <c r="E19" s="61"/>
      <c r="F19" s="62"/>
    </row>
    <row r="20" spans="1:6" x14ac:dyDescent="0.25">
      <c r="A20" s="2" t="s">
        <v>16</v>
      </c>
      <c r="B20" s="2" t="s">
        <v>17</v>
      </c>
      <c r="C20" s="2" t="s">
        <v>18</v>
      </c>
      <c r="D20" s="2" t="s">
        <v>19</v>
      </c>
      <c r="E20" s="2" t="s">
        <v>20</v>
      </c>
      <c r="F20" s="2" t="s">
        <v>21</v>
      </c>
    </row>
    <row r="21" spans="1:6" ht="54" x14ac:dyDescent="0.25">
      <c r="A21" s="3" t="s">
        <v>98</v>
      </c>
      <c r="B21" s="3" t="s">
        <v>99</v>
      </c>
      <c r="C21" s="3" t="s">
        <v>100</v>
      </c>
      <c r="D21" s="4" t="s">
        <v>31</v>
      </c>
      <c r="E21" s="4" t="s">
        <v>37</v>
      </c>
      <c r="F21" s="5">
        <v>7</v>
      </c>
    </row>
    <row r="22" spans="1:6" ht="54" x14ac:dyDescent="0.25">
      <c r="A22" s="3" t="s">
        <v>101</v>
      </c>
      <c r="B22" s="3" t="s">
        <v>102</v>
      </c>
      <c r="C22" s="3" t="s">
        <v>103</v>
      </c>
      <c r="D22" s="4" t="s">
        <v>31</v>
      </c>
      <c r="E22" s="4" t="s">
        <v>37</v>
      </c>
      <c r="F22" s="5">
        <v>10</v>
      </c>
    </row>
    <row r="23" spans="1:6" x14ac:dyDescent="0.25">
      <c r="A23" s="60" t="s">
        <v>38</v>
      </c>
      <c r="B23" s="61"/>
      <c r="C23" s="61"/>
      <c r="D23" s="61"/>
      <c r="E23" s="61"/>
      <c r="F23" s="62"/>
    </row>
    <row r="24" spans="1:6" x14ac:dyDescent="0.25">
      <c r="A24" s="2" t="s">
        <v>16</v>
      </c>
      <c r="B24" s="2" t="s">
        <v>17</v>
      </c>
      <c r="C24" s="2" t="s">
        <v>18</v>
      </c>
      <c r="D24" s="2" t="s">
        <v>19</v>
      </c>
      <c r="E24" s="2" t="s">
        <v>20</v>
      </c>
      <c r="F24" s="2" t="s">
        <v>21</v>
      </c>
    </row>
    <row r="25" spans="1:6" ht="54" x14ac:dyDescent="0.25">
      <c r="A25" s="3" t="s">
        <v>104</v>
      </c>
      <c r="B25" s="3" t="s">
        <v>105</v>
      </c>
      <c r="C25" s="3" t="s">
        <v>106</v>
      </c>
      <c r="D25" s="4" t="s">
        <v>25</v>
      </c>
      <c r="E25" s="4" t="s">
        <v>59</v>
      </c>
      <c r="F25" s="5">
        <v>4</v>
      </c>
    </row>
    <row r="26" spans="1:6" ht="40.5" x14ac:dyDescent="0.25">
      <c r="A26" s="3" t="s">
        <v>107</v>
      </c>
      <c r="B26" s="3" t="s">
        <v>108</v>
      </c>
      <c r="C26" s="3" t="s">
        <v>109</v>
      </c>
      <c r="D26" s="4" t="s">
        <v>25</v>
      </c>
      <c r="E26" s="4" t="s">
        <v>59</v>
      </c>
      <c r="F26" s="5">
        <v>4</v>
      </c>
    </row>
    <row r="27" spans="1:6" x14ac:dyDescent="0.25">
      <c r="A27" s="6"/>
      <c r="B27" s="6"/>
      <c r="C27" s="6"/>
      <c r="D27" s="6"/>
      <c r="E27" s="6"/>
      <c r="F27" s="6"/>
    </row>
    <row r="28" spans="1:6" ht="45" customHeight="1" x14ac:dyDescent="0.25">
      <c r="A28" s="41" t="s">
        <v>44</v>
      </c>
      <c r="B28" s="41"/>
      <c r="C28" s="41"/>
      <c r="D28" s="41"/>
      <c r="E28" s="41"/>
      <c r="F28" s="41"/>
    </row>
    <row r="33"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3" customWidth="1"/>
    <col min="3" max="3" width="45.7109375" style="23" bestFit="1" customWidth="1"/>
    <col min="4" max="4" width="15.5703125" style="23" customWidth="1"/>
    <col min="5" max="5" width="27.42578125" style="23" customWidth="1"/>
    <col min="6" max="6" width="17.85546875" style="23" customWidth="1"/>
    <col min="7" max="16384" width="11.42578125" style="23"/>
  </cols>
  <sheetData>
    <row r="1" spans="1:7" customFormat="1" ht="27" customHeight="1" x14ac:dyDescent="0.3">
      <c r="A1" s="32" t="s">
        <v>0</v>
      </c>
      <c r="B1" s="32"/>
      <c r="C1" s="34" t="s">
        <v>1</v>
      </c>
      <c r="D1" s="34"/>
      <c r="E1" s="34"/>
      <c r="F1" s="34"/>
      <c r="G1" s="25"/>
    </row>
    <row r="2" spans="1:7" ht="27" customHeight="1" thickBot="1" x14ac:dyDescent="0.3">
      <c r="A2" s="33"/>
      <c r="B2" s="33"/>
      <c r="C2" s="35"/>
      <c r="D2" s="35"/>
      <c r="E2" s="35"/>
      <c r="F2" s="3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69" t="s">
        <v>153</v>
      </c>
      <c r="B11" s="70"/>
      <c r="C11" s="70"/>
      <c r="D11" s="70"/>
      <c r="E11" s="70"/>
      <c r="F11" s="70"/>
    </row>
    <row r="12" spans="1:7" ht="18" customHeight="1" x14ac:dyDescent="0.25">
      <c r="A12" s="70"/>
      <c r="B12" s="70"/>
      <c r="C12" s="70"/>
      <c r="D12" s="70"/>
      <c r="E12" s="70"/>
      <c r="F12" s="70"/>
    </row>
    <row r="13" spans="1:7" ht="19.5" customHeight="1" x14ac:dyDescent="0.25">
      <c r="A13" s="70"/>
      <c r="B13" s="70"/>
      <c r="C13" s="70"/>
      <c r="D13" s="70"/>
      <c r="E13" s="70"/>
      <c r="F13" s="70"/>
    </row>
    <row r="14" spans="1:7" ht="24" customHeight="1" x14ac:dyDescent="0.25">
      <c r="A14" s="70"/>
      <c r="B14" s="70"/>
      <c r="C14" s="70"/>
      <c r="D14" s="70"/>
      <c r="E14" s="70"/>
      <c r="F14" s="70"/>
    </row>
    <row r="15" spans="1:7" ht="18" customHeight="1" x14ac:dyDescent="0.25"/>
    <row r="16" spans="1:7" ht="19.5" customHeight="1" x14ac:dyDescent="0.25"/>
    <row r="17" spans="1:6" ht="25.5" customHeight="1" x14ac:dyDescent="0.25">
      <c r="A17" s="71" t="s">
        <v>154</v>
      </c>
      <c r="B17" s="71"/>
      <c r="C17" s="71"/>
      <c r="D17" s="71"/>
      <c r="E17" s="71"/>
      <c r="F17" s="71"/>
    </row>
    <row r="18" spans="1:6" ht="20.25" customHeight="1" x14ac:dyDescent="0.25">
      <c r="A18" s="24"/>
      <c r="B18" s="24"/>
      <c r="C18" s="24"/>
      <c r="D18" s="24"/>
      <c r="E18" s="24"/>
      <c r="F18" s="24"/>
    </row>
    <row r="19" spans="1:6" ht="21.75" customHeight="1" x14ac:dyDescent="0.25">
      <c r="A19" s="24"/>
      <c r="B19" s="24"/>
      <c r="C19" s="24"/>
      <c r="D19" s="24"/>
      <c r="E19" s="24"/>
      <c r="F19" s="24"/>
    </row>
    <row r="20" spans="1:6" ht="19.5" customHeight="1" x14ac:dyDescent="0.25">
      <c r="A20" s="24"/>
      <c r="B20" s="24"/>
      <c r="C20" s="24"/>
      <c r="D20" s="24"/>
      <c r="E20" s="24"/>
      <c r="F20" s="24"/>
    </row>
    <row r="21" spans="1:6" ht="36.75" customHeight="1" x14ac:dyDescent="0.25">
      <c r="A21" s="24"/>
      <c r="B21" s="24"/>
      <c r="C21" s="24"/>
      <c r="D21" s="24"/>
      <c r="E21" s="24"/>
      <c r="F21" s="24"/>
    </row>
    <row r="22" spans="1:6" ht="19.5" customHeight="1" x14ac:dyDescent="0.25">
      <c r="A22" s="24"/>
      <c r="B22" s="24"/>
      <c r="C22" s="24"/>
      <c r="D22" s="24"/>
      <c r="E22" s="24"/>
      <c r="F22" s="2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165</v>
      </c>
      <c r="C4" s="43"/>
      <c r="D4" s="43"/>
      <c r="E4" s="43"/>
      <c r="F4" s="44"/>
    </row>
    <row r="5" spans="1:6" x14ac:dyDescent="0.25">
      <c r="A5" s="1" t="s">
        <v>5</v>
      </c>
      <c r="B5" s="42" t="s">
        <v>6</v>
      </c>
      <c r="C5" s="43"/>
      <c r="D5" s="43"/>
      <c r="E5" s="43"/>
      <c r="F5" s="44"/>
    </row>
    <row r="6" spans="1:6" x14ac:dyDescent="0.25">
      <c r="A6" s="1" t="s">
        <v>164</v>
      </c>
      <c r="B6" s="66" t="s">
        <v>110</v>
      </c>
      <c r="C6" s="67"/>
      <c r="D6" s="67"/>
      <c r="E6" s="67"/>
      <c r="F6" s="68"/>
    </row>
    <row r="7" spans="1:6" x14ac:dyDescent="0.25">
      <c r="A7" s="48" t="s">
        <v>10</v>
      </c>
      <c r="B7" s="49"/>
      <c r="C7" s="49"/>
      <c r="D7" s="49"/>
      <c r="E7" s="50"/>
      <c r="F7" s="28">
        <v>13388.650223000001</v>
      </c>
    </row>
    <row r="8" spans="1:6" ht="18" x14ac:dyDescent="0.25">
      <c r="A8" s="51" t="s">
        <v>163</v>
      </c>
      <c r="B8" s="52"/>
      <c r="C8" s="52"/>
      <c r="D8" s="52"/>
      <c r="E8" s="52"/>
      <c r="F8" s="53"/>
    </row>
    <row r="9" spans="1:6" x14ac:dyDescent="0.25">
      <c r="A9" s="54" t="s">
        <v>12</v>
      </c>
      <c r="B9" s="55"/>
      <c r="C9" s="55"/>
      <c r="D9" s="55"/>
      <c r="E9" s="55"/>
      <c r="F9" s="56"/>
    </row>
    <row r="10" spans="1:6" x14ac:dyDescent="0.25">
      <c r="A10" s="57" t="s">
        <v>162</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158</v>
      </c>
      <c r="B14" s="3" t="s">
        <v>157</v>
      </c>
      <c r="C14" s="75" t="s">
        <v>31</v>
      </c>
      <c r="D14" s="76"/>
      <c r="E14" s="4" t="s">
        <v>156</v>
      </c>
      <c r="F14" s="5">
        <v>100</v>
      </c>
    </row>
    <row r="15" spans="1:6" x14ac:dyDescent="0.25">
      <c r="A15" s="77"/>
      <c r="B15" s="77"/>
      <c r="C15" s="77"/>
      <c r="D15" s="77"/>
      <c r="E15" s="77"/>
      <c r="F15" s="77"/>
    </row>
    <row r="16" spans="1:6" ht="55.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28.85546875" customWidth="1"/>
    <col min="2"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168</v>
      </c>
      <c r="C4" s="43"/>
      <c r="D4" s="43"/>
      <c r="E4" s="43"/>
      <c r="F4" s="44"/>
    </row>
    <row r="5" spans="1:6" x14ac:dyDescent="0.25">
      <c r="A5" s="1" t="s">
        <v>5</v>
      </c>
      <c r="B5" s="42" t="s">
        <v>6</v>
      </c>
      <c r="C5" s="43"/>
      <c r="D5" s="43"/>
      <c r="E5" s="43"/>
      <c r="F5" s="44"/>
    </row>
    <row r="6" spans="1:6" x14ac:dyDescent="0.25">
      <c r="A6" s="1" t="s">
        <v>164</v>
      </c>
      <c r="B6" s="66" t="s">
        <v>110</v>
      </c>
      <c r="C6" s="67"/>
      <c r="D6" s="67"/>
      <c r="E6" s="67"/>
      <c r="F6" s="68"/>
    </row>
    <row r="7" spans="1:6" x14ac:dyDescent="0.25">
      <c r="A7" s="48" t="s">
        <v>10</v>
      </c>
      <c r="B7" s="49"/>
      <c r="C7" s="49"/>
      <c r="D7" s="49"/>
      <c r="E7" s="50"/>
      <c r="F7" s="28">
        <v>86.041139999999999</v>
      </c>
    </row>
    <row r="8" spans="1:6" ht="18" x14ac:dyDescent="0.25">
      <c r="A8" s="51" t="s">
        <v>163</v>
      </c>
      <c r="B8" s="52"/>
      <c r="C8" s="52"/>
      <c r="D8" s="52"/>
      <c r="E8" s="52"/>
      <c r="F8" s="53"/>
    </row>
    <row r="9" spans="1:6" x14ac:dyDescent="0.25">
      <c r="A9" s="54" t="s">
        <v>12</v>
      </c>
      <c r="B9" s="55"/>
      <c r="C9" s="55"/>
      <c r="D9" s="55"/>
      <c r="E9" s="55"/>
      <c r="F9" s="56"/>
    </row>
    <row r="10" spans="1:6" x14ac:dyDescent="0.25">
      <c r="A10" s="57" t="s">
        <v>162</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139</v>
      </c>
      <c r="B14" s="3" t="s">
        <v>167</v>
      </c>
      <c r="C14" s="75" t="s">
        <v>31</v>
      </c>
      <c r="D14" s="76"/>
      <c r="E14" s="4" t="s">
        <v>156</v>
      </c>
      <c r="F14" s="5">
        <v>100</v>
      </c>
    </row>
    <row r="15" spans="1:6" x14ac:dyDescent="0.25">
      <c r="A15" s="77"/>
      <c r="B15" s="77"/>
      <c r="C15" s="77"/>
      <c r="D15" s="77"/>
      <c r="E15" s="77"/>
      <c r="F15" s="77"/>
    </row>
    <row r="16" spans="1:6" ht="58.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172</v>
      </c>
      <c r="C4" s="43"/>
      <c r="D4" s="43"/>
      <c r="E4" s="43"/>
      <c r="F4" s="44"/>
    </row>
    <row r="5" spans="1:6" x14ac:dyDescent="0.25">
      <c r="A5" s="1" t="s">
        <v>5</v>
      </c>
      <c r="B5" s="42" t="s">
        <v>6</v>
      </c>
      <c r="C5" s="43"/>
      <c r="D5" s="43"/>
      <c r="E5" s="43"/>
      <c r="F5" s="44"/>
    </row>
    <row r="6" spans="1:6" x14ac:dyDescent="0.25">
      <c r="A6" s="1" t="s">
        <v>164</v>
      </c>
      <c r="B6" s="66" t="s">
        <v>171</v>
      </c>
      <c r="C6" s="67"/>
      <c r="D6" s="67"/>
      <c r="E6" s="67"/>
      <c r="F6" s="68"/>
    </row>
    <row r="7" spans="1:6" x14ac:dyDescent="0.25">
      <c r="A7" s="48" t="s">
        <v>10</v>
      </c>
      <c r="B7" s="49"/>
      <c r="C7" s="49"/>
      <c r="D7" s="49"/>
      <c r="E7" s="50"/>
      <c r="F7" s="28">
        <v>2683.2</v>
      </c>
    </row>
    <row r="8" spans="1:6" ht="18" x14ac:dyDescent="0.25">
      <c r="A8" s="51" t="s">
        <v>163</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170</v>
      </c>
      <c r="B14" s="3" t="s">
        <v>169</v>
      </c>
      <c r="C14" s="75" t="s">
        <v>31</v>
      </c>
      <c r="D14" s="76"/>
      <c r="E14" s="4" t="s">
        <v>59</v>
      </c>
      <c r="F14" s="5">
        <v>100</v>
      </c>
    </row>
    <row r="15" spans="1:6" x14ac:dyDescent="0.25">
      <c r="A15" s="77"/>
      <c r="B15" s="77"/>
      <c r="C15" s="77"/>
      <c r="D15" s="77"/>
      <c r="E15" s="77"/>
      <c r="F15" s="77"/>
    </row>
    <row r="16" spans="1:6" ht="59.2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27.140625" customWidth="1"/>
    <col min="2"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174</v>
      </c>
      <c r="C4" s="43"/>
      <c r="D4" s="43"/>
      <c r="E4" s="43"/>
      <c r="F4" s="44"/>
    </row>
    <row r="5" spans="1:6" x14ac:dyDescent="0.25">
      <c r="A5" s="1" t="s">
        <v>5</v>
      </c>
      <c r="B5" s="42" t="s">
        <v>6</v>
      </c>
      <c r="C5" s="43"/>
      <c r="D5" s="43"/>
      <c r="E5" s="43"/>
      <c r="F5" s="44"/>
    </row>
    <row r="6" spans="1:6" x14ac:dyDescent="0.25">
      <c r="A6" s="1" t="s">
        <v>164</v>
      </c>
      <c r="B6" s="66" t="s">
        <v>110</v>
      </c>
      <c r="C6" s="67"/>
      <c r="D6" s="67"/>
      <c r="E6" s="67"/>
      <c r="F6" s="68"/>
    </row>
    <row r="7" spans="1:6" x14ac:dyDescent="0.25">
      <c r="A7" s="48" t="s">
        <v>10</v>
      </c>
      <c r="B7" s="49"/>
      <c r="C7" s="49"/>
      <c r="D7" s="49"/>
      <c r="E7" s="50"/>
      <c r="F7" s="28">
        <v>23.7</v>
      </c>
    </row>
    <row r="8" spans="1:6" ht="18" x14ac:dyDescent="0.25">
      <c r="A8" s="51" t="s">
        <v>163</v>
      </c>
      <c r="B8" s="52"/>
      <c r="C8" s="52"/>
      <c r="D8" s="52"/>
      <c r="E8" s="52"/>
      <c r="F8" s="53"/>
    </row>
    <row r="9" spans="1:6" x14ac:dyDescent="0.25">
      <c r="A9" s="54" t="s">
        <v>12</v>
      </c>
      <c r="B9" s="55"/>
      <c r="C9" s="55"/>
      <c r="D9" s="55"/>
      <c r="E9" s="55"/>
      <c r="F9" s="56"/>
    </row>
    <row r="10" spans="1:6" x14ac:dyDescent="0.25">
      <c r="A10" s="57" t="s">
        <v>162</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173</v>
      </c>
      <c r="B14" s="3" t="s">
        <v>167</v>
      </c>
      <c r="C14" s="75" t="s">
        <v>31</v>
      </c>
      <c r="D14" s="76"/>
      <c r="E14" s="4" t="s">
        <v>59</v>
      </c>
      <c r="F14" s="5">
        <v>100</v>
      </c>
    </row>
    <row r="15" spans="1:6" x14ac:dyDescent="0.25">
      <c r="A15" s="77"/>
      <c r="B15" s="77"/>
      <c r="C15" s="77"/>
      <c r="D15" s="77"/>
      <c r="E15" s="77"/>
      <c r="F15" s="77"/>
    </row>
    <row r="16" spans="1:6" ht="54.7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33.42578125" customWidth="1"/>
    <col min="2"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177</v>
      </c>
      <c r="C4" s="43"/>
      <c r="D4" s="43"/>
      <c r="E4" s="43"/>
      <c r="F4" s="44"/>
    </row>
    <row r="5" spans="1:6" x14ac:dyDescent="0.25">
      <c r="A5" s="1" t="s">
        <v>5</v>
      </c>
      <c r="B5" s="42" t="s">
        <v>6</v>
      </c>
      <c r="C5" s="43"/>
      <c r="D5" s="43"/>
      <c r="E5" s="43"/>
      <c r="F5" s="44"/>
    </row>
    <row r="6" spans="1:6" x14ac:dyDescent="0.25">
      <c r="A6" s="1" t="s">
        <v>164</v>
      </c>
      <c r="B6" s="66" t="s">
        <v>110</v>
      </c>
      <c r="C6" s="67"/>
      <c r="D6" s="67"/>
      <c r="E6" s="67"/>
      <c r="F6" s="68"/>
    </row>
    <row r="7" spans="1:6" x14ac:dyDescent="0.25">
      <c r="A7" s="48" t="s">
        <v>10</v>
      </c>
      <c r="B7" s="49"/>
      <c r="C7" s="49"/>
      <c r="D7" s="49"/>
      <c r="E7" s="50"/>
      <c r="F7" s="28">
        <v>1000</v>
      </c>
    </row>
    <row r="8" spans="1:6" ht="18" x14ac:dyDescent="0.25">
      <c r="A8" s="51" t="s">
        <v>163</v>
      </c>
      <c r="B8" s="52"/>
      <c r="C8" s="52"/>
      <c r="D8" s="52"/>
      <c r="E8" s="52"/>
      <c r="F8" s="53"/>
    </row>
    <row r="9" spans="1:6" x14ac:dyDescent="0.25">
      <c r="A9" s="54" t="s">
        <v>12</v>
      </c>
      <c r="B9" s="55"/>
      <c r="C9" s="55"/>
      <c r="D9" s="55"/>
      <c r="E9" s="55"/>
      <c r="F9" s="56"/>
    </row>
    <row r="10" spans="1:6" x14ac:dyDescent="0.25">
      <c r="A10" s="57" t="s">
        <v>162</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176</v>
      </c>
      <c r="B14" s="3" t="s">
        <v>175</v>
      </c>
      <c r="C14" s="75" t="s">
        <v>31</v>
      </c>
      <c r="D14" s="76"/>
      <c r="E14" s="4" t="s">
        <v>59</v>
      </c>
      <c r="F14" s="5">
        <v>100</v>
      </c>
    </row>
    <row r="15" spans="1:6" x14ac:dyDescent="0.25">
      <c r="A15" s="77"/>
      <c r="B15" s="77"/>
      <c r="C15" s="77"/>
      <c r="D15" s="77"/>
      <c r="E15" s="77"/>
      <c r="F15" s="77"/>
    </row>
    <row r="16" spans="1:6" ht="62.2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180</v>
      </c>
      <c r="C4" s="43"/>
      <c r="D4" s="43"/>
      <c r="E4" s="43"/>
      <c r="F4" s="44"/>
    </row>
    <row r="5" spans="1:6" x14ac:dyDescent="0.25">
      <c r="A5" s="1" t="s">
        <v>5</v>
      </c>
      <c r="B5" s="42" t="s">
        <v>6</v>
      </c>
      <c r="C5" s="43"/>
      <c r="D5" s="43"/>
      <c r="E5" s="43"/>
      <c r="F5" s="44"/>
    </row>
    <row r="6" spans="1:6" x14ac:dyDescent="0.25">
      <c r="A6" s="1" t="s">
        <v>164</v>
      </c>
      <c r="B6" s="66" t="s">
        <v>110</v>
      </c>
      <c r="C6" s="67"/>
      <c r="D6" s="67"/>
      <c r="E6" s="67"/>
      <c r="F6" s="68"/>
    </row>
    <row r="7" spans="1:6" x14ac:dyDescent="0.25">
      <c r="A7" s="48" t="s">
        <v>10</v>
      </c>
      <c r="B7" s="49"/>
      <c r="C7" s="49"/>
      <c r="D7" s="49"/>
      <c r="E7" s="50"/>
      <c r="F7" s="28">
        <v>2641.9</v>
      </c>
    </row>
    <row r="8" spans="1:6" ht="18" x14ac:dyDescent="0.25">
      <c r="A8" s="51" t="s">
        <v>163</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179</v>
      </c>
      <c r="B14" s="3" t="s">
        <v>178</v>
      </c>
      <c r="C14" s="75" t="s">
        <v>31</v>
      </c>
      <c r="D14" s="76"/>
      <c r="E14" s="4" t="s">
        <v>59</v>
      </c>
      <c r="F14" s="5">
        <v>100</v>
      </c>
    </row>
    <row r="15" spans="1:6" x14ac:dyDescent="0.25">
      <c r="A15" s="77"/>
      <c r="B15" s="77"/>
      <c r="C15" s="77"/>
      <c r="D15" s="77"/>
      <c r="E15" s="77"/>
      <c r="F15" s="77"/>
    </row>
    <row r="16" spans="1:6" ht="55.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36.85546875" customWidth="1"/>
    <col min="2"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182</v>
      </c>
      <c r="C4" s="43"/>
      <c r="D4" s="43"/>
      <c r="E4" s="43"/>
      <c r="F4" s="44"/>
    </row>
    <row r="5" spans="1:6" x14ac:dyDescent="0.25">
      <c r="A5" s="1" t="s">
        <v>5</v>
      </c>
      <c r="B5" s="42" t="s">
        <v>6</v>
      </c>
      <c r="C5" s="43"/>
      <c r="D5" s="43"/>
      <c r="E5" s="43"/>
      <c r="F5" s="44"/>
    </row>
    <row r="6" spans="1:6" x14ac:dyDescent="0.25">
      <c r="A6" s="1" t="s">
        <v>164</v>
      </c>
      <c r="B6" s="66" t="s">
        <v>110</v>
      </c>
      <c r="C6" s="67"/>
      <c r="D6" s="67"/>
      <c r="E6" s="67"/>
      <c r="F6" s="68"/>
    </row>
    <row r="7" spans="1:6" x14ac:dyDescent="0.25">
      <c r="A7" s="48" t="s">
        <v>10</v>
      </c>
      <c r="B7" s="49"/>
      <c r="C7" s="49"/>
      <c r="D7" s="49"/>
      <c r="E7" s="50"/>
      <c r="F7" s="28">
        <v>9081.5</v>
      </c>
    </row>
    <row r="8" spans="1:6" ht="18" x14ac:dyDescent="0.25">
      <c r="A8" s="51" t="s">
        <v>163</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181</v>
      </c>
      <c r="B14" s="3" t="s">
        <v>178</v>
      </c>
      <c r="C14" s="75" t="s">
        <v>31</v>
      </c>
      <c r="D14" s="76"/>
      <c r="E14" s="4" t="s">
        <v>59</v>
      </c>
      <c r="F14" s="5">
        <v>100</v>
      </c>
    </row>
    <row r="15" spans="1:6" x14ac:dyDescent="0.25">
      <c r="A15" s="77"/>
      <c r="B15" s="77"/>
      <c r="C15" s="77"/>
      <c r="D15" s="77"/>
      <c r="E15" s="77"/>
      <c r="F15" s="77"/>
    </row>
    <row r="16" spans="1:6" ht="53.2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32.85546875" customWidth="1"/>
    <col min="2"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184</v>
      </c>
      <c r="C4" s="43"/>
      <c r="D4" s="43"/>
      <c r="E4" s="43"/>
      <c r="F4" s="44"/>
    </row>
    <row r="5" spans="1:6" x14ac:dyDescent="0.25">
      <c r="A5" s="1" t="s">
        <v>5</v>
      </c>
      <c r="B5" s="42" t="s">
        <v>6</v>
      </c>
      <c r="C5" s="43"/>
      <c r="D5" s="43"/>
      <c r="E5" s="43"/>
      <c r="F5" s="44"/>
    </row>
    <row r="6" spans="1:6" x14ac:dyDescent="0.25">
      <c r="A6" s="1" t="s">
        <v>164</v>
      </c>
      <c r="B6" s="66" t="s">
        <v>110</v>
      </c>
      <c r="C6" s="67"/>
      <c r="D6" s="67"/>
      <c r="E6" s="67"/>
      <c r="F6" s="68"/>
    </row>
    <row r="7" spans="1:6" x14ac:dyDescent="0.25">
      <c r="A7" s="48" t="s">
        <v>10</v>
      </c>
      <c r="B7" s="49"/>
      <c r="C7" s="49"/>
      <c r="D7" s="49"/>
      <c r="E7" s="50"/>
      <c r="F7" s="28">
        <v>15976.38286</v>
      </c>
    </row>
    <row r="8" spans="1:6" ht="18" x14ac:dyDescent="0.25">
      <c r="A8" s="51" t="s">
        <v>163</v>
      </c>
      <c r="B8" s="52"/>
      <c r="C8" s="52"/>
      <c r="D8" s="52"/>
      <c r="E8" s="52"/>
      <c r="F8" s="53"/>
    </row>
    <row r="9" spans="1:6" x14ac:dyDescent="0.25">
      <c r="A9" s="54" t="s">
        <v>12</v>
      </c>
      <c r="B9" s="55"/>
      <c r="C9" s="55"/>
      <c r="D9" s="55"/>
      <c r="E9" s="55"/>
      <c r="F9" s="56"/>
    </row>
    <row r="10" spans="1:6" x14ac:dyDescent="0.25">
      <c r="A10" s="57" t="s">
        <v>162</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183</v>
      </c>
      <c r="B14" s="3" t="s">
        <v>178</v>
      </c>
      <c r="C14" s="75" t="s">
        <v>31</v>
      </c>
      <c r="D14" s="76"/>
      <c r="E14" s="4" t="s">
        <v>156</v>
      </c>
      <c r="F14" s="5">
        <v>100</v>
      </c>
    </row>
    <row r="15" spans="1:6" x14ac:dyDescent="0.25">
      <c r="A15" s="77"/>
      <c r="B15" s="77"/>
      <c r="C15" s="77"/>
      <c r="D15" s="77"/>
      <c r="E15" s="77"/>
      <c r="F15" s="77"/>
    </row>
    <row r="16" spans="1:6" ht="57.7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188</v>
      </c>
      <c r="C4" s="43"/>
      <c r="D4" s="43"/>
      <c r="E4" s="43"/>
      <c r="F4" s="44"/>
    </row>
    <row r="5" spans="1:6" x14ac:dyDescent="0.25">
      <c r="A5" s="1" t="s">
        <v>5</v>
      </c>
      <c r="B5" s="42" t="s">
        <v>6</v>
      </c>
      <c r="C5" s="43"/>
      <c r="D5" s="43"/>
      <c r="E5" s="43"/>
      <c r="F5" s="44"/>
    </row>
    <row r="6" spans="1:6" x14ac:dyDescent="0.25">
      <c r="A6" s="1" t="s">
        <v>164</v>
      </c>
      <c r="B6" s="66" t="s">
        <v>187</v>
      </c>
      <c r="C6" s="67"/>
      <c r="D6" s="67"/>
      <c r="E6" s="67"/>
      <c r="F6" s="68"/>
    </row>
    <row r="7" spans="1:6" x14ac:dyDescent="0.25">
      <c r="A7" s="48" t="s">
        <v>10</v>
      </c>
      <c r="B7" s="49"/>
      <c r="C7" s="49"/>
      <c r="D7" s="49"/>
      <c r="E7" s="50"/>
      <c r="F7" s="28">
        <v>400</v>
      </c>
    </row>
    <row r="8" spans="1:6" ht="18" x14ac:dyDescent="0.25">
      <c r="A8" s="51" t="s">
        <v>163</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67.5" x14ac:dyDescent="0.25">
      <c r="A14" s="3" t="s">
        <v>186</v>
      </c>
      <c r="B14" s="3" t="s">
        <v>185</v>
      </c>
      <c r="C14" s="75" t="s">
        <v>31</v>
      </c>
      <c r="D14" s="76"/>
      <c r="E14" s="4" t="s">
        <v>156</v>
      </c>
      <c r="F14" s="5">
        <v>100</v>
      </c>
    </row>
    <row r="15" spans="1:6" x14ac:dyDescent="0.25">
      <c r="A15" s="77"/>
      <c r="B15" s="77"/>
      <c r="C15" s="77"/>
      <c r="D15" s="77"/>
      <c r="E15" s="77"/>
      <c r="F15" s="77"/>
    </row>
    <row r="16" spans="1:6" ht="55.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190</v>
      </c>
      <c r="C4" s="43"/>
      <c r="D4" s="43"/>
      <c r="E4" s="43"/>
      <c r="F4" s="44"/>
    </row>
    <row r="5" spans="1:6" x14ac:dyDescent="0.25">
      <c r="A5" s="1" t="s">
        <v>5</v>
      </c>
      <c r="B5" s="42" t="s">
        <v>6</v>
      </c>
      <c r="C5" s="43"/>
      <c r="D5" s="43"/>
      <c r="E5" s="43"/>
      <c r="F5" s="44"/>
    </row>
    <row r="6" spans="1:6" x14ac:dyDescent="0.25">
      <c r="A6" s="1" t="s">
        <v>164</v>
      </c>
      <c r="B6" s="66" t="s">
        <v>110</v>
      </c>
      <c r="C6" s="67"/>
      <c r="D6" s="67"/>
      <c r="E6" s="67"/>
      <c r="F6" s="68"/>
    </row>
    <row r="7" spans="1:6" x14ac:dyDescent="0.25">
      <c r="A7" s="48" t="s">
        <v>10</v>
      </c>
      <c r="B7" s="49"/>
      <c r="C7" s="49"/>
      <c r="D7" s="49"/>
      <c r="E7" s="50"/>
      <c r="F7" s="28">
        <v>6850.3</v>
      </c>
    </row>
    <row r="8" spans="1:6" ht="18" x14ac:dyDescent="0.25">
      <c r="A8" s="51" t="s">
        <v>163</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119</v>
      </c>
      <c r="B14" s="3" t="s">
        <v>189</v>
      </c>
      <c r="C14" s="75" t="s">
        <v>31</v>
      </c>
      <c r="D14" s="76"/>
      <c r="E14" s="4" t="s">
        <v>156</v>
      </c>
      <c r="F14" s="5">
        <v>100</v>
      </c>
    </row>
    <row r="15" spans="1:6" x14ac:dyDescent="0.25">
      <c r="A15" s="77"/>
      <c r="B15" s="77"/>
      <c r="C15" s="77"/>
      <c r="D15" s="77"/>
      <c r="E15" s="77"/>
      <c r="F15" s="77"/>
    </row>
    <row r="16" spans="1:6" ht="58.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194</v>
      </c>
      <c r="C4" s="43"/>
      <c r="D4" s="43"/>
      <c r="E4" s="43"/>
      <c r="F4" s="44"/>
    </row>
    <row r="5" spans="1:6" x14ac:dyDescent="0.25">
      <c r="A5" s="1" t="s">
        <v>5</v>
      </c>
      <c r="B5" s="42" t="s">
        <v>6</v>
      </c>
      <c r="C5" s="43"/>
      <c r="D5" s="43"/>
      <c r="E5" s="43"/>
      <c r="F5" s="44"/>
    </row>
    <row r="6" spans="1:6" x14ac:dyDescent="0.25">
      <c r="A6" s="1" t="s">
        <v>164</v>
      </c>
      <c r="B6" s="66" t="s">
        <v>110</v>
      </c>
      <c r="C6" s="67"/>
      <c r="D6" s="67"/>
      <c r="E6" s="67"/>
      <c r="F6" s="68"/>
    </row>
    <row r="7" spans="1:6" x14ac:dyDescent="0.25">
      <c r="A7" s="48" t="s">
        <v>10</v>
      </c>
      <c r="B7" s="49"/>
      <c r="C7" s="49"/>
      <c r="D7" s="49"/>
      <c r="E7" s="50"/>
      <c r="F7" s="28">
        <v>56.5</v>
      </c>
    </row>
    <row r="8" spans="1:6" ht="18" x14ac:dyDescent="0.25">
      <c r="A8" s="51" t="s">
        <v>163</v>
      </c>
      <c r="B8" s="52"/>
      <c r="C8" s="52"/>
      <c r="D8" s="52"/>
      <c r="E8" s="52"/>
      <c r="F8" s="53"/>
    </row>
    <row r="9" spans="1:6" x14ac:dyDescent="0.25">
      <c r="A9" s="54" t="s">
        <v>12</v>
      </c>
      <c r="B9" s="55"/>
      <c r="C9" s="55"/>
      <c r="D9" s="55"/>
      <c r="E9" s="55"/>
      <c r="F9" s="56"/>
    </row>
    <row r="10" spans="1:6" x14ac:dyDescent="0.25">
      <c r="A10" s="57" t="s">
        <v>162</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193</v>
      </c>
      <c r="B14" s="3" t="s">
        <v>192</v>
      </c>
      <c r="C14" s="75" t="s">
        <v>31</v>
      </c>
      <c r="D14" s="76"/>
      <c r="E14" s="4" t="s">
        <v>191</v>
      </c>
      <c r="F14" s="5">
        <v>100</v>
      </c>
    </row>
    <row r="15" spans="1:6" x14ac:dyDescent="0.25">
      <c r="A15" s="77"/>
      <c r="B15" s="77"/>
      <c r="C15" s="77"/>
      <c r="D15" s="77"/>
      <c r="E15" s="77"/>
      <c r="F15" s="77"/>
    </row>
    <row r="16" spans="1:6" ht="56.2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5.28515625" customWidth="1"/>
    <col min="2"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64" t="s">
        <v>166</v>
      </c>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196</v>
      </c>
      <c r="C4" s="43"/>
      <c r="D4" s="43"/>
      <c r="E4" s="43"/>
      <c r="F4" s="44"/>
    </row>
    <row r="5" spans="1:6" x14ac:dyDescent="0.25">
      <c r="A5" s="1" t="s">
        <v>5</v>
      </c>
      <c r="B5" s="42" t="s">
        <v>6</v>
      </c>
      <c r="C5" s="43"/>
      <c r="D5" s="43"/>
      <c r="E5" s="43"/>
      <c r="F5" s="44"/>
    </row>
    <row r="6" spans="1:6" x14ac:dyDescent="0.25">
      <c r="A6" s="1" t="s">
        <v>164</v>
      </c>
      <c r="B6" s="66" t="s">
        <v>110</v>
      </c>
      <c r="C6" s="67"/>
      <c r="D6" s="67"/>
      <c r="E6" s="67"/>
      <c r="F6" s="68"/>
    </row>
    <row r="7" spans="1:6" x14ac:dyDescent="0.25">
      <c r="A7" s="48" t="s">
        <v>10</v>
      </c>
      <c r="B7" s="49"/>
      <c r="C7" s="49"/>
      <c r="D7" s="49"/>
      <c r="E7" s="50"/>
      <c r="F7" s="28">
        <v>70000</v>
      </c>
    </row>
    <row r="8" spans="1:6" ht="18" x14ac:dyDescent="0.25">
      <c r="A8" s="51" t="s">
        <v>163</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161</v>
      </c>
      <c r="B11" s="52"/>
      <c r="C11" s="52"/>
      <c r="D11" s="52"/>
      <c r="E11" s="52"/>
      <c r="F11" s="53"/>
    </row>
    <row r="12" spans="1:6" x14ac:dyDescent="0.25">
      <c r="A12" s="27" t="s">
        <v>160</v>
      </c>
      <c r="B12" s="72" t="s">
        <v>8</v>
      </c>
      <c r="C12" s="72"/>
      <c r="D12" s="72"/>
      <c r="E12" s="72"/>
      <c r="F12" s="72"/>
    </row>
    <row r="13" spans="1:6" x14ac:dyDescent="0.25">
      <c r="A13" s="2" t="s">
        <v>17</v>
      </c>
      <c r="B13" s="26" t="s">
        <v>159</v>
      </c>
      <c r="C13" s="73" t="s">
        <v>19</v>
      </c>
      <c r="D13" s="74"/>
      <c r="E13" s="26" t="s">
        <v>20</v>
      </c>
      <c r="F13" s="26" t="s">
        <v>21</v>
      </c>
    </row>
    <row r="14" spans="1:6" ht="27" x14ac:dyDescent="0.25">
      <c r="A14" s="3" t="s">
        <v>195</v>
      </c>
      <c r="B14" s="3" t="s">
        <v>192</v>
      </c>
      <c r="C14" s="75" t="s">
        <v>31</v>
      </c>
      <c r="D14" s="76"/>
      <c r="E14" s="4" t="s">
        <v>156</v>
      </c>
      <c r="F14" s="5">
        <v>100</v>
      </c>
    </row>
    <row r="15" spans="1:6" x14ac:dyDescent="0.25">
      <c r="A15" s="77"/>
      <c r="B15" s="77"/>
      <c r="C15" s="77"/>
      <c r="D15" s="77"/>
      <c r="E15" s="77"/>
      <c r="F15" s="77"/>
    </row>
    <row r="16" spans="1:6" ht="54.75" customHeight="1" x14ac:dyDescent="0.25">
      <c r="A16" s="41" t="s">
        <v>155</v>
      </c>
      <c r="B16" s="41"/>
      <c r="C16" s="41"/>
      <c r="D16" s="41"/>
      <c r="E16" s="41"/>
      <c r="F16" s="4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Ramo 23</vt:lpstr>
      <vt:lpstr>R23_N001</vt:lpstr>
      <vt:lpstr>R23_N002</vt:lpstr>
      <vt:lpstr>R23_U019</vt:lpstr>
      <vt:lpstr>R23_U057</vt:lpstr>
      <vt:lpstr>FID_R23</vt:lpstr>
      <vt:lpstr>R23_R001</vt:lpstr>
      <vt:lpstr>R23_R007</vt:lpstr>
      <vt:lpstr>R23_R010</vt:lpstr>
      <vt:lpstr>R23_R011</vt:lpstr>
      <vt:lpstr>R23_R066</vt:lpstr>
      <vt:lpstr>R23_R080</vt:lpstr>
      <vt:lpstr>R23_R081</vt:lpstr>
      <vt:lpstr>R23_R125</vt:lpstr>
      <vt:lpstr>R23_U075</vt:lpstr>
      <vt:lpstr>R23_U093</vt:lpstr>
      <vt:lpstr>R23_U116</vt:lpstr>
      <vt:lpstr>R23_U129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2019-12-26T16:58:21Z</dcterms:created>
  <dcterms:modified xsi:type="dcterms:W3CDTF">2019-12-28T09:42:01Z</dcterms:modified>
</cp:coreProperties>
</file>