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23" sheetId="8" r:id="rId1"/>
    <sheet name="R23_N001" sheetId="2" r:id="rId2"/>
    <sheet name="R23_N002" sheetId="3" r:id="rId3"/>
    <sheet name="R23_U019" sheetId="4" r:id="rId4"/>
    <sheet name="R23_U057" sheetId="7" r:id="rId5"/>
    <sheet name="FID_R23" sheetId="9" r:id="rId6"/>
    <sheet name="R23_R001" sheetId="10" r:id="rId7"/>
    <sheet name="R23_R007" sheetId="11" r:id="rId8"/>
    <sheet name="R23_R010" sheetId="12" r:id="rId9"/>
    <sheet name="R23_R011" sheetId="13" r:id="rId10"/>
    <sheet name="R23_R066" sheetId="14" r:id="rId11"/>
    <sheet name="R23_R080" sheetId="15" r:id="rId12"/>
    <sheet name="R23_R081" sheetId="16" r:id="rId13"/>
    <sheet name="R23_R125" sheetId="17" r:id="rId14"/>
    <sheet name="R23_U075" sheetId="18" r:id="rId15"/>
    <sheet name="R23_U093" sheetId="19" r:id="rId16"/>
    <sheet name="R23_U116" sheetId="20" r:id="rId17"/>
    <sheet name="R23_U129" sheetId="21" r:id="rId18"/>
  </sheets>
  <externalReferences>
    <externalReference r:id="rId19"/>
    <externalReference r:id="rId20"/>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8" l="1"/>
  <c r="B40" i="8"/>
  <c r="B39" i="8"/>
  <c r="B38" i="8"/>
  <c r="B37" i="8"/>
  <c r="B36" i="8"/>
  <c r="B35" i="8"/>
  <c r="B34" i="8"/>
  <c r="B33" i="8"/>
  <c r="B32" i="8"/>
  <c r="B31" i="8"/>
  <c r="B30" i="8"/>
  <c r="B29" i="8"/>
  <c r="B28" i="8"/>
  <c r="B27" i="8"/>
  <c r="B26" i="8"/>
</calcChain>
</file>

<file path=xl/sharedStrings.xml><?xml version="1.0" encoding="utf-8"?>
<sst xmlns="http://schemas.openxmlformats.org/spreadsheetml/2006/main" count="679" uniqueCount="197">
  <si>
    <t>Presupuesto de Egresos de la Federación para el Ejercicio Fiscal 2020</t>
  </si>
  <si>
    <t>Objetivos, Indicadores y Metas para Resultados de los Programas Presupuestarios</t>
  </si>
  <si>
    <t>Datos del Programa Presupuestario</t>
  </si>
  <si>
    <t>Programa Presupuestario</t>
  </si>
  <si>
    <t>N001 Fondo de Desastres Naturales (FONDEN)</t>
  </si>
  <si>
    <t>Ramo</t>
  </si>
  <si>
    <t>23 Provisiones Salariales y Económicas</t>
  </si>
  <si>
    <t>Unidad Responsable*</t>
  </si>
  <si>
    <t>411-Unidad de Política y Control Presupuestario</t>
  </si>
  <si>
    <t>Enfoques Transversales</t>
  </si>
  <si>
    <t>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</si>
  <si>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</si>
  <si>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</si>
  <si>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</si>
  <si>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</si>
  <si>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</si>
  <si>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</si>
  <si>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</si>
  <si>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</si>
  <si>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</si>
  <si>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</si>
  <si>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</si>
  <si>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autorización de recursos para la reconstrucción de la infraestructura dañada por desastres naturales. Para restablecer las condiciones de vida de las personas afectadas por la materialización de un desastre natural</t>
  </si>
  <si>
    <t>Promedio del nivel de estratos de bienestar de los municipios afectados durante el año</t>
  </si>
  <si>
    <t>[Sumatoria de i hasta n (Nivel de Estratos de Bienestar del municipio afectado i)] entre n donde i es cada municipio afectados por el Fondo y n es el total de municipios atendidos por el Fondo</t>
  </si>
  <si>
    <t>Promedio</t>
  </si>
  <si>
    <t>Estratégico - Eficacia - Anual</t>
  </si>
  <si>
    <r>
      <t>Nivel:</t>
    </r>
    <r>
      <rPr>
        <sz val="9"/>
        <color rgb="FF000000"/>
        <rFont val="Montserrat"/>
      </rPr>
      <t xml:space="preserve"> </t>
    </r>
    <r>
      <rPr>
        <b/>
        <sz val="9"/>
        <color rgb="FF000000"/>
        <rFont val="Montserrat"/>
      </rPr>
      <t>Propósito</t>
    </r>
  </si>
  <si>
    <t>Los municipios afectados por desastres naturales reciben financiamiento para su recuperación.</t>
  </si>
  <si>
    <t>Porcentaje de población de los municipios afectados en el año por la ocurrencia de desastres naturales</t>
  </si>
  <si>
    <t>(Número total de la población de los municipios afectados en el año / Número total de la población en México * (100)</t>
  </si>
  <si>
    <t>Porcentaje</t>
  </si>
  <si>
    <t>Estratégico - Eficiencia - Anual</t>
  </si>
  <si>
    <r>
      <t>Nivel:</t>
    </r>
    <r>
      <rPr>
        <sz val="9"/>
        <color rgb="FF000000"/>
        <rFont val="Montserrat"/>
      </rPr>
      <t xml:space="preserve"> </t>
    </r>
    <r>
      <rPr>
        <b/>
        <sz val="9"/>
        <color rgb="FF000000"/>
        <rFont val="Montserrat"/>
      </rPr>
      <t>Componente</t>
    </r>
  </si>
  <si>
    <t>Recursos de apoyo a las entidades federativas o Dependencias Federales para acciones emergentes autorizados.</t>
  </si>
  <si>
    <t>Porcentaje de solicitudes de Apoyos Parciales Inmediatos (API) autorizados</t>
  </si>
  <si>
    <t xml:space="preserve">(Oficios de autorización de API/Solicitudes de API)*100 </t>
  </si>
  <si>
    <t>Gestión - Eficacia - Semestral</t>
  </si>
  <si>
    <r>
      <t>Nivel:</t>
    </r>
    <r>
      <rPr>
        <sz val="9"/>
        <color rgb="FF000000"/>
        <rFont val="Montserrat"/>
      </rPr>
      <t xml:space="preserve"> </t>
    </r>
    <r>
      <rPr>
        <b/>
        <sz val="9"/>
        <color rgb="FF000000"/>
        <rFont val="Montserrat"/>
      </rPr>
      <t>Actividad</t>
    </r>
  </si>
  <si>
    <t>Revisión oportuna de las solicitudes de Apoyos Parciales Inmediatos (API).</t>
  </si>
  <si>
    <t>Promedio de días que transcurren para la revisión de la solicitud de recursos para los API.</t>
  </si>
  <si>
    <t>[(Sumatoria de (Número de días transcurridos de la solicitud de recursos a la aprobación de la transferencia))/ Número total de solicitudes].</t>
  </si>
  <si>
    <t>Día</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</si>
  <si>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</si>
  <si>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</si>
  <si>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N002 Fondo de Prevención de Desastres Naturales (FOPREDEN)</t>
  </si>
  <si>
    <t>Contribuir al desarrollo económico incluyente mediante la mitigación de los riesgos causados por desastres naturales</t>
  </si>
  <si>
    <t>Promedio del Índice de Estratos de Bienestar de los municipios incluidos en los proyectos aprobados por el Comité Técnico del Fideicomiso Preventivo</t>
  </si>
  <si>
    <t>[Sumatoria de i hasta n (Nivel de Estratos de Bienestar del municipio atendido i)] entre n donde i es cada municipio atendido por el Fondo y n es el total de municipios atendidos por el Fondo</t>
  </si>
  <si>
    <t>Las Entidades Federativas implementan proyectos para aumentar su resiliencia ante desastres naturales</t>
  </si>
  <si>
    <t>Indice de diferenciación con respecto a los valores de los proyectos preventivos autorizados el año anterior</t>
  </si>
  <si>
    <t xml:space="preserve">[Sumatoria de t1 hasta t4 (g(ntx) * a + h(mtx) * (1-a)) * wx] </t>
  </si>
  <si>
    <t>Indice de incremento</t>
  </si>
  <si>
    <t>Proyectos para la actividad preventiva ante desastres naturales autorizados</t>
  </si>
  <si>
    <t>Porcentaje de proyectos aprobados</t>
  </si>
  <si>
    <t>(Proyectos aprobados por el comité técnico / Solicitudes de recursos para proyectos) * (100)</t>
  </si>
  <si>
    <t>Atención a las solicitudes para la transferencia de recursos al fideicomiso del programa presupuestario</t>
  </si>
  <si>
    <t>Porcentaje de solicitudes para la transferencia de recursos al fideicomiso del programa presupuestario atendidos</t>
  </si>
  <si>
    <t>(Oficios de notificación de transferencia de recursos / Total de oficios de solicitudes para la transferencia de recursos al fideicomiso del programa presupuestario recibidos)*100</t>
  </si>
  <si>
    <t>Gestión - Eficiencia - Trimestral</t>
  </si>
  <si>
    <t>U019 Fondo Regional</t>
  </si>
  <si>
    <t>Contribuir al desarrollo humano de México mediante el incremento de la infraestructura de servicios básicos de educación, salud, agua, electricidad y vialidades.</t>
  </si>
  <si>
    <t>Variación del IDH Nacional</t>
  </si>
  <si>
    <t>Valor promedio del IDH de las 32 entidades federativas t+5 - valor promedio del IDH de las 32 entidades federativas en el año t</t>
  </si>
  <si>
    <t>Índice</t>
  </si>
  <si>
    <t>Estratégico - Eficacia - Quinquenal</t>
  </si>
  <si>
    <t>Las 10 entidades federativas con menor IDH incrementan su infraestructura en las tres dimensiones apoyadas: salud, educación e ingreso.</t>
  </si>
  <si>
    <t>Porcentaje de municipios con mayor rezago de las 10 entidades con menor IDH apoyados con infraestructura en educación.</t>
  </si>
  <si>
    <t>(Municipios de los cuartiles 1 y 2 apoyados con programas y proyectos de infraestructura en educación/Total de municipios de los cuartiles 1 y 2 de las 10 entidades con menor IDH)* 100.</t>
  </si>
  <si>
    <t>Porcentaje de municipios con mayor rezago de las 10 entidades con menor IDH apoyados con infraestructura en salud</t>
  </si>
  <si>
    <t>(Municipios de los cuartiles 1 y 2 apoyados con programas y proyectos de infraestructura en salud/Total de municipios de los cuartiles 1 y 2 de las 10 entidades con menor IDH )* 100.</t>
  </si>
  <si>
    <t xml:space="preserve">Variación del IDH  de las 10 entidades federativas con menor IDH, que fueron atendidas por el Fondo Regional.  </t>
  </si>
  <si>
    <t>Valor promedio del IDH de las 10 entidades federativas con menor IDH que fueron atendidas por el Pp en el año t+5 - valor promedio del IDH de las 10 entidades federativas con menor IDH que fueron atendidas por el Pp en el año t</t>
  </si>
  <si>
    <t>Porcentaje de municipios con mayor rezago de las 10 entidades con menor IDH apoyados con infraestructura en ingreso (carreteras, eléctrica e hidráulica).</t>
  </si>
  <si>
    <t>(Municipios de los cuartiles 1 y 2 apoyados con programas y proyectos de infraestructura en ingreso/Total de municipios de los cuartiles 1 y 2 de las 10 entidades con menor IDH )* 100.</t>
  </si>
  <si>
    <t>Programas y proyectos de infraestructura financiados.</t>
  </si>
  <si>
    <t>Porcentaje de programas y proyectos de inversión financiados a la dimensión de salud.</t>
  </si>
  <si>
    <t>(Programas y proyectos de inversión financiados de la dimensión salud /total de programas y proyectos de inversión financiados)*100.</t>
  </si>
  <si>
    <t>Porcentaje de proyectos de inversión financiados que atienden a la dimensión prioritaira  municipal.</t>
  </si>
  <si>
    <t>(Programas y proyectos financiados que atienden la dimensión prioritaria municipal)/ total de proyectos financiados)*100</t>
  </si>
  <si>
    <t>Porcentaje de programas y proyectos de inversión financiados a la dimensión de ingreso (carretera, eléctrica e hidráulica).</t>
  </si>
  <si>
    <t>(Programas y proyectos de inversión financiados de la dimensión ingreso / total de programas y proyectos de inversión financiados)*100</t>
  </si>
  <si>
    <t>Porcentaje de programas y proyectos de inversión financiados a la dimensión de educación.</t>
  </si>
  <si>
    <t>(Programas y proyectos de inversión financiados de la dimensión educación /total de programas y proyectos de inversión financiados)*100.</t>
  </si>
  <si>
    <t>Valoración de programas y proyectos de inversión</t>
  </si>
  <si>
    <t>Porcentaje de programas y proyectos de inversión analizados</t>
  </si>
  <si>
    <t>(Número de programas y proyectos de inversión analizados / Número de programas y proyectos de inversión recibidos) * 100</t>
  </si>
  <si>
    <t>Revisión de programas y proyectos de inversión</t>
  </si>
  <si>
    <t>Porcentaje de programas y proyectos de inversión revisados</t>
  </si>
  <si>
    <t>(Número de programas y proyectos de inversión revisados / Número de programas y proyectos de inversión recibidos) * 100</t>
  </si>
  <si>
    <t>U057 Fondo Metropolitano</t>
  </si>
  <si>
    <t>Contribuir al desarrollo económico incluyente mediante el incremento de infraestructura con obras viales y de servicios básicos en las Zonas Metropolitanas.</t>
  </si>
  <si>
    <t>Promedio del índice de precursores urbano</t>
  </si>
  <si>
    <t>Suma del índice de precursores urbano/número de ciudades</t>
  </si>
  <si>
    <t>Estratégico - Eficacia - Bienal</t>
  </si>
  <si>
    <t>Las entidades federativas que corresponden a las Zonas Metropolitanas cuentan con recursos para llevar a cabo obras públicas o estudios orientados a promover la adecuada planeación del desarrollo regional y urbano en los municipios sujetos a apoyo del Fondo Metropolitano.</t>
  </si>
  <si>
    <t>Porcentaje de municipios metropolitanos apoyados por el fondo en las zonas metropolitanas sujetas a apoyo.</t>
  </si>
  <si>
    <t>(Número de municipios metropolitanos apoyados por el Fondo/Número de municipios que conforman las Zonas Metropolitanas sujetas a apoyo)*100</t>
  </si>
  <si>
    <t>Estudios de preinversión y estudios costo y beneficio, orientados a promover la adecuada planeación del desarrollo regional y urbano apoyados.</t>
  </si>
  <si>
    <t>Porcentaje de estudios apoyados por el fondo.</t>
  </si>
  <si>
    <t>(Estudios apoyados por el fondo/Total de estudios registrados en el SEFIR23)*100</t>
  </si>
  <si>
    <t>Proyectos de infraestructura pública y su equipamiento, orientados a promover el desarrollo regional y urbano apoyados.</t>
  </si>
  <si>
    <t>Porcentaje de proyectos de infraestructura pública y su equipamiento apoyados por el fondo.</t>
  </si>
  <si>
    <t>(Proyectos de infraestructura pública y su equipamiento apoyados por el fondo/Total de proyectos de infraestructura pública y su equipamiento registrados en el SEFIR23)*100</t>
  </si>
  <si>
    <t>Revisión de proyectos de infraestructura pública y su equipamiento conforme a las Reglas de Operación del Fideicomiso Fondo Metropolitano</t>
  </si>
  <si>
    <t>Promedio de revisiones en el SEFIR23 por proyecto de infraestructura pública y su equipamiento apoyado</t>
  </si>
  <si>
    <t>Número de veces que se revisan los proyectos de infraestructura pública y su equipamiento apoyados/Total de proyectos de infraestructura pública y su equipamiento apoyados</t>
  </si>
  <si>
    <t>Revisión de estudios de preinversión y estudios costo y beneficio, conforme a las Reglas de Operación del Fideicomiso Fondo Metropolitano</t>
  </si>
  <si>
    <t>Promedio de revisiones en el SEFIR23 de los estudios apoyados</t>
  </si>
  <si>
    <t>Número de veces que se revisan los estudios apoyados/Total de estudios apoyados</t>
  </si>
  <si>
    <t>N/A</t>
  </si>
  <si>
    <t>10 (Recursos para la adaptación y mitigación de los efectos del Cambio Climático)</t>
  </si>
  <si>
    <t>1 (Erogaciones para el Desarrollo Integral de los Pueblos y Comunidades Indígenas), 9 (Programas para superar la pobreza)</t>
  </si>
  <si>
    <t>R23_U129</t>
  </si>
  <si>
    <t>Unidad de Política y Control Presupuestario</t>
  </si>
  <si>
    <t>Subsidios a las Tarifas Eléctricas</t>
  </si>
  <si>
    <t>R23_U116</t>
  </si>
  <si>
    <t>Provisión para la Armonización Contable</t>
  </si>
  <si>
    <t>R23_U093</t>
  </si>
  <si>
    <t>Fondo para entidades federativas y municipios productores de hidrocarburos</t>
  </si>
  <si>
    <t>R23_U075</t>
  </si>
  <si>
    <t>Fondo para la Accesibilidad en el Transporte Público para las Personas con Discapacidad</t>
  </si>
  <si>
    <t>R23_U057</t>
  </si>
  <si>
    <t>Fondo Metropolitano</t>
  </si>
  <si>
    <t>R23_U019</t>
  </si>
  <si>
    <t>Fondo Regional</t>
  </si>
  <si>
    <t>R23_R125</t>
  </si>
  <si>
    <t>Provisiones Salariales y Económicas</t>
  </si>
  <si>
    <t>R23_R081</t>
  </si>
  <si>
    <t>FEIP</t>
  </si>
  <si>
    <t>R23_R080</t>
  </si>
  <si>
    <t>FEIEF</t>
  </si>
  <si>
    <t>R23_R066</t>
  </si>
  <si>
    <t>Programa de Separación Laboral </t>
  </si>
  <si>
    <t>R23_R011</t>
  </si>
  <si>
    <t>Fiscalización</t>
  </si>
  <si>
    <t>R23_R010</t>
  </si>
  <si>
    <t>CONACYT</t>
  </si>
  <si>
    <t>R23_R007</t>
  </si>
  <si>
    <t>Comisiones y pago a CECOBAN</t>
  </si>
  <si>
    <t>R23_R001</t>
  </si>
  <si>
    <t>Situaciones laborales supervenientes</t>
  </si>
  <si>
    <t>R23_N002</t>
  </si>
  <si>
    <t>Fondo de Prevención de Desastres Naturales (FOPREDEN)</t>
  </si>
  <si>
    <t>R23_N001</t>
  </si>
  <si>
    <t>Fondo de Desastres Naturales (FONDEN)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</si>
  <si>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</si>
  <si>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</si>
  <si>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</si>
  <si>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</si>
  <si>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</si>
  <si>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</si>
  <si>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El Ramo General 23, Provisiones Salariales y Económicas es un instrumento de política presupuestaria que permite atender las obligaciones del Gobierno Federal cuyas asignaciones de recursos no corresponden al gasto directo de las dependencias ni de las entidades; específicamente este ramo general se encarga de las provisiones salariales y económicas para: i) el cumplimiento del balance presupuestario, ii) el control de las ampliaciones y reducciones líquidas al presupuesto aprobado, incluyendo las erogación con cargo a ingresos excedentes, iii) reasignaciones para ramos y entidades, iv) operaciones para cierre presupuestario y v) cumplimiento de disposiciones legales aplicables o programas autorizados al Ramo General.</t>
    </r>
  </si>
  <si>
    <t>Ramo 23 
Provisiones Salariales y Económicas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</si>
  <si>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</si>
  <si>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</si>
  <si>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Eficiencia - Anual</t>
  </si>
  <si>
    <t>(Recursos Ministrados/Total de Recursos aprobados en el PEF)*100</t>
  </si>
  <si>
    <t>Contingencias Laborales</t>
  </si>
  <si>
    <t>Método de Cálculo</t>
  </si>
  <si>
    <t>Unidad Responsable*:</t>
  </si>
  <si>
    <t>Indicadores y Metas de la FID</t>
  </si>
  <si>
    <t>1 Política y Gobierno</t>
  </si>
  <si>
    <t>Alineación con los Ejes del Plan Nacional de Desarrollo 2019 -2024</t>
  </si>
  <si>
    <t xml:space="preserve">Enfoques Transversales </t>
  </si>
  <si>
    <t>R001 Situaciones laborales supervenientes</t>
  </si>
  <si>
    <t>Indicadores y Metas para Resultados de los Programas Presupuestarios</t>
  </si>
  <si>
    <t>(Recursos ministrados/Total de recursos aprobados en el PEF)*100</t>
  </si>
  <si>
    <t>R007 Comisiones y pago a CECOBAN</t>
  </si>
  <si>
    <t>(Recursos ministrados/Total de recursos asignados en el PEF)*100</t>
  </si>
  <si>
    <t>Derecho para la investigación en materia de energía</t>
  </si>
  <si>
    <t>3 (Programa de Ciencia, Tecnología e Innovación)</t>
  </si>
  <si>
    <t>R010 CONACYT</t>
  </si>
  <si>
    <t>Programa para la fiscalización</t>
  </si>
  <si>
    <t>R011 Fiscalización</t>
  </si>
  <si>
    <t>(Recursos ministrados/Total de recursos autorizados en el PEF)*100</t>
  </si>
  <si>
    <t>Programa para la Separación Laboral</t>
  </si>
  <si>
    <t>R066 Programa de Separación Laboral</t>
  </si>
  <si>
    <t>(Recursos ministrados / Total de recursos autorizados en el PEF)*100</t>
  </si>
  <si>
    <t>Programa extraordinario sobre exportación de petróleo crudo</t>
  </si>
  <si>
    <t>R080 FEIEF</t>
  </si>
  <si>
    <t>Programa para el fondo de estabilización</t>
  </si>
  <si>
    <t>R081 FEIP</t>
  </si>
  <si>
    <t xml:space="preserve">Provisiones Salariales y Económicas </t>
  </si>
  <si>
    <t>R125 Provisiones Salariales y Económicas</t>
  </si>
  <si>
    <t>(Porcentaje ejercido del Programa de Fondo para la Accesibilidad para las personas con discapacidad / Porcentaje asignado del  Programa Fondo para la Accesibilidad para las personas con discapacidad)*100</t>
  </si>
  <si>
    <t xml:space="preserve">Porcentaje de monto ejercido del Programa Fondo para la Accesibilidad en el Transporte Público para las Personas con Discapacidad </t>
  </si>
  <si>
    <t>7 (Recursos para la Atención de Grupos Vulnerables)</t>
  </si>
  <si>
    <t>U075 Fondo para la Accesibilidad en el Transporte Público para las Personas con Discapacidad</t>
  </si>
  <si>
    <t>(Recursos Ministrados / Total de Recursos asignados en el PEF)*100</t>
  </si>
  <si>
    <t>U093 Fondo para entidades federativas y municipios productores de hidrocarburos</t>
  </si>
  <si>
    <t>Gestión - Eficacia - Anual</t>
  </si>
  <si>
    <t>(Recursos ministrados / Total de recursos asignados en el PEF)*100</t>
  </si>
  <si>
    <t>Recursos ministrados para la armonización contable</t>
  </si>
  <si>
    <t>U116 Provisión para la Armonización Contable</t>
  </si>
  <si>
    <t>Programa para los Subsidios a las Tarifas Eléctricas</t>
  </si>
  <si>
    <t>U129 Subsidios a las Tarifas Eléctricas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</si>
</sst>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0"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9"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8"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6"/>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0.7109375" hidden="1" customWidth="1"/>
  </cols>
  <sheetData>
    <row r="1" spans="1:6" ht="27" customHeight="1" x14ac:dyDescent="0.25">
      <c r="A1" s="32" t="s">
        <v>0</v>
      </c>
      <c r="B1" s="32"/>
      <c r="C1" s="34" t="s">
        <v>1</v>
      </c>
      <c r="D1" s="34"/>
      <c r="E1" s="34"/>
      <c r="F1" s="34"/>
    </row>
    <row r="2" spans="1:6" ht="27" customHeight="1" thickBot="1" x14ac:dyDescent="0.3">
      <c r="A2" s="33"/>
      <c r="B2" s="33"/>
      <c r="C2" s="35"/>
      <c r="D2" s="35"/>
      <c r="E2" s="35"/>
      <c r="F2" s="35"/>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6" t="s">
        <v>153</v>
      </c>
      <c r="B11" s="37"/>
      <c r="C11" s="37"/>
      <c r="D11" s="37"/>
      <c r="E11" s="37"/>
      <c r="F11" s="37"/>
    </row>
    <row r="12" spans="1:6" ht="20.25" customHeight="1" x14ac:dyDescent="0.25">
      <c r="A12" s="37"/>
      <c r="B12" s="37"/>
      <c r="C12" s="37"/>
      <c r="D12" s="37"/>
      <c r="E12" s="37"/>
      <c r="F12" s="37"/>
    </row>
    <row r="13" spans="1:6" ht="20.25" customHeight="1" x14ac:dyDescent="0.25">
      <c r="A13" s="37"/>
      <c r="B13" s="37"/>
      <c r="C13" s="37"/>
      <c r="D13" s="37"/>
      <c r="E13" s="37"/>
      <c r="F13" s="37"/>
    </row>
    <row r="14" spans="1:6" ht="20.25" customHeight="1" x14ac:dyDescent="0.25">
      <c r="A14" s="37"/>
      <c r="B14" s="37"/>
      <c r="C14" s="37"/>
      <c r="D14" s="37"/>
      <c r="E14" s="37"/>
      <c r="F14" s="37"/>
    </row>
    <row r="15" spans="1:6" x14ac:dyDescent="0.25">
      <c r="B15"/>
    </row>
    <row r="16" spans="1:6" x14ac:dyDescent="0.25">
      <c r="B16"/>
    </row>
    <row r="17" spans="1:8" ht="20.25" customHeight="1" x14ac:dyDescent="0.25">
      <c r="A17" s="38" t="s">
        <v>152</v>
      </c>
      <c r="B17" s="39"/>
      <c r="C17" s="39"/>
      <c r="D17" s="39"/>
      <c r="E17" s="39"/>
      <c r="F17" s="39"/>
    </row>
    <row r="18" spans="1:8" ht="20.25" customHeight="1" x14ac:dyDescent="0.25">
      <c r="A18" s="39"/>
      <c r="B18" s="39"/>
      <c r="C18" s="39"/>
      <c r="D18" s="39"/>
      <c r="E18" s="39"/>
      <c r="F18" s="39"/>
    </row>
    <row r="19" spans="1:8" ht="20.25" customHeight="1" x14ac:dyDescent="0.25">
      <c r="A19" s="39"/>
      <c r="B19" s="39"/>
      <c r="C19" s="39"/>
      <c r="D19" s="39"/>
      <c r="E19" s="39"/>
      <c r="F19" s="39"/>
    </row>
    <row r="20" spans="1:8" ht="89.25" customHeight="1" x14ac:dyDescent="0.25">
      <c r="A20" s="39"/>
      <c r="B20" s="39"/>
      <c r="C20" s="39"/>
      <c r="D20" s="39"/>
      <c r="E20" s="39"/>
      <c r="F20" s="39"/>
    </row>
    <row r="21" spans="1:8" ht="20.25" customHeight="1" x14ac:dyDescent="0.25">
      <c r="A21" s="22"/>
      <c r="B21" s="22"/>
      <c r="C21" s="22"/>
      <c r="D21" s="22"/>
      <c r="E21" s="22"/>
      <c r="F21" s="22"/>
    </row>
    <row r="22" spans="1:8" x14ac:dyDescent="0.25">
      <c r="A22" s="21"/>
      <c r="B22" s="21"/>
      <c r="C22" s="21"/>
      <c r="D22" s="21"/>
      <c r="E22" s="21"/>
      <c r="F22" s="21"/>
    </row>
    <row r="23" spans="1:8" ht="75" customHeight="1" thickBot="1" x14ac:dyDescent="0.35">
      <c r="B23" s="40" t="s">
        <v>151</v>
      </c>
      <c r="C23" s="40"/>
      <c r="D23" s="40"/>
      <c r="E23" s="40"/>
    </row>
    <row r="24" spans="1:8" ht="22.5" thickBot="1" x14ac:dyDescent="0.3">
      <c r="B24" s="29" t="s">
        <v>150</v>
      </c>
      <c r="C24" s="30"/>
      <c r="D24" s="30"/>
      <c r="E24" s="31"/>
    </row>
    <row r="25" spans="1:8" ht="30.75" thickBot="1" x14ac:dyDescent="0.3">
      <c r="B25" s="20" t="s">
        <v>149</v>
      </c>
      <c r="C25" s="19" t="s">
        <v>148</v>
      </c>
      <c r="D25" s="19" t="s">
        <v>147</v>
      </c>
      <c r="E25" s="18" t="s">
        <v>146</v>
      </c>
    </row>
    <row r="26" spans="1:8" ht="16.5" thickBot="1" x14ac:dyDescent="0.35">
      <c r="B26" s="17" t="str">
        <f>HYPERLINK("#'"&amp;H26&amp;"'!A1",MID(H26,5,4))</f>
        <v>N001</v>
      </c>
      <c r="C26" s="16" t="s">
        <v>145</v>
      </c>
      <c r="D26" s="15">
        <v>411</v>
      </c>
      <c r="E26" s="14" t="s">
        <v>114</v>
      </c>
      <c r="F26" s="10"/>
      <c r="G26" s="10"/>
      <c r="H26" s="10" t="s">
        <v>144</v>
      </c>
    </row>
    <row r="27" spans="1:8" ht="30.75" thickBot="1" x14ac:dyDescent="0.35">
      <c r="B27" s="17" t="str">
        <f t="shared" ref="B27:B41" si="0">HYPERLINK("#'"&amp;H27&amp;"'!A1",MID(H27,5,4))</f>
        <v>N002</v>
      </c>
      <c r="C27" s="16" t="s">
        <v>143</v>
      </c>
      <c r="D27" s="15">
        <v>411</v>
      </c>
      <c r="E27" s="14" t="s">
        <v>114</v>
      </c>
      <c r="F27" s="10"/>
      <c r="G27" s="10"/>
      <c r="H27" s="10" t="s">
        <v>142</v>
      </c>
    </row>
    <row r="28" spans="1:8" ht="16.5" thickBot="1" x14ac:dyDescent="0.35">
      <c r="B28" s="17" t="str">
        <f t="shared" si="0"/>
        <v>R001</v>
      </c>
      <c r="C28" s="16" t="s">
        <v>141</v>
      </c>
      <c r="D28" s="15">
        <v>411</v>
      </c>
      <c r="E28" s="14" t="s">
        <v>114</v>
      </c>
      <c r="F28" s="10"/>
      <c r="G28" s="10"/>
      <c r="H28" s="10" t="s">
        <v>140</v>
      </c>
    </row>
    <row r="29" spans="1:8" ht="16.5" thickBot="1" x14ac:dyDescent="0.35">
      <c r="B29" s="17" t="str">
        <f t="shared" si="0"/>
        <v>R007</v>
      </c>
      <c r="C29" s="16" t="s">
        <v>139</v>
      </c>
      <c r="D29" s="15">
        <v>411</v>
      </c>
      <c r="E29" s="14" t="s">
        <v>114</v>
      </c>
      <c r="F29" s="10"/>
      <c r="G29" s="10"/>
      <c r="H29" s="10" t="s">
        <v>138</v>
      </c>
    </row>
    <row r="30" spans="1:8" ht="16.5" thickBot="1" x14ac:dyDescent="0.35">
      <c r="B30" s="17" t="str">
        <f t="shared" si="0"/>
        <v>R010</v>
      </c>
      <c r="C30" s="16" t="s">
        <v>137</v>
      </c>
      <c r="D30" s="15">
        <v>411</v>
      </c>
      <c r="E30" s="14" t="s">
        <v>114</v>
      </c>
      <c r="F30" s="10"/>
      <c r="G30" s="10"/>
      <c r="H30" s="10" t="s">
        <v>136</v>
      </c>
    </row>
    <row r="31" spans="1:8" ht="16.5" thickBot="1" x14ac:dyDescent="0.35">
      <c r="B31" s="17" t="str">
        <f t="shared" si="0"/>
        <v>R011</v>
      </c>
      <c r="C31" s="16" t="s">
        <v>135</v>
      </c>
      <c r="D31" s="15">
        <v>411</v>
      </c>
      <c r="E31" s="14" t="s">
        <v>114</v>
      </c>
      <c r="F31" s="10"/>
      <c r="G31" s="10"/>
      <c r="H31" s="10" t="s">
        <v>134</v>
      </c>
    </row>
    <row r="32" spans="1:8" ht="16.5" thickBot="1" x14ac:dyDescent="0.35">
      <c r="B32" s="17" t="str">
        <f t="shared" si="0"/>
        <v>R066</v>
      </c>
      <c r="C32" s="16" t="s">
        <v>133</v>
      </c>
      <c r="D32" s="15">
        <v>411</v>
      </c>
      <c r="E32" s="14" t="s">
        <v>114</v>
      </c>
      <c r="F32" s="10"/>
      <c r="G32" s="10"/>
      <c r="H32" s="10" t="s">
        <v>132</v>
      </c>
    </row>
    <row r="33" spans="2:8" ht="16.5" thickBot="1" x14ac:dyDescent="0.35">
      <c r="B33" s="17" t="str">
        <f t="shared" si="0"/>
        <v>R080</v>
      </c>
      <c r="C33" s="16" t="s">
        <v>131</v>
      </c>
      <c r="D33" s="15">
        <v>411</v>
      </c>
      <c r="E33" s="14" t="s">
        <v>114</v>
      </c>
      <c r="F33" s="10"/>
      <c r="G33" s="10"/>
      <c r="H33" s="10" t="s">
        <v>130</v>
      </c>
    </row>
    <row r="34" spans="2:8" ht="16.5" thickBot="1" x14ac:dyDescent="0.35">
      <c r="B34" s="17" t="str">
        <f t="shared" si="0"/>
        <v>R081</v>
      </c>
      <c r="C34" s="16" t="s">
        <v>129</v>
      </c>
      <c r="D34" s="15">
        <v>411</v>
      </c>
      <c r="E34" s="14" t="s">
        <v>114</v>
      </c>
      <c r="F34" s="10"/>
      <c r="G34" s="10"/>
      <c r="H34" s="10" t="s">
        <v>128</v>
      </c>
    </row>
    <row r="35" spans="2:8" ht="16.5" thickBot="1" x14ac:dyDescent="0.35">
      <c r="B35" s="17" t="str">
        <f t="shared" si="0"/>
        <v>R125</v>
      </c>
      <c r="C35" s="16" t="s">
        <v>127</v>
      </c>
      <c r="D35" s="15">
        <v>411</v>
      </c>
      <c r="E35" s="14" t="s">
        <v>114</v>
      </c>
      <c r="F35" s="10"/>
      <c r="G35" s="10"/>
      <c r="H35" s="10" t="s">
        <v>126</v>
      </c>
    </row>
    <row r="36" spans="2:8" ht="16.5" thickBot="1" x14ac:dyDescent="0.35">
      <c r="B36" s="17" t="str">
        <f t="shared" si="0"/>
        <v>U019</v>
      </c>
      <c r="C36" s="16" t="s">
        <v>125</v>
      </c>
      <c r="D36" s="15">
        <v>411</v>
      </c>
      <c r="E36" s="14" t="s">
        <v>114</v>
      </c>
      <c r="F36" s="10"/>
      <c r="G36" s="10"/>
      <c r="H36" s="10" t="s">
        <v>124</v>
      </c>
    </row>
    <row r="37" spans="2:8" ht="16.5" thickBot="1" x14ac:dyDescent="0.35">
      <c r="B37" s="17" t="str">
        <f t="shared" si="0"/>
        <v>U057</v>
      </c>
      <c r="C37" s="16" t="s">
        <v>123</v>
      </c>
      <c r="D37" s="15">
        <v>411</v>
      </c>
      <c r="E37" s="14" t="s">
        <v>114</v>
      </c>
      <c r="F37" s="10"/>
      <c r="G37" s="10"/>
      <c r="H37" s="10" t="s">
        <v>122</v>
      </c>
    </row>
    <row r="38" spans="2:8" ht="30.75" thickBot="1" x14ac:dyDescent="0.35">
      <c r="B38" s="17" t="str">
        <f t="shared" si="0"/>
        <v>U075</v>
      </c>
      <c r="C38" s="16" t="s">
        <v>121</v>
      </c>
      <c r="D38" s="15">
        <v>411</v>
      </c>
      <c r="E38" s="14" t="s">
        <v>114</v>
      </c>
      <c r="F38" s="10"/>
      <c r="G38" s="10"/>
      <c r="H38" s="10" t="s">
        <v>120</v>
      </c>
    </row>
    <row r="39" spans="2:8" ht="30.75" thickBot="1" x14ac:dyDescent="0.35">
      <c r="B39" s="17" t="str">
        <f t="shared" si="0"/>
        <v>U093</v>
      </c>
      <c r="C39" s="16" t="s">
        <v>119</v>
      </c>
      <c r="D39" s="15">
        <v>411</v>
      </c>
      <c r="E39" s="14" t="s">
        <v>114</v>
      </c>
      <c r="F39" s="10"/>
      <c r="G39" s="10"/>
      <c r="H39" s="10" t="s">
        <v>118</v>
      </c>
    </row>
    <row r="40" spans="2:8" ht="16.5" thickBot="1" x14ac:dyDescent="0.35">
      <c r="B40" s="17" t="str">
        <f t="shared" si="0"/>
        <v>U116</v>
      </c>
      <c r="C40" s="16" t="s">
        <v>117</v>
      </c>
      <c r="D40" s="15">
        <v>411</v>
      </c>
      <c r="E40" s="14" t="s">
        <v>114</v>
      </c>
      <c r="F40" s="10"/>
      <c r="G40" s="10"/>
      <c r="H40" s="10" t="s">
        <v>116</v>
      </c>
    </row>
    <row r="41" spans="2:8" ht="16.5" thickBot="1" x14ac:dyDescent="0.35">
      <c r="B41" s="17" t="str">
        <f t="shared" si="0"/>
        <v>U129</v>
      </c>
      <c r="C41" s="16" t="s">
        <v>115</v>
      </c>
      <c r="D41" s="15">
        <v>411</v>
      </c>
      <c r="E41" s="14" t="s">
        <v>114</v>
      </c>
      <c r="F41" s="10"/>
      <c r="G41" s="10"/>
      <c r="H41" s="10" t="s">
        <v>113</v>
      </c>
    </row>
    <row r="42" spans="2:8" ht="15.75" x14ac:dyDescent="0.3">
      <c r="B42" s="13"/>
      <c r="C42" s="12"/>
      <c r="D42" s="11"/>
      <c r="E42" s="12"/>
    </row>
    <row r="43" spans="2:8" ht="15.75" x14ac:dyDescent="0.3">
      <c r="B43" s="13"/>
      <c r="C43" s="12"/>
      <c r="D43" s="11"/>
      <c r="E43" s="12"/>
    </row>
    <row r="44" spans="2:8" ht="15.75" x14ac:dyDescent="0.3">
      <c r="B44" s="13"/>
      <c r="C44" s="12"/>
      <c r="D44" s="11"/>
      <c r="E44" s="12"/>
    </row>
    <row r="45" spans="2:8" ht="15.75" x14ac:dyDescent="0.3">
      <c r="B45" s="13"/>
      <c r="C45" s="12"/>
      <c r="D45" s="11"/>
      <c r="E45" s="12"/>
    </row>
    <row r="46" spans="2:8" ht="15.75" x14ac:dyDescent="0.3">
      <c r="B46" s="13"/>
      <c r="C46" s="12"/>
      <c r="D46" s="11"/>
      <c r="E46" s="12"/>
    </row>
    <row r="47" spans="2:8" ht="15.75" x14ac:dyDescent="0.3">
      <c r="B47" s="13"/>
      <c r="C47" s="12"/>
      <c r="D47" s="11"/>
      <c r="E47" s="12"/>
    </row>
    <row r="48" spans="2:8" ht="15.75" x14ac:dyDescent="0.3">
      <c r="B48" s="13"/>
      <c r="C48" s="12"/>
      <c r="D48" s="11"/>
      <c r="E48" s="12"/>
    </row>
    <row r="49" spans="2:5" ht="15.75" x14ac:dyDescent="0.3">
      <c r="B49" s="13"/>
      <c r="C49" s="12"/>
      <c r="D49" s="11"/>
      <c r="E49" s="12"/>
    </row>
    <row r="50" spans="2:5" ht="15.75" x14ac:dyDescent="0.3">
      <c r="B50" s="13"/>
      <c r="C50" s="12"/>
      <c r="D50" s="11"/>
      <c r="E50" s="12"/>
    </row>
    <row r="51" spans="2:5" ht="15.75" x14ac:dyDescent="0.3">
      <c r="B51" s="13"/>
      <c r="C51" s="12"/>
      <c r="D51" s="11"/>
      <c r="E51" s="12"/>
    </row>
    <row r="52" spans="2:5" ht="15.75" x14ac:dyDescent="0.3">
      <c r="B52" s="13"/>
      <c r="C52" s="12"/>
      <c r="D52" s="11"/>
      <c r="E52" s="12"/>
    </row>
    <row r="53" spans="2:5" ht="15.75" x14ac:dyDescent="0.3">
      <c r="B53" s="13"/>
      <c r="C53" s="12"/>
      <c r="D53" s="11"/>
      <c r="E53" s="12"/>
    </row>
    <row r="54" spans="2:5" ht="15.75" x14ac:dyDescent="0.3">
      <c r="B54" s="13"/>
      <c r="C54" s="12"/>
      <c r="D54" s="11"/>
      <c r="E54" s="12"/>
    </row>
    <row r="55" spans="2:5" ht="15.75" x14ac:dyDescent="0.3">
      <c r="B55" s="13"/>
      <c r="C55" s="12"/>
      <c r="D55" s="11"/>
      <c r="E55" s="12"/>
    </row>
    <row r="56" spans="2:5" ht="15.75" x14ac:dyDescent="0.3">
      <c r="B56" s="13"/>
      <c r="C56" s="12"/>
      <c r="D56" s="11"/>
      <c r="E56" s="12"/>
    </row>
    <row r="57" spans="2:5" ht="15.75" x14ac:dyDescent="0.3">
      <c r="B57" s="13"/>
      <c r="C57" s="12"/>
      <c r="D57" s="11"/>
      <c r="E57" s="12"/>
    </row>
    <row r="58" spans="2:5" ht="15.75" x14ac:dyDescent="0.3">
      <c r="B58" s="13"/>
      <c r="C58" s="12"/>
      <c r="D58" s="11"/>
      <c r="E58" s="12"/>
    </row>
    <row r="59" spans="2:5" ht="15.75" x14ac:dyDescent="0.3">
      <c r="B59" s="13"/>
      <c r="C59" s="12"/>
      <c r="D59" s="11"/>
      <c r="E59" s="12"/>
    </row>
    <row r="60" spans="2:5" ht="15.75" x14ac:dyDescent="0.3">
      <c r="B60" s="13"/>
      <c r="C60" s="12"/>
      <c r="D60" s="11"/>
      <c r="E60" s="12"/>
    </row>
    <row r="61" spans="2:5" ht="15.75" x14ac:dyDescent="0.3">
      <c r="B61" s="13"/>
      <c r="C61" s="12"/>
      <c r="D61" s="11"/>
      <c r="E61" s="12"/>
    </row>
    <row r="62" spans="2:5" ht="15.75" x14ac:dyDescent="0.3">
      <c r="B62" s="13"/>
      <c r="C62" s="12"/>
      <c r="D62" s="11"/>
      <c r="E62" s="12"/>
    </row>
    <row r="63" spans="2:5" ht="15.75" x14ac:dyDescent="0.3">
      <c r="B63" s="13"/>
      <c r="C63" s="12"/>
      <c r="D63" s="11"/>
      <c r="E63" s="12"/>
    </row>
    <row r="64" spans="2:5"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0"/>
      <c r="C1134" s="10"/>
      <c r="D1134" s="11"/>
      <c r="E1134" s="12"/>
    </row>
    <row r="1135" spans="2:5" ht="15.75" x14ac:dyDescent="0.3">
      <c r="B1135" s="10"/>
      <c r="C1135" s="10"/>
      <c r="D1135" s="11"/>
      <c r="E1135" s="12"/>
    </row>
    <row r="1136" spans="2:5" ht="15.75" x14ac:dyDescent="0.3">
      <c r="B1136" s="10"/>
      <c r="C1136" s="10"/>
      <c r="D1136" s="11"/>
      <c r="E1136" s="12"/>
    </row>
    <row r="1137" spans="2:5" ht="15.75" x14ac:dyDescent="0.3">
      <c r="B1137" s="10"/>
      <c r="C1137" s="10"/>
      <c r="D1137" s="11"/>
      <c r="E1137" s="12"/>
    </row>
    <row r="1138" spans="2:5" ht="15.75" x14ac:dyDescent="0.3">
      <c r="B1138" s="10"/>
      <c r="C1138" s="10"/>
      <c r="D1138" s="11"/>
      <c r="E1138" s="12"/>
    </row>
    <row r="1139" spans="2:5" ht="15.75" x14ac:dyDescent="0.3">
      <c r="B1139" s="10"/>
      <c r="C1139" s="10"/>
      <c r="D1139" s="11"/>
      <c r="E1139" s="12"/>
    </row>
    <row r="1140" spans="2:5" ht="15.75" x14ac:dyDescent="0.3">
      <c r="B1140" s="10"/>
      <c r="C1140" s="10"/>
      <c r="D1140" s="11"/>
      <c r="E1140" s="12"/>
    </row>
    <row r="1141" spans="2:5" ht="15.75" x14ac:dyDescent="0.3">
      <c r="B1141" s="10"/>
      <c r="C1141" s="10"/>
      <c r="D1141" s="11"/>
      <c r="E1141" s="12"/>
    </row>
    <row r="1142" spans="2:5" ht="15.75" x14ac:dyDescent="0.3">
      <c r="B1142" s="10"/>
      <c r="C1142" s="10"/>
      <c r="D1142" s="11"/>
      <c r="E1142" s="12"/>
    </row>
    <row r="1143" spans="2:5" ht="15.75" x14ac:dyDescent="0.3">
      <c r="B1143" s="10"/>
      <c r="C1143" s="10"/>
      <c r="D1143" s="11"/>
      <c r="E1143" s="12"/>
    </row>
    <row r="1144" spans="2:5" ht="15.75" x14ac:dyDescent="0.3">
      <c r="B1144" s="10"/>
      <c r="C1144" s="10"/>
      <c r="D1144" s="11"/>
      <c r="E1144" s="12"/>
    </row>
    <row r="1145" spans="2:5" ht="15.75" x14ac:dyDescent="0.3">
      <c r="B1145" s="10"/>
      <c r="C1145" s="10"/>
      <c r="D1145" s="11"/>
      <c r="E1145" s="12"/>
    </row>
    <row r="1146" spans="2:5" ht="15.75" x14ac:dyDescent="0.3">
      <c r="B1146" s="10"/>
      <c r="C1146" s="10"/>
      <c r="D1146" s="11"/>
      <c r="E1146" s="12"/>
    </row>
    <row r="1147" spans="2:5" ht="15.75" x14ac:dyDescent="0.3">
      <c r="B1147" s="10"/>
      <c r="C1147" s="10"/>
      <c r="D1147" s="11"/>
      <c r="E1147" s="12"/>
    </row>
    <row r="1148" spans="2:5" ht="15.75" x14ac:dyDescent="0.3">
      <c r="B1148" s="10"/>
      <c r="C1148" s="10"/>
      <c r="D1148" s="11"/>
      <c r="E1148" s="12"/>
    </row>
    <row r="1149" spans="2:5" ht="15.75" x14ac:dyDescent="0.3">
      <c r="B1149" s="10"/>
      <c r="C1149" s="10"/>
      <c r="D1149" s="11"/>
      <c r="E1149" s="12"/>
    </row>
    <row r="1150" spans="2:5" ht="15.75" x14ac:dyDescent="0.3">
      <c r="B1150" s="10"/>
      <c r="C1150" s="10"/>
      <c r="D1150" s="11"/>
      <c r="E1150" s="12"/>
    </row>
    <row r="1151" spans="2:5" ht="15.75" x14ac:dyDescent="0.3">
      <c r="B1151" s="10"/>
      <c r="C1151" s="10"/>
      <c r="D1151" s="11"/>
      <c r="E1151" s="12"/>
    </row>
    <row r="1152" spans="2:5" ht="15.75" x14ac:dyDescent="0.3">
      <c r="B1152" s="10"/>
      <c r="C1152" s="10"/>
      <c r="D1152" s="11"/>
      <c r="E1152" s="12"/>
    </row>
    <row r="1153" spans="2:5" ht="15.75" x14ac:dyDescent="0.3">
      <c r="B1153" s="10"/>
      <c r="C1153" s="10"/>
      <c r="D1153" s="11"/>
      <c r="E1153" s="12"/>
    </row>
    <row r="1154" spans="2:5" ht="15.75" x14ac:dyDescent="0.3">
      <c r="B1154" s="10"/>
      <c r="C1154" s="10"/>
      <c r="D1154" s="11"/>
      <c r="E1154" s="12"/>
    </row>
    <row r="1155" spans="2:5" ht="15.75" x14ac:dyDescent="0.3">
      <c r="B1155" s="10"/>
      <c r="C1155" s="10"/>
      <c r="D1155" s="11"/>
      <c r="E1155" s="12"/>
    </row>
    <row r="1156" spans="2:5" ht="15.75" x14ac:dyDescent="0.3">
      <c r="B1156" s="10"/>
      <c r="C1156" s="10"/>
      <c r="D1156" s="11"/>
      <c r="E1156" s="12"/>
    </row>
    <row r="1157" spans="2:5" ht="15.75" x14ac:dyDescent="0.3">
      <c r="B1157" s="10"/>
      <c r="C1157" s="10"/>
      <c r="D1157" s="11"/>
      <c r="E1157" s="12"/>
    </row>
    <row r="1158" spans="2:5" ht="15.75" x14ac:dyDescent="0.3">
      <c r="B1158" s="10"/>
      <c r="C1158" s="10"/>
      <c r="D1158" s="11"/>
      <c r="E1158" s="12"/>
    </row>
    <row r="1159" spans="2:5" ht="15.75" x14ac:dyDescent="0.3">
      <c r="B1159" s="10"/>
      <c r="C1159" s="10"/>
      <c r="D1159" s="11"/>
      <c r="E1159" s="12"/>
    </row>
    <row r="1160" spans="2:5" ht="15.75" x14ac:dyDescent="0.3">
      <c r="B1160" s="10"/>
      <c r="C1160" s="10"/>
      <c r="D1160" s="11"/>
      <c r="E1160" s="12"/>
    </row>
    <row r="1161" spans="2:5" ht="15.75" x14ac:dyDescent="0.3">
      <c r="B1161" s="10"/>
      <c r="C1161" s="10"/>
      <c r="D1161" s="11"/>
      <c r="E1161" s="12"/>
    </row>
    <row r="1162" spans="2:5" ht="15.75" x14ac:dyDescent="0.3">
      <c r="B1162" s="10"/>
      <c r="C1162" s="10"/>
      <c r="D1162" s="11"/>
      <c r="E1162" s="12"/>
    </row>
    <row r="1163" spans="2:5" ht="15.75" x14ac:dyDescent="0.3">
      <c r="B1163" s="10"/>
      <c r="C1163" s="10"/>
      <c r="D1163" s="11"/>
      <c r="E1163" s="12"/>
    </row>
    <row r="1164" spans="2:5" ht="15.75" x14ac:dyDescent="0.3">
      <c r="B1164" s="10"/>
      <c r="C1164" s="10"/>
      <c r="D1164" s="11"/>
      <c r="E1164" s="12"/>
    </row>
    <row r="1165" spans="2:5" ht="15.75" x14ac:dyDescent="0.3">
      <c r="B1165" s="10"/>
      <c r="C1165" s="10"/>
      <c r="D1165" s="11"/>
      <c r="E1165" s="12"/>
    </row>
    <row r="1166" spans="2:5" ht="15.75" x14ac:dyDescent="0.3">
      <c r="B1166" s="10"/>
      <c r="C1166" s="10"/>
      <c r="D1166" s="11"/>
      <c r="E1166" s="12"/>
    </row>
    <row r="1167" spans="2:5" ht="15.75" x14ac:dyDescent="0.3">
      <c r="B1167" s="10"/>
      <c r="C1167" s="10"/>
      <c r="D1167" s="11"/>
      <c r="E1167" s="12"/>
    </row>
    <row r="1168" spans="2:5" ht="15.75" x14ac:dyDescent="0.3">
      <c r="B1168" s="10"/>
      <c r="C1168" s="10"/>
      <c r="D1168" s="11"/>
      <c r="E1168" s="12"/>
    </row>
    <row r="1169" spans="2:5" ht="15.75" x14ac:dyDescent="0.3">
      <c r="B1169" s="10"/>
      <c r="C1169" s="10"/>
      <c r="D1169" s="11"/>
      <c r="E1169" s="12"/>
    </row>
    <row r="1170" spans="2:5" ht="15.75" x14ac:dyDescent="0.3">
      <c r="B1170" s="10"/>
      <c r="C1170" s="10"/>
      <c r="D1170" s="11"/>
      <c r="E1170" s="12"/>
    </row>
    <row r="1171" spans="2:5" ht="15.75" x14ac:dyDescent="0.3">
      <c r="B1171" s="10"/>
      <c r="C1171" s="10"/>
      <c r="D1171" s="11"/>
      <c r="E1171" s="12"/>
    </row>
    <row r="1172" spans="2:5" ht="15.75" x14ac:dyDescent="0.3">
      <c r="B1172" s="10"/>
      <c r="C1172" s="10"/>
      <c r="D1172" s="11"/>
      <c r="E1172" s="12"/>
    </row>
    <row r="1173" spans="2:5" ht="15.75" x14ac:dyDescent="0.3">
      <c r="B1173" s="10"/>
      <c r="C1173" s="10"/>
      <c r="D1173" s="11"/>
      <c r="E1173" s="12"/>
    </row>
    <row r="1174" spans="2:5" ht="15.75" x14ac:dyDescent="0.3">
      <c r="B1174" s="10"/>
      <c r="C1174" s="10"/>
      <c r="D1174" s="11"/>
      <c r="E1174" s="12"/>
    </row>
    <row r="1175" spans="2:5" ht="15.75" x14ac:dyDescent="0.3">
      <c r="B1175" s="10"/>
      <c r="C1175" s="10"/>
      <c r="D1175" s="11"/>
      <c r="E1175" s="12"/>
    </row>
    <row r="1176" spans="2:5" ht="15.75" x14ac:dyDescent="0.3">
      <c r="B1176" s="10"/>
      <c r="C1176" s="10"/>
      <c r="D1176" s="11"/>
      <c r="E1176" s="12"/>
    </row>
    <row r="1177" spans="2:5" ht="15.75" x14ac:dyDescent="0.3">
      <c r="B1177" s="10"/>
      <c r="C1177" s="10"/>
      <c r="D1177" s="11"/>
      <c r="E1177" s="12"/>
    </row>
    <row r="1178" spans="2:5" ht="15.75" x14ac:dyDescent="0.3">
      <c r="B1178" s="10"/>
      <c r="C1178" s="10"/>
      <c r="D1178" s="11"/>
      <c r="E1178" s="12"/>
    </row>
    <row r="1179" spans="2:5" ht="15.75" x14ac:dyDescent="0.3">
      <c r="B1179" s="10"/>
      <c r="C1179" s="10"/>
      <c r="D1179" s="11"/>
      <c r="E1179" s="12"/>
    </row>
    <row r="1180" spans="2:5" ht="15.75" x14ac:dyDescent="0.3">
      <c r="B1180" s="10"/>
      <c r="C1180" s="10"/>
      <c r="D1180" s="11"/>
      <c r="E1180" s="12"/>
    </row>
    <row r="1181" spans="2:5" ht="15.75" x14ac:dyDescent="0.3">
      <c r="B1181" s="10"/>
      <c r="C1181" s="10"/>
      <c r="D1181" s="11"/>
      <c r="E1181" s="12"/>
    </row>
    <row r="1182" spans="2:5" ht="15.75" x14ac:dyDescent="0.3">
      <c r="B1182" s="10"/>
      <c r="C1182" s="10"/>
      <c r="D1182" s="11"/>
      <c r="E1182" s="12"/>
    </row>
    <row r="1183" spans="2:5" ht="15.75" x14ac:dyDescent="0.3">
      <c r="B1183" s="10"/>
      <c r="C1183" s="10"/>
      <c r="D1183" s="11"/>
      <c r="E1183" s="12"/>
    </row>
    <row r="1184" spans="2:5" ht="15.75" x14ac:dyDescent="0.3">
      <c r="B1184" s="10"/>
      <c r="C1184" s="10"/>
      <c r="D1184" s="11"/>
      <c r="E1184" s="12"/>
    </row>
    <row r="1185" spans="2:5" ht="15.75" x14ac:dyDescent="0.3">
      <c r="B1185" s="10"/>
      <c r="C1185" s="10"/>
      <c r="D1185" s="11"/>
      <c r="E1185" s="12"/>
    </row>
    <row r="1186" spans="2:5" ht="15.75" x14ac:dyDescent="0.3">
      <c r="B1186" s="10"/>
      <c r="C1186" s="10"/>
      <c r="D1186" s="11"/>
      <c r="E1186" s="12"/>
    </row>
    <row r="1187" spans="2:5" ht="15.75" x14ac:dyDescent="0.3">
      <c r="B1187" s="10"/>
      <c r="C1187" s="10"/>
      <c r="D1187" s="11"/>
      <c r="E1187" s="12"/>
    </row>
    <row r="1188" spans="2:5" ht="15.75" x14ac:dyDescent="0.3">
      <c r="B1188" s="10"/>
      <c r="C1188" s="10"/>
      <c r="D1188" s="11"/>
      <c r="E1188" s="12"/>
    </row>
    <row r="1189" spans="2:5" ht="15.75" x14ac:dyDescent="0.3">
      <c r="B1189" s="10"/>
      <c r="C1189" s="10"/>
      <c r="D1189" s="11"/>
      <c r="E1189" s="12"/>
    </row>
    <row r="1190" spans="2:5" ht="15.75" x14ac:dyDescent="0.3">
      <c r="B1190" s="10"/>
      <c r="C1190" s="10"/>
      <c r="D1190" s="11"/>
      <c r="E1190" s="12"/>
    </row>
    <row r="1191" spans="2:5" ht="15.75" x14ac:dyDescent="0.3">
      <c r="B1191" s="10"/>
      <c r="C1191" s="10"/>
      <c r="D1191" s="11"/>
      <c r="E1191" s="12"/>
    </row>
    <row r="1192" spans="2:5" ht="15.75" x14ac:dyDescent="0.3">
      <c r="B1192" s="10"/>
      <c r="C1192" s="10"/>
      <c r="D1192" s="11"/>
      <c r="E1192" s="12"/>
    </row>
    <row r="1193" spans="2:5" ht="15.75" x14ac:dyDescent="0.3">
      <c r="B1193" s="10"/>
      <c r="C1193" s="10"/>
      <c r="D1193" s="11"/>
      <c r="E1193" s="12"/>
    </row>
    <row r="1194" spans="2:5" ht="15.75" x14ac:dyDescent="0.3">
      <c r="B1194" s="10"/>
      <c r="C1194" s="10"/>
      <c r="D1194" s="11"/>
      <c r="E1194" s="12"/>
    </row>
    <row r="1195" spans="2:5" ht="15.75" x14ac:dyDescent="0.3">
      <c r="B1195" s="10"/>
      <c r="C1195" s="10"/>
      <c r="D1195" s="11"/>
      <c r="E1195" s="12"/>
    </row>
    <row r="1196" spans="2:5" ht="15.75" x14ac:dyDescent="0.3">
      <c r="B1196" s="10"/>
      <c r="C1196" s="10"/>
      <c r="D1196" s="11"/>
      <c r="E1196" s="12"/>
    </row>
    <row r="1197" spans="2:5" ht="15.75" x14ac:dyDescent="0.3">
      <c r="B1197" s="10"/>
      <c r="C1197" s="10"/>
      <c r="D1197" s="11"/>
      <c r="E1197" s="12"/>
    </row>
    <row r="1198" spans="2:5" ht="15.75" x14ac:dyDescent="0.3">
      <c r="B1198" s="10"/>
      <c r="C1198" s="10"/>
      <c r="D1198" s="11"/>
      <c r="E1198" s="12"/>
    </row>
    <row r="1199" spans="2:5" ht="15.75" x14ac:dyDescent="0.3">
      <c r="B1199" s="10"/>
      <c r="C1199" s="10"/>
      <c r="D1199" s="11"/>
      <c r="E1199" s="12"/>
    </row>
    <row r="1200" spans="2:5" ht="15.75" x14ac:dyDescent="0.3">
      <c r="B1200" s="10"/>
      <c r="C1200" s="10"/>
      <c r="D1200" s="11"/>
      <c r="E1200" s="12"/>
    </row>
    <row r="1201" spans="2:5" ht="15.75" x14ac:dyDescent="0.3">
      <c r="B1201" s="10"/>
      <c r="C1201" s="10"/>
      <c r="D1201" s="11"/>
      <c r="E1201" s="12"/>
    </row>
    <row r="1202" spans="2:5" ht="15.75" x14ac:dyDescent="0.3">
      <c r="B1202" s="10"/>
      <c r="C1202" s="10"/>
      <c r="D1202" s="11"/>
      <c r="E1202" s="12"/>
    </row>
    <row r="1203" spans="2:5" ht="15.75" x14ac:dyDescent="0.3">
      <c r="B1203" s="10"/>
      <c r="C1203" s="10"/>
      <c r="D1203" s="11"/>
      <c r="E1203" s="10"/>
    </row>
    <row r="1204" spans="2:5" ht="15.75" x14ac:dyDescent="0.3">
      <c r="B1204" s="10"/>
      <c r="C1204" s="10"/>
      <c r="D1204" s="11"/>
      <c r="E1204" s="10"/>
    </row>
    <row r="1205" spans="2:5" ht="15.75" x14ac:dyDescent="0.3">
      <c r="B1205" s="10"/>
      <c r="C1205" s="10"/>
      <c r="D1205" s="11"/>
      <c r="E1205" s="10"/>
    </row>
    <row r="1206" spans="2:5" ht="15.75" x14ac:dyDescent="0.3">
      <c r="B1206" s="10"/>
      <c r="C1206" s="10"/>
      <c r="D1206" s="11"/>
      <c r="E1206" s="10"/>
    </row>
    <row r="1207" spans="2:5" ht="15.75" x14ac:dyDescent="0.3">
      <c r="B1207" s="10"/>
      <c r="C1207" s="10"/>
      <c r="D1207" s="11"/>
      <c r="E1207" s="10"/>
    </row>
    <row r="1208" spans="2:5" ht="15.75" x14ac:dyDescent="0.3">
      <c r="B1208" s="10"/>
      <c r="C1208" s="10"/>
      <c r="D1208" s="11"/>
      <c r="E1208" s="10"/>
    </row>
    <row r="1209" spans="2:5" ht="15.75" x14ac:dyDescent="0.3">
      <c r="B1209" s="10"/>
      <c r="C1209" s="10"/>
      <c r="D1209" s="11"/>
      <c r="E1209" s="10"/>
    </row>
    <row r="1210" spans="2:5" ht="15.75" x14ac:dyDescent="0.3">
      <c r="B1210" s="10"/>
      <c r="C1210" s="10"/>
      <c r="D1210" s="11"/>
      <c r="E1210" s="10"/>
    </row>
    <row r="1211" spans="2:5" ht="15.75" x14ac:dyDescent="0.3">
      <c r="B1211" s="10"/>
      <c r="C1211" s="10"/>
      <c r="D1211" s="11"/>
      <c r="E1211" s="10"/>
    </row>
    <row r="1212" spans="2:5" ht="15.75" x14ac:dyDescent="0.3">
      <c r="B1212" s="10"/>
      <c r="C1212" s="10"/>
      <c r="D1212" s="11"/>
      <c r="E1212" s="10"/>
    </row>
    <row r="1213" spans="2:5" ht="15.75" x14ac:dyDescent="0.3">
      <c r="B1213" s="10"/>
      <c r="C1213" s="10"/>
      <c r="D1213" s="11"/>
      <c r="E1213" s="10"/>
    </row>
    <row r="1214" spans="2:5" ht="15.75" x14ac:dyDescent="0.3">
      <c r="B1214" s="10"/>
      <c r="C1214" s="10"/>
      <c r="D1214" s="11"/>
      <c r="E1214" s="10"/>
    </row>
    <row r="1215" spans="2:5" ht="15.75" x14ac:dyDescent="0.3">
      <c r="B1215" s="10"/>
      <c r="C1215" s="10"/>
      <c r="D1215" s="11"/>
      <c r="E1215" s="10"/>
    </row>
    <row r="1216" spans="2:5" ht="15.75" x14ac:dyDescent="0.3">
      <c r="B1216" s="10"/>
      <c r="C1216" s="10"/>
      <c r="D1216" s="11"/>
      <c r="E1216" s="10"/>
    </row>
    <row r="1217" spans="2:5" ht="15.75" x14ac:dyDescent="0.3">
      <c r="B1217" s="10"/>
      <c r="C1217" s="10"/>
      <c r="D1217" s="11"/>
      <c r="E1217" s="10"/>
    </row>
    <row r="1218" spans="2:5" ht="15.75" x14ac:dyDescent="0.3">
      <c r="B1218" s="10"/>
      <c r="C1218" s="10"/>
      <c r="D1218" s="11"/>
      <c r="E1218" s="10"/>
    </row>
    <row r="1219" spans="2:5" ht="15.75" x14ac:dyDescent="0.3">
      <c r="B1219" s="10"/>
      <c r="C1219" s="10"/>
      <c r="D1219" s="11"/>
      <c r="E1219" s="10"/>
    </row>
    <row r="1220" spans="2:5" ht="15.75" x14ac:dyDescent="0.3">
      <c r="B1220" s="10"/>
      <c r="C1220" s="10"/>
      <c r="D1220" s="11"/>
      <c r="E1220" s="10"/>
    </row>
    <row r="1221" spans="2:5" ht="15.75" x14ac:dyDescent="0.3">
      <c r="B1221" s="10"/>
      <c r="C1221" s="10"/>
      <c r="D1221" s="11"/>
      <c r="E1221" s="10"/>
    </row>
    <row r="1222" spans="2:5" ht="15.75" x14ac:dyDescent="0.3">
      <c r="B1222" s="10"/>
      <c r="C1222" s="10"/>
      <c r="D1222" s="11"/>
      <c r="E1222" s="10"/>
    </row>
    <row r="1223" spans="2:5" ht="15.75" x14ac:dyDescent="0.3">
      <c r="B1223" s="10"/>
      <c r="C1223" s="10"/>
      <c r="D1223" s="11"/>
      <c r="E1223" s="10"/>
    </row>
    <row r="1224" spans="2:5" ht="15.75" x14ac:dyDescent="0.3">
      <c r="B1224" s="10"/>
      <c r="C1224" s="10"/>
      <c r="D1224" s="11"/>
      <c r="E1224" s="10"/>
    </row>
    <row r="1225" spans="2:5" ht="15.75" x14ac:dyDescent="0.3">
      <c r="B1225" s="10"/>
      <c r="C1225" s="10"/>
      <c r="D1225" s="11"/>
      <c r="E1225" s="10"/>
    </row>
    <row r="1226" spans="2:5" ht="15.75" x14ac:dyDescent="0.3">
      <c r="B1226" s="10"/>
      <c r="C1226" s="10"/>
      <c r="D1226" s="11"/>
      <c r="E1226" s="10"/>
    </row>
    <row r="1227" spans="2:5" x14ac:dyDescent="0.25">
      <c r="D1227" s="9"/>
    </row>
    <row r="1228" spans="2:5" x14ac:dyDescent="0.25">
      <c r="D1228" s="9"/>
    </row>
    <row r="1229" spans="2:5" x14ac:dyDescent="0.25">
      <c r="D1229" s="9"/>
    </row>
    <row r="1230" spans="2:5" x14ac:dyDescent="0.25">
      <c r="D1230" s="9"/>
    </row>
    <row r="1231" spans="2:5" x14ac:dyDescent="0.25">
      <c r="D1231" s="9"/>
    </row>
    <row r="1232" spans="2:5"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row r="1301" spans="4:4" x14ac:dyDescent="0.25">
      <c r="D1301" s="9"/>
    </row>
    <row r="1302" spans="4:4" x14ac:dyDescent="0.25">
      <c r="D1302" s="9"/>
    </row>
    <row r="1303" spans="4:4" x14ac:dyDescent="0.25">
      <c r="D1303" s="9"/>
    </row>
    <row r="1304" spans="4:4" x14ac:dyDescent="0.25">
      <c r="D1304" s="9"/>
    </row>
    <row r="1305" spans="4:4" x14ac:dyDescent="0.25">
      <c r="D1305" s="9"/>
    </row>
    <row r="1306" spans="4:4" x14ac:dyDescent="0.25">
      <c r="D1306" s="9"/>
    </row>
    <row r="1307" spans="4:4" x14ac:dyDescent="0.25">
      <c r="D1307" s="9"/>
    </row>
    <row r="1308" spans="4:4" x14ac:dyDescent="0.25">
      <c r="D1308" s="9"/>
    </row>
    <row r="1309" spans="4:4" x14ac:dyDescent="0.25">
      <c r="D1309" s="9"/>
    </row>
    <row r="1310" spans="4:4" x14ac:dyDescent="0.25">
      <c r="D1310" s="9"/>
    </row>
    <row r="1311" spans="4:4" x14ac:dyDescent="0.25">
      <c r="D1311" s="9"/>
    </row>
    <row r="1312" spans="4:4" x14ac:dyDescent="0.25">
      <c r="D1312" s="9"/>
    </row>
    <row r="1313" spans="4:4" x14ac:dyDescent="0.25">
      <c r="D1313" s="9"/>
    </row>
    <row r="1314" spans="4:4" x14ac:dyDescent="0.25">
      <c r="D1314" s="9"/>
    </row>
    <row r="1315" spans="4:4" x14ac:dyDescent="0.25">
      <c r="D1315" s="9"/>
    </row>
    <row r="1316" spans="4:4" x14ac:dyDescent="0.25">
      <c r="D1316" s="9"/>
    </row>
    <row r="1317" spans="4:4" x14ac:dyDescent="0.25">
      <c r="D1317" s="9"/>
    </row>
    <row r="1318" spans="4:4" x14ac:dyDescent="0.25">
      <c r="D1318" s="9"/>
    </row>
    <row r="1319" spans="4:4" x14ac:dyDescent="0.25">
      <c r="D1319" s="9"/>
    </row>
    <row r="1320" spans="4:4" x14ac:dyDescent="0.25">
      <c r="D1320" s="9"/>
    </row>
    <row r="1321" spans="4:4" x14ac:dyDescent="0.25">
      <c r="D1321" s="9"/>
    </row>
    <row r="1322" spans="4:4" x14ac:dyDescent="0.25">
      <c r="D1322" s="9"/>
    </row>
    <row r="1323" spans="4:4" x14ac:dyDescent="0.25">
      <c r="D1323" s="9"/>
    </row>
    <row r="1324" spans="4:4" x14ac:dyDescent="0.25">
      <c r="D1324" s="9"/>
    </row>
    <row r="1325" spans="4:4" x14ac:dyDescent="0.25">
      <c r="D1325" s="9"/>
    </row>
    <row r="1326" spans="4:4" x14ac:dyDescent="0.25">
      <c r="D1326" s="9"/>
    </row>
    <row r="1327" spans="4:4" x14ac:dyDescent="0.25">
      <c r="D1327" s="9"/>
    </row>
    <row r="1328" spans="4:4" x14ac:dyDescent="0.25">
      <c r="D1328" s="9"/>
    </row>
    <row r="1329" spans="4:4" x14ac:dyDescent="0.25">
      <c r="D1329" s="9"/>
    </row>
    <row r="1330" spans="4:4" x14ac:dyDescent="0.25">
      <c r="D1330" s="9"/>
    </row>
    <row r="1331" spans="4:4" x14ac:dyDescent="0.25">
      <c r="D1331" s="9"/>
    </row>
    <row r="1332" spans="4:4" x14ac:dyDescent="0.25">
      <c r="D1332" s="9"/>
    </row>
    <row r="1333" spans="4:4" x14ac:dyDescent="0.25">
      <c r="D1333" s="9"/>
    </row>
    <row r="1334" spans="4:4" x14ac:dyDescent="0.25">
      <c r="D1334" s="9"/>
    </row>
    <row r="1335" spans="4:4" x14ac:dyDescent="0.25">
      <c r="D1335" s="9"/>
    </row>
    <row r="1336" spans="4:4" x14ac:dyDescent="0.25">
      <c r="D1336" s="9"/>
    </row>
    <row r="1337" spans="4:4" x14ac:dyDescent="0.25">
      <c r="D1337" s="9"/>
    </row>
    <row r="1338" spans="4:4" x14ac:dyDescent="0.25">
      <c r="D1338" s="9"/>
    </row>
    <row r="1339" spans="4:4" x14ac:dyDescent="0.25">
      <c r="D1339" s="9"/>
    </row>
    <row r="1340" spans="4:4" x14ac:dyDescent="0.25">
      <c r="D1340" s="9"/>
    </row>
    <row r="1341" spans="4:4" x14ac:dyDescent="0.25">
      <c r="D1341" s="9"/>
    </row>
    <row r="1342" spans="4:4" x14ac:dyDescent="0.25">
      <c r="D1342" s="9"/>
    </row>
    <row r="1343" spans="4:4" x14ac:dyDescent="0.25">
      <c r="D1343" s="9"/>
    </row>
    <row r="1344" spans="4:4" x14ac:dyDescent="0.25">
      <c r="D1344" s="9"/>
    </row>
    <row r="1345" spans="4:4" x14ac:dyDescent="0.25">
      <c r="D1345" s="9"/>
    </row>
    <row r="1346" spans="4:4" x14ac:dyDescent="0.25">
      <c r="D1346" s="9"/>
    </row>
    <row r="1347" spans="4:4" x14ac:dyDescent="0.25">
      <c r="D1347" s="9"/>
    </row>
    <row r="1348" spans="4:4" x14ac:dyDescent="0.25">
      <c r="D1348" s="9"/>
    </row>
    <row r="1349" spans="4:4" x14ac:dyDescent="0.25">
      <c r="D1349" s="9"/>
    </row>
    <row r="1350" spans="4:4" x14ac:dyDescent="0.25">
      <c r="D1350" s="9"/>
    </row>
    <row r="1351" spans="4:4" x14ac:dyDescent="0.25">
      <c r="D1351" s="9"/>
    </row>
    <row r="1352" spans="4:4" x14ac:dyDescent="0.25">
      <c r="D1352" s="9"/>
    </row>
    <row r="1353" spans="4:4" x14ac:dyDescent="0.25">
      <c r="D1353" s="9"/>
    </row>
    <row r="1354" spans="4:4" x14ac:dyDescent="0.25">
      <c r="D1354" s="9"/>
    </row>
    <row r="1355" spans="4:4" x14ac:dyDescent="0.25">
      <c r="D1355" s="9"/>
    </row>
    <row r="1356" spans="4:4" x14ac:dyDescent="0.25">
      <c r="D1356" s="9"/>
    </row>
    <row r="1357" spans="4:4" x14ac:dyDescent="0.25">
      <c r="D1357" s="9"/>
    </row>
    <row r="1358" spans="4:4" x14ac:dyDescent="0.25">
      <c r="D1358" s="9"/>
    </row>
    <row r="1359" spans="4:4" x14ac:dyDescent="0.25">
      <c r="D1359" s="9"/>
    </row>
    <row r="1360" spans="4:4" x14ac:dyDescent="0.25">
      <c r="D1360" s="9"/>
    </row>
    <row r="1361" spans="4:4" x14ac:dyDescent="0.25">
      <c r="D1361" s="9"/>
    </row>
    <row r="1362" spans="4:4" x14ac:dyDescent="0.25">
      <c r="D1362" s="9"/>
    </row>
    <row r="1363" spans="4:4" x14ac:dyDescent="0.25">
      <c r="D1363" s="9"/>
    </row>
    <row r="1364" spans="4:4" x14ac:dyDescent="0.25">
      <c r="D1364" s="9"/>
    </row>
    <row r="1365" spans="4:4" x14ac:dyDescent="0.25">
      <c r="D1365" s="9"/>
    </row>
    <row r="1366" spans="4:4" x14ac:dyDescent="0.25">
      <c r="D1366" s="9"/>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27.140625" customWidth="1"/>
    <col min="2"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174</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23.7</v>
      </c>
    </row>
    <row r="8" spans="1:6" ht="18" x14ac:dyDescent="0.25">
      <c r="A8" s="51" t="s">
        <v>163</v>
      </c>
      <c r="B8" s="52"/>
      <c r="C8" s="52"/>
      <c r="D8" s="52"/>
      <c r="E8" s="52"/>
      <c r="F8" s="53"/>
    </row>
    <row r="9" spans="1:6" x14ac:dyDescent="0.25">
      <c r="A9" s="54" t="s">
        <v>12</v>
      </c>
      <c r="B9" s="55"/>
      <c r="C9" s="55"/>
      <c r="D9" s="55"/>
      <c r="E9" s="55"/>
      <c r="F9" s="56"/>
    </row>
    <row r="10" spans="1:6" x14ac:dyDescent="0.25">
      <c r="A10" s="57" t="s">
        <v>162</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173</v>
      </c>
      <c r="B14" s="3" t="s">
        <v>167</v>
      </c>
      <c r="C14" s="75" t="s">
        <v>31</v>
      </c>
      <c r="D14" s="76"/>
      <c r="E14" s="4" t="s">
        <v>59</v>
      </c>
      <c r="F14" s="5">
        <v>100</v>
      </c>
    </row>
    <row r="15" spans="1:6" x14ac:dyDescent="0.25">
      <c r="A15" s="77"/>
      <c r="B15" s="77"/>
      <c r="C15" s="77"/>
      <c r="D15" s="77"/>
      <c r="E15" s="77"/>
      <c r="F15" s="77"/>
    </row>
    <row r="16" spans="1:6" ht="54.7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33.42578125" customWidth="1"/>
    <col min="2"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177</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1000</v>
      </c>
    </row>
    <row r="8" spans="1:6" ht="18" x14ac:dyDescent="0.25">
      <c r="A8" s="51" t="s">
        <v>163</v>
      </c>
      <c r="B8" s="52"/>
      <c r="C8" s="52"/>
      <c r="D8" s="52"/>
      <c r="E8" s="52"/>
      <c r="F8" s="53"/>
    </row>
    <row r="9" spans="1:6" x14ac:dyDescent="0.25">
      <c r="A9" s="54" t="s">
        <v>12</v>
      </c>
      <c r="B9" s="55"/>
      <c r="C9" s="55"/>
      <c r="D9" s="55"/>
      <c r="E9" s="55"/>
      <c r="F9" s="56"/>
    </row>
    <row r="10" spans="1:6" x14ac:dyDescent="0.25">
      <c r="A10" s="57" t="s">
        <v>162</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176</v>
      </c>
      <c r="B14" s="3" t="s">
        <v>175</v>
      </c>
      <c r="C14" s="75" t="s">
        <v>31</v>
      </c>
      <c r="D14" s="76"/>
      <c r="E14" s="4" t="s">
        <v>59</v>
      </c>
      <c r="F14" s="5">
        <v>100</v>
      </c>
    </row>
    <row r="15" spans="1:6" x14ac:dyDescent="0.25">
      <c r="A15" s="77"/>
      <c r="B15" s="77"/>
      <c r="C15" s="77"/>
      <c r="D15" s="77"/>
      <c r="E15" s="77"/>
      <c r="F15" s="77"/>
    </row>
    <row r="16" spans="1:6" ht="62.2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180</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2641.9</v>
      </c>
    </row>
    <row r="8" spans="1:6" ht="18" x14ac:dyDescent="0.25">
      <c r="A8" s="51" t="s">
        <v>163</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179</v>
      </c>
      <c r="B14" s="3" t="s">
        <v>178</v>
      </c>
      <c r="C14" s="75" t="s">
        <v>31</v>
      </c>
      <c r="D14" s="76"/>
      <c r="E14" s="4" t="s">
        <v>59</v>
      </c>
      <c r="F14" s="5">
        <v>100</v>
      </c>
    </row>
    <row r="15" spans="1:6" x14ac:dyDescent="0.25">
      <c r="A15" s="77"/>
      <c r="B15" s="77"/>
      <c r="C15" s="77"/>
      <c r="D15" s="77"/>
      <c r="E15" s="77"/>
      <c r="F15" s="77"/>
    </row>
    <row r="16" spans="1:6" ht="55.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36.85546875" customWidth="1"/>
    <col min="2"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182</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9081.5</v>
      </c>
    </row>
    <row r="8" spans="1:6" ht="18" x14ac:dyDescent="0.25">
      <c r="A8" s="51" t="s">
        <v>163</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181</v>
      </c>
      <c r="B14" s="3" t="s">
        <v>178</v>
      </c>
      <c r="C14" s="75" t="s">
        <v>31</v>
      </c>
      <c r="D14" s="76"/>
      <c r="E14" s="4" t="s">
        <v>59</v>
      </c>
      <c r="F14" s="5">
        <v>100</v>
      </c>
    </row>
    <row r="15" spans="1:6" x14ac:dyDescent="0.25">
      <c r="A15" s="77"/>
      <c r="B15" s="77"/>
      <c r="C15" s="77"/>
      <c r="D15" s="77"/>
      <c r="E15" s="77"/>
      <c r="F15" s="77"/>
    </row>
    <row r="16" spans="1:6" ht="53.2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32.85546875" customWidth="1"/>
    <col min="2"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184</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15976.38286</v>
      </c>
    </row>
    <row r="8" spans="1:6" ht="18" x14ac:dyDescent="0.25">
      <c r="A8" s="51" t="s">
        <v>163</v>
      </c>
      <c r="B8" s="52"/>
      <c r="C8" s="52"/>
      <c r="D8" s="52"/>
      <c r="E8" s="52"/>
      <c r="F8" s="53"/>
    </row>
    <row r="9" spans="1:6" x14ac:dyDescent="0.25">
      <c r="A9" s="54" t="s">
        <v>12</v>
      </c>
      <c r="B9" s="55"/>
      <c r="C9" s="55"/>
      <c r="D9" s="55"/>
      <c r="E9" s="55"/>
      <c r="F9" s="56"/>
    </row>
    <row r="10" spans="1:6" x14ac:dyDescent="0.25">
      <c r="A10" s="57" t="s">
        <v>162</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183</v>
      </c>
      <c r="B14" s="3" t="s">
        <v>178</v>
      </c>
      <c r="C14" s="75" t="s">
        <v>31</v>
      </c>
      <c r="D14" s="76"/>
      <c r="E14" s="4" t="s">
        <v>156</v>
      </c>
      <c r="F14" s="5">
        <v>100</v>
      </c>
    </row>
    <row r="15" spans="1:6" x14ac:dyDescent="0.25">
      <c r="A15" s="77"/>
      <c r="B15" s="77"/>
      <c r="C15" s="77"/>
      <c r="D15" s="77"/>
      <c r="E15" s="77"/>
      <c r="F15" s="77"/>
    </row>
    <row r="16" spans="1:6" ht="57.7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188</v>
      </c>
      <c r="C4" s="43"/>
      <c r="D4" s="43"/>
      <c r="E4" s="43"/>
      <c r="F4" s="44"/>
    </row>
    <row r="5" spans="1:6" x14ac:dyDescent="0.25">
      <c r="A5" s="1" t="s">
        <v>5</v>
      </c>
      <c r="B5" s="42" t="s">
        <v>6</v>
      </c>
      <c r="C5" s="43"/>
      <c r="D5" s="43"/>
      <c r="E5" s="43"/>
      <c r="F5" s="44"/>
    </row>
    <row r="6" spans="1:6" x14ac:dyDescent="0.25">
      <c r="A6" s="1" t="s">
        <v>164</v>
      </c>
      <c r="B6" s="66" t="s">
        <v>187</v>
      </c>
      <c r="C6" s="67"/>
      <c r="D6" s="67"/>
      <c r="E6" s="67"/>
      <c r="F6" s="68"/>
    </row>
    <row r="7" spans="1:6" x14ac:dyDescent="0.25">
      <c r="A7" s="48" t="s">
        <v>10</v>
      </c>
      <c r="B7" s="49"/>
      <c r="C7" s="49"/>
      <c r="D7" s="49"/>
      <c r="E7" s="50"/>
      <c r="F7" s="28">
        <v>400</v>
      </c>
    </row>
    <row r="8" spans="1:6" ht="18" x14ac:dyDescent="0.25">
      <c r="A8" s="51" t="s">
        <v>163</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67.5" x14ac:dyDescent="0.25">
      <c r="A14" s="3" t="s">
        <v>186</v>
      </c>
      <c r="B14" s="3" t="s">
        <v>185</v>
      </c>
      <c r="C14" s="75" t="s">
        <v>31</v>
      </c>
      <c r="D14" s="76"/>
      <c r="E14" s="4" t="s">
        <v>156</v>
      </c>
      <c r="F14" s="5">
        <v>100</v>
      </c>
    </row>
    <row r="15" spans="1:6" x14ac:dyDescent="0.25">
      <c r="A15" s="77"/>
      <c r="B15" s="77"/>
      <c r="C15" s="77"/>
      <c r="D15" s="77"/>
      <c r="E15" s="77"/>
      <c r="F15" s="77"/>
    </row>
    <row r="16" spans="1:6" ht="55.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190</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6850.3</v>
      </c>
    </row>
    <row r="8" spans="1:6" ht="18" x14ac:dyDescent="0.25">
      <c r="A8" s="51" t="s">
        <v>163</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119</v>
      </c>
      <c r="B14" s="3" t="s">
        <v>189</v>
      </c>
      <c r="C14" s="75" t="s">
        <v>31</v>
      </c>
      <c r="D14" s="76"/>
      <c r="E14" s="4" t="s">
        <v>156</v>
      </c>
      <c r="F14" s="5">
        <v>100</v>
      </c>
    </row>
    <row r="15" spans="1:6" x14ac:dyDescent="0.25">
      <c r="A15" s="77"/>
      <c r="B15" s="77"/>
      <c r="C15" s="77"/>
      <c r="D15" s="77"/>
      <c r="E15" s="77"/>
      <c r="F15" s="77"/>
    </row>
    <row r="16" spans="1:6" ht="58.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194</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56.5</v>
      </c>
    </row>
    <row r="8" spans="1:6" ht="18" x14ac:dyDescent="0.25">
      <c r="A8" s="51" t="s">
        <v>163</v>
      </c>
      <c r="B8" s="52"/>
      <c r="C8" s="52"/>
      <c r="D8" s="52"/>
      <c r="E8" s="52"/>
      <c r="F8" s="53"/>
    </row>
    <row r="9" spans="1:6" x14ac:dyDescent="0.25">
      <c r="A9" s="54" t="s">
        <v>12</v>
      </c>
      <c r="B9" s="55"/>
      <c r="C9" s="55"/>
      <c r="D9" s="55"/>
      <c r="E9" s="55"/>
      <c r="F9" s="56"/>
    </row>
    <row r="10" spans="1:6" x14ac:dyDescent="0.25">
      <c r="A10" s="57" t="s">
        <v>162</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193</v>
      </c>
      <c r="B14" s="3" t="s">
        <v>192</v>
      </c>
      <c r="C14" s="75" t="s">
        <v>31</v>
      </c>
      <c r="D14" s="76"/>
      <c r="E14" s="4" t="s">
        <v>191</v>
      </c>
      <c r="F14" s="5">
        <v>100</v>
      </c>
    </row>
    <row r="15" spans="1:6" x14ac:dyDescent="0.25">
      <c r="A15" s="77"/>
      <c r="B15" s="77"/>
      <c r="C15" s="77"/>
      <c r="D15" s="77"/>
      <c r="E15" s="77"/>
      <c r="F15" s="77"/>
    </row>
    <row r="16" spans="1:6" ht="56.2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5.28515625" customWidth="1"/>
    <col min="2"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196</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70000</v>
      </c>
    </row>
    <row r="8" spans="1:6" ht="18" x14ac:dyDescent="0.25">
      <c r="A8" s="51" t="s">
        <v>163</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195</v>
      </c>
      <c r="B14" s="3" t="s">
        <v>192</v>
      </c>
      <c r="C14" s="75" t="s">
        <v>31</v>
      </c>
      <c r="D14" s="76"/>
      <c r="E14" s="4" t="s">
        <v>156</v>
      </c>
      <c r="F14" s="5">
        <v>100</v>
      </c>
    </row>
    <row r="15" spans="1:6" x14ac:dyDescent="0.25">
      <c r="A15" s="77"/>
      <c r="B15" s="77"/>
      <c r="C15" s="77"/>
      <c r="D15" s="77"/>
      <c r="E15" s="77"/>
      <c r="F15" s="77"/>
    </row>
    <row r="16" spans="1:6" ht="54.7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4</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45" t="s">
        <v>111</v>
      </c>
      <c r="C7" s="46"/>
      <c r="D7" s="46"/>
      <c r="E7" s="46"/>
      <c r="F7" s="47"/>
    </row>
    <row r="8" spans="1:6" x14ac:dyDescent="0.25">
      <c r="A8" s="48" t="s">
        <v>10</v>
      </c>
      <c r="B8" s="49"/>
      <c r="C8" s="49"/>
      <c r="D8" s="49"/>
      <c r="E8" s="50"/>
      <c r="F8" s="7">
        <v>3353</v>
      </c>
    </row>
    <row r="9" spans="1:6" ht="18" x14ac:dyDescent="0.25">
      <c r="A9" s="51" t="s">
        <v>11</v>
      </c>
      <c r="B9" s="52"/>
      <c r="C9" s="52"/>
      <c r="D9" s="52"/>
      <c r="E9" s="52"/>
      <c r="F9" s="53"/>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51" t="s">
        <v>14</v>
      </c>
      <c r="B12" s="52"/>
      <c r="C12" s="52"/>
      <c r="D12" s="52"/>
      <c r="E12" s="52"/>
      <c r="F12" s="53"/>
    </row>
    <row r="13" spans="1:6" x14ac:dyDescent="0.25">
      <c r="A13" s="60" t="s">
        <v>15</v>
      </c>
      <c r="B13" s="61"/>
      <c r="C13" s="61"/>
      <c r="D13" s="61"/>
      <c r="E13" s="61"/>
      <c r="F13" s="62"/>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5">
        <v>3</v>
      </c>
    </row>
    <row r="16" spans="1:6" x14ac:dyDescent="0.25">
      <c r="A16" s="60" t="s">
        <v>27</v>
      </c>
      <c r="B16" s="61"/>
      <c r="C16" s="61"/>
      <c r="D16" s="61"/>
      <c r="E16" s="61"/>
      <c r="F16" s="62"/>
    </row>
    <row r="17" spans="1:6" x14ac:dyDescent="0.25">
      <c r="A17" s="2" t="s">
        <v>16</v>
      </c>
      <c r="B17" s="2" t="s">
        <v>17</v>
      </c>
      <c r="C17" s="2" t="s">
        <v>18</v>
      </c>
      <c r="D17" s="2" t="s">
        <v>19</v>
      </c>
      <c r="E17" s="2" t="s">
        <v>20</v>
      </c>
      <c r="F17" s="2" t="s">
        <v>21</v>
      </c>
    </row>
    <row r="18" spans="1:6" ht="40.5" x14ac:dyDescent="0.25">
      <c r="A18" s="3" t="s">
        <v>28</v>
      </c>
      <c r="B18" s="3" t="s">
        <v>29</v>
      </c>
      <c r="C18" s="3" t="s">
        <v>30</v>
      </c>
      <c r="D18" s="4" t="s">
        <v>31</v>
      </c>
      <c r="E18" s="4" t="s">
        <v>32</v>
      </c>
      <c r="F18" s="5">
        <v>19.84</v>
      </c>
    </row>
    <row r="19" spans="1:6" x14ac:dyDescent="0.25">
      <c r="A19" s="60" t="s">
        <v>33</v>
      </c>
      <c r="B19" s="61"/>
      <c r="C19" s="61"/>
      <c r="D19" s="61"/>
      <c r="E19" s="61"/>
      <c r="F19" s="62"/>
    </row>
    <row r="20" spans="1:6" x14ac:dyDescent="0.25">
      <c r="A20" s="2" t="s">
        <v>16</v>
      </c>
      <c r="B20" s="2" t="s">
        <v>17</v>
      </c>
      <c r="C20" s="2" t="s">
        <v>18</v>
      </c>
      <c r="D20" s="2" t="s">
        <v>19</v>
      </c>
      <c r="E20" s="2" t="s">
        <v>20</v>
      </c>
      <c r="F20" s="2" t="s">
        <v>21</v>
      </c>
    </row>
    <row r="21" spans="1:6" ht="40.5" x14ac:dyDescent="0.25">
      <c r="A21" s="3" t="s">
        <v>34</v>
      </c>
      <c r="B21" s="3" t="s">
        <v>35</v>
      </c>
      <c r="C21" s="3" t="s">
        <v>36</v>
      </c>
      <c r="D21" s="4" t="s">
        <v>31</v>
      </c>
      <c r="E21" s="4" t="s">
        <v>37</v>
      </c>
      <c r="F21" s="5">
        <v>100</v>
      </c>
    </row>
    <row r="22" spans="1:6" x14ac:dyDescent="0.25">
      <c r="A22" s="60" t="s">
        <v>38</v>
      </c>
      <c r="B22" s="61"/>
      <c r="C22" s="61"/>
      <c r="D22" s="61"/>
      <c r="E22" s="61"/>
      <c r="F22" s="62"/>
    </row>
    <row r="23" spans="1:6" x14ac:dyDescent="0.25">
      <c r="A23" s="2" t="s">
        <v>16</v>
      </c>
      <c r="B23" s="2" t="s">
        <v>17</v>
      </c>
      <c r="C23" s="2" t="s">
        <v>18</v>
      </c>
      <c r="D23" s="2" t="s">
        <v>19</v>
      </c>
      <c r="E23" s="2" t="s">
        <v>20</v>
      </c>
      <c r="F23" s="2" t="s">
        <v>21</v>
      </c>
    </row>
    <row r="24" spans="1:6" ht="40.5" x14ac:dyDescent="0.25">
      <c r="A24" s="3" t="s">
        <v>39</v>
      </c>
      <c r="B24" s="3" t="s">
        <v>40</v>
      </c>
      <c r="C24" s="3" t="s">
        <v>41</v>
      </c>
      <c r="D24" s="4" t="s">
        <v>42</v>
      </c>
      <c r="E24" s="4" t="s">
        <v>43</v>
      </c>
      <c r="F24" s="5">
        <v>1</v>
      </c>
    </row>
    <row r="25" spans="1:6" x14ac:dyDescent="0.25">
      <c r="A25" s="6"/>
      <c r="B25" s="6"/>
      <c r="C25" s="6"/>
      <c r="D25" s="6"/>
      <c r="E25" s="6"/>
      <c r="F25" s="6"/>
    </row>
    <row r="26" spans="1:6" ht="45" customHeight="1" x14ac:dyDescent="0.25">
      <c r="A26" s="41" t="s">
        <v>44</v>
      </c>
      <c r="B26" s="41"/>
      <c r="C26" s="41"/>
      <c r="D26" s="41"/>
      <c r="E26" s="41"/>
      <c r="F26" s="41"/>
    </row>
    <row r="27" spans="1:6" ht="45" customHeight="1" x14ac:dyDescent="0.25"/>
    <row r="28" spans="1:6" ht="45" customHeight="1" x14ac:dyDescent="0.25"/>
    <row r="33"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9.5703125" customWidth="1"/>
    <col min="5" max="5" width="28.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45</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6" t="s">
        <v>111</v>
      </c>
      <c r="C7" s="67"/>
      <c r="D7" s="67"/>
      <c r="E7" s="67"/>
      <c r="F7" s="68"/>
    </row>
    <row r="8" spans="1:6" x14ac:dyDescent="0.25">
      <c r="A8" s="48" t="s">
        <v>10</v>
      </c>
      <c r="B8" s="49"/>
      <c r="C8" s="49"/>
      <c r="D8" s="49"/>
      <c r="E8" s="50"/>
      <c r="F8" s="7">
        <v>647</v>
      </c>
    </row>
    <row r="9" spans="1:6" ht="18" x14ac:dyDescent="0.25">
      <c r="A9" s="51" t="s">
        <v>11</v>
      </c>
      <c r="B9" s="52"/>
      <c r="C9" s="52"/>
      <c r="D9" s="52"/>
      <c r="E9" s="52"/>
      <c r="F9" s="53"/>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51" t="s">
        <v>14</v>
      </c>
      <c r="B12" s="52"/>
      <c r="C12" s="52"/>
      <c r="D12" s="52"/>
      <c r="E12" s="52"/>
      <c r="F12" s="53"/>
    </row>
    <row r="13" spans="1:6" x14ac:dyDescent="0.25">
      <c r="A13" s="60" t="s">
        <v>15</v>
      </c>
      <c r="B13" s="61"/>
      <c r="C13" s="61"/>
      <c r="D13" s="61"/>
      <c r="E13" s="61"/>
      <c r="F13" s="62"/>
    </row>
    <row r="14" spans="1:6" x14ac:dyDescent="0.25">
      <c r="A14" s="2" t="s">
        <v>16</v>
      </c>
      <c r="B14" s="2" t="s">
        <v>17</v>
      </c>
      <c r="C14" s="2" t="s">
        <v>18</v>
      </c>
      <c r="D14" s="2" t="s">
        <v>19</v>
      </c>
      <c r="E14" s="2" t="s">
        <v>20</v>
      </c>
      <c r="F14" s="2" t="s">
        <v>21</v>
      </c>
    </row>
    <row r="15" spans="1:6" ht="54" x14ac:dyDescent="0.25">
      <c r="A15" s="3" t="s">
        <v>46</v>
      </c>
      <c r="B15" s="3" t="s">
        <v>47</v>
      </c>
      <c r="C15" s="3" t="s">
        <v>48</v>
      </c>
      <c r="D15" s="4" t="s">
        <v>25</v>
      </c>
      <c r="E15" s="4" t="s">
        <v>26</v>
      </c>
      <c r="F15" s="5">
        <v>2</v>
      </c>
    </row>
    <row r="16" spans="1:6" x14ac:dyDescent="0.25">
      <c r="A16" s="60" t="s">
        <v>27</v>
      </c>
      <c r="B16" s="61"/>
      <c r="C16" s="61"/>
      <c r="D16" s="61"/>
      <c r="E16" s="61"/>
      <c r="F16" s="62"/>
    </row>
    <row r="17" spans="1:6" x14ac:dyDescent="0.25">
      <c r="A17" s="2" t="s">
        <v>16</v>
      </c>
      <c r="B17" s="2" t="s">
        <v>17</v>
      </c>
      <c r="C17" s="2" t="s">
        <v>18</v>
      </c>
      <c r="D17" s="2" t="s">
        <v>19</v>
      </c>
      <c r="E17" s="2" t="s">
        <v>20</v>
      </c>
      <c r="F17" s="2" t="s">
        <v>21</v>
      </c>
    </row>
    <row r="18" spans="1:6" ht="40.5" x14ac:dyDescent="0.25">
      <c r="A18" s="3" t="s">
        <v>49</v>
      </c>
      <c r="B18" s="3" t="s">
        <v>50</v>
      </c>
      <c r="C18" s="3" t="s">
        <v>51</v>
      </c>
      <c r="D18" s="4" t="s">
        <v>52</v>
      </c>
      <c r="E18" s="4" t="s">
        <v>26</v>
      </c>
      <c r="F18" s="5">
        <v>0.7</v>
      </c>
    </row>
    <row r="19" spans="1:6" x14ac:dyDescent="0.25">
      <c r="A19" s="60" t="s">
        <v>33</v>
      </c>
      <c r="B19" s="61"/>
      <c r="C19" s="61"/>
      <c r="D19" s="61"/>
      <c r="E19" s="61"/>
      <c r="F19" s="62"/>
    </row>
    <row r="20" spans="1:6" x14ac:dyDescent="0.25">
      <c r="A20" s="2" t="s">
        <v>16</v>
      </c>
      <c r="B20" s="2" t="s">
        <v>17</v>
      </c>
      <c r="C20" s="2" t="s">
        <v>18</v>
      </c>
      <c r="D20" s="2" t="s">
        <v>19</v>
      </c>
      <c r="E20" s="2" t="s">
        <v>20</v>
      </c>
      <c r="F20" s="2" t="s">
        <v>21</v>
      </c>
    </row>
    <row r="21" spans="1:6" ht="27" x14ac:dyDescent="0.25">
      <c r="A21" s="3" t="s">
        <v>53</v>
      </c>
      <c r="B21" s="3" t="s">
        <v>54</v>
      </c>
      <c r="C21" s="3" t="s">
        <v>55</v>
      </c>
      <c r="D21" s="4" t="s">
        <v>31</v>
      </c>
      <c r="E21" s="4" t="s">
        <v>37</v>
      </c>
      <c r="F21" s="5">
        <v>100</v>
      </c>
    </row>
    <row r="22" spans="1:6" x14ac:dyDescent="0.25">
      <c r="A22" s="60" t="s">
        <v>38</v>
      </c>
      <c r="B22" s="61"/>
      <c r="C22" s="61"/>
      <c r="D22" s="61"/>
      <c r="E22" s="61"/>
      <c r="F22" s="62"/>
    </row>
    <row r="23" spans="1:6" x14ac:dyDescent="0.25">
      <c r="A23" s="2" t="s">
        <v>16</v>
      </c>
      <c r="B23" s="2" t="s">
        <v>17</v>
      </c>
      <c r="C23" s="2" t="s">
        <v>18</v>
      </c>
      <c r="D23" s="2" t="s">
        <v>19</v>
      </c>
      <c r="E23" s="2" t="s">
        <v>20</v>
      </c>
      <c r="F23" s="2" t="s">
        <v>21</v>
      </c>
    </row>
    <row r="24" spans="1:6" ht="54" x14ac:dyDescent="0.25">
      <c r="A24" s="3" t="s">
        <v>56</v>
      </c>
      <c r="B24" s="3" t="s">
        <v>57</v>
      </c>
      <c r="C24" s="3" t="s">
        <v>58</v>
      </c>
      <c r="D24" s="4" t="s">
        <v>31</v>
      </c>
      <c r="E24" s="4" t="s">
        <v>59</v>
      </c>
      <c r="F24" s="5">
        <v>100</v>
      </c>
    </row>
    <row r="25" spans="1:6" x14ac:dyDescent="0.25">
      <c r="A25" s="6"/>
      <c r="B25" s="6"/>
      <c r="C25" s="6"/>
      <c r="D25" s="6"/>
      <c r="E25" s="6"/>
      <c r="F25" s="6"/>
    </row>
    <row r="26" spans="1:6" ht="45" customHeight="1" x14ac:dyDescent="0.25">
      <c r="A26" s="41" t="s">
        <v>44</v>
      </c>
      <c r="B26" s="41"/>
      <c r="C26" s="41"/>
      <c r="D26" s="41"/>
      <c r="E26" s="41"/>
      <c r="F26" s="41"/>
    </row>
    <row r="27" spans="1:6" ht="45" customHeight="1" x14ac:dyDescent="0.25"/>
    <row r="28" spans="1:6" ht="45" customHeight="1" x14ac:dyDescent="0.25"/>
    <row r="33"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60</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6" t="s">
        <v>112</v>
      </c>
      <c r="C7" s="67"/>
      <c r="D7" s="67"/>
      <c r="E7" s="67"/>
      <c r="F7" s="68"/>
    </row>
    <row r="8" spans="1:6" x14ac:dyDescent="0.25">
      <c r="A8" s="48" t="s">
        <v>10</v>
      </c>
      <c r="B8" s="49"/>
      <c r="C8" s="49"/>
      <c r="D8" s="49"/>
      <c r="E8" s="50"/>
      <c r="F8" s="7">
        <v>1988.7882090000001</v>
      </c>
    </row>
    <row r="9" spans="1:6" ht="18" x14ac:dyDescent="0.25">
      <c r="A9" s="51" t="s">
        <v>11</v>
      </c>
      <c r="B9" s="52"/>
      <c r="C9" s="52"/>
      <c r="D9" s="52"/>
      <c r="E9" s="52"/>
      <c r="F9" s="53"/>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51" t="s">
        <v>14</v>
      </c>
      <c r="B12" s="52"/>
      <c r="C12" s="52"/>
      <c r="D12" s="52"/>
      <c r="E12" s="52"/>
      <c r="F12" s="53"/>
    </row>
    <row r="13" spans="1:6" x14ac:dyDescent="0.25">
      <c r="A13" s="60" t="s">
        <v>15</v>
      </c>
      <c r="B13" s="61"/>
      <c r="C13" s="61"/>
      <c r="D13" s="61"/>
      <c r="E13" s="61"/>
      <c r="F13" s="62"/>
    </row>
    <row r="14" spans="1:6" x14ac:dyDescent="0.25">
      <c r="A14" s="2" t="s">
        <v>16</v>
      </c>
      <c r="B14" s="2" t="s">
        <v>17</v>
      </c>
      <c r="C14" s="2" t="s">
        <v>18</v>
      </c>
      <c r="D14" s="2" t="s">
        <v>19</v>
      </c>
      <c r="E14" s="2" t="s">
        <v>20</v>
      </c>
      <c r="F14" s="2" t="s">
        <v>21</v>
      </c>
    </row>
    <row r="15" spans="1:6" ht="54" x14ac:dyDescent="0.25">
      <c r="A15" s="3" t="s">
        <v>61</v>
      </c>
      <c r="B15" s="3" t="s">
        <v>62</v>
      </c>
      <c r="C15" s="3" t="s">
        <v>63</v>
      </c>
      <c r="D15" s="4" t="s">
        <v>64</v>
      </c>
      <c r="E15" s="4" t="s">
        <v>65</v>
      </c>
      <c r="F15" s="5">
        <v>0.75</v>
      </c>
    </row>
    <row r="16" spans="1:6" x14ac:dyDescent="0.25">
      <c r="A16" s="60" t="s">
        <v>27</v>
      </c>
      <c r="B16" s="61"/>
      <c r="C16" s="61"/>
      <c r="D16" s="61"/>
      <c r="E16" s="61"/>
      <c r="F16" s="62"/>
    </row>
    <row r="17" spans="1:6" x14ac:dyDescent="0.25">
      <c r="A17" s="2" t="s">
        <v>16</v>
      </c>
      <c r="B17" s="2" t="s">
        <v>17</v>
      </c>
      <c r="C17" s="2" t="s">
        <v>18</v>
      </c>
      <c r="D17" s="2" t="s">
        <v>19</v>
      </c>
      <c r="E17" s="2" t="s">
        <v>20</v>
      </c>
      <c r="F17" s="2" t="s">
        <v>21</v>
      </c>
    </row>
    <row r="18" spans="1:6" ht="54" x14ac:dyDescent="0.25">
      <c r="A18" s="3" t="s">
        <v>66</v>
      </c>
      <c r="B18" s="3" t="s">
        <v>67</v>
      </c>
      <c r="C18" s="3" t="s">
        <v>68</v>
      </c>
      <c r="D18" s="4" t="s">
        <v>31</v>
      </c>
      <c r="E18" s="4" t="s">
        <v>26</v>
      </c>
      <c r="F18" s="5">
        <v>0.98</v>
      </c>
    </row>
    <row r="19" spans="1:6" ht="54" x14ac:dyDescent="0.25">
      <c r="A19" s="3" t="s">
        <v>66</v>
      </c>
      <c r="B19" s="3" t="s">
        <v>69</v>
      </c>
      <c r="C19" s="3" t="s">
        <v>70</v>
      </c>
      <c r="D19" s="4" t="s">
        <v>31</v>
      </c>
      <c r="E19" s="4" t="s">
        <v>26</v>
      </c>
      <c r="F19" s="5">
        <v>0.39</v>
      </c>
    </row>
    <row r="20" spans="1:6" ht="67.5" x14ac:dyDescent="0.25">
      <c r="A20" s="3" t="s">
        <v>66</v>
      </c>
      <c r="B20" s="3" t="s">
        <v>71</v>
      </c>
      <c r="C20" s="3" t="s">
        <v>72</v>
      </c>
      <c r="D20" s="4" t="s">
        <v>64</v>
      </c>
      <c r="E20" s="4" t="s">
        <v>65</v>
      </c>
      <c r="F20" s="5">
        <v>0.71</v>
      </c>
    </row>
    <row r="21" spans="1:6" ht="54" x14ac:dyDescent="0.25">
      <c r="A21" s="3" t="s">
        <v>66</v>
      </c>
      <c r="B21" s="3" t="s">
        <v>73</v>
      </c>
      <c r="C21" s="3" t="s">
        <v>74</v>
      </c>
      <c r="D21" s="4" t="s">
        <v>31</v>
      </c>
      <c r="E21" s="4" t="s">
        <v>26</v>
      </c>
      <c r="F21" s="5">
        <v>4.88</v>
      </c>
    </row>
    <row r="22" spans="1:6" x14ac:dyDescent="0.25">
      <c r="A22" s="60" t="s">
        <v>33</v>
      </c>
      <c r="B22" s="61"/>
      <c r="C22" s="61"/>
      <c r="D22" s="61"/>
      <c r="E22" s="61"/>
      <c r="F22" s="62"/>
    </row>
    <row r="23" spans="1:6" x14ac:dyDescent="0.25">
      <c r="A23" s="2" t="s">
        <v>16</v>
      </c>
      <c r="B23" s="2" t="s">
        <v>17</v>
      </c>
      <c r="C23" s="2" t="s">
        <v>18</v>
      </c>
      <c r="D23" s="2" t="s">
        <v>19</v>
      </c>
      <c r="E23" s="2" t="s">
        <v>20</v>
      </c>
      <c r="F23" s="2" t="s">
        <v>21</v>
      </c>
    </row>
    <row r="24" spans="1:6" ht="40.5" x14ac:dyDescent="0.25">
      <c r="A24" s="3" t="s">
        <v>75</v>
      </c>
      <c r="B24" s="3" t="s">
        <v>76</v>
      </c>
      <c r="C24" s="3" t="s">
        <v>77</v>
      </c>
      <c r="D24" s="4" t="s">
        <v>31</v>
      </c>
      <c r="E24" s="4" t="s">
        <v>37</v>
      </c>
      <c r="F24" s="5">
        <v>4</v>
      </c>
    </row>
    <row r="25" spans="1:6" ht="40.5" x14ac:dyDescent="0.25">
      <c r="A25" s="3" t="s">
        <v>75</v>
      </c>
      <c r="B25" s="3" t="s">
        <v>78</v>
      </c>
      <c r="C25" s="3" t="s">
        <v>79</v>
      </c>
      <c r="D25" s="4" t="s">
        <v>31</v>
      </c>
      <c r="E25" s="4" t="s">
        <v>37</v>
      </c>
      <c r="F25" s="5">
        <v>38</v>
      </c>
    </row>
    <row r="26" spans="1:6" ht="40.5" x14ac:dyDescent="0.25">
      <c r="A26" s="3" t="s">
        <v>75</v>
      </c>
      <c r="B26" s="3" t="s">
        <v>80</v>
      </c>
      <c r="C26" s="3" t="s">
        <v>81</v>
      </c>
      <c r="D26" s="4" t="s">
        <v>31</v>
      </c>
      <c r="E26" s="4" t="s">
        <v>37</v>
      </c>
      <c r="F26" s="5">
        <v>58</v>
      </c>
    </row>
    <row r="27" spans="1:6" ht="45" customHeight="1" x14ac:dyDescent="0.25">
      <c r="A27" s="3" t="s">
        <v>75</v>
      </c>
      <c r="B27" s="3" t="s">
        <v>82</v>
      </c>
      <c r="C27" s="3" t="s">
        <v>83</v>
      </c>
      <c r="D27" s="4" t="s">
        <v>31</v>
      </c>
      <c r="E27" s="4" t="s">
        <v>37</v>
      </c>
      <c r="F27" s="5">
        <v>38</v>
      </c>
    </row>
    <row r="28" spans="1:6" ht="45" customHeight="1" x14ac:dyDescent="0.25">
      <c r="A28" s="60" t="s">
        <v>38</v>
      </c>
      <c r="B28" s="61"/>
      <c r="C28" s="61"/>
      <c r="D28" s="61"/>
      <c r="E28" s="61"/>
      <c r="F28" s="62"/>
    </row>
    <row r="29" spans="1:6" x14ac:dyDescent="0.25">
      <c r="A29" s="2" t="s">
        <v>16</v>
      </c>
      <c r="B29" s="2" t="s">
        <v>17</v>
      </c>
      <c r="C29" s="2" t="s">
        <v>18</v>
      </c>
      <c r="D29" s="2" t="s">
        <v>19</v>
      </c>
      <c r="E29" s="2" t="s">
        <v>20</v>
      </c>
      <c r="F29" s="2" t="s">
        <v>21</v>
      </c>
    </row>
    <row r="30" spans="1:6" ht="40.5" x14ac:dyDescent="0.25">
      <c r="A30" s="3" t="s">
        <v>84</v>
      </c>
      <c r="B30" s="3" t="s">
        <v>85</v>
      </c>
      <c r="C30" s="3" t="s">
        <v>86</v>
      </c>
      <c r="D30" s="4" t="s">
        <v>31</v>
      </c>
      <c r="E30" s="4" t="s">
        <v>43</v>
      </c>
      <c r="F30" s="5">
        <v>60</v>
      </c>
    </row>
    <row r="31" spans="1:6" ht="40.5" x14ac:dyDescent="0.25">
      <c r="A31" s="3" t="s">
        <v>87</v>
      </c>
      <c r="B31" s="3" t="s">
        <v>88</v>
      </c>
      <c r="C31" s="3" t="s">
        <v>89</v>
      </c>
      <c r="D31" s="4" t="s">
        <v>31</v>
      </c>
      <c r="E31" s="4" t="s">
        <v>43</v>
      </c>
      <c r="F31" s="5">
        <v>100</v>
      </c>
    </row>
    <row r="32" spans="1:6" x14ac:dyDescent="0.25">
      <c r="A32" s="6"/>
      <c r="B32" s="6"/>
      <c r="C32" s="6"/>
      <c r="D32" s="6"/>
      <c r="E32" s="6"/>
      <c r="F32" s="6"/>
    </row>
    <row r="33" spans="1:6" ht="45" customHeight="1" x14ac:dyDescent="0.25">
      <c r="A33" s="41" t="s">
        <v>44</v>
      </c>
      <c r="B33" s="41"/>
      <c r="C33" s="41"/>
      <c r="D33" s="41"/>
      <c r="E33" s="41"/>
      <c r="F33" s="41"/>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2:F22"/>
    <mergeCell ref="A28: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90</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6" t="s">
        <v>110</v>
      </c>
      <c r="C7" s="67"/>
      <c r="D7" s="67"/>
      <c r="E7" s="67"/>
      <c r="F7" s="68"/>
    </row>
    <row r="8" spans="1:6" x14ac:dyDescent="0.25">
      <c r="A8" s="48" t="s">
        <v>10</v>
      </c>
      <c r="B8" s="49"/>
      <c r="C8" s="49"/>
      <c r="D8" s="49"/>
      <c r="E8" s="50"/>
      <c r="F8" s="7">
        <v>3300</v>
      </c>
    </row>
    <row r="9" spans="1:6" ht="18" x14ac:dyDescent="0.25">
      <c r="A9" s="51" t="s">
        <v>11</v>
      </c>
      <c r="B9" s="52"/>
      <c r="C9" s="52"/>
      <c r="D9" s="52"/>
      <c r="E9" s="52"/>
      <c r="F9" s="53"/>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51" t="s">
        <v>14</v>
      </c>
      <c r="B12" s="52"/>
      <c r="C12" s="52"/>
      <c r="D12" s="52"/>
      <c r="E12" s="52"/>
      <c r="F12" s="53"/>
    </row>
    <row r="13" spans="1:6" x14ac:dyDescent="0.25">
      <c r="A13" s="60" t="s">
        <v>15</v>
      </c>
      <c r="B13" s="61"/>
      <c r="C13" s="61"/>
      <c r="D13" s="61"/>
      <c r="E13" s="61"/>
      <c r="F13" s="62"/>
    </row>
    <row r="14" spans="1:6" x14ac:dyDescent="0.25">
      <c r="A14" s="2" t="s">
        <v>16</v>
      </c>
      <c r="B14" s="2" t="s">
        <v>17</v>
      </c>
      <c r="C14" s="2" t="s">
        <v>18</v>
      </c>
      <c r="D14" s="2" t="s">
        <v>19</v>
      </c>
      <c r="E14" s="2" t="s">
        <v>20</v>
      </c>
      <c r="F14" s="2" t="s">
        <v>21</v>
      </c>
    </row>
    <row r="15" spans="1:6" ht="54" x14ac:dyDescent="0.25">
      <c r="A15" s="3" t="s">
        <v>91</v>
      </c>
      <c r="B15" s="3" t="s">
        <v>92</v>
      </c>
      <c r="C15" s="3" t="s">
        <v>93</v>
      </c>
      <c r="D15" s="4" t="s">
        <v>64</v>
      </c>
      <c r="E15" s="4" t="s">
        <v>94</v>
      </c>
      <c r="F15" s="5">
        <v>44.43</v>
      </c>
    </row>
    <row r="16" spans="1:6" x14ac:dyDescent="0.25">
      <c r="A16" s="60" t="s">
        <v>27</v>
      </c>
      <c r="B16" s="61"/>
      <c r="C16" s="61"/>
      <c r="D16" s="61"/>
      <c r="E16" s="61"/>
      <c r="F16" s="62"/>
    </row>
    <row r="17" spans="1:6" x14ac:dyDescent="0.25">
      <c r="A17" s="2" t="s">
        <v>16</v>
      </c>
      <c r="B17" s="2" t="s">
        <v>17</v>
      </c>
      <c r="C17" s="2" t="s">
        <v>18</v>
      </c>
      <c r="D17" s="2" t="s">
        <v>19</v>
      </c>
      <c r="E17" s="2" t="s">
        <v>20</v>
      </c>
      <c r="F17" s="2" t="s">
        <v>21</v>
      </c>
    </row>
    <row r="18" spans="1:6" ht="81" x14ac:dyDescent="0.25">
      <c r="A18" s="3" t="s">
        <v>95</v>
      </c>
      <c r="B18" s="3" t="s">
        <v>96</v>
      </c>
      <c r="C18" s="3" t="s">
        <v>97</v>
      </c>
      <c r="D18" s="4" t="s">
        <v>31</v>
      </c>
      <c r="E18" s="4" t="s">
        <v>26</v>
      </c>
      <c r="F18" s="5">
        <v>11.99</v>
      </c>
    </row>
    <row r="19" spans="1:6" x14ac:dyDescent="0.25">
      <c r="A19" s="60" t="s">
        <v>33</v>
      </c>
      <c r="B19" s="61"/>
      <c r="C19" s="61"/>
      <c r="D19" s="61"/>
      <c r="E19" s="61"/>
      <c r="F19" s="62"/>
    </row>
    <row r="20" spans="1:6" x14ac:dyDescent="0.25">
      <c r="A20" s="2" t="s">
        <v>16</v>
      </c>
      <c r="B20" s="2" t="s">
        <v>17</v>
      </c>
      <c r="C20" s="2" t="s">
        <v>18</v>
      </c>
      <c r="D20" s="2" t="s">
        <v>19</v>
      </c>
      <c r="E20" s="2" t="s">
        <v>20</v>
      </c>
      <c r="F20" s="2" t="s">
        <v>21</v>
      </c>
    </row>
    <row r="21" spans="1:6" ht="54" x14ac:dyDescent="0.25">
      <c r="A21" s="3" t="s">
        <v>98</v>
      </c>
      <c r="B21" s="3" t="s">
        <v>99</v>
      </c>
      <c r="C21" s="3" t="s">
        <v>100</v>
      </c>
      <c r="D21" s="4" t="s">
        <v>31</v>
      </c>
      <c r="E21" s="4" t="s">
        <v>37</v>
      </c>
      <c r="F21" s="5">
        <v>7</v>
      </c>
    </row>
    <row r="22" spans="1:6" ht="54" x14ac:dyDescent="0.25">
      <c r="A22" s="3" t="s">
        <v>101</v>
      </c>
      <c r="B22" s="3" t="s">
        <v>102</v>
      </c>
      <c r="C22" s="3" t="s">
        <v>103</v>
      </c>
      <c r="D22" s="4" t="s">
        <v>31</v>
      </c>
      <c r="E22" s="4" t="s">
        <v>37</v>
      </c>
      <c r="F22" s="5">
        <v>10</v>
      </c>
    </row>
    <row r="23" spans="1:6" x14ac:dyDescent="0.25">
      <c r="A23" s="60" t="s">
        <v>38</v>
      </c>
      <c r="B23" s="61"/>
      <c r="C23" s="61"/>
      <c r="D23" s="61"/>
      <c r="E23" s="61"/>
      <c r="F23" s="62"/>
    </row>
    <row r="24" spans="1:6" x14ac:dyDescent="0.25">
      <c r="A24" s="2" t="s">
        <v>16</v>
      </c>
      <c r="B24" s="2" t="s">
        <v>17</v>
      </c>
      <c r="C24" s="2" t="s">
        <v>18</v>
      </c>
      <c r="D24" s="2" t="s">
        <v>19</v>
      </c>
      <c r="E24" s="2" t="s">
        <v>20</v>
      </c>
      <c r="F24" s="2" t="s">
        <v>21</v>
      </c>
    </row>
    <row r="25" spans="1:6" ht="54" x14ac:dyDescent="0.25">
      <c r="A25" s="3" t="s">
        <v>104</v>
      </c>
      <c r="B25" s="3" t="s">
        <v>105</v>
      </c>
      <c r="C25" s="3" t="s">
        <v>106</v>
      </c>
      <c r="D25" s="4" t="s">
        <v>25</v>
      </c>
      <c r="E25" s="4" t="s">
        <v>59</v>
      </c>
      <c r="F25" s="5">
        <v>4</v>
      </c>
    </row>
    <row r="26" spans="1:6" ht="40.5" x14ac:dyDescent="0.25">
      <c r="A26" s="3" t="s">
        <v>107</v>
      </c>
      <c r="B26" s="3" t="s">
        <v>108</v>
      </c>
      <c r="C26" s="3" t="s">
        <v>109</v>
      </c>
      <c r="D26" s="4" t="s">
        <v>25</v>
      </c>
      <c r="E26" s="4" t="s">
        <v>59</v>
      </c>
      <c r="F26" s="5">
        <v>4</v>
      </c>
    </row>
    <row r="27" spans="1:6" x14ac:dyDescent="0.25">
      <c r="A27" s="6"/>
      <c r="B27" s="6"/>
      <c r="C27" s="6"/>
      <c r="D27" s="6"/>
      <c r="E27" s="6"/>
      <c r="F27" s="6"/>
    </row>
    <row r="28" spans="1:6" ht="45" customHeight="1" x14ac:dyDescent="0.25">
      <c r="A28" s="41" t="s">
        <v>44</v>
      </c>
      <c r="B28" s="41"/>
      <c r="C28" s="41"/>
      <c r="D28" s="41"/>
      <c r="E28" s="41"/>
      <c r="F28" s="41"/>
    </row>
    <row r="33"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3" customWidth="1"/>
    <col min="3" max="3" width="45.7109375" style="23" bestFit="1" customWidth="1"/>
    <col min="4" max="4" width="15.5703125" style="23" customWidth="1"/>
    <col min="5" max="5" width="27.42578125" style="23" customWidth="1"/>
    <col min="6" max="6" width="17.85546875" style="23" customWidth="1"/>
    <col min="7" max="16384" width="11.42578125" style="23"/>
  </cols>
  <sheetData>
    <row r="1" spans="1:7" customFormat="1" ht="27" customHeight="1" x14ac:dyDescent="0.3">
      <c r="A1" s="32" t="s">
        <v>0</v>
      </c>
      <c r="B1" s="32"/>
      <c r="C1" s="34" t="s">
        <v>1</v>
      </c>
      <c r="D1" s="34"/>
      <c r="E1" s="34"/>
      <c r="F1" s="34"/>
      <c r="G1" s="25"/>
    </row>
    <row r="2" spans="1:7" ht="27" customHeight="1" thickBot="1" x14ac:dyDescent="0.3">
      <c r="A2" s="33"/>
      <c r="B2" s="33"/>
      <c r="C2" s="35"/>
      <c r="D2" s="35"/>
      <c r="E2" s="35"/>
      <c r="F2" s="3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69" t="s">
        <v>153</v>
      </c>
      <c r="B11" s="70"/>
      <c r="C11" s="70"/>
      <c r="D11" s="70"/>
      <c r="E11" s="70"/>
      <c r="F11" s="70"/>
    </row>
    <row r="12" spans="1:7" ht="18" customHeight="1" x14ac:dyDescent="0.25">
      <c r="A12" s="70"/>
      <c r="B12" s="70"/>
      <c r="C12" s="70"/>
      <c r="D12" s="70"/>
      <c r="E12" s="70"/>
      <c r="F12" s="70"/>
    </row>
    <row r="13" spans="1:7" ht="19.5" customHeight="1" x14ac:dyDescent="0.25">
      <c r="A13" s="70"/>
      <c r="B13" s="70"/>
      <c r="C13" s="70"/>
      <c r="D13" s="70"/>
      <c r="E13" s="70"/>
      <c r="F13" s="70"/>
    </row>
    <row r="14" spans="1:7" ht="24" customHeight="1" x14ac:dyDescent="0.25">
      <c r="A14" s="70"/>
      <c r="B14" s="70"/>
      <c r="C14" s="70"/>
      <c r="D14" s="70"/>
      <c r="E14" s="70"/>
      <c r="F14" s="70"/>
    </row>
    <row r="15" spans="1:7" ht="18" customHeight="1" x14ac:dyDescent="0.25"/>
    <row r="16" spans="1:7" ht="19.5" customHeight="1" x14ac:dyDescent="0.25"/>
    <row r="17" spans="1:6" ht="25.5" customHeight="1" x14ac:dyDescent="0.25">
      <c r="A17" s="71" t="s">
        <v>154</v>
      </c>
      <c r="B17" s="71"/>
      <c r="C17" s="71"/>
      <c r="D17" s="71"/>
      <c r="E17" s="71"/>
      <c r="F17" s="71"/>
    </row>
    <row r="18" spans="1:6" ht="20.25" customHeight="1" x14ac:dyDescent="0.25">
      <c r="A18" s="24"/>
      <c r="B18" s="24"/>
      <c r="C18" s="24"/>
      <c r="D18" s="24"/>
      <c r="E18" s="24"/>
      <c r="F18" s="24"/>
    </row>
    <row r="19" spans="1:6" ht="21.75" customHeight="1" x14ac:dyDescent="0.25">
      <c r="A19" s="24"/>
      <c r="B19" s="24"/>
      <c r="C19" s="24"/>
      <c r="D19" s="24"/>
      <c r="E19" s="24"/>
      <c r="F19" s="24"/>
    </row>
    <row r="20" spans="1:6" ht="19.5" customHeight="1" x14ac:dyDescent="0.25">
      <c r="A20" s="24"/>
      <c r="B20" s="24"/>
      <c r="C20" s="24"/>
      <c r="D20" s="24"/>
      <c r="E20" s="24"/>
      <c r="F20" s="24"/>
    </row>
    <row r="21" spans="1:6" ht="36.75" customHeight="1" x14ac:dyDescent="0.25">
      <c r="A21" s="24"/>
      <c r="B21" s="24"/>
      <c r="C21" s="24"/>
      <c r="D21" s="24"/>
      <c r="E21" s="24"/>
      <c r="F21" s="24"/>
    </row>
    <row r="22" spans="1:6" ht="19.5" customHeight="1" x14ac:dyDescent="0.25">
      <c r="A22" s="24"/>
      <c r="B22" s="24"/>
      <c r="C22" s="24"/>
      <c r="D22" s="24"/>
      <c r="E22" s="24"/>
      <c r="F22" s="2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165</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13388.650223000001</v>
      </c>
    </row>
    <row r="8" spans="1:6" ht="18" x14ac:dyDescent="0.25">
      <c r="A8" s="51" t="s">
        <v>163</v>
      </c>
      <c r="B8" s="52"/>
      <c r="C8" s="52"/>
      <c r="D8" s="52"/>
      <c r="E8" s="52"/>
      <c r="F8" s="53"/>
    </row>
    <row r="9" spans="1:6" x14ac:dyDescent="0.25">
      <c r="A9" s="54" t="s">
        <v>12</v>
      </c>
      <c r="B9" s="55"/>
      <c r="C9" s="55"/>
      <c r="D9" s="55"/>
      <c r="E9" s="55"/>
      <c r="F9" s="56"/>
    </row>
    <row r="10" spans="1:6" x14ac:dyDescent="0.25">
      <c r="A10" s="57" t="s">
        <v>162</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158</v>
      </c>
      <c r="B14" s="3" t="s">
        <v>157</v>
      </c>
      <c r="C14" s="75" t="s">
        <v>31</v>
      </c>
      <c r="D14" s="76"/>
      <c r="E14" s="4" t="s">
        <v>156</v>
      </c>
      <c r="F14" s="5">
        <v>100</v>
      </c>
    </row>
    <row r="15" spans="1:6" x14ac:dyDescent="0.25">
      <c r="A15" s="77"/>
      <c r="B15" s="77"/>
      <c r="C15" s="77"/>
      <c r="D15" s="77"/>
      <c r="E15" s="77"/>
      <c r="F15" s="77"/>
    </row>
    <row r="16" spans="1:6" ht="55.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28.85546875" customWidth="1"/>
    <col min="2"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168</v>
      </c>
      <c r="C4" s="43"/>
      <c r="D4" s="43"/>
      <c r="E4" s="43"/>
      <c r="F4" s="44"/>
    </row>
    <row r="5" spans="1:6" x14ac:dyDescent="0.25">
      <c r="A5" s="1" t="s">
        <v>5</v>
      </c>
      <c r="B5" s="42" t="s">
        <v>6</v>
      </c>
      <c r="C5" s="43"/>
      <c r="D5" s="43"/>
      <c r="E5" s="43"/>
      <c r="F5" s="44"/>
    </row>
    <row r="6" spans="1:6" x14ac:dyDescent="0.25">
      <c r="A6" s="1" t="s">
        <v>164</v>
      </c>
      <c r="B6" s="66" t="s">
        <v>110</v>
      </c>
      <c r="C6" s="67"/>
      <c r="D6" s="67"/>
      <c r="E6" s="67"/>
      <c r="F6" s="68"/>
    </row>
    <row r="7" spans="1:6" x14ac:dyDescent="0.25">
      <c r="A7" s="48" t="s">
        <v>10</v>
      </c>
      <c r="B7" s="49"/>
      <c r="C7" s="49"/>
      <c r="D7" s="49"/>
      <c r="E7" s="50"/>
      <c r="F7" s="28">
        <v>86.041139999999999</v>
      </c>
    </row>
    <row r="8" spans="1:6" ht="18" x14ac:dyDescent="0.25">
      <c r="A8" s="51" t="s">
        <v>163</v>
      </c>
      <c r="B8" s="52"/>
      <c r="C8" s="52"/>
      <c r="D8" s="52"/>
      <c r="E8" s="52"/>
      <c r="F8" s="53"/>
    </row>
    <row r="9" spans="1:6" x14ac:dyDescent="0.25">
      <c r="A9" s="54" t="s">
        <v>12</v>
      </c>
      <c r="B9" s="55"/>
      <c r="C9" s="55"/>
      <c r="D9" s="55"/>
      <c r="E9" s="55"/>
      <c r="F9" s="56"/>
    </row>
    <row r="10" spans="1:6" x14ac:dyDescent="0.25">
      <c r="A10" s="57" t="s">
        <v>162</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139</v>
      </c>
      <c r="B14" s="3" t="s">
        <v>167</v>
      </c>
      <c r="C14" s="75" t="s">
        <v>31</v>
      </c>
      <c r="D14" s="76"/>
      <c r="E14" s="4" t="s">
        <v>156</v>
      </c>
      <c r="F14" s="5">
        <v>100</v>
      </c>
    </row>
    <row r="15" spans="1:6" x14ac:dyDescent="0.25">
      <c r="A15" s="77"/>
      <c r="B15" s="77"/>
      <c r="C15" s="77"/>
      <c r="D15" s="77"/>
      <c r="E15" s="77"/>
      <c r="F15" s="77"/>
    </row>
    <row r="16" spans="1:6" ht="58.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64" t="s">
        <v>166</v>
      </c>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172</v>
      </c>
      <c r="C4" s="43"/>
      <c r="D4" s="43"/>
      <c r="E4" s="43"/>
      <c r="F4" s="44"/>
    </row>
    <row r="5" spans="1:6" x14ac:dyDescent="0.25">
      <c r="A5" s="1" t="s">
        <v>5</v>
      </c>
      <c r="B5" s="42" t="s">
        <v>6</v>
      </c>
      <c r="C5" s="43"/>
      <c r="D5" s="43"/>
      <c r="E5" s="43"/>
      <c r="F5" s="44"/>
    </row>
    <row r="6" spans="1:6" x14ac:dyDescent="0.25">
      <c r="A6" s="1" t="s">
        <v>164</v>
      </c>
      <c r="B6" s="66" t="s">
        <v>171</v>
      </c>
      <c r="C6" s="67"/>
      <c r="D6" s="67"/>
      <c r="E6" s="67"/>
      <c r="F6" s="68"/>
    </row>
    <row r="7" spans="1:6" x14ac:dyDescent="0.25">
      <c r="A7" s="48" t="s">
        <v>10</v>
      </c>
      <c r="B7" s="49"/>
      <c r="C7" s="49"/>
      <c r="D7" s="49"/>
      <c r="E7" s="50"/>
      <c r="F7" s="28">
        <v>2683.2</v>
      </c>
    </row>
    <row r="8" spans="1:6" ht="18" x14ac:dyDescent="0.25">
      <c r="A8" s="51" t="s">
        <v>163</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161</v>
      </c>
      <c r="B11" s="52"/>
      <c r="C11" s="52"/>
      <c r="D11" s="52"/>
      <c r="E11" s="52"/>
      <c r="F11" s="53"/>
    </row>
    <row r="12" spans="1:6" x14ac:dyDescent="0.25">
      <c r="A12" s="27" t="s">
        <v>160</v>
      </c>
      <c r="B12" s="72" t="s">
        <v>8</v>
      </c>
      <c r="C12" s="72"/>
      <c r="D12" s="72"/>
      <c r="E12" s="72"/>
      <c r="F12" s="72"/>
    </row>
    <row r="13" spans="1:6" x14ac:dyDescent="0.25">
      <c r="A13" s="2" t="s">
        <v>17</v>
      </c>
      <c r="B13" s="26" t="s">
        <v>159</v>
      </c>
      <c r="C13" s="73" t="s">
        <v>19</v>
      </c>
      <c r="D13" s="74"/>
      <c r="E13" s="26" t="s">
        <v>20</v>
      </c>
      <c r="F13" s="26" t="s">
        <v>21</v>
      </c>
    </row>
    <row r="14" spans="1:6" ht="27" x14ac:dyDescent="0.25">
      <c r="A14" s="3" t="s">
        <v>170</v>
      </c>
      <c r="B14" s="3" t="s">
        <v>169</v>
      </c>
      <c r="C14" s="75" t="s">
        <v>31</v>
      </c>
      <c r="D14" s="76"/>
      <c r="E14" s="4" t="s">
        <v>59</v>
      </c>
      <c r="F14" s="5">
        <v>100</v>
      </c>
    </row>
    <row r="15" spans="1:6" x14ac:dyDescent="0.25">
      <c r="A15" s="77"/>
      <c r="B15" s="77"/>
      <c r="C15" s="77"/>
      <c r="D15" s="77"/>
      <c r="E15" s="77"/>
      <c r="F15" s="77"/>
    </row>
    <row r="16" spans="1:6" ht="59.25" customHeight="1" x14ac:dyDescent="0.25">
      <c r="A16" s="41" t="s">
        <v>155</v>
      </c>
      <c r="B16" s="41"/>
      <c r="C16" s="41"/>
      <c r="D16" s="41"/>
      <c r="E16" s="41"/>
      <c r="F16" s="4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Ramo 23</vt:lpstr>
      <vt:lpstr>R23_N001</vt:lpstr>
      <vt:lpstr>R23_N002</vt:lpstr>
      <vt:lpstr>R23_U019</vt:lpstr>
      <vt:lpstr>R23_U057</vt:lpstr>
      <vt:lpstr>FID_R23</vt:lpstr>
      <vt:lpstr>R23_R001</vt:lpstr>
      <vt:lpstr>R23_R007</vt:lpstr>
      <vt:lpstr>R23_R010</vt:lpstr>
      <vt:lpstr>R23_R011</vt:lpstr>
      <vt:lpstr>R23_R066</vt:lpstr>
      <vt:lpstr>R23_R080</vt:lpstr>
      <vt:lpstr>R23_R081</vt:lpstr>
      <vt:lpstr>R23_R125</vt:lpstr>
      <vt:lpstr>R23_U075</vt:lpstr>
      <vt:lpstr>R23_U093</vt:lpstr>
      <vt:lpstr>R23_U116</vt:lpstr>
      <vt:lpstr>R23_U129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2019-12-26T16:58:21Z</dcterms:created>
  <dcterms:modified xsi:type="dcterms:W3CDTF">2019-12-28T09:42:01Z</dcterms:modified>
</cp:coreProperties>
</file>