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bookViews>
  <sheets>
    <sheet name="Ramo 38" sheetId="12" r:id="rId1"/>
    <sheet name="R38_E003" sheetId="2" r:id="rId2"/>
    <sheet name="R38_F002" sheetId="3" r:id="rId3"/>
    <sheet name="R38_F003" sheetId="4" r:id="rId4"/>
    <sheet name="R38_P001" sheetId="6" r:id="rId5"/>
    <sheet name="R38_S190" sheetId="7" r:id="rId6"/>
    <sheet name="R38_S191" sheetId="8" r:id="rId7"/>
    <sheet name="R38_S192" sheetId="9" r:id="rId8"/>
    <sheet name="R38_S278" sheetId="11" r:id="rId9"/>
    <sheet name="FID_R38" sheetId="13" r:id="rId10"/>
    <sheet name="R38_M001" sheetId="14" r:id="rId11"/>
    <sheet name="R38_O001" sheetId="15" r:id="rId12"/>
  </sheets>
  <externalReferences>
    <externalReference r:id="rId13"/>
    <externalReference r:id="rId14"/>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4" i="12" l="1"/>
  <c r="B113" i="12"/>
  <c r="B112" i="12"/>
  <c r="B111" i="12"/>
  <c r="B110" i="12"/>
  <c r="B109" i="12"/>
  <c r="B108" i="12"/>
  <c r="B107" i="12"/>
  <c r="B106" i="12"/>
  <c r="B105" i="12"/>
  <c r="B104" i="12"/>
  <c r="B103" i="12"/>
  <c r="B102" i="12"/>
  <c r="B101" i="12"/>
  <c r="B100" i="12"/>
  <c r="B99" i="12"/>
  <c r="B98" i="12"/>
  <c r="B97" i="12"/>
  <c r="B96" i="12"/>
  <c r="B95" i="12"/>
  <c r="B94" i="12"/>
  <c r="B93" i="12"/>
  <c r="B92" i="12"/>
  <c r="B91" i="12"/>
  <c r="B90" i="12"/>
  <c r="B89" i="12"/>
  <c r="B88" i="12"/>
  <c r="B87" i="12"/>
  <c r="B86" i="12"/>
  <c r="B85" i="12"/>
  <c r="B84" i="12"/>
  <c r="B83" i="12"/>
  <c r="B82" i="12"/>
  <c r="B81" i="12"/>
  <c r="B80" i="12"/>
  <c r="B79" i="12"/>
  <c r="B78" i="12"/>
  <c r="B77" i="12"/>
  <c r="B76" i="12"/>
  <c r="B75" i="12"/>
  <c r="B74" i="12"/>
  <c r="B73" i="12"/>
  <c r="B72" i="12"/>
  <c r="B71" i="12"/>
  <c r="B70" i="12"/>
  <c r="B69" i="12"/>
  <c r="B68" i="12"/>
  <c r="B67" i="12"/>
  <c r="B66" i="12"/>
  <c r="B65" i="12"/>
  <c r="B64" i="12"/>
  <c r="B63" i="12"/>
  <c r="B62" i="12"/>
  <c r="B61" i="12"/>
  <c r="B60" i="12"/>
  <c r="B59" i="12"/>
  <c r="B58" i="12"/>
  <c r="B57" i="12"/>
  <c r="B56" i="12"/>
  <c r="B55" i="12"/>
  <c r="B54" i="12"/>
  <c r="B53" i="12"/>
  <c r="B52" i="12"/>
  <c r="B51" i="12"/>
  <c r="B50" i="12"/>
  <c r="B49" i="12"/>
  <c r="B48" i="12"/>
  <c r="B47" i="12"/>
  <c r="B46" i="12"/>
  <c r="B45" i="12"/>
  <c r="B44" i="12"/>
  <c r="B43" i="12"/>
  <c r="B42" i="12"/>
  <c r="B41" i="12"/>
  <c r="B40" i="12"/>
  <c r="B39" i="12"/>
  <c r="B38" i="12"/>
  <c r="B37" i="12"/>
  <c r="B36" i="12"/>
  <c r="B35" i="12"/>
  <c r="B34" i="12"/>
  <c r="B33" i="12"/>
  <c r="B32" i="12"/>
  <c r="B31" i="12"/>
  <c r="B30" i="12"/>
  <c r="B29" i="12"/>
  <c r="B28" i="12"/>
  <c r="B27" i="12"/>
  <c r="B26" i="12"/>
</calcChain>
</file>

<file path=xl/sharedStrings.xml><?xml version="1.0" encoding="utf-8"?>
<sst xmlns="http://schemas.openxmlformats.org/spreadsheetml/2006/main" count="1585" uniqueCount="395">
  <si>
    <t>Presupuesto de Egresos de la Federación para el Ejercicio Fiscal 2020</t>
  </si>
  <si>
    <t>Objetivos, Indicadores y Metas para Resultados de los Programas Presupuestarios</t>
  </si>
  <si>
    <t>Datos del Programa Presupuestario</t>
  </si>
  <si>
    <t>Programa Presupuestario</t>
  </si>
  <si>
    <t>E003 Investigación científica, desarrollo e innovación</t>
  </si>
  <si>
    <t>Ramo</t>
  </si>
  <si>
    <t>38 Consejo Nacional de Ciencia y Tecnología</t>
  </si>
  <si>
    <t>Unidad Responsable*</t>
  </si>
  <si>
    <t>9ZY-Centro de Investigación en Alimentación y Desarrollo, A.C.</t>
  </si>
  <si>
    <t>Enfoques Transversales</t>
  </si>
  <si>
    <t>Presupuesto (millones de pesos):</t>
  </si>
  <si>
    <t>Alineación con los Ejes del Plan Nacional de Desarrollo 2019 - 2024</t>
  </si>
  <si>
    <t>Eje</t>
  </si>
  <si>
    <t>3 Economía</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</si>
  <si>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</si>
  <si>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</si>
  <si>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</si>
  <si>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</si>
  <si>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</si>
  <si>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</si>
  <si>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</si>
  <si>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</si>
  <si>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económico incluyente mediante el incremento de la capacidad del Sistema Nacional de Ciencia, Tecnología e Innovación de generar investigación científica, desarrollo tecnológico e innovación y formar capital altamente especializado.</t>
  </si>
  <si>
    <t>Gasto en Investigación Científica y Desarrollo Experimental (GIDE) ejecutado por la Instituciones de Educación Superior (IES) respecto al Producto Interno Bruto (PIB)</t>
  </si>
  <si>
    <t>El indicador es una relación expresada como porcentaje.  Fórmula de cálculo:  IIIES=GIDEIES/PIB x100,     donde:  IIIES : Índice de inversión en investigación en instituciones de educación superior  GIDEIES: Gasto en investigación y desarrollo experimental ejecutado por las IES en el año de referencia.  PIB: Producto Interno Bruto en el año de referencia</t>
  </si>
  <si>
    <t>Porcentaje</t>
  </si>
  <si>
    <t>Estratégico - Eficacia - Anual</t>
  </si>
  <si>
    <r>
      <t>Nivel:</t>
    </r>
    <r>
      <rPr>
        <sz val="9"/>
        <color rgb="FF000000"/>
        <rFont val="Montserrat"/>
      </rPr>
      <t xml:space="preserve"> </t>
    </r>
    <r>
      <rPr>
        <b/>
        <sz val="9"/>
        <color rgb="FF000000"/>
        <rFont val="Montserrat"/>
      </rPr>
      <t>Propósito</t>
    </r>
  </si>
  <si>
    <t>El Sistema Nacional de Ciencia, Tecnología e Innovación incrementa su capacidad de generar servicios públicos para atender las demandas de las personas físicas y morales en materia de ciencia, tecnología e innovación.</t>
  </si>
  <si>
    <t>Tasa de Variación del Pilar de Innovación del Índice de Competitividad Global del FEM</t>
  </si>
  <si>
    <t>((Puntuación recibida en el pilar de innovación del ICG del FEM en el año t / Puntuación recibida en el pilar de innovación del ICG del FEM en el año t-1) -1)*100</t>
  </si>
  <si>
    <t>Tasa de variación</t>
  </si>
  <si>
    <r>
      <t>Nivel:</t>
    </r>
    <r>
      <rPr>
        <sz val="9"/>
        <color rgb="FF000000"/>
        <rFont val="Montserrat"/>
      </rPr>
      <t xml:space="preserve"> </t>
    </r>
    <r>
      <rPr>
        <b/>
        <sz val="9"/>
        <color rgb="FF000000"/>
        <rFont val="Montserrat"/>
      </rPr>
      <t>Componente</t>
    </r>
  </si>
  <si>
    <t>Programas de posgrado de calidad altamente especializados ofertados.</t>
  </si>
  <si>
    <t>Calidad de los Posgrados</t>
  </si>
  <si>
    <t>Número de programas registrados en el PNPC como de reciente creación + 2* Número de programas registrados en el PNPC en desarrollo + 3* Número de programas registrados en el PNPC consolidados + 4* Número de programas registrados en el PNPC de competencia internacional / 4* Número total de programas de posgrado reconocidos por CONACYT en el PNPC ofrecidos por la institución</t>
  </si>
  <si>
    <t>Otra-Proporción</t>
  </si>
  <si>
    <t>Estratégico - Calidad - Anual</t>
  </si>
  <si>
    <t>Desarrollo tecnológico e innovación generada y transferida</t>
  </si>
  <si>
    <t>Transferencia de Conocimiento</t>
  </si>
  <si>
    <t>(Suma de contratos o convenios de transferencia de conocimiento, innovación tecnológica, social económica o ambiental firmados vigentes realizados por los CPI en el ejercicio fiscal en curso / Sumatoria del número de contratos o convenios de transferencia de conocimiento, innovación tecnológica, social económica o ambiental firmados vigentes  realizados por los CPI en el ejercicio fiscal anterior)</t>
  </si>
  <si>
    <t>Proyectos Interinstitucionales</t>
  </si>
  <si>
    <t>(Suma de los proyectos interinstitucionales generados por los CPI durante el ejercicio fiscal en curso/ Suma de los proyectos de investigación generados por los CPI durante el ejercicio fiscal en curso.)</t>
  </si>
  <si>
    <t>Investigación científica relevante, pertinente y de calidad generada</t>
  </si>
  <si>
    <t>Generación de Conocimiento de Calidad</t>
  </si>
  <si>
    <t>(Suma del número de publicaciones arbitradas en el ejercicio fiscal en curso/ Suma de investigadores en Centros de Investigación  CONACYT en el ejercicio fiscal en curso)</t>
  </si>
  <si>
    <t>Actividades de difusión del conocimiento realizadas</t>
  </si>
  <si>
    <t>Actividades de divulgación y difusión de la ciencia</t>
  </si>
  <si>
    <t xml:space="preserve">(No. de actividades de divulgación dirigidas al público en general en el año t/ No. de actividades de divulgación dirigidas al público en general en año t-1) </t>
  </si>
  <si>
    <t>Estratégico - Eficiencia - Anual</t>
  </si>
  <si>
    <r>
      <t>Nivel:</t>
    </r>
    <r>
      <rPr>
        <sz val="9"/>
        <color rgb="FF000000"/>
        <rFont val="Montserrat"/>
      </rPr>
      <t xml:space="preserve"> </t>
    </r>
    <r>
      <rPr>
        <b/>
        <sz val="9"/>
        <color rgb="FF000000"/>
        <rFont val="Montserrat"/>
      </rPr>
      <t>Actividad</t>
    </r>
  </si>
  <si>
    <t>Participar en actividades de difusión organizadas internamente o externamente</t>
  </si>
  <si>
    <t>Participación en actividades de divulgación</t>
  </si>
  <si>
    <t xml:space="preserve">(No. de actividades de divulgación dirigidas al público en general/ No. de personal de CyT) </t>
  </si>
  <si>
    <t>Otra-Razón</t>
  </si>
  <si>
    <t>Gestión - Eficacia - Anual</t>
  </si>
  <si>
    <t>Dar seguimiento a los estudiantes admitidos</t>
  </si>
  <si>
    <t>Eficiencia terminal</t>
  </si>
  <si>
    <t>(Número de alumnos graduados por cohorte / Número de alumnos matriculados por cohorte)</t>
  </si>
  <si>
    <t>Otra-índice</t>
  </si>
  <si>
    <t>Gestionar solicitudes de ingreso a programas de posgrado</t>
  </si>
  <si>
    <t>Tasa de variación de solicitudes de ingreso (incluye FIDERH)</t>
  </si>
  <si>
    <t>((Número de solicitudes de ingreso recibidas en el año n/Número de solicitudes de ingreso recibidas en el año n-1)-1)*100</t>
  </si>
  <si>
    <t>Otorgar apoyos económicos para estudios de posgrado</t>
  </si>
  <si>
    <t>Porcentaje de alumnos de los Centros Públicos de Investigación CONACYT apoyados</t>
  </si>
  <si>
    <t>(Número de alumnos apoyados en el año t/Número de alumnos matriculados en el año t)*100</t>
  </si>
  <si>
    <t>Dedicar recursos humanos y materiales a la realización de investigación científica</t>
  </si>
  <si>
    <t>Índice de recursos para la investigación</t>
  </si>
  <si>
    <t xml:space="preserve">(Monto total obtenido por proyectos de investigación financiados con recursos externos/ Monto total de recursos fiscales destinados a la investigación) </t>
  </si>
  <si>
    <t>Gestión - Economía - Anual</t>
  </si>
  <si>
    <t>Administrar proyectos</t>
  </si>
  <si>
    <t>Porcentaje de Proyectos finalizados en tiempo y forma</t>
  </si>
  <si>
    <t>(Número de proyectos finalizados en tiempo y forma en el año t / Número total de proyectos en el año t)*100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</si>
  <si>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</si>
  <si>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F002 Apoyos para actividades científicas, tecnológicas y de innovación</t>
  </si>
  <si>
    <t>90X-Consejo Nacional de Ciencia y Tecnología</t>
  </si>
  <si>
    <t>Contribuir al desarrollo económico incluyente mediante el aumento de las capacidades en ciencia, tecnología e innovación (CTI) de las diferentes entidades federativas, a través del fortalecimiento de las capacidades científicas, tecnológicas y de innovación de los miembros del Registro Nacional de Instituciones y Empresas Científicas y Tecnológicas (RENIECYT) y los miembros de Currículum Vitae Único (CVU).</t>
  </si>
  <si>
    <t xml:space="preserve">Índice de capacidades científicas y de innovación.  </t>
  </si>
  <si>
    <t xml:space="preserve">El indicador se calcula con el siguiente algoritmo:  ICCI=ICCH_X1+ICDC_X1+ICI_X1  ¿ ICCI=ICCH_X2+ICDC_X2+ICI_X2  ICCI=ICCH_X32+ICDC_X32+ICI_X32  Donde:  ICCI: Índice de capacidades científicas y de innovación de la entidad X calculado por CONACYT.  ICCHx: Subíndice de capacidades en capital humano de la entidad X.  ICDCx: Subíndice de capacidades en desarrollo científico.  ICIx: Subíndice de capacidades en innovación.  </t>
  </si>
  <si>
    <t>Índice</t>
  </si>
  <si>
    <t>Los miembros del Registro Nacional de Instituciones y Empresas Científicas y Tecnológicas (RENIECYT) y los del Currículum Vitae Único (CVU) fortalecen sus capacidades científicas, tecnológicas y de innovación.</t>
  </si>
  <si>
    <t xml:space="preserve">Porcentaje de proyectos con informe final </t>
  </si>
  <si>
    <t>(Número de proyectos del Programa, Fondo Institucional del CONACYT (FOINS) y Fondo de Cooperación Internacional en Ciencia y Tecnología (FONCICYT) finalizados con constancia de conclusión técnica y financiera en el año t / Número de proyectos del Programa, Fondo Institucional del CONACYT (FOINS) y Fondo de Cooperación Internacional en Ciencia y Tecnología (FONCICYT) apoyados en el año t)*100</t>
  </si>
  <si>
    <t>Apoyos económicos del Programa, Fondo Institucional del CONACYT (FOINS) y Fondo de Cooperación Internacional en Ciencia y Tecnología (FONCICYT) para proyectos de fortalecimiento de las capacidades científicas, tecnológicas y de innovación otorgados.</t>
  </si>
  <si>
    <t>Porcentaje de apoyos otorgados respecto de lo solicitado</t>
  </si>
  <si>
    <t>(Número de solicitudes aprobadas por los Comités Técnicos y de Administración (CTA) del Programa,  Fondo Institucional del CONACYT (FOINS) y Fondo de Cooperación Internacional en Ciencia y Tecnología (FONCICYT) en el periodo t / Número de solicitudes de apoyo recibidas por los Comités Técnicos y de Administración (CTA) del Programa,  Fondo Institucional del CONACYT (FOINS) y Fondo de Cooperación Internacional en Ciencia y Tecnología (FONCICYT) en el periodo t) * 100</t>
  </si>
  <si>
    <t>Estratégico - Eficacia - Semestral</t>
  </si>
  <si>
    <t>Ministración de recursos a los proyectos</t>
  </si>
  <si>
    <t xml:space="preserve">Porcentaje de recursos ministrados  </t>
  </si>
  <si>
    <t>(Monto de recursos ministrados del Programa,  Fondo Institucional del CONACYT (FOINS) y Fondo de Cooperación Internacional en Ciencia y Tecnología (FONCICYT) en el periodo t/Monto de recursos autorizados a Convocatorias y Apoyos Directos del Programa, Fondo Institucional del CONACYT (FOINS) y Fondo de Cooperación Internacional en Ciencia y Tecnología (FONCICYT) en el periodo t)*100</t>
  </si>
  <si>
    <t>Gestión - Eficacia - Trimestral</t>
  </si>
  <si>
    <t>Emisión de Convocatorias en las diversas modalidades del Programa, Fondo Institucional del CONACYT (FOINS) y Fondo de Cooperación Internacional en Ciencia y Tecnología (FONCICYT)</t>
  </si>
  <si>
    <t>Porcentaje de convocatorias emitidas</t>
  </si>
  <si>
    <t>(Número de convocatorias emitidas por el Programa, Fondo Institucional del CONACYT (FOINS) y Fondo de Cooperación Internacional en Ciencia y Tecnología (FONCICYT) en el periodo t / Número de convocatorias programadas por el Programa, Fondo Institucional del CONACYT (FOINS) y Fondo de Cooperación Internacional en Ciencia y Tecnología (FONCICYT) para el periodo t) * 100</t>
  </si>
  <si>
    <t>Gestión - Eficacia - Semestral</t>
  </si>
  <si>
    <t>Evaluación de las propuestas del Programa, Fondo Institucional del CONACYT (FOINS) y Fondo de Cooperación Internacional en Ciencia y Tecnología (FONCICYT) a apoyar</t>
  </si>
  <si>
    <t xml:space="preserve">Porcentaje propuestas presentadas con evaluación </t>
  </si>
  <si>
    <t>(Número de propuestas presentadas a los Comités Técnicos y de Administración (CTA) del Programa, Fondo Institucional del CONACYT (FOINS) y Fondo de Cooperación Internacional en Ciencia y Tecnología (FONCICYT) con evaluación el periodo t / Número de propuestas recibidas por los Comités Técnicos y de Administración (CTA) del Programa, Fondo Institucional del CONACYT (FOINS) y Fondo de Cooperación Internacional en Ciencia y Tecnología (FONCICYT) en el periodo t)*100</t>
  </si>
  <si>
    <t>F003 Programas nacionales estratégicos de ciencia, tecnología y vinculación con el sector social, público y privado</t>
  </si>
  <si>
    <t>Contribuir al desarrollo económico incluyente mediante la generación y aplicación de conocimiento científico y tecnológico para la resolución de las problemáticas nacionales de alto impacto</t>
  </si>
  <si>
    <t>(Gasto en investigación y desarrollo realizado por las empresas e instituciones en el país / PIB del año de referencia)*100</t>
  </si>
  <si>
    <t>Los investigadores nacionales resuelven problemas de alto impacto a través de la generación y aplicación de conocimiento científico y tecnológico</t>
  </si>
  <si>
    <t xml:space="preserve">Porcentaje de atención a las problemáticas de alto impacto. </t>
  </si>
  <si>
    <t>(Número de problemáticas atendidas acumuladas hasta el año t / Número de problemáticas detectadas en el año base (2019))*100</t>
  </si>
  <si>
    <t>Diagnósticos integrales sobre los problemas nacionales entregados</t>
  </si>
  <si>
    <t>Problemáticas que cuentan con diagnóstico</t>
  </si>
  <si>
    <t>(Número de diagnósticos integrales elaborados en el año t / Número de problemas nacionales identificados en el año base (2019))*100</t>
  </si>
  <si>
    <t>Apoyos a proyectos que atienden problemas nacionales otorgados</t>
  </si>
  <si>
    <t>Número de proyectos de investigación financiados en torno a los PRONACES</t>
  </si>
  <si>
    <t>(Número de proyectos de investigación financiados en el PRONACES en el año t / Número total de proyectos de investigación financiados en el año t)*100</t>
  </si>
  <si>
    <t xml:space="preserve">Porcentaje de recursos ministrados      </t>
  </si>
  <si>
    <t>(Monto de recursos ministrados a proyectos aprobados en el PRONACES en el periodo t / Monto de recursos autorizados a proyectos aprobados del PRONACES en el periodo t)*100</t>
  </si>
  <si>
    <t>Evaluación de las propuestas del PRONACES</t>
  </si>
  <si>
    <t>Porcentaje de propuestas evaluadas</t>
  </si>
  <si>
    <t>(Número de propuestas presentadas al PRONACES enviadas a evaluación en el periodo t / Número de propuestas recibidas por el PRONACES)*100</t>
  </si>
  <si>
    <t>Formación de grupos de expertos para el diseño de la política en la solución de problemas de alto impacto</t>
  </si>
  <si>
    <t>Porcentaje de problemas nacionales estratégicos con grupo de investigación establecido</t>
  </si>
  <si>
    <t>(Número de problemas nacionales estratégicos con grupo de investigación hasta el año t / Número de problemas nacionales estratégicos definidas en el año base (2019))*100</t>
  </si>
  <si>
    <t>Elaboración de diagnósticos integrales de problemas nacionales estatégicos</t>
  </si>
  <si>
    <t>Porcentaje de problemas nacionales estratégicos con diagnóstico</t>
  </si>
  <si>
    <t>(Número de problemas nacionales estratégicos con diagnóstico en el año t / Número de problemas nacionales estratégicos definidos en el año base (2019))*100</t>
  </si>
  <si>
    <t>P001 Diseño y evaluación de políticas en ciencia, tecnología e innovación</t>
  </si>
  <si>
    <t>Contribuir al desarrollo económico incluyente mediante el hecho de que los Programas Presupuestarios de CONACYT cuentan con un diseño, monitoreo y resultados adecuados.</t>
  </si>
  <si>
    <t>Los Programas presupuestarios del CONACYT tienen un desempeño satisfactorio</t>
  </si>
  <si>
    <t>Calificación promedio del Modelo Sintético de Información del Desempeño de los programas presupuestarios de CONACYT</t>
  </si>
  <si>
    <t>Suma de las calificaciones obtenidas por los programas presupuestarios de CONACYT en el MSD en el período t-1 / Número de programas presupuestarios de CONACYT calificados en el MSD en el periodo t-1</t>
  </si>
  <si>
    <t>Otra-Puntos</t>
  </si>
  <si>
    <t>Informes finales de evaluaciones externas entregados</t>
  </si>
  <si>
    <t>Porcentaje de informes finales de evaluaciones externas entregados</t>
  </si>
  <si>
    <t>(Número de  informes finales de evaluaciones externas mandatadas en el PAE a los programas presupuestarios del CONACYT entregados en el año t /  Número de informes finales de evaluaciones externas mandatadas en el PAE a los programas presupuestarios del CONACYT planeados recibir en el año t) * 100</t>
  </si>
  <si>
    <t>Aspectos Susceptibles de Mejora reportados en el Sistema de Seguimiento a Aspectos Susceptibles de Mejora</t>
  </si>
  <si>
    <t>Porcentaje de ASM reportados en SSAS respecto del total de ASM vigentes</t>
  </si>
  <si>
    <t>(Número de ASM reportados en SSAS en el semestre t con un avance mayor al reportado en el semestre t-1 / Número total ASM vigentes en el semestre t) * 100</t>
  </si>
  <si>
    <t>Gestión - Eficiencia - Semestral</t>
  </si>
  <si>
    <t>Matrices de Indicadores para Resultados (MIR) de los programas presupuestarios de CONACYT con recomendaciones internas y externas incorporadas.</t>
  </si>
  <si>
    <t>Porcentaje de Matrices de Indicadores para Resultados (MIR) de los programas presupuestarios de CONACYT con recomendaciones internas y externas incorporadas</t>
  </si>
  <si>
    <t>(Número de MIR que incorporaron recomendaciones internas y externas en el período t / Número total MIR con recomendaciones en el periodo t) * 100</t>
  </si>
  <si>
    <t>Informe General del Estado de la Ciencia, Tecnología e Innovación distribuido.</t>
  </si>
  <si>
    <t>Mide el cambio en el número de descargas del Informe General del Estado de la Ciencia, la Tecnología y la Innovación en México en relación con el año anterior realizadas por medio del Sistema Integrado sobre Información Científica, Desarrollo Tecnológico e Innovación.</t>
  </si>
  <si>
    <t>((Número de descargas del Informe t-1 en el periodo t / Número de descargas del Informe t-2 en el periodo t-1)-1) *100</t>
  </si>
  <si>
    <t>Formalización de evaluaciones externas mandatadas en el Programa Anual de Evaluación a los programas presupuestarios del CONACYT</t>
  </si>
  <si>
    <t>Porcentaje de contratos de evaluaciones externas mandatadas en el Programa Anual de Evaluación (PAE) a los programas presupuestarios del CONACYT formalizados</t>
  </si>
  <si>
    <t>(Número de contratos formalizados de evaluaciones externas mandatadas en el  PAE a los programas presupuestarios del CONACYT en el año t /  Número de evaluaciones externas mandatadas  en el  PAE a los programas presupuestarios del CONACYT en el año t ) *100</t>
  </si>
  <si>
    <t>Monitoreo de Aspectos Susceptibles de Mejora</t>
  </si>
  <si>
    <t>Porcentaje de actividades de monitoreo de ASM realizadas</t>
  </si>
  <si>
    <t>(Número de actividades de monitoreo de ASM realizadas en el trimestre t/ Número de actividades de monitoreo a atención de ASM planeadas en el trimestre t) *100</t>
  </si>
  <si>
    <t>Realización de asesorías a las Unidades Responsables (UR) en materia de mejora de las Matrices de Indicadores para Resultados (MIR) de los programas presupuestarios del CONACYT</t>
  </si>
  <si>
    <t>Porcentaje de asesorías proporcionadas a las unidades responsables para la mejora de la MIR de los programas presupuestarios del CONACYT</t>
  </si>
  <si>
    <t>(Número de asesorías para la mejora de MIR de los Pp del CONACYT realizadas en el año t / Número de de asesorías para la mejora de MIR de los Pp del CONACYT solicitadas en el año t) * 100</t>
  </si>
  <si>
    <t>Integración del Informe General del Estado de la Ciencia, la Tecnología y la Innovación.</t>
  </si>
  <si>
    <t>Porcentaje  de días laborables invertidos en el proceso de recopilación, procesamiento e integración  de los Informes de Actividades Científicas y Tecnológicas en México</t>
  </si>
  <si>
    <t>(Número de días invertidos en el proceso de recopilación, procesamiento e integración  de los Informes de Actividades Científicas y Tecnológicas en México en el período t/ Número de días invertidos en el proceso de recopilación, procesamiento e integración  del  Informe de Actividades Científicas y Tecnológicas en México en el período t-1)*100</t>
  </si>
  <si>
    <t>Gestión - Eficiencia - Anual</t>
  </si>
  <si>
    <t>S190 Becas de posgrado y apoyos a la calidad</t>
  </si>
  <si>
    <t>Contribuir al desarrollo económico incluyente mediante la formación y consolidación del capital humano de alto nivel con posgrados de calidad.</t>
  </si>
  <si>
    <t>La comunidad de exbecarios del Conacyt se consolida en el sector científico.       Nota: El Programa entiende por consolidación: el reconocimiento que obtienen los exbecarios Conacyt por la valoración que hacen del impacto y utilidad de los productos que generan. Este reconocimiento está vinculado con las formas de producción y comunicación de una determinada disciplina, siendo la publicación el mecanismo privilegiado para obtener reputación en el campo científico. En este caso en particular, este reconocimiento se da a través de formar parte del Sistema Nacional de Investigadores.</t>
  </si>
  <si>
    <t>Porcentaje de exbecarios del Conacyt que ingresa de al Sistema Nacional de Investigadores (SNI)</t>
  </si>
  <si>
    <t>((Número de exbecarios del Conacyt de nuevo ingreso al Sistema Nacional de Investigadores (SNI) en el año t / Total de investigadores de nuevo ingreso al SNI en el año t) *100)</t>
  </si>
  <si>
    <t>Becas de Posgrado Nuevas</t>
  </si>
  <si>
    <t>Porcentaje Mujeres Beneficiadas con una Beca Nueva</t>
  </si>
  <si>
    <t>(Total de mujeres que recibieron una beca nueva en el año t / Total de becas nuevas en el año t)*100</t>
  </si>
  <si>
    <t>Porcentaje de Nuevas Becas de Posgrado.</t>
  </si>
  <si>
    <t>(Número de Becas de posgrado nuevas en el año t / Número total de solicitudes de Becas de Posgrado nuevas(viables de ser apoyadas) recibidas en el año t)*100</t>
  </si>
  <si>
    <t>Los programas pertenecientes al Programa Nacional de Posgrados de Calidad(PNPC) maduran y se consolidan.</t>
  </si>
  <si>
    <t>Porcentaje de programas pertenecientes al Programa Nacional de Posgrados de Calidad (PNPC) que tienen el nivel más alto de consolidación: competencia internacional</t>
  </si>
  <si>
    <t>(Número de programas de competencia internacional, pertenecientes al Programa Nacional de Posgrados de Calidad(PNPC),en el año t /Total de programas pertenecientes al Programa Nacional de Posgrados de Calidad(PNPC) en el año t) *100)</t>
  </si>
  <si>
    <t>Becas para la Consolidación de Doctores Nuevas</t>
  </si>
  <si>
    <t>Porcentaje de Becas Nuevas para la Consolidación de Doctores</t>
  </si>
  <si>
    <t>(Número de Becas nuevas para la Consolidación de Doctores en el año t / Número total de solicitudes de Becas para la Consolidación de doctores (viables de ser apoyadas) recibidas en el año t)*100</t>
  </si>
  <si>
    <t>Medición y control de las presupuesto asignado</t>
  </si>
  <si>
    <t xml:space="preserve">Porcentaje de avance en el ejercicio del presupuesto asignado para el Programa Presupuestario Becas de Posgrado y Apoyos a la Calidad (Pp. S190) </t>
  </si>
  <si>
    <t>(Presupuesto ejercido para el Pp. S190 en el año t/Presupuesto asignado para el Pp. S190 en el año t-1)*100</t>
  </si>
  <si>
    <t>Publicación de Convocatorias</t>
  </si>
  <si>
    <t>Porcentaje de convocatorias publicadas</t>
  </si>
  <si>
    <t>(Número de convocatorias publicadas en el  año t/ Número de convocatorias autorizadas para el año t)*100</t>
  </si>
  <si>
    <t>Medición y control en el avance en el ejercicio de recursos o presupuesto etiquetado con enfoque de género</t>
  </si>
  <si>
    <t>Porcentaje de Avance en el Ejercicio del Presupuesto de Becas, con Enfoque de Género.</t>
  </si>
  <si>
    <t>(Presupuesto ejercido con enfoque de género en el año t/Presupuesto anual autorizado para el enfoque de género en el año t)*100</t>
  </si>
  <si>
    <t>S191 Sistema Nacional de Investigadores</t>
  </si>
  <si>
    <t>Contribuir al desarrollo económico incluyente mediante la generación de artículos científicos de calidad por los miembros del Sistema Nacional de Investigadores.</t>
  </si>
  <si>
    <t>Factor de impacto en análisis quinquenal de los artículos publicados en revistas indizadas por científicos mexicanos.</t>
  </si>
  <si>
    <t>(Número total de citas recibidas por los artículos publicados en revistas indizadas por científicos mexicanos en los cinco años precedentes al año t / Número de artículos publicados en revistas indizadas en los cinco años precedentes al año t)</t>
  </si>
  <si>
    <t>Los miembros del Sistema Nacional de Investigadores generan artículos científicos de calidad</t>
  </si>
  <si>
    <t>Artículos científicos publicados por cada millón de habitantes.</t>
  </si>
  <si>
    <t>(Número de artículos científicos publicados por investigadores adscritos a instituciones y unidades económicas mexicanas en revistas indexadas en el año t /número de habitantes en el país en el año t)*1 000,000</t>
  </si>
  <si>
    <t>Artículo</t>
  </si>
  <si>
    <t>Tasa de crecimiento de los artículos científicos de calidad publicados en revistas indizadas a nivel mundial</t>
  </si>
  <si>
    <t>((Número de artículos científicos de calidad publicados por investigadores adscritos a instituciones y unidades económicas mexicanas en revistas indizadas en el año t) / (Número de artículos científicos de calidad  publicados por investigadores adscritos a instituciones y unidades económicas mexicanas en revistas indizadas en el año t-1) -1) *100</t>
  </si>
  <si>
    <t>Estímulos económicos diferenciados por nivel del Sistema Nacional de Investigadores entregados</t>
  </si>
  <si>
    <t>Porcentaje de estímulos económicos de la modalidad Candidato a Investigador Nacional con respecto al total de miembros del SNI entregados</t>
  </si>
  <si>
    <t>(Número de estímulos económicos de la modalidad Candidato a Investigador Nacional entregados en el trimestre t / Número total de apoyos económicos entregados a los miembros del Sistema Nacional de Investigadores en el trimestre t)*100</t>
  </si>
  <si>
    <t>Gestión - Eficiencia - Trimestral</t>
  </si>
  <si>
    <t>Distinciones diferenciadas por nivel del Sistema Nacional de Investigadores otorgadas</t>
  </si>
  <si>
    <t>Consolidación de los investigadores nacionales vigentes</t>
  </si>
  <si>
    <t>(Número de miembros vigentes  en el Sistema Nacional de Investigadores que logran renovar su permanencia en el Sistema el año t / Número de miembros vigentes en el Sistema Nacional de Investigadores que solicitan renovar su permanencia en el Sistema en el año t) x 100</t>
  </si>
  <si>
    <t>Tasa de variación de investigadores nacionales vigentes</t>
  </si>
  <si>
    <t>((Investigadores vigentes en el año t - Investigadores vigentes en el año t-1)/ Investigadores vigentes en el año t-1)*100</t>
  </si>
  <si>
    <t xml:space="preserve">Porcentaje de estímulos económicos de la modalidad Investigador Nacional Nivel III con respecto al total de miembros del SNI entregados </t>
  </si>
  <si>
    <t>(Número de estímulos económicos de la modalidad Investigador Nacional Nivel III entregados en el trimestre t / Número total de estímulos económicos entregados a los miembros del Sistema Nacional de Investigadores en el trimestre t)*100</t>
  </si>
  <si>
    <t>Pago</t>
  </si>
  <si>
    <t>Estratégico - Eficacia - Trimestral</t>
  </si>
  <si>
    <t xml:space="preserve">Porcentaje de estímulos económicos de la modalidad Investigador Nacional Nivel I con respecto al total de miembros del SNI entregados </t>
  </si>
  <si>
    <t>(Número de estímulos económicos de la modalidad Investigador Nacional Nivel I entregados en el trimestre t / Número total de estímulos económicos entregados a los miembros del Sistema Nacional de Investigadores en el trimestre t)*100</t>
  </si>
  <si>
    <t>Cualitativo</t>
  </si>
  <si>
    <t xml:space="preserve">Porcentaje de estímulos económicos de la modalidad Investigador Nacional Nivel II con respecto al total de miembros del SNI entregados </t>
  </si>
  <si>
    <t>(Número de estímulos económicos de la modalidad Investigador Nacional Nivel II entregados en el trimestre t / Número total de estímulos económicos entregados a los miembros del Sistema Nacional de Investigadores en el trimestre t)*100</t>
  </si>
  <si>
    <t>Ejercicio del presupuesto</t>
  </si>
  <si>
    <t xml:space="preserve">Porcentaje del presupuesto ejercido en la operación del programa </t>
  </si>
  <si>
    <t>(Recurso ejercido en el periodo t/ Recurso programado en el periodo t)*100</t>
  </si>
  <si>
    <t>Dictaminación de solicitudes</t>
  </si>
  <si>
    <t>Porcentaje de dictámenes elaborados respecto del total de solicitudes recibidas</t>
  </si>
  <si>
    <t>(Número de dictámenes elaborados en el periodo t / Número de solicitudes recibidas en el periodo t)*100</t>
  </si>
  <si>
    <t>Reconsideración de evaluaciones</t>
  </si>
  <si>
    <t>Dictámenes rectificados durante la reconsideración.</t>
  </si>
  <si>
    <t>(Número de dictámenes evaluados nuevamente y rectificados en el período t / Número de dictámenes evaluados en el año t)*100</t>
  </si>
  <si>
    <t>S192 Fortalecimiento sectorial de las capacidades científicas, tecnológicas y de innovación</t>
  </si>
  <si>
    <t>Contribuir al desarrollo económico incluyente mediante la generación de capacidades en ciencia, tecnología e innovación de los Sectores de la Administración Pública Federal (APF).</t>
  </si>
  <si>
    <t>Los Sectores Administrativos de la Administración Pública Federal (APF) generan capacidades en ciencia, tecnología e innovación que permiten cumplir sus objetivos.</t>
  </si>
  <si>
    <t>Índice de Generación de Conocimiento y Formación de Recursos Humanos</t>
  </si>
  <si>
    <t xml:space="preserve">IGCCFRHt=Sumatoria[0.5((0.5*Lt-4) +(0.25*Ct-4) +(0.25*At-4)) +0.5((0.1*LICt-4) +(0.3*MTRt-4) +(0.6*DOCt-4))]/ N  DONDE:  IGCCFRHt = Índice de Generación de Conocimiento y Formación de Recursos Humanos en el año t  Lt-4 = Número de Libros publicados respecto de los comprometidos a publicar, derivados de los proyectos de Investigación Científica Básica, apoyados en el año t-4.   Ct-4 = Número de Capítulos de Libro publicados respecto de los comprometidos a publicar, derivados de los proyectos Investigación Científica Básica, apoyados en el año t-4.   At-4 = Número de Artículos (científicos y de divulgación) publicados respecto de los comprometidos a publicar, derivados de los proyectos Investigación Científica Básica, apoyados en el año t-4.   LICt-4 = Número de estudiantes graduados de Licenciatura respecto de los comprometidos a graduar, con tesis derivadas de los proyectos Investigación Científica Básica, apoyados en el año t-4.   MTRt-4 = Número de estudiantes graduados de Maestría </t>
  </si>
  <si>
    <t>Tasa ponderada de efectividad de satisfacción de necesidades de fortalecimiento de capacidades en CTI de los Sectores Administrativos de la Administración Pública Federal (APF)</t>
  </si>
  <si>
    <t>TPET =(NSPAT / NFt) * (PDTFST / PDTFT) *100  Donde:  TPET = Tasa ponderada de efectividad de satisfacción de necesidades de fortalecimiento de capacidades en CTI de los Sectores Administrativos de la Administración Pública Federal, en el año T.  NSPAT = Número de necesidades de fortalecimiento de capacidades en CTI de los Sectores Administrativos de la Administración Pública Federal satisfechas con los proyectos con dictamen técnico final satisfactorio, en el año T.   NFt = Número de necesidades de fortalecimiento de capacidades en CTI de los Sectores Administrativos de la Administración Pública Federal, con proyectos aprobados por el CTA, en el año t.  PDTFST = Número proyectos con dictamen técnico final satisfactorio, en el año T.   PDTFT = Número de proyectos con dictamen técnico final en el año T.  T = año en que se estima el indicador.   t = año de aprobación de los proyectos por el CTA.</t>
  </si>
  <si>
    <t>Apoyos económicos para realizar proyectos en investigación científica aplicada a los miembros del Registro Nacional de Instituciones y Empresas Científicas y Tecnológicas (RENIECYT) otorgados.</t>
  </si>
  <si>
    <t>Porcentaje de proyectos  de investigación científica aplicada apoyados económicamente</t>
  </si>
  <si>
    <t>(Número de proyectos apoyados económicamente para realizar investigación científica aplicada en el año t / Número total de proyectos apoyados económicamente en el año t)*100</t>
  </si>
  <si>
    <t>Apoyos económicos para realizar proyectos en desarrollo tecnológico e innovación a los miembros del Registro Nacional de Instituciones y Empresas Científicas y Tecnológicas (RENIECYT) otorgados.</t>
  </si>
  <si>
    <t>Porcentaje de proyectos  de desarrollo tecnológico e innovación  apoyados económicamente</t>
  </si>
  <si>
    <t>(Número de proyectos apoyados económicamente para realizar desarrollo tecnológico e innovación en el año t / Número total de proyectos apoyados económicamente en el año t)*100</t>
  </si>
  <si>
    <t>Apoyos económicos para realizar proyectos en investigación científica básica a los miembros del Registro Nacional de Instituciones y Empresas Científicas y Tecnológicas (RENIECYT) otorgados.</t>
  </si>
  <si>
    <t>Porcentaje de proyectos  de investigación científica básica apoyados económicamente</t>
  </si>
  <si>
    <t>(Número de proyectos apoyados económicamente para realizar investigación científica básica en el año t / Número total de proyectos apoyados económicamente en el año t)*100</t>
  </si>
  <si>
    <t>Evaluación de propuestas</t>
  </si>
  <si>
    <t>Porcentaje de  convocatorias que dictaminan sus propuestas en tiempo</t>
  </si>
  <si>
    <t>(Número de convocatorias con al menos el 80% de propuestas dictaminadas por la Comisión de Evaluación dentro de los 90 días naturales posteriores al cierre de la convocatoria en el periodo t / Número de convocatorias publicadas en el periodo t) * 100</t>
  </si>
  <si>
    <t>Formalización de proyectos</t>
  </si>
  <si>
    <t>Porcentaje de convocatorias de fondos sectoriales que formalizan sus proyectos en tiempo</t>
  </si>
  <si>
    <t>(Número de convocatorias de fondos sectoriales que formalizan al menos el 80% de sus proyectos aprobados por el CTA en un periodo menor o igual a 90 días en el año t / Total de convocatorias con proyectos aprobados por el CTA en el año t) * 100</t>
  </si>
  <si>
    <t>Monitoreo de proyectos</t>
  </si>
  <si>
    <t>Porcentaje de Informes técnicos enviados a dictaminar respecto de los recibidos</t>
  </si>
  <si>
    <t>(Informes técnicos enviados a dictaminar en el trimestre t/ Informes técnicos recibidos para dictaminar en el trimestre t )*100</t>
  </si>
  <si>
    <t>Publicación de convocatorias</t>
  </si>
  <si>
    <t>(Número de convocatorias publicadas en el periodo t / Número de convocatorias programadas para el periodo t) * 100</t>
  </si>
  <si>
    <t>S278 Fomento Regional de las Capacidades Científicas, Tecnológicas y de Innovación</t>
  </si>
  <si>
    <t>Contribuir al desarrollo económico incluyente mediante la generación de capacidades en ciencia, tecnología e innovación de los Sistemas Locales y Regionales de Ciencia, Tecnología e Innovación.</t>
  </si>
  <si>
    <t>Porcentaje de proyectos aprovechados para atender necesidades de Ciencia, Tecnología e Innovación de los sistemas locales y regionales</t>
  </si>
  <si>
    <t>Porcentaje de proyectos aprovechados para atender necesidades de Ciencia, Tecnología e Innovación de los sistemas locales y regionales = (Número de proyectos con dictamen técnico final satisfactorio que respondieron en la encuesta de uso de resultados de proyectos del Programa presupuestario S278 haber sido aprovechados para atender necesidades en Ciencia, Tecnología e Innovación de los sistemas locales y regionales en el año en que se estima el indicador / Número de proyectos con dictamen técnico final satisfactorio que respondieron la encuesta de uso de resultados de proyectos del Programa presupuestario S278 en el año en que se estima el indicador, considerando el tiempo requerido para que un proyecto sea aprovechado) * 100</t>
  </si>
  <si>
    <t>Los sistemas locales y regionales de ciencia, tecnología e innovación generan capacidades que permiten cumplir sus objetivos</t>
  </si>
  <si>
    <t>Tasa ponderada de efectividad de satisfacción de necesidades de generación de capacidades en Ciencia, Tecnología e Innovación de los Sistemas Locales y Regionales de Ciencia, Tecnología e Innovación.</t>
  </si>
  <si>
    <t>Tasa ponderada de efectividad de satisfacción de necesidades de generación de capacidades para fortalecer los Sistemas Locales y Regionales de Ciencia, Tecnología e Innovación en el año en que se estima el indicador = [(Número de necesidades de generación de capacidades para fortalecer los Sistemas Locales y Regionales de Ciencia, Tecnología e Innovación satisfechas con los proyectos con dictamen técnico final satisfactorio en el año en que se estima el indicador / Número de necesidades (Demandas) de generación de capacidades para fortalecer los Sistemas Locales y Regionales de Ciencia, Tecnología e Innovación con proyectos aprobados por el Comité Técnico y de Administración en el mismo periodo) * (Número de proyectos con dictamen técnico final satisfactorio en el año en que se estima el indicador / Número de proyectos con dictamen técnico final en el mismo periodo) ] *100</t>
  </si>
  <si>
    <t>tasa</t>
  </si>
  <si>
    <t>Apoyos económicos a proyectos para la generación de capacidades en ciencia, tecnología e innovación otorgados.</t>
  </si>
  <si>
    <t>Porcentaje de apoyos económicos otorgados a proyectos para la generación de capacidades en Ciencia, Tecnología e Innovación.</t>
  </si>
  <si>
    <t>(Número de apoyos económicos otorgados a proyectos para la generación de capacidades en Ciencia, Tecnología e Innovación en el semestre para el que se calcula el indicador / Número de apoyos económicos aprobados a proyectos para la generación de capacidades en Ciencia, Tecnología e Innovación en el semestre para el que se calcula el indicador )*100</t>
  </si>
  <si>
    <t>Porcentaje de informes técnicos de proyectos enviados a evaluar</t>
  </si>
  <si>
    <t>(Número de informes técnicos de proyectos enviados a evaluar en el semestral para el que se calcula el indicador / Número de informes técnicos de proyectos recibidos para evaluar en dicho semestral)*100</t>
  </si>
  <si>
    <t>Evaluación de Solictudes</t>
  </si>
  <si>
    <t>Porcentaje de solicitudes evaluadas técnicamente en el tiempo que indica la normatividad.</t>
  </si>
  <si>
    <t>(Número solicitudes evaluadas técnicamente en el tiempo que indica la normatividad en el año para el que se calcula el indicador / Número total de solicitudes evaluadas técnicamente en dicho año)*100</t>
  </si>
  <si>
    <t>Emisión de convocatorias</t>
  </si>
  <si>
    <t>(Número de convocatorias emitidas en el año para el que se calcula el indicador / Número de convocatorias programadas para dicho año) * 100</t>
  </si>
  <si>
    <t xml:space="preserve">Porcentaje de proyectos formalizados </t>
  </si>
  <si>
    <t>(Número de proyectos formalizados en el año para el que se calcula el indicador / Número de solicitudes evaluadas con carácter aprobatorio por el Comité Técnico de Administración en el mismo año)*100</t>
  </si>
  <si>
    <t>3 (Programa de Ciencia, Tecnología e Innovación), 10 (Recursos para la adaptación y mitigación de los efectos del Cambio Climático)</t>
  </si>
  <si>
    <t>3 (Programa de Ciencia, Tecnología e Innovación)</t>
  </si>
  <si>
    <t>3 (Programa de Ciencia, Tecnología e Innovación), 4 (Erogaciones para la Igualdad entre Mujeres y Hombres), 10 (Recursos para la adaptación y mitigación de los efectos del Cambio Climático)</t>
  </si>
  <si>
    <t>1 (Erogaciones para el Desarrollo Integral de los Pueblos y Comunidades Indígenas), 3 (Programa de Ciencia, Tecnología e Innovación), 4 (Erogaciones para la Igualdad entre Mujeres y Hombres)</t>
  </si>
  <si>
    <t>R38_S278</t>
  </si>
  <si>
    <t>Consejo Nacional de Ciencia y Tecnología</t>
  </si>
  <si>
    <t>90X</t>
  </si>
  <si>
    <t>Fomento Regional de las Capacidades Científicas, Tecnológicas y de Innovación</t>
  </si>
  <si>
    <t>R38_S192</t>
  </si>
  <si>
    <t>Fortalecimiento sectorial de las capacidades científicas, tecnológicas y de innovación</t>
  </si>
  <si>
    <t>R38_S191</t>
  </si>
  <si>
    <t>Sistema Nacional de Investigadores</t>
  </si>
  <si>
    <t>R38_S190</t>
  </si>
  <si>
    <t>Becas de posgrado y apoyos a la calidad</t>
  </si>
  <si>
    <t>R38_P001</t>
  </si>
  <si>
    <t>Diseño y evaluación de políticas en ciencia, tecnología e innovación</t>
  </si>
  <si>
    <t>R38_</t>
  </si>
  <si>
    <t>Centro de Investigación en Alimentación y Desarrollo, A.C.</t>
  </si>
  <si>
    <t>9ZY</t>
  </si>
  <si>
    <t>Centro de Investigación Científica y de Educación Superior de Ensenada, Baja California</t>
  </si>
  <si>
    <t>9ZW</t>
  </si>
  <si>
    <t>Centro de Ingeniería y Desarrollo Industrial</t>
  </si>
  <si>
    <t>9ZU</t>
  </si>
  <si>
    <t>Instituto Potosino de Investigación Científica y Tecnológica, A.C.</t>
  </si>
  <si>
    <t>91W</t>
  </si>
  <si>
    <t>Instituto Nacional de Astrofísica, Óptica y Electrónica</t>
  </si>
  <si>
    <t>91U</t>
  </si>
  <si>
    <t>Instituto de Investigaciones "Dr. José María Luis Mora"</t>
  </si>
  <si>
    <t>91S</t>
  </si>
  <si>
    <t>Instituto de Ecología, A.C.</t>
  </si>
  <si>
    <t>91Q</t>
  </si>
  <si>
    <t>INFOTEC Centro de Investigación e Innovación en Tecnologías de la Información y Comunicación</t>
  </si>
  <si>
    <t>91M</t>
  </si>
  <si>
    <t>El Colegio de San Luis, A.C.</t>
  </si>
  <si>
    <t>91K</t>
  </si>
  <si>
    <t>El Colegio de Michoacán, A.C.</t>
  </si>
  <si>
    <t>91I</t>
  </si>
  <si>
    <t>El Colegio de la Frontera Sur</t>
  </si>
  <si>
    <t>91E</t>
  </si>
  <si>
    <t>El Colegio de la Frontera Norte, A.C.</t>
  </si>
  <si>
    <t>91C</t>
  </si>
  <si>
    <t>Corporación Mexicana de Investigación en Materiales, S.A. de C.V.</t>
  </si>
  <si>
    <t>91A</t>
  </si>
  <si>
    <t>CIATEQ, A.C. Centro de Tecnología Avanzada</t>
  </si>
  <si>
    <t>90Y</t>
  </si>
  <si>
    <t>Centro de Investigaciones y Estudios Superiores en Antropología Social</t>
  </si>
  <si>
    <t>90W</t>
  </si>
  <si>
    <t>Centro de Investigación en Química Aplicada</t>
  </si>
  <si>
    <t>90U</t>
  </si>
  <si>
    <t>Centro de Investigaciones en Óptica, A.C.</t>
  </si>
  <si>
    <t>90S</t>
  </si>
  <si>
    <t>Centro de Investigación Científica de Yucatán, A.C.</t>
  </si>
  <si>
    <t>90Q</t>
  </si>
  <si>
    <t>Centro de Investigaciones Biológicas del Noroeste, S.C.</t>
  </si>
  <si>
    <t>90O</t>
  </si>
  <si>
    <t>Centro de Investigación y Docencia Económicas, A.C.</t>
  </si>
  <si>
    <t>90M</t>
  </si>
  <si>
    <t>Centro de Investigación y Desarrollo Tecnológico en Electroquímica, S.C.</t>
  </si>
  <si>
    <t>90K</t>
  </si>
  <si>
    <t>Centro de Investigación y Asistencia en Tecnología y Diseño del Estado de Jalisco, A.C.</t>
  </si>
  <si>
    <t>90I</t>
  </si>
  <si>
    <t>CIATEC, A.C. "Centro de Innovación Aplicada en Tecnologías Competitivas"</t>
  </si>
  <si>
    <t>90G</t>
  </si>
  <si>
    <t>Centro de Investigación en Materiales Avanzados, S.C.</t>
  </si>
  <si>
    <t>90E</t>
  </si>
  <si>
    <t>Centro de Investigación en Matemáticas, A.C.</t>
  </si>
  <si>
    <t>90C</t>
  </si>
  <si>
    <t>R38_O001</t>
  </si>
  <si>
    <t>Centro de Investigación en Ciencias de Información Geoespacial, A.C.</t>
  </si>
  <si>
    <t>90A</t>
  </si>
  <si>
    <t>Actividades de apoyo a la función pública y buen gobierno</t>
  </si>
  <si>
    <t>Fondo para el Desarrollo de Recursos Humanos</t>
  </si>
  <si>
    <t>91O</t>
  </si>
  <si>
    <t>R38_M001</t>
  </si>
  <si>
    <t>Actividades de apoyo administrativo</t>
  </si>
  <si>
    <t>R38_F003</t>
  </si>
  <si>
    <t>Programas nacionales estratégicos de ciencia, tecnología y vinculación con el sector social, público y privado</t>
  </si>
  <si>
    <t>R38_F002</t>
  </si>
  <si>
    <t>Apoyos para actividades científicas, tecnológicas y de innovación</t>
  </si>
  <si>
    <t>R38_E003</t>
  </si>
  <si>
    <t>Investigación científica, desarrollo e innovación</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</si>
  <si>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</si>
  <si>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</si>
  <si>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</si>
  <si>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</si>
  <si>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</si>
  <si>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</si>
  <si>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Contribuir al impulso y fortalecimiento de la investigación científica, el desarrollo tecnológico y la innovación en el país, mediante la generación y aplicación de las humanidades, ciencias y tecnologías que generen una Ciencia comprometida con la Sociedad y el Medio Ambiente, y logre la Soberanía Científica que eleven el bienestar de la población.</t>
    </r>
  </si>
  <si>
    <t>Ramo 38 
Consejo Nacional de Ciencia y Tecnología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</si>
  <si>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</si>
  <si>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</si>
  <si>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((Gasto de operación administrativo del año corriente/Gasto de operación administrativo del año inmediato anterior)-1)*100.  Menor a la inflación del año corriente</t>
  </si>
  <si>
    <t>Tasa de variación del gasto de operación administrativo</t>
  </si>
  <si>
    <t>Método de Cálculo</t>
  </si>
  <si>
    <t>Unidad Responsable*:</t>
  </si>
  <si>
    <t>Indicadores y Metas de la FID</t>
  </si>
  <si>
    <t>Alineación con los Ejes del Plan Nacional de Desarrollo 2019 -2024</t>
  </si>
  <si>
    <t xml:space="preserve">Enfoques Transversales </t>
  </si>
  <si>
    <t>M001 Actividades de apoyo administrativo</t>
  </si>
  <si>
    <t>Indicadores y Metas para Resultados de los Programas Presupuestarios</t>
  </si>
  <si>
    <t>IP= .70 FC + .30 FM; donde FC es Factor Control y FM es Factor Mejora</t>
  </si>
  <si>
    <t>Prevención (IP)</t>
  </si>
  <si>
    <t xml:space="preserve">II = .80 FS + .20 FCS; donde FS es Factor Sanción y FCS es Factor Controversias y Sanciones </t>
  </si>
  <si>
    <t>Inhibición (II)</t>
  </si>
  <si>
    <t xml:space="preserve">ID = .50 FV+ .50 FI; donde FV es Factor verificación y FI es Factor investigación  </t>
  </si>
  <si>
    <t>Detección (ID)</t>
  </si>
  <si>
    <t>91W-Instituto Potosino de Investigación Científica y Tecnológica, A.C.</t>
  </si>
  <si>
    <t>91U-Instituto Nacional de Astrofísica, Óptica y Electrónica</t>
  </si>
  <si>
    <t>91S-Instituto de Investigaciones Dr. José María Luis Mora</t>
  </si>
  <si>
    <t>91Q-Instituto de Ecología, A.C.</t>
  </si>
  <si>
    <t>91M-INFOTEC Centro de Investigación e Innovación en Tecnologías de la Información y Comunicación</t>
  </si>
  <si>
    <t>91K-El Colegio de San Luis, A.C.</t>
  </si>
  <si>
    <t>91I-El Colegio de Michoacán, A.C.</t>
  </si>
  <si>
    <t>91E-El Colegio de la Frontera Sur</t>
  </si>
  <si>
    <t>91C-El Colegio de la Frontera Norte, A.C.</t>
  </si>
  <si>
    <t>91A-Corporación Mexicana de Investigación en Materiales, S.A. de C.V.</t>
  </si>
  <si>
    <t>90Y-CIATEQ, A.C. Centro de Tecnología Avanzada</t>
  </si>
  <si>
    <t>90W-Centro de Investigaciones y Estudios Superiores en Antropología Social</t>
  </si>
  <si>
    <t>90U-Centro de Investigación en Química Aplicada</t>
  </si>
  <si>
    <t>90S-Centro de Investigaciones en Óptica, A.C.</t>
  </si>
  <si>
    <t>90Q-Centro de Investigación Científica de Yucatán, A.C.</t>
  </si>
  <si>
    <t>90O-Centro de Investigaciones Biológicas del Noroeste, S.C.</t>
  </si>
  <si>
    <t>90M-Centro de Investigación y Docencia Económicas, A.C.</t>
  </si>
  <si>
    <t>90K-Centro de Investigación y Desarrollo Tecnológico en Electroquímica, S.C.</t>
  </si>
  <si>
    <t>90I-Centro de Investigación y Asistencia en Tecnología y Diseño del Estado de Jalisco, A.C.</t>
  </si>
  <si>
    <t>90G-CIATEC, A.C. Centro de Innovación Aplicada en Tecnologías Competitivas</t>
  </si>
  <si>
    <t>90E-Centro de Investigación en Materiales Avanzados, S.C.</t>
  </si>
  <si>
    <t>90C-Centro de Investigación en Matemáticas, A.C.</t>
  </si>
  <si>
    <t>90A-Centro de Investigación en Ciencias de Información Geoespacial, A.C.</t>
  </si>
  <si>
    <t>9ZW-Centro de Investigación Científica y de Educación Superior de Ensenada, Baja California</t>
  </si>
  <si>
    <t>9ZU-Centro de Ingeniería y Desarrollo Industrial</t>
  </si>
  <si>
    <t>1 Política y Gobierno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</si>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</sst>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indexed="8"/>
      <name val="Montserrat"/>
    </font>
    <font>
      <sz val="11"/>
      <name val="Calibri"/>
      <family val="2"/>
      <scheme val="minor"/>
    </font>
    <font>
      <sz val="9"/>
      <name val="Montserrat"/>
    </font>
    <font>
      <b/>
      <sz val="9"/>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0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1"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0" fillId="0" borderId="15" xfId="0" applyFont="1" applyBorder="1" applyAlignment="1">
      <alignment horizontal="left" vertical="center" wrapText="1"/>
    </xf>
    <xf numFmtId="0" fontId="10" fillId="0" borderId="16" xfId="0" applyFont="1" applyBorder="1" applyAlignment="1">
      <alignment horizontal="center" vertical="center" wrapText="1"/>
    </xf>
    <xf numFmtId="0" fontId="11" fillId="0" borderId="16" xfId="0" applyFont="1" applyBorder="1" applyAlignment="1">
      <alignment horizontal="left" vertical="center" wrapText="1"/>
    </xf>
    <xf numFmtId="0" fontId="13" fillId="6" borderId="17" xfId="1" applyFont="1" applyFill="1" applyBorder="1" applyAlignment="1">
      <alignment horizontal="center" vertical="center" wrapText="1"/>
    </xf>
    <xf numFmtId="0" fontId="10" fillId="0" borderId="18" xfId="0" applyFont="1" applyBorder="1" applyAlignment="1">
      <alignment horizontal="left" vertical="center" wrapText="1"/>
    </xf>
    <xf numFmtId="0" fontId="10" fillId="0" borderId="0" xfId="0" applyFont="1" applyBorder="1" applyAlignment="1">
      <alignment horizontal="center" vertical="center" wrapText="1"/>
    </xf>
    <xf numFmtId="0" fontId="11" fillId="0" borderId="0" xfId="0" applyFont="1" applyBorder="1" applyAlignment="1">
      <alignment horizontal="left" vertical="center" wrapText="1"/>
    </xf>
    <xf numFmtId="0" fontId="13" fillId="6" borderId="19" xfId="1"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21" xfId="0" applyFont="1" applyBorder="1" applyAlignment="1">
      <alignment horizontal="center" vertical="center" wrapText="1"/>
    </xf>
    <xf numFmtId="0" fontId="11" fillId="0" borderId="21" xfId="0" applyFont="1" applyBorder="1" applyAlignment="1">
      <alignment horizontal="left" vertical="center" wrapText="1"/>
    </xf>
    <xf numFmtId="0" fontId="13" fillId="6" borderId="22" xfId="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6" fillId="3" borderId="24" xfId="0" applyFont="1" applyFill="1" applyBorder="1" applyAlignment="1">
      <alignment horizontal="center" wrapText="1"/>
    </xf>
    <xf numFmtId="0" fontId="6" fillId="4" borderId="3" xfId="0" applyFont="1" applyFill="1" applyBorder="1" applyAlignment="1">
      <alignment wrapText="1"/>
    </xf>
    <xf numFmtId="164" fontId="25" fillId="3" borderId="6" xfId="0" applyNumberFormat="1" applyFont="1" applyFill="1" applyBorder="1" applyAlignment="1">
      <alignment horizontal="center" wrapText="1"/>
    </xf>
    <xf numFmtId="0" fontId="26" fillId="3" borderId="6" xfId="0" applyFont="1" applyFill="1" applyBorder="1" applyAlignment="1">
      <alignment wrapText="1"/>
    </xf>
    <xf numFmtId="0" fontId="27" fillId="3" borderId="6" xfId="0" applyFont="1" applyFill="1" applyBorder="1" applyAlignment="1">
      <alignment horizontal="center" wrapText="1"/>
    </xf>
    <xf numFmtId="0" fontId="27" fillId="3" borderId="6" xfId="0" applyFont="1" applyFill="1" applyBorder="1" applyAlignment="1">
      <alignment wrapText="1"/>
    </xf>
    <xf numFmtId="0" fontId="28" fillId="3" borderId="24" xfId="0" applyFont="1" applyFill="1" applyBorder="1" applyAlignment="1">
      <alignment horizontal="center" wrapText="1"/>
    </xf>
    <xf numFmtId="0" fontId="28" fillId="3" borderId="6" xfId="0" applyFont="1" applyFill="1" applyBorder="1" applyAlignment="1">
      <alignment horizontal="center" wrapText="1"/>
    </xf>
    <xf numFmtId="0" fontId="28" fillId="4" borderId="3" xfId="0" applyFont="1" applyFill="1" applyBorder="1" applyAlignment="1">
      <alignment wrapText="1"/>
    </xf>
    <xf numFmtId="0" fontId="27" fillId="3" borderId="6" xfId="0" applyFont="1" applyFill="1" applyBorder="1" applyAlignment="1">
      <alignment horizontal="right" wrapText="1"/>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3"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6"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7" fillId="3" borderId="3" xfId="0" applyFont="1" applyFill="1" applyBorder="1" applyAlignment="1">
      <alignment horizontal="center" wrapText="1"/>
    </xf>
    <xf numFmtId="0" fontId="27" fillId="3" borderId="5" xfId="0" applyFont="1" applyFill="1" applyBorder="1" applyAlignment="1">
      <alignment horizontal="center" wrapText="1"/>
    </xf>
    <xf numFmtId="0" fontId="27" fillId="4" borderId="4" xfId="0" applyFont="1" applyFill="1" applyBorder="1" applyAlignment="1">
      <alignment wrapText="1"/>
    </xf>
    <xf numFmtId="0" fontId="28" fillId="3" borderId="3" xfId="0" applyFont="1" applyFill="1" applyBorder="1" applyAlignment="1">
      <alignment horizontal="center" wrapText="1"/>
    </xf>
    <xf numFmtId="0" fontId="28"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42"/>
  <sheetViews>
    <sheetView showGridLines="0" tabSelected="1" zoomScaleNormal="100" workbookViewId="0">
      <selection sqref="A1:B2"/>
    </sheetView>
  </sheetViews>
  <sheetFormatPr baseColWidth="10" defaultRowHeight="15" x14ac:dyDescent="0.25"/>
  <cols>
    <col min="1" max="1" width="52.7109375" customWidth="1"/>
    <col min="2" max="2" width="22.7109375" style="8"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51" t="s">
        <v>0</v>
      </c>
      <c r="B1" s="51"/>
      <c r="C1" s="53" t="s">
        <v>1</v>
      </c>
      <c r="D1" s="53"/>
      <c r="E1" s="53"/>
      <c r="F1" s="53"/>
    </row>
    <row r="2" spans="1:6" ht="27" customHeight="1" thickBot="1" x14ac:dyDescent="0.3">
      <c r="A2" s="52"/>
      <c r="B2" s="52"/>
      <c r="C2" s="54"/>
      <c r="D2" s="54"/>
      <c r="E2" s="54"/>
      <c r="F2" s="54"/>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5" t="s">
        <v>350</v>
      </c>
      <c r="B11" s="56"/>
      <c r="C11" s="56"/>
      <c r="D11" s="56"/>
      <c r="E11" s="56"/>
      <c r="F11" s="56"/>
    </row>
    <row r="12" spans="1:6" ht="20.25" customHeight="1" x14ac:dyDescent="0.25">
      <c r="A12" s="56"/>
      <c r="B12" s="56"/>
      <c r="C12" s="56"/>
      <c r="D12" s="56"/>
      <c r="E12" s="56"/>
      <c r="F12" s="56"/>
    </row>
    <row r="13" spans="1:6" ht="20.25" customHeight="1" x14ac:dyDescent="0.25">
      <c r="A13" s="56"/>
      <c r="B13" s="56"/>
      <c r="C13" s="56"/>
      <c r="D13" s="56"/>
      <c r="E13" s="56"/>
      <c r="F13" s="56"/>
    </row>
    <row r="14" spans="1:6" ht="20.25" customHeight="1" x14ac:dyDescent="0.25">
      <c r="A14" s="56"/>
      <c r="B14" s="56"/>
      <c r="C14" s="56"/>
      <c r="D14" s="56"/>
      <c r="E14" s="56"/>
      <c r="F14" s="56"/>
    </row>
    <row r="15" spans="1:6" x14ac:dyDescent="0.25">
      <c r="B15"/>
    </row>
    <row r="16" spans="1:6" x14ac:dyDescent="0.25">
      <c r="B16"/>
    </row>
    <row r="17" spans="1:8" ht="20.25" customHeight="1" x14ac:dyDescent="0.25">
      <c r="A17" s="57" t="s">
        <v>349</v>
      </c>
      <c r="B17" s="58"/>
      <c r="C17" s="58"/>
      <c r="D17" s="58"/>
      <c r="E17" s="58"/>
      <c r="F17" s="58"/>
    </row>
    <row r="18" spans="1:8" ht="20.25" customHeight="1" x14ac:dyDescent="0.25">
      <c r="A18" s="58"/>
      <c r="B18" s="58"/>
      <c r="C18" s="58"/>
      <c r="D18" s="58"/>
      <c r="E18" s="58"/>
      <c r="F18" s="58"/>
    </row>
    <row r="19" spans="1:8" ht="20.25" customHeight="1" x14ac:dyDescent="0.25">
      <c r="A19" s="58"/>
      <c r="B19" s="58"/>
      <c r="C19" s="58"/>
      <c r="D19" s="58"/>
      <c r="E19" s="58"/>
      <c r="F19" s="58"/>
    </row>
    <row r="20" spans="1:8" ht="20.25" customHeight="1" x14ac:dyDescent="0.25">
      <c r="A20" s="58"/>
      <c r="B20" s="58"/>
      <c r="C20" s="58"/>
      <c r="D20" s="58"/>
      <c r="E20" s="58"/>
      <c r="F20" s="58"/>
    </row>
    <row r="21" spans="1:8" ht="20.25" customHeight="1" x14ac:dyDescent="0.25">
      <c r="A21" s="34"/>
      <c r="B21" s="34"/>
      <c r="C21" s="34"/>
      <c r="D21" s="34"/>
      <c r="E21" s="34"/>
      <c r="F21" s="34"/>
    </row>
    <row r="22" spans="1:8" x14ac:dyDescent="0.25">
      <c r="A22" s="33"/>
      <c r="B22" s="33"/>
      <c r="C22" s="33"/>
      <c r="D22" s="33"/>
      <c r="E22" s="33"/>
      <c r="F22" s="33"/>
    </row>
    <row r="23" spans="1:8" ht="75" customHeight="1" thickBot="1" x14ac:dyDescent="0.35">
      <c r="B23" s="59" t="s">
        <v>348</v>
      </c>
      <c r="C23" s="59"/>
      <c r="D23" s="59"/>
      <c r="E23" s="59"/>
    </row>
    <row r="24" spans="1:8" ht="22.5" thickBot="1" x14ac:dyDescent="0.3">
      <c r="B24" s="48" t="s">
        <v>347</v>
      </c>
      <c r="C24" s="49"/>
      <c r="D24" s="49"/>
      <c r="E24" s="50"/>
    </row>
    <row r="25" spans="1:8" ht="30.75" thickBot="1" x14ac:dyDescent="0.3">
      <c r="B25" s="32" t="s">
        <v>346</v>
      </c>
      <c r="C25" s="31" t="s">
        <v>345</v>
      </c>
      <c r="D25" s="31" t="s">
        <v>344</v>
      </c>
      <c r="E25" s="30" t="s">
        <v>343</v>
      </c>
    </row>
    <row r="26" spans="1:8" ht="30" x14ac:dyDescent="0.3">
      <c r="B26" s="29" t="str">
        <f>HYPERLINK("#'"&amp;H26&amp;"'!A1",MID(H26,5,4))</f>
        <v>E003</v>
      </c>
      <c r="C26" s="28" t="s">
        <v>342</v>
      </c>
      <c r="D26" s="27" t="s">
        <v>331</v>
      </c>
      <c r="E26" s="26" t="s">
        <v>330</v>
      </c>
      <c r="F26" s="10"/>
      <c r="G26" s="10"/>
      <c r="H26" s="10" t="s">
        <v>341</v>
      </c>
    </row>
    <row r="27" spans="1:8" ht="15.75" x14ac:dyDescent="0.3">
      <c r="B27" s="25" t="str">
        <f t="shared" ref="B27:B90" si="0">HYPERLINK("#'"&amp;H27&amp;"'!A1",MID(H27,5,4))</f>
        <v/>
      </c>
      <c r="C27" s="24"/>
      <c r="D27" s="23" t="s">
        <v>328</v>
      </c>
      <c r="E27" s="22" t="s">
        <v>327</v>
      </c>
      <c r="F27" s="10"/>
      <c r="G27" s="10"/>
      <c r="H27" s="10" t="s">
        <v>278</v>
      </c>
    </row>
    <row r="28" spans="1:8" ht="30" x14ac:dyDescent="0.3">
      <c r="B28" s="25" t="str">
        <f t="shared" si="0"/>
        <v/>
      </c>
      <c r="C28" s="24"/>
      <c r="D28" s="23" t="s">
        <v>326</v>
      </c>
      <c r="E28" s="22" t="s">
        <v>325</v>
      </c>
      <c r="F28" s="10"/>
      <c r="G28" s="10"/>
      <c r="H28" s="10" t="s">
        <v>278</v>
      </c>
    </row>
    <row r="29" spans="1:8" ht="30" x14ac:dyDescent="0.3">
      <c r="B29" s="25" t="str">
        <f t="shared" si="0"/>
        <v/>
      </c>
      <c r="C29" s="24"/>
      <c r="D29" s="23" t="s">
        <v>324</v>
      </c>
      <c r="E29" s="22" t="s">
        <v>323</v>
      </c>
      <c r="F29" s="10"/>
      <c r="G29" s="10"/>
      <c r="H29" s="10" t="s">
        <v>278</v>
      </c>
    </row>
    <row r="30" spans="1:8" ht="30" x14ac:dyDescent="0.3">
      <c r="B30" s="25" t="str">
        <f t="shared" si="0"/>
        <v/>
      </c>
      <c r="C30" s="24"/>
      <c r="D30" s="23" t="s">
        <v>322</v>
      </c>
      <c r="E30" s="22" t="s">
        <v>321</v>
      </c>
      <c r="F30" s="10"/>
      <c r="G30" s="10"/>
      <c r="H30" s="10" t="s">
        <v>278</v>
      </c>
    </row>
    <row r="31" spans="1:8" ht="30" x14ac:dyDescent="0.3">
      <c r="B31" s="25" t="str">
        <f t="shared" si="0"/>
        <v/>
      </c>
      <c r="C31" s="24"/>
      <c r="D31" s="23" t="s">
        <v>320</v>
      </c>
      <c r="E31" s="22" t="s">
        <v>319</v>
      </c>
      <c r="F31" s="10"/>
      <c r="G31" s="10"/>
      <c r="H31" s="10" t="s">
        <v>278</v>
      </c>
    </row>
    <row r="32" spans="1:8" ht="30" x14ac:dyDescent="0.3">
      <c r="B32" s="25" t="str">
        <f t="shared" si="0"/>
        <v/>
      </c>
      <c r="C32" s="24"/>
      <c r="D32" s="23" t="s">
        <v>318</v>
      </c>
      <c r="E32" s="22" t="s">
        <v>317</v>
      </c>
      <c r="F32" s="10"/>
      <c r="G32" s="10"/>
      <c r="H32" s="10" t="s">
        <v>278</v>
      </c>
    </row>
    <row r="33" spans="2:8" ht="30" x14ac:dyDescent="0.3">
      <c r="B33" s="25" t="str">
        <f t="shared" si="0"/>
        <v/>
      </c>
      <c r="C33" s="24"/>
      <c r="D33" s="23" t="s">
        <v>316</v>
      </c>
      <c r="E33" s="22" t="s">
        <v>315</v>
      </c>
      <c r="F33" s="10"/>
      <c r="G33" s="10"/>
      <c r="H33" s="10" t="s">
        <v>278</v>
      </c>
    </row>
    <row r="34" spans="2:8" ht="30" x14ac:dyDescent="0.3">
      <c r="B34" s="25" t="str">
        <f t="shared" si="0"/>
        <v/>
      </c>
      <c r="C34" s="24"/>
      <c r="D34" s="23" t="s">
        <v>314</v>
      </c>
      <c r="E34" s="22" t="s">
        <v>313</v>
      </c>
      <c r="F34" s="10"/>
      <c r="G34" s="10"/>
      <c r="H34" s="10" t="s">
        <v>278</v>
      </c>
    </row>
    <row r="35" spans="2:8" ht="15.75" x14ac:dyDescent="0.3">
      <c r="B35" s="25" t="str">
        <f t="shared" si="0"/>
        <v/>
      </c>
      <c r="C35" s="24"/>
      <c r="D35" s="23" t="s">
        <v>312</v>
      </c>
      <c r="E35" s="22" t="s">
        <v>311</v>
      </c>
      <c r="F35" s="10"/>
      <c r="G35" s="10"/>
      <c r="H35" s="10" t="s">
        <v>278</v>
      </c>
    </row>
    <row r="36" spans="2:8" ht="15.75" x14ac:dyDescent="0.3">
      <c r="B36" s="25" t="str">
        <f t="shared" si="0"/>
        <v/>
      </c>
      <c r="C36" s="24"/>
      <c r="D36" s="23" t="s">
        <v>310</v>
      </c>
      <c r="E36" s="22" t="s">
        <v>309</v>
      </c>
      <c r="F36" s="10"/>
      <c r="G36" s="10"/>
      <c r="H36" s="10" t="s">
        <v>278</v>
      </c>
    </row>
    <row r="37" spans="2:8" ht="30" x14ac:dyDescent="0.3">
      <c r="B37" s="25" t="str">
        <f t="shared" si="0"/>
        <v/>
      </c>
      <c r="C37" s="24"/>
      <c r="D37" s="23" t="s">
        <v>308</v>
      </c>
      <c r="E37" s="22" t="s">
        <v>307</v>
      </c>
      <c r="F37" s="10"/>
      <c r="G37" s="10"/>
      <c r="H37" s="10" t="s">
        <v>278</v>
      </c>
    </row>
    <row r="38" spans="2:8" ht="15.75" x14ac:dyDescent="0.3">
      <c r="B38" s="25" t="str">
        <f t="shared" si="0"/>
        <v/>
      </c>
      <c r="C38" s="24"/>
      <c r="D38" s="23" t="s">
        <v>306</v>
      </c>
      <c r="E38" s="22" t="s">
        <v>305</v>
      </c>
      <c r="F38" s="10"/>
      <c r="G38" s="10"/>
      <c r="H38" s="10" t="s">
        <v>278</v>
      </c>
    </row>
    <row r="39" spans="2:8" ht="30" x14ac:dyDescent="0.3">
      <c r="B39" s="25" t="str">
        <f t="shared" si="0"/>
        <v/>
      </c>
      <c r="C39" s="24"/>
      <c r="D39" s="23" t="s">
        <v>304</v>
      </c>
      <c r="E39" s="22" t="s">
        <v>303</v>
      </c>
      <c r="F39" s="10"/>
      <c r="G39" s="10"/>
      <c r="H39" s="10" t="s">
        <v>278</v>
      </c>
    </row>
    <row r="40" spans="2:8" ht="15.75" x14ac:dyDescent="0.3">
      <c r="B40" s="25" t="str">
        <f t="shared" si="0"/>
        <v/>
      </c>
      <c r="C40" s="24"/>
      <c r="D40" s="23" t="s">
        <v>302</v>
      </c>
      <c r="E40" s="22" t="s">
        <v>301</v>
      </c>
      <c r="F40" s="10"/>
      <c r="G40" s="10"/>
      <c r="H40" s="10" t="s">
        <v>278</v>
      </c>
    </row>
    <row r="41" spans="2:8" ht="15.75" x14ac:dyDescent="0.3">
      <c r="B41" s="25" t="str">
        <f t="shared" si="0"/>
        <v/>
      </c>
      <c r="C41" s="24"/>
      <c r="D41" s="23" t="s">
        <v>300</v>
      </c>
      <c r="E41" s="22" t="s">
        <v>299</v>
      </c>
      <c r="F41" s="10"/>
      <c r="G41" s="10"/>
      <c r="H41" s="10" t="s">
        <v>278</v>
      </c>
    </row>
    <row r="42" spans="2:8" ht="15.75" x14ac:dyDescent="0.3">
      <c r="B42" s="25" t="str">
        <f t="shared" si="0"/>
        <v/>
      </c>
      <c r="C42" s="24"/>
      <c r="D42" s="23" t="s">
        <v>298</v>
      </c>
      <c r="E42" s="22" t="s">
        <v>297</v>
      </c>
      <c r="F42" s="10"/>
      <c r="G42" s="10"/>
      <c r="H42" s="10" t="s">
        <v>278</v>
      </c>
    </row>
    <row r="43" spans="2:8" ht="15.75" x14ac:dyDescent="0.3">
      <c r="B43" s="25" t="str">
        <f t="shared" si="0"/>
        <v/>
      </c>
      <c r="C43" s="24"/>
      <c r="D43" s="23" t="s">
        <v>296</v>
      </c>
      <c r="E43" s="22" t="s">
        <v>295</v>
      </c>
      <c r="F43" s="10"/>
      <c r="G43" s="10"/>
      <c r="H43" s="10" t="s">
        <v>278</v>
      </c>
    </row>
    <row r="44" spans="2:8" ht="45" x14ac:dyDescent="0.3">
      <c r="B44" s="25" t="str">
        <f t="shared" si="0"/>
        <v/>
      </c>
      <c r="C44" s="24"/>
      <c r="D44" s="23" t="s">
        <v>294</v>
      </c>
      <c r="E44" s="22" t="s">
        <v>293</v>
      </c>
      <c r="F44" s="10"/>
      <c r="G44" s="10"/>
      <c r="H44" s="10" t="s">
        <v>278</v>
      </c>
    </row>
    <row r="45" spans="2:8" ht="30" x14ac:dyDescent="0.3">
      <c r="B45" s="25" t="str">
        <f t="shared" si="0"/>
        <v/>
      </c>
      <c r="C45" s="24"/>
      <c r="D45" s="23" t="s">
        <v>334</v>
      </c>
      <c r="E45" s="22" t="s">
        <v>333</v>
      </c>
      <c r="F45" s="10"/>
      <c r="G45" s="10"/>
      <c r="H45" s="10" t="s">
        <v>278</v>
      </c>
    </row>
    <row r="46" spans="2:8" ht="15.75" x14ac:dyDescent="0.3">
      <c r="B46" s="25" t="str">
        <f t="shared" si="0"/>
        <v/>
      </c>
      <c r="C46" s="24"/>
      <c r="D46" s="23" t="s">
        <v>292</v>
      </c>
      <c r="E46" s="22" t="s">
        <v>291</v>
      </c>
      <c r="F46" s="10"/>
      <c r="G46" s="10"/>
      <c r="H46" s="10" t="s">
        <v>278</v>
      </c>
    </row>
    <row r="47" spans="2:8" ht="30" x14ac:dyDescent="0.3">
      <c r="B47" s="25" t="str">
        <f t="shared" si="0"/>
        <v/>
      </c>
      <c r="C47" s="24"/>
      <c r="D47" s="23" t="s">
        <v>290</v>
      </c>
      <c r="E47" s="22" t="s">
        <v>289</v>
      </c>
      <c r="F47" s="10"/>
      <c r="G47" s="10"/>
      <c r="H47" s="10" t="s">
        <v>278</v>
      </c>
    </row>
    <row r="48" spans="2:8" ht="30" x14ac:dyDescent="0.3">
      <c r="B48" s="25" t="str">
        <f t="shared" si="0"/>
        <v/>
      </c>
      <c r="C48" s="24"/>
      <c r="D48" s="23" t="s">
        <v>288</v>
      </c>
      <c r="E48" s="22" t="s">
        <v>287</v>
      </c>
      <c r="F48" s="10"/>
      <c r="G48" s="10"/>
      <c r="H48" s="10" t="s">
        <v>278</v>
      </c>
    </row>
    <row r="49" spans="2:8" ht="30" x14ac:dyDescent="0.3">
      <c r="B49" s="25" t="str">
        <f t="shared" si="0"/>
        <v/>
      </c>
      <c r="C49" s="24"/>
      <c r="D49" s="23" t="s">
        <v>286</v>
      </c>
      <c r="E49" s="22" t="s">
        <v>285</v>
      </c>
      <c r="F49" s="10"/>
      <c r="G49" s="10"/>
      <c r="H49" s="10" t="s">
        <v>278</v>
      </c>
    </row>
    <row r="50" spans="2:8" ht="15.75" x14ac:dyDescent="0.3">
      <c r="B50" s="25" t="str">
        <f t="shared" si="0"/>
        <v/>
      </c>
      <c r="C50" s="24"/>
      <c r="D50" s="23" t="s">
        <v>284</v>
      </c>
      <c r="E50" s="22" t="s">
        <v>283</v>
      </c>
      <c r="F50" s="10"/>
      <c r="G50" s="10"/>
      <c r="H50" s="10" t="s">
        <v>278</v>
      </c>
    </row>
    <row r="51" spans="2:8" ht="45" x14ac:dyDescent="0.3">
      <c r="B51" s="25" t="str">
        <f t="shared" si="0"/>
        <v/>
      </c>
      <c r="C51" s="24"/>
      <c r="D51" s="23" t="s">
        <v>282</v>
      </c>
      <c r="E51" s="22" t="s">
        <v>281</v>
      </c>
      <c r="F51" s="10"/>
      <c r="G51" s="10"/>
      <c r="H51" s="10" t="s">
        <v>278</v>
      </c>
    </row>
    <row r="52" spans="2:8" ht="30.75" thickBot="1" x14ac:dyDescent="0.35">
      <c r="B52" s="21" t="str">
        <f t="shared" si="0"/>
        <v/>
      </c>
      <c r="C52" s="20"/>
      <c r="D52" s="19" t="s">
        <v>280</v>
      </c>
      <c r="E52" s="18" t="s">
        <v>279</v>
      </c>
      <c r="F52" s="10"/>
      <c r="G52" s="10"/>
      <c r="H52" s="10" t="s">
        <v>278</v>
      </c>
    </row>
    <row r="53" spans="2:8" ht="30.75" thickBot="1" x14ac:dyDescent="0.35">
      <c r="B53" s="21" t="str">
        <f t="shared" si="0"/>
        <v>F002</v>
      </c>
      <c r="C53" s="20" t="s">
        <v>340</v>
      </c>
      <c r="D53" s="19" t="s">
        <v>268</v>
      </c>
      <c r="E53" s="18" t="s">
        <v>267</v>
      </c>
      <c r="F53" s="10"/>
      <c r="G53" s="10"/>
      <c r="H53" s="10" t="s">
        <v>339</v>
      </c>
    </row>
    <row r="54" spans="2:8" ht="45.75" thickBot="1" x14ac:dyDescent="0.35">
      <c r="B54" s="17" t="str">
        <f t="shared" si="0"/>
        <v>F003</v>
      </c>
      <c r="C54" s="16" t="s">
        <v>338</v>
      </c>
      <c r="D54" s="15" t="s">
        <v>268</v>
      </c>
      <c r="E54" s="14" t="s">
        <v>267</v>
      </c>
      <c r="F54" s="10"/>
      <c r="G54" s="10"/>
      <c r="H54" s="10" t="s">
        <v>337</v>
      </c>
    </row>
    <row r="55" spans="2:8" ht="30" x14ac:dyDescent="0.3">
      <c r="B55" s="29" t="str">
        <f t="shared" si="0"/>
        <v>M001</v>
      </c>
      <c r="C55" s="28" t="s">
        <v>336</v>
      </c>
      <c r="D55" s="27" t="s">
        <v>331</v>
      </c>
      <c r="E55" s="26" t="s">
        <v>330</v>
      </c>
      <c r="F55" s="10"/>
      <c r="G55" s="10"/>
      <c r="H55" s="10" t="s">
        <v>335</v>
      </c>
    </row>
    <row r="56" spans="2:8" ht="15.75" x14ac:dyDescent="0.3">
      <c r="B56" s="25" t="str">
        <f t="shared" si="0"/>
        <v/>
      </c>
      <c r="C56" s="24"/>
      <c r="D56" s="23" t="s">
        <v>328</v>
      </c>
      <c r="E56" s="22" t="s">
        <v>327</v>
      </c>
      <c r="F56" s="10"/>
      <c r="G56" s="10"/>
      <c r="H56" s="10" t="s">
        <v>278</v>
      </c>
    </row>
    <row r="57" spans="2:8" ht="30" x14ac:dyDescent="0.3">
      <c r="B57" s="25" t="str">
        <f t="shared" si="0"/>
        <v/>
      </c>
      <c r="C57" s="24"/>
      <c r="D57" s="23" t="s">
        <v>326</v>
      </c>
      <c r="E57" s="22" t="s">
        <v>325</v>
      </c>
      <c r="F57" s="10"/>
      <c r="G57" s="10"/>
      <c r="H57" s="10" t="s">
        <v>278</v>
      </c>
    </row>
    <row r="58" spans="2:8" ht="30" x14ac:dyDescent="0.3">
      <c r="B58" s="25" t="str">
        <f t="shared" si="0"/>
        <v/>
      </c>
      <c r="C58" s="24"/>
      <c r="D58" s="23" t="s">
        <v>324</v>
      </c>
      <c r="E58" s="22" t="s">
        <v>323</v>
      </c>
      <c r="F58" s="10"/>
      <c r="G58" s="10"/>
      <c r="H58" s="10" t="s">
        <v>278</v>
      </c>
    </row>
    <row r="59" spans="2:8" ht="30" x14ac:dyDescent="0.3">
      <c r="B59" s="25" t="str">
        <f t="shared" si="0"/>
        <v/>
      </c>
      <c r="C59" s="24"/>
      <c r="D59" s="23" t="s">
        <v>322</v>
      </c>
      <c r="E59" s="22" t="s">
        <v>321</v>
      </c>
      <c r="F59" s="10"/>
      <c r="G59" s="10"/>
      <c r="H59" s="10" t="s">
        <v>278</v>
      </c>
    </row>
    <row r="60" spans="2:8" ht="30" x14ac:dyDescent="0.3">
      <c r="B60" s="25" t="str">
        <f t="shared" si="0"/>
        <v/>
      </c>
      <c r="C60" s="24"/>
      <c r="D60" s="23" t="s">
        <v>320</v>
      </c>
      <c r="E60" s="22" t="s">
        <v>319</v>
      </c>
      <c r="F60" s="10"/>
      <c r="G60" s="10"/>
      <c r="H60" s="10" t="s">
        <v>278</v>
      </c>
    </row>
    <row r="61" spans="2:8" ht="30" x14ac:dyDescent="0.3">
      <c r="B61" s="25" t="str">
        <f t="shared" si="0"/>
        <v/>
      </c>
      <c r="C61" s="24"/>
      <c r="D61" s="23" t="s">
        <v>318</v>
      </c>
      <c r="E61" s="22" t="s">
        <v>317</v>
      </c>
      <c r="F61" s="10"/>
      <c r="G61" s="10"/>
      <c r="H61" s="10" t="s">
        <v>278</v>
      </c>
    </row>
    <row r="62" spans="2:8" ht="30" x14ac:dyDescent="0.3">
      <c r="B62" s="25" t="str">
        <f t="shared" si="0"/>
        <v/>
      </c>
      <c r="C62" s="24"/>
      <c r="D62" s="23" t="s">
        <v>316</v>
      </c>
      <c r="E62" s="22" t="s">
        <v>315</v>
      </c>
      <c r="F62" s="10"/>
      <c r="G62" s="10"/>
      <c r="H62" s="10" t="s">
        <v>278</v>
      </c>
    </row>
    <row r="63" spans="2:8" ht="30" x14ac:dyDescent="0.3">
      <c r="B63" s="25" t="str">
        <f t="shared" si="0"/>
        <v/>
      </c>
      <c r="C63" s="24"/>
      <c r="D63" s="23" t="s">
        <v>314</v>
      </c>
      <c r="E63" s="22" t="s">
        <v>313</v>
      </c>
      <c r="F63" s="10"/>
      <c r="G63" s="10"/>
      <c r="H63" s="10" t="s">
        <v>278</v>
      </c>
    </row>
    <row r="64" spans="2:8" ht="15.75" x14ac:dyDescent="0.3">
      <c r="B64" s="25" t="str">
        <f t="shared" si="0"/>
        <v/>
      </c>
      <c r="C64" s="24"/>
      <c r="D64" s="23" t="s">
        <v>312</v>
      </c>
      <c r="E64" s="22" t="s">
        <v>311</v>
      </c>
      <c r="F64" s="10"/>
      <c r="G64" s="10"/>
      <c r="H64" s="10" t="s">
        <v>278</v>
      </c>
    </row>
    <row r="65" spans="2:8" ht="15.75" x14ac:dyDescent="0.3">
      <c r="B65" s="25" t="str">
        <f t="shared" si="0"/>
        <v/>
      </c>
      <c r="C65" s="24"/>
      <c r="D65" s="23" t="s">
        <v>310</v>
      </c>
      <c r="E65" s="22" t="s">
        <v>309</v>
      </c>
      <c r="F65" s="10"/>
      <c r="G65" s="10"/>
      <c r="H65" s="10" t="s">
        <v>278</v>
      </c>
    </row>
    <row r="66" spans="2:8" ht="30" x14ac:dyDescent="0.3">
      <c r="B66" s="25" t="str">
        <f t="shared" si="0"/>
        <v/>
      </c>
      <c r="C66" s="24"/>
      <c r="D66" s="23" t="s">
        <v>308</v>
      </c>
      <c r="E66" s="22" t="s">
        <v>307</v>
      </c>
      <c r="F66" s="10"/>
      <c r="G66" s="10"/>
      <c r="H66" s="10" t="s">
        <v>278</v>
      </c>
    </row>
    <row r="67" spans="2:8" ht="15.75" x14ac:dyDescent="0.3">
      <c r="B67" s="25" t="str">
        <f t="shared" si="0"/>
        <v/>
      </c>
      <c r="C67" s="24"/>
      <c r="D67" s="23" t="s">
        <v>268</v>
      </c>
      <c r="E67" s="22" t="s">
        <v>267</v>
      </c>
      <c r="F67" s="10"/>
      <c r="G67" s="10"/>
      <c r="H67" s="10" t="s">
        <v>278</v>
      </c>
    </row>
    <row r="68" spans="2:8" ht="15.75" x14ac:dyDescent="0.3">
      <c r="B68" s="25" t="str">
        <f t="shared" si="0"/>
        <v/>
      </c>
      <c r="C68" s="24"/>
      <c r="D68" s="23" t="s">
        <v>306</v>
      </c>
      <c r="E68" s="22" t="s">
        <v>305</v>
      </c>
      <c r="F68" s="10"/>
      <c r="G68" s="10"/>
      <c r="H68" s="10" t="s">
        <v>278</v>
      </c>
    </row>
    <row r="69" spans="2:8" ht="30" x14ac:dyDescent="0.3">
      <c r="B69" s="25" t="str">
        <f t="shared" si="0"/>
        <v/>
      </c>
      <c r="C69" s="24"/>
      <c r="D69" s="23" t="s">
        <v>304</v>
      </c>
      <c r="E69" s="22" t="s">
        <v>303</v>
      </c>
      <c r="F69" s="10"/>
      <c r="G69" s="10"/>
      <c r="H69" s="10" t="s">
        <v>278</v>
      </c>
    </row>
    <row r="70" spans="2:8" ht="15.75" x14ac:dyDescent="0.3">
      <c r="B70" s="25" t="str">
        <f t="shared" si="0"/>
        <v/>
      </c>
      <c r="C70" s="24"/>
      <c r="D70" s="23" t="s">
        <v>302</v>
      </c>
      <c r="E70" s="22" t="s">
        <v>301</v>
      </c>
      <c r="F70" s="10"/>
      <c r="G70" s="10"/>
      <c r="H70" s="10" t="s">
        <v>278</v>
      </c>
    </row>
    <row r="71" spans="2:8" ht="15.75" x14ac:dyDescent="0.3">
      <c r="B71" s="25" t="str">
        <f t="shared" si="0"/>
        <v/>
      </c>
      <c r="C71" s="24"/>
      <c r="D71" s="23" t="s">
        <v>300</v>
      </c>
      <c r="E71" s="22" t="s">
        <v>299</v>
      </c>
      <c r="F71" s="10"/>
      <c r="G71" s="10"/>
      <c r="H71" s="10" t="s">
        <v>278</v>
      </c>
    </row>
    <row r="72" spans="2:8" ht="15.75" x14ac:dyDescent="0.3">
      <c r="B72" s="25" t="str">
        <f t="shared" si="0"/>
        <v/>
      </c>
      <c r="C72" s="24"/>
      <c r="D72" s="23" t="s">
        <v>298</v>
      </c>
      <c r="E72" s="22" t="s">
        <v>297</v>
      </c>
      <c r="F72" s="10"/>
      <c r="G72" s="10"/>
      <c r="H72" s="10" t="s">
        <v>278</v>
      </c>
    </row>
    <row r="73" spans="2:8" ht="15.75" x14ac:dyDescent="0.3">
      <c r="B73" s="25" t="str">
        <f t="shared" si="0"/>
        <v/>
      </c>
      <c r="C73" s="24"/>
      <c r="D73" s="23" t="s">
        <v>296</v>
      </c>
      <c r="E73" s="22" t="s">
        <v>295</v>
      </c>
      <c r="F73" s="10"/>
      <c r="G73" s="10"/>
      <c r="H73" s="10" t="s">
        <v>278</v>
      </c>
    </row>
    <row r="74" spans="2:8" ht="45" x14ac:dyDescent="0.3">
      <c r="B74" s="25" t="str">
        <f t="shared" si="0"/>
        <v/>
      </c>
      <c r="C74" s="24"/>
      <c r="D74" s="23" t="s">
        <v>294</v>
      </c>
      <c r="E74" s="22" t="s">
        <v>293</v>
      </c>
      <c r="F74" s="10"/>
      <c r="G74" s="10"/>
      <c r="H74" s="10" t="s">
        <v>278</v>
      </c>
    </row>
    <row r="75" spans="2:8" ht="30" x14ac:dyDescent="0.3">
      <c r="B75" s="25" t="str">
        <f t="shared" si="0"/>
        <v/>
      </c>
      <c r="C75" s="24"/>
      <c r="D75" s="23" t="s">
        <v>334</v>
      </c>
      <c r="E75" s="22" t="s">
        <v>333</v>
      </c>
      <c r="F75" s="10"/>
      <c r="G75" s="10"/>
      <c r="H75" s="10" t="s">
        <v>278</v>
      </c>
    </row>
    <row r="76" spans="2:8" ht="15.75" x14ac:dyDescent="0.3">
      <c r="B76" s="25" t="str">
        <f t="shared" si="0"/>
        <v/>
      </c>
      <c r="C76" s="24"/>
      <c r="D76" s="23" t="s">
        <v>292</v>
      </c>
      <c r="E76" s="22" t="s">
        <v>291</v>
      </c>
      <c r="F76" s="10"/>
      <c r="G76" s="10"/>
      <c r="H76" s="10" t="s">
        <v>278</v>
      </c>
    </row>
    <row r="77" spans="2:8" ht="30" x14ac:dyDescent="0.3">
      <c r="B77" s="25" t="str">
        <f t="shared" si="0"/>
        <v/>
      </c>
      <c r="C77" s="24"/>
      <c r="D77" s="23" t="s">
        <v>290</v>
      </c>
      <c r="E77" s="22" t="s">
        <v>289</v>
      </c>
      <c r="F77" s="10"/>
      <c r="G77" s="10"/>
      <c r="H77" s="10" t="s">
        <v>278</v>
      </c>
    </row>
    <row r="78" spans="2:8" ht="30" x14ac:dyDescent="0.3">
      <c r="B78" s="25" t="str">
        <f t="shared" si="0"/>
        <v/>
      </c>
      <c r="C78" s="24"/>
      <c r="D78" s="23" t="s">
        <v>288</v>
      </c>
      <c r="E78" s="22" t="s">
        <v>287</v>
      </c>
      <c r="F78" s="10"/>
      <c r="G78" s="10"/>
      <c r="H78" s="10" t="s">
        <v>278</v>
      </c>
    </row>
    <row r="79" spans="2:8" ht="30" x14ac:dyDescent="0.3">
      <c r="B79" s="25" t="str">
        <f t="shared" si="0"/>
        <v/>
      </c>
      <c r="C79" s="24"/>
      <c r="D79" s="23" t="s">
        <v>286</v>
      </c>
      <c r="E79" s="22" t="s">
        <v>285</v>
      </c>
      <c r="F79" s="10"/>
      <c r="G79" s="10"/>
      <c r="H79" s="10" t="s">
        <v>278</v>
      </c>
    </row>
    <row r="80" spans="2:8" ht="15.75" x14ac:dyDescent="0.3">
      <c r="B80" s="25" t="str">
        <f t="shared" si="0"/>
        <v/>
      </c>
      <c r="C80" s="24"/>
      <c r="D80" s="23" t="s">
        <v>284</v>
      </c>
      <c r="E80" s="22" t="s">
        <v>283</v>
      </c>
      <c r="F80" s="10"/>
      <c r="G80" s="10"/>
      <c r="H80" s="10" t="s">
        <v>278</v>
      </c>
    </row>
    <row r="81" spans="2:8" ht="45" x14ac:dyDescent="0.3">
      <c r="B81" s="25" t="str">
        <f t="shared" si="0"/>
        <v/>
      </c>
      <c r="C81" s="24"/>
      <c r="D81" s="23" t="s">
        <v>282</v>
      </c>
      <c r="E81" s="22" t="s">
        <v>281</v>
      </c>
      <c r="F81" s="10"/>
      <c r="G81" s="10"/>
      <c r="H81" s="10" t="s">
        <v>278</v>
      </c>
    </row>
    <row r="82" spans="2:8" ht="30.75" thickBot="1" x14ac:dyDescent="0.35">
      <c r="B82" s="21" t="str">
        <f t="shared" si="0"/>
        <v/>
      </c>
      <c r="C82" s="20"/>
      <c r="D82" s="19" t="s">
        <v>280</v>
      </c>
      <c r="E82" s="18" t="s">
        <v>279</v>
      </c>
      <c r="F82" s="10"/>
      <c r="G82" s="10"/>
      <c r="H82" s="10" t="s">
        <v>278</v>
      </c>
    </row>
    <row r="83" spans="2:8" ht="30" x14ac:dyDescent="0.3">
      <c r="B83" s="29" t="str">
        <f t="shared" si="0"/>
        <v>O001</v>
      </c>
      <c r="C83" s="28" t="s">
        <v>332</v>
      </c>
      <c r="D83" s="27" t="s">
        <v>331</v>
      </c>
      <c r="E83" s="26" t="s">
        <v>330</v>
      </c>
      <c r="F83" s="10"/>
      <c r="G83" s="10"/>
      <c r="H83" s="10" t="s">
        <v>329</v>
      </c>
    </row>
    <row r="84" spans="2:8" ht="15.75" x14ac:dyDescent="0.3">
      <c r="B84" s="25" t="str">
        <f t="shared" si="0"/>
        <v/>
      </c>
      <c r="C84" s="24"/>
      <c r="D84" s="23" t="s">
        <v>328</v>
      </c>
      <c r="E84" s="22" t="s">
        <v>327</v>
      </c>
      <c r="F84" s="10"/>
      <c r="G84" s="10"/>
      <c r="H84" s="10" t="s">
        <v>278</v>
      </c>
    </row>
    <row r="85" spans="2:8" ht="30" x14ac:dyDescent="0.3">
      <c r="B85" s="25" t="str">
        <f t="shared" si="0"/>
        <v/>
      </c>
      <c r="C85" s="24"/>
      <c r="D85" s="23" t="s">
        <v>326</v>
      </c>
      <c r="E85" s="22" t="s">
        <v>325</v>
      </c>
      <c r="F85" s="10"/>
      <c r="G85" s="10"/>
      <c r="H85" s="10" t="s">
        <v>278</v>
      </c>
    </row>
    <row r="86" spans="2:8" ht="30" x14ac:dyDescent="0.3">
      <c r="B86" s="25" t="str">
        <f t="shared" si="0"/>
        <v/>
      </c>
      <c r="C86" s="24"/>
      <c r="D86" s="23" t="s">
        <v>324</v>
      </c>
      <c r="E86" s="22" t="s">
        <v>323</v>
      </c>
      <c r="F86" s="10"/>
      <c r="G86" s="10"/>
      <c r="H86" s="10" t="s">
        <v>278</v>
      </c>
    </row>
    <row r="87" spans="2:8" ht="30" x14ac:dyDescent="0.3">
      <c r="B87" s="25" t="str">
        <f t="shared" si="0"/>
        <v/>
      </c>
      <c r="C87" s="24"/>
      <c r="D87" s="23" t="s">
        <v>322</v>
      </c>
      <c r="E87" s="22" t="s">
        <v>321</v>
      </c>
      <c r="F87" s="10"/>
      <c r="G87" s="10"/>
      <c r="H87" s="10" t="s">
        <v>278</v>
      </c>
    </row>
    <row r="88" spans="2:8" ht="30" x14ac:dyDescent="0.3">
      <c r="B88" s="25" t="str">
        <f t="shared" si="0"/>
        <v/>
      </c>
      <c r="C88" s="24"/>
      <c r="D88" s="23" t="s">
        <v>320</v>
      </c>
      <c r="E88" s="22" t="s">
        <v>319</v>
      </c>
      <c r="F88" s="10"/>
      <c r="G88" s="10"/>
      <c r="H88" s="10" t="s">
        <v>278</v>
      </c>
    </row>
    <row r="89" spans="2:8" ht="30" x14ac:dyDescent="0.3">
      <c r="B89" s="25" t="str">
        <f t="shared" si="0"/>
        <v/>
      </c>
      <c r="C89" s="24"/>
      <c r="D89" s="23" t="s">
        <v>318</v>
      </c>
      <c r="E89" s="22" t="s">
        <v>317</v>
      </c>
      <c r="F89" s="10"/>
      <c r="G89" s="10"/>
      <c r="H89" s="10" t="s">
        <v>278</v>
      </c>
    </row>
    <row r="90" spans="2:8" ht="30" x14ac:dyDescent="0.3">
      <c r="B90" s="25" t="str">
        <f t="shared" si="0"/>
        <v/>
      </c>
      <c r="C90" s="24"/>
      <c r="D90" s="23" t="s">
        <v>316</v>
      </c>
      <c r="E90" s="22" t="s">
        <v>315</v>
      </c>
      <c r="F90" s="10"/>
      <c r="G90" s="10"/>
      <c r="H90" s="10" t="s">
        <v>278</v>
      </c>
    </row>
    <row r="91" spans="2:8" ht="30" x14ac:dyDescent="0.3">
      <c r="B91" s="25" t="str">
        <f t="shared" ref="B91:B114" si="1">HYPERLINK("#'"&amp;H91&amp;"'!A1",MID(H91,5,4))</f>
        <v/>
      </c>
      <c r="C91" s="24"/>
      <c r="D91" s="23" t="s">
        <v>314</v>
      </c>
      <c r="E91" s="22" t="s">
        <v>313</v>
      </c>
      <c r="F91" s="10"/>
      <c r="G91" s="10"/>
      <c r="H91" s="10" t="s">
        <v>278</v>
      </c>
    </row>
    <row r="92" spans="2:8" ht="15.75" x14ac:dyDescent="0.3">
      <c r="B92" s="25" t="str">
        <f t="shared" si="1"/>
        <v/>
      </c>
      <c r="C92" s="24"/>
      <c r="D92" s="23" t="s">
        <v>312</v>
      </c>
      <c r="E92" s="22" t="s">
        <v>311</v>
      </c>
      <c r="F92" s="10"/>
      <c r="G92" s="10"/>
      <c r="H92" s="10" t="s">
        <v>278</v>
      </c>
    </row>
    <row r="93" spans="2:8" ht="15.75" x14ac:dyDescent="0.3">
      <c r="B93" s="25" t="str">
        <f t="shared" si="1"/>
        <v/>
      </c>
      <c r="C93" s="24"/>
      <c r="D93" s="23" t="s">
        <v>310</v>
      </c>
      <c r="E93" s="22" t="s">
        <v>309</v>
      </c>
      <c r="F93" s="10"/>
      <c r="G93" s="10"/>
      <c r="H93" s="10" t="s">
        <v>278</v>
      </c>
    </row>
    <row r="94" spans="2:8" ht="30" x14ac:dyDescent="0.3">
      <c r="B94" s="25" t="str">
        <f t="shared" si="1"/>
        <v/>
      </c>
      <c r="C94" s="24"/>
      <c r="D94" s="23" t="s">
        <v>308</v>
      </c>
      <c r="E94" s="22" t="s">
        <v>307</v>
      </c>
      <c r="F94" s="10"/>
      <c r="G94" s="10"/>
      <c r="H94" s="10" t="s">
        <v>278</v>
      </c>
    </row>
    <row r="95" spans="2:8" ht="15.75" x14ac:dyDescent="0.3">
      <c r="B95" s="25" t="str">
        <f t="shared" si="1"/>
        <v/>
      </c>
      <c r="C95" s="24"/>
      <c r="D95" s="23" t="s">
        <v>268</v>
      </c>
      <c r="E95" s="22" t="s">
        <v>267</v>
      </c>
      <c r="F95" s="10"/>
      <c r="G95" s="10"/>
      <c r="H95" s="10" t="s">
        <v>278</v>
      </c>
    </row>
    <row r="96" spans="2:8" ht="15.75" x14ac:dyDescent="0.3">
      <c r="B96" s="25" t="str">
        <f t="shared" si="1"/>
        <v/>
      </c>
      <c r="C96" s="24"/>
      <c r="D96" s="23" t="s">
        <v>306</v>
      </c>
      <c r="E96" s="22" t="s">
        <v>305</v>
      </c>
      <c r="F96" s="10"/>
      <c r="G96" s="10"/>
      <c r="H96" s="10" t="s">
        <v>278</v>
      </c>
    </row>
    <row r="97" spans="2:8" ht="30" x14ac:dyDescent="0.3">
      <c r="B97" s="25" t="str">
        <f t="shared" si="1"/>
        <v/>
      </c>
      <c r="C97" s="24"/>
      <c r="D97" s="23" t="s">
        <v>304</v>
      </c>
      <c r="E97" s="22" t="s">
        <v>303</v>
      </c>
      <c r="F97" s="10"/>
      <c r="G97" s="10"/>
      <c r="H97" s="10" t="s">
        <v>278</v>
      </c>
    </row>
    <row r="98" spans="2:8" ht="15.75" x14ac:dyDescent="0.3">
      <c r="B98" s="25" t="str">
        <f t="shared" si="1"/>
        <v/>
      </c>
      <c r="C98" s="24"/>
      <c r="D98" s="23" t="s">
        <v>302</v>
      </c>
      <c r="E98" s="22" t="s">
        <v>301</v>
      </c>
      <c r="F98" s="10"/>
      <c r="G98" s="10"/>
      <c r="H98" s="10" t="s">
        <v>278</v>
      </c>
    </row>
    <row r="99" spans="2:8" ht="15.75" x14ac:dyDescent="0.3">
      <c r="B99" s="25" t="str">
        <f t="shared" si="1"/>
        <v/>
      </c>
      <c r="C99" s="24"/>
      <c r="D99" s="23" t="s">
        <v>300</v>
      </c>
      <c r="E99" s="22" t="s">
        <v>299</v>
      </c>
      <c r="F99" s="10"/>
      <c r="G99" s="10"/>
      <c r="H99" s="10" t="s">
        <v>278</v>
      </c>
    </row>
    <row r="100" spans="2:8" ht="15.75" x14ac:dyDescent="0.3">
      <c r="B100" s="25" t="str">
        <f t="shared" si="1"/>
        <v/>
      </c>
      <c r="C100" s="24"/>
      <c r="D100" s="23" t="s">
        <v>298</v>
      </c>
      <c r="E100" s="22" t="s">
        <v>297</v>
      </c>
      <c r="F100" s="10"/>
      <c r="G100" s="10"/>
      <c r="H100" s="10" t="s">
        <v>278</v>
      </c>
    </row>
    <row r="101" spans="2:8" ht="15.75" x14ac:dyDescent="0.3">
      <c r="B101" s="25" t="str">
        <f t="shared" si="1"/>
        <v/>
      </c>
      <c r="C101" s="24"/>
      <c r="D101" s="23" t="s">
        <v>296</v>
      </c>
      <c r="E101" s="22" t="s">
        <v>295</v>
      </c>
      <c r="F101" s="10"/>
      <c r="G101" s="10"/>
      <c r="H101" s="10" t="s">
        <v>278</v>
      </c>
    </row>
    <row r="102" spans="2:8" ht="45" x14ac:dyDescent="0.3">
      <c r="B102" s="25" t="str">
        <f t="shared" si="1"/>
        <v/>
      </c>
      <c r="C102" s="24"/>
      <c r="D102" s="23" t="s">
        <v>294</v>
      </c>
      <c r="E102" s="22" t="s">
        <v>293</v>
      </c>
      <c r="F102" s="10"/>
      <c r="G102" s="10"/>
      <c r="H102" s="10" t="s">
        <v>278</v>
      </c>
    </row>
    <row r="103" spans="2:8" ht="15.75" x14ac:dyDescent="0.3">
      <c r="B103" s="25" t="str">
        <f t="shared" si="1"/>
        <v/>
      </c>
      <c r="C103" s="24"/>
      <c r="D103" s="23" t="s">
        <v>292</v>
      </c>
      <c r="E103" s="22" t="s">
        <v>291</v>
      </c>
      <c r="F103" s="10"/>
      <c r="G103" s="10"/>
      <c r="H103" s="10" t="s">
        <v>278</v>
      </c>
    </row>
    <row r="104" spans="2:8" ht="30" x14ac:dyDescent="0.3">
      <c r="B104" s="25" t="str">
        <f t="shared" si="1"/>
        <v/>
      </c>
      <c r="C104" s="24"/>
      <c r="D104" s="23" t="s">
        <v>290</v>
      </c>
      <c r="E104" s="22" t="s">
        <v>289</v>
      </c>
      <c r="F104" s="10"/>
      <c r="G104" s="10"/>
      <c r="H104" s="10" t="s">
        <v>278</v>
      </c>
    </row>
    <row r="105" spans="2:8" ht="30" x14ac:dyDescent="0.3">
      <c r="B105" s="25" t="str">
        <f t="shared" si="1"/>
        <v/>
      </c>
      <c r="C105" s="24"/>
      <c r="D105" s="23" t="s">
        <v>288</v>
      </c>
      <c r="E105" s="22" t="s">
        <v>287</v>
      </c>
      <c r="F105" s="10"/>
      <c r="G105" s="10"/>
      <c r="H105" s="10" t="s">
        <v>278</v>
      </c>
    </row>
    <row r="106" spans="2:8" ht="30" x14ac:dyDescent="0.3">
      <c r="B106" s="25" t="str">
        <f t="shared" si="1"/>
        <v/>
      </c>
      <c r="C106" s="24"/>
      <c r="D106" s="23" t="s">
        <v>286</v>
      </c>
      <c r="E106" s="22" t="s">
        <v>285</v>
      </c>
      <c r="F106" s="10"/>
      <c r="G106" s="10"/>
      <c r="H106" s="10" t="s">
        <v>278</v>
      </c>
    </row>
    <row r="107" spans="2:8" ht="15.75" x14ac:dyDescent="0.3">
      <c r="B107" s="25" t="str">
        <f t="shared" si="1"/>
        <v/>
      </c>
      <c r="C107" s="24"/>
      <c r="D107" s="23" t="s">
        <v>284</v>
      </c>
      <c r="E107" s="22" t="s">
        <v>283</v>
      </c>
      <c r="F107" s="10"/>
      <c r="G107" s="10"/>
      <c r="H107" s="10" t="s">
        <v>278</v>
      </c>
    </row>
    <row r="108" spans="2:8" ht="45" x14ac:dyDescent="0.3">
      <c r="B108" s="25" t="str">
        <f t="shared" si="1"/>
        <v/>
      </c>
      <c r="C108" s="24"/>
      <c r="D108" s="23" t="s">
        <v>282</v>
      </c>
      <c r="E108" s="22" t="s">
        <v>281</v>
      </c>
      <c r="F108" s="10"/>
      <c r="G108" s="10"/>
      <c r="H108" s="10" t="s">
        <v>278</v>
      </c>
    </row>
    <row r="109" spans="2:8" ht="30.75" thickBot="1" x14ac:dyDescent="0.35">
      <c r="B109" s="21" t="str">
        <f t="shared" si="1"/>
        <v/>
      </c>
      <c r="C109" s="20"/>
      <c r="D109" s="19" t="s">
        <v>280</v>
      </c>
      <c r="E109" s="18" t="s">
        <v>279</v>
      </c>
      <c r="F109" s="10"/>
      <c r="G109" s="10"/>
      <c r="H109" s="10" t="s">
        <v>278</v>
      </c>
    </row>
    <row r="110" spans="2:8" ht="30.75" thickBot="1" x14ac:dyDescent="0.35">
      <c r="B110" s="17" t="str">
        <f t="shared" si="1"/>
        <v>P001</v>
      </c>
      <c r="C110" s="16" t="s">
        <v>277</v>
      </c>
      <c r="D110" s="15" t="s">
        <v>268</v>
      </c>
      <c r="E110" s="14" t="s">
        <v>267</v>
      </c>
      <c r="F110" s="10"/>
      <c r="G110" s="10"/>
      <c r="H110" s="10" t="s">
        <v>276</v>
      </c>
    </row>
    <row r="111" spans="2:8" ht="16.5" thickBot="1" x14ac:dyDescent="0.35">
      <c r="B111" s="17" t="str">
        <f t="shared" si="1"/>
        <v>S190</v>
      </c>
      <c r="C111" s="16" t="s">
        <v>275</v>
      </c>
      <c r="D111" s="15" t="s">
        <v>268</v>
      </c>
      <c r="E111" s="14" t="s">
        <v>267</v>
      </c>
      <c r="F111" s="10"/>
      <c r="G111" s="10"/>
      <c r="H111" s="10" t="s">
        <v>274</v>
      </c>
    </row>
    <row r="112" spans="2:8" ht="16.5" thickBot="1" x14ac:dyDescent="0.35">
      <c r="B112" s="17" t="str">
        <f t="shared" si="1"/>
        <v>S191</v>
      </c>
      <c r="C112" s="16" t="s">
        <v>273</v>
      </c>
      <c r="D112" s="15" t="s">
        <v>268</v>
      </c>
      <c r="E112" s="14" t="s">
        <v>267</v>
      </c>
      <c r="F112" s="10"/>
      <c r="G112" s="10"/>
      <c r="H112" s="10" t="s">
        <v>272</v>
      </c>
    </row>
    <row r="113" spans="2:8" ht="30.75" thickBot="1" x14ac:dyDescent="0.35">
      <c r="B113" s="17" t="str">
        <f t="shared" si="1"/>
        <v>S192</v>
      </c>
      <c r="C113" s="16" t="s">
        <v>271</v>
      </c>
      <c r="D113" s="15" t="s">
        <v>268</v>
      </c>
      <c r="E113" s="14" t="s">
        <v>267</v>
      </c>
      <c r="F113" s="10"/>
      <c r="G113" s="10"/>
      <c r="H113" s="10" t="s">
        <v>270</v>
      </c>
    </row>
    <row r="114" spans="2:8" ht="30.75" thickBot="1" x14ac:dyDescent="0.35">
      <c r="B114" s="17" t="str">
        <f t="shared" si="1"/>
        <v>S278</v>
      </c>
      <c r="C114" s="16" t="s">
        <v>269</v>
      </c>
      <c r="D114" s="15" t="s">
        <v>268</v>
      </c>
      <c r="E114" s="14" t="s">
        <v>267</v>
      </c>
      <c r="F114" s="10"/>
      <c r="G114" s="10"/>
      <c r="H114" s="10" t="s">
        <v>266</v>
      </c>
    </row>
    <row r="115" spans="2:8" ht="15.75" x14ac:dyDescent="0.3">
      <c r="B115" s="13"/>
      <c r="C115" s="12"/>
      <c r="D115" s="11"/>
      <c r="E115" s="12"/>
    </row>
    <row r="116" spans="2:8" ht="15.75" x14ac:dyDescent="0.3">
      <c r="B116" s="13"/>
      <c r="C116" s="12"/>
      <c r="D116" s="11"/>
      <c r="E116" s="12"/>
    </row>
    <row r="117" spans="2:8" ht="15.75" x14ac:dyDescent="0.3">
      <c r="B117" s="13"/>
      <c r="C117" s="12"/>
      <c r="D117" s="11"/>
      <c r="E117" s="12"/>
    </row>
    <row r="118" spans="2:8" ht="15.75" x14ac:dyDescent="0.3">
      <c r="B118" s="13"/>
      <c r="C118" s="12"/>
      <c r="D118" s="11"/>
      <c r="E118" s="12"/>
    </row>
    <row r="119" spans="2:8" ht="15.75" x14ac:dyDescent="0.3">
      <c r="B119" s="13"/>
      <c r="C119" s="12"/>
      <c r="D119" s="11"/>
      <c r="E119" s="12"/>
    </row>
    <row r="120" spans="2:8" ht="15.75" x14ac:dyDescent="0.3">
      <c r="B120" s="13"/>
      <c r="C120" s="12"/>
      <c r="D120" s="11"/>
      <c r="E120" s="12"/>
    </row>
    <row r="121" spans="2:8" ht="15.75" x14ac:dyDescent="0.3">
      <c r="B121" s="13"/>
      <c r="C121" s="12"/>
      <c r="D121" s="11"/>
      <c r="E121" s="12"/>
    </row>
    <row r="122" spans="2:8" ht="15.75" x14ac:dyDescent="0.3">
      <c r="B122" s="13"/>
      <c r="C122" s="12"/>
      <c r="D122" s="11"/>
      <c r="E122" s="12"/>
    </row>
    <row r="123" spans="2:8" ht="15.75" x14ac:dyDescent="0.3">
      <c r="B123" s="13"/>
      <c r="C123" s="12"/>
      <c r="D123" s="11"/>
      <c r="E123" s="12"/>
    </row>
    <row r="124" spans="2:8" ht="15.75" x14ac:dyDescent="0.3">
      <c r="B124" s="13"/>
      <c r="C124" s="12"/>
      <c r="D124" s="11"/>
      <c r="E124" s="12"/>
    </row>
    <row r="125" spans="2:8" ht="15.75" x14ac:dyDescent="0.3">
      <c r="B125" s="13"/>
      <c r="C125" s="12"/>
      <c r="D125" s="11"/>
      <c r="E125" s="12"/>
    </row>
    <row r="126" spans="2:8" ht="15.75" x14ac:dyDescent="0.3">
      <c r="B126" s="13"/>
      <c r="C126" s="12"/>
      <c r="D126" s="11"/>
      <c r="E126" s="12"/>
    </row>
    <row r="127" spans="2:8" ht="15.75" x14ac:dyDescent="0.3">
      <c r="B127" s="13"/>
      <c r="C127" s="12"/>
      <c r="D127" s="11"/>
      <c r="E127" s="12"/>
    </row>
    <row r="128" spans="2:8"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2"/>
      <c r="D810" s="11"/>
      <c r="E810" s="12"/>
    </row>
    <row r="811" spans="2:5" ht="15.75" x14ac:dyDescent="0.3">
      <c r="B811" s="13"/>
      <c r="C811" s="12"/>
      <c r="D811" s="11"/>
      <c r="E811" s="12"/>
    </row>
    <row r="812" spans="2:5" ht="15.75" x14ac:dyDescent="0.3">
      <c r="B812" s="13"/>
      <c r="C812" s="12"/>
      <c r="D812" s="11"/>
      <c r="E812" s="12"/>
    </row>
    <row r="813" spans="2:5" ht="15.75" x14ac:dyDescent="0.3">
      <c r="B813" s="13"/>
      <c r="C813" s="12"/>
      <c r="D813" s="11"/>
      <c r="E813" s="12"/>
    </row>
    <row r="814" spans="2:5" ht="15.75" x14ac:dyDescent="0.3">
      <c r="B814" s="13"/>
      <c r="C814" s="12"/>
      <c r="D814" s="11"/>
      <c r="E814" s="12"/>
    </row>
    <row r="815" spans="2:5" ht="15.75" x14ac:dyDescent="0.3">
      <c r="B815" s="13"/>
      <c r="C815" s="12"/>
      <c r="D815" s="11"/>
      <c r="E815" s="12"/>
    </row>
    <row r="816" spans="2:5" ht="15.75" x14ac:dyDescent="0.3">
      <c r="B816" s="13"/>
      <c r="C816" s="12"/>
      <c r="D816" s="11"/>
      <c r="E816" s="12"/>
    </row>
    <row r="817" spans="2:5" ht="15.75" x14ac:dyDescent="0.3">
      <c r="B817" s="13"/>
      <c r="C817" s="12"/>
      <c r="D817" s="11"/>
      <c r="E817" s="12"/>
    </row>
    <row r="818" spans="2:5" ht="15.75" x14ac:dyDescent="0.3">
      <c r="B818" s="13"/>
      <c r="C818" s="12"/>
      <c r="D818" s="11"/>
      <c r="E818" s="12"/>
    </row>
    <row r="819" spans="2:5" ht="15.75" x14ac:dyDescent="0.3">
      <c r="B819" s="13"/>
      <c r="C819" s="12"/>
      <c r="D819" s="11"/>
      <c r="E819" s="12"/>
    </row>
    <row r="820" spans="2:5" ht="15.75" x14ac:dyDescent="0.3">
      <c r="B820" s="13"/>
      <c r="C820" s="12"/>
      <c r="D820" s="11"/>
      <c r="E820" s="12"/>
    </row>
    <row r="821" spans="2:5" ht="15.75" x14ac:dyDescent="0.3">
      <c r="B821" s="13"/>
      <c r="C821" s="12"/>
      <c r="D821" s="11"/>
      <c r="E821" s="12"/>
    </row>
    <row r="822" spans="2:5" ht="15.75" x14ac:dyDescent="0.3">
      <c r="B822" s="13"/>
      <c r="C822" s="12"/>
      <c r="D822" s="11"/>
      <c r="E822" s="12"/>
    </row>
    <row r="823" spans="2:5" ht="15.75" x14ac:dyDescent="0.3">
      <c r="B823" s="13"/>
      <c r="C823" s="12"/>
      <c r="D823" s="11"/>
      <c r="E823" s="12"/>
    </row>
    <row r="824" spans="2:5" ht="15.75" x14ac:dyDescent="0.3">
      <c r="B824" s="13"/>
      <c r="C824" s="12"/>
      <c r="D824" s="11"/>
      <c r="E824" s="12"/>
    </row>
    <row r="825" spans="2:5" ht="15.75" x14ac:dyDescent="0.3">
      <c r="B825" s="13"/>
      <c r="C825" s="12"/>
      <c r="D825" s="11"/>
      <c r="E825" s="12"/>
    </row>
    <row r="826" spans="2:5" ht="15.75" x14ac:dyDescent="0.3">
      <c r="B826" s="13"/>
      <c r="C826" s="12"/>
      <c r="D826" s="11"/>
      <c r="E826" s="12"/>
    </row>
    <row r="827" spans="2:5" ht="15.75" x14ac:dyDescent="0.3">
      <c r="B827" s="13"/>
      <c r="C827" s="12"/>
      <c r="D827" s="11"/>
      <c r="E827" s="12"/>
    </row>
    <row r="828" spans="2:5" ht="15.75" x14ac:dyDescent="0.3">
      <c r="B828" s="13"/>
      <c r="C828" s="12"/>
      <c r="D828" s="11"/>
      <c r="E828" s="12"/>
    </row>
    <row r="829" spans="2:5" ht="15.75" x14ac:dyDescent="0.3">
      <c r="B829" s="13"/>
      <c r="C829" s="12"/>
      <c r="D829" s="11"/>
      <c r="E829" s="12"/>
    </row>
    <row r="830" spans="2:5" ht="15.75" x14ac:dyDescent="0.3">
      <c r="B830" s="13"/>
      <c r="C830" s="12"/>
      <c r="D830" s="11"/>
      <c r="E830" s="12"/>
    </row>
    <row r="831" spans="2:5" ht="15.75" x14ac:dyDescent="0.3">
      <c r="B831" s="13"/>
      <c r="C831" s="12"/>
      <c r="D831" s="11"/>
      <c r="E831" s="12"/>
    </row>
    <row r="832" spans="2:5" ht="15.75" x14ac:dyDescent="0.3">
      <c r="B832" s="13"/>
      <c r="C832" s="12"/>
      <c r="D832" s="11"/>
      <c r="E832" s="12"/>
    </row>
    <row r="833" spans="2:5" ht="15.75" x14ac:dyDescent="0.3">
      <c r="B833" s="13"/>
      <c r="C833" s="12"/>
      <c r="D833" s="11"/>
      <c r="E833" s="12"/>
    </row>
    <row r="834" spans="2:5" ht="15.75" x14ac:dyDescent="0.3">
      <c r="B834" s="13"/>
      <c r="C834" s="12"/>
      <c r="D834" s="11"/>
      <c r="E834" s="12"/>
    </row>
    <row r="835" spans="2:5" ht="15.75" x14ac:dyDescent="0.3">
      <c r="B835" s="13"/>
      <c r="C835" s="12"/>
      <c r="D835" s="11"/>
      <c r="E835" s="12"/>
    </row>
    <row r="836" spans="2:5" ht="15.75" x14ac:dyDescent="0.3">
      <c r="B836" s="13"/>
      <c r="C836" s="12"/>
      <c r="D836" s="11"/>
      <c r="E836" s="12"/>
    </row>
    <row r="837" spans="2:5" ht="15.75" x14ac:dyDescent="0.3">
      <c r="B837" s="13"/>
      <c r="C837" s="12"/>
      <c r="D837" s="11"/>
      <c r="E837" s="12"/>
    </row>
    <row r="838" spans="2:5" ht="15.75" x14ac:dyDescent="0.3">
      <c r="B838" s="13"/>
      <c r="C838" s="12"/>
      <c r="D838" s="11"/>
      <c r="E838" s="12"/>
    </row>
    <row r="839" spans="2:5" ht="15.75" x14ac:dyDescent="0.3">
      <c r="B839" s="13"/>
      <c r="C839" s="12"/>
      <c r="D839" s="11"/>
      <c r="E839" s="12"/>
    </row>
    <row r="840" spans="2:5" ht="15.75" x14ac:dyDescent="0.3">
      <c r="B840" s="13"/>
      <c r="C840" s="12"/>
      <c r="D840" s="11"/>
      <c r="E840" s="12"/>
    </row>
    <row r="841" spans="2:5" ht="15.75" x14ac:dyDescent="0.3">
      <c r="B841" s="13"/>
      <c r="C841" s="12"/>
      <c r="D841" s="11"/>
      <c r="E841" s="12"/>
    </row>
    <row r="842" spans="2:5" ht="15.75" x14ac:dyDescent="0.3">
      <c r="B842" s="13"/>
      <c r="C842" s="12"/>
      <c r="D842" s="11"/>
      <c r="E842" s="12"/>
    </row>
    <row r="843" spans="2:5" ht="15.75" x14ac:dyDescent="0.3">
      <c r="B843" s="13"/>
      <c r="C843" s="12"/>
      <c r="D843" s="11"/>
      <c r="E843" s="12"/>
    </row>
    <row r="844" spans="2:5" ht="15.75" x14ac:dyDescent="0.3">
      <c r="B844" s="13"/>
      <c r="C844" s="12"/>
      <c r="D844" s="11"/>
      <c r="E844" s="12"/>
    </row>
    <row r="845" spans="2:5" ht="15.75" x14ac:dyDescent="0.3">
      <c r="B845" s="13"/>
      <c r="C845" s="12"/>
      <c r="D845" s="11"/>
      <c r="E845" s="12"/>
    </row>
    <row r="846" spans="2:5" ht="15.75" x14ac:dyDescent="0.3">
      <c r="B846" s="13"/>
      <c r="C846" s="12"/>
      <c r="D846" s="11"/>
      <c r="E846" s="12"/>
    </row>
    <row r="847" spans="2:5" ht="15.75" x14ac:dyDescent="0.3">
      <c r="B847" s="13"/>
      <c r="C847" s="12"/>
      <c r="D847" s="11"/>
      <c r="E847" s="12"/>
    </row>
    <row r="848" spans="2:5" ht="15.75" x14ac:dyDescent="0.3">
      <c r="B848" s="13"/>
      <c r="C848" s="12"/>
      <c r="D848" s="11"/>
      <c r="E848" s="12"/>
    </row>
    <row r="849" spans="2:5" ht="15.75" x14ac:dyDescent="0.3">
      <c r="B849" s="13"/>
      <c r="C849" s="12"/>
      <c r="D849" s="11"/>
      <c r="E849" s="12"/>
    </row>
    <row r="850" spans="2:5" ht="15.75" x14ac:dyDescent="0.3">
      <c r="B850" s="13"/>
      <c r="C850" s="12"/>
      <c r="D850" s="11"/>
      <c r="E850" s="12"/>
    </row>
    <row r="851" spans="2:5" ht="15.75" x14ac:dyDescent="0.3">
      <c r="B851" s="13"/>
      <c r="C851" s="12"/>
      <c r="D851" s="11"/>
      <c r="E851" s="12"/>
    </row>
    <row r="852" spans="2:5" ht="15.75" x14ac:dyDescent="0.3">
      <c r="B852" s="13"/>
      <c r="C852" s="12"/>
      <c r="D852" s="11"/>
      <c r="E852" s="12"/>
    </row>
    <row r="853" spans="2:5" ht="15.75" x14ac:dyDescent="0.3">
      <c r="B853" s="13"/>
      <c r="C853" s="12"/>
      <c r="D853" s="11"/>
      <c r="E853" s="12"/>
    </row>
    <row r="854" spans="2:5" ht="15.75" x14ac:dyDescent="0.3">
      <c r="B854" s="13"/>
      <c r="C854" s="12"/>
      <c r="D854" s="11"/>
      <c r="E854" s="12"/>
    </row>
    <row r="855" spans="2:5" ht="15.75" x14ac:dyDescent="0.3">
      <c r="B855" s="13"/>
      <c r="C855" s="12"/>
      <c r="D855" s="11"/>
      <c r="E855" s="12"/>
    </row>
    <row r="856" spans="2:5" ht="15.75" x14ac:dyDescent="0.3">
      <c r="B856" s="13"/>
      <c r="C856" s="12"/>
      <c r="D856" s="11"/>
      <c r="E856" s="12"/>
    </row>
    <row r="857" spans="2:5" ht="15.75" x14ac:dyDescent="0.3">
      <c r="B857" s="13"/>
      <c r="C857" s="12"/>
      <c r="D857" s="11"/>
      <c r="E857" s="12"/>
    </row>
    <row r="858" spans="2:5" ht="15.75" x14ac:dyDescent="0.3">
      <c r="B858" s="13"/>
      <c r="C858" s="12"/>
      <c r="D858" s="11"/>
      <c r="E858" s="12"/>
    </row>
    <row r="859" spans="2:5" ht="15.75" x14ac:dyDescent="0.3">
      <c r="B859" s="13"/>
      <c r="C859" s="12"/>
      <c r="D859" s="11"/>
      <c r="E859" s="12"/>
    </row>
    <row r="860" spans="2:5" ht="15.75" x14ac:dyDescent="0.3">
      <c r="B860" s="13"/>
      <c r="C860" s="12"/>
      <c r="D860" s="11"/>
      <c r="E860" s="12"/>
    </row>
    <row r="861" spans="2:5" ht="15.75" x14ac:dyDescent="0.3">
      <c r="B861" s="13"/>
      <c r="C861" s="12"/>
      <c r="D861" s="11"/>
      <c r="E861" s="12"/>
    </row>
    <row r="862" spans="2:5" ht="15.75" x14ac:dyDescent="0.3">
      <c r="B862" s="13"/>
      <c r="C862" s="12"/>
      <c r="D862" s="11"/>
      <c r="E862" s="12"/>
    </row>
    <row r="863" spans="2:5" ht="15.75" x14ac:dyDescent="0.3">
      <c r="B863" s="13"/>
      <c r="C863" s="12"/>
      <c r="D863" s="11"/>
      <c r="E863" s="12"/>
    </row>
    <row r="864" spans="2:5" ht="15.75" x14ac:dyDescent="0.3">
      <c r="B864" s="13"/>
      <c r="C864" s="12"/>
      <c r="D864" s="11"/>
      <c r="E864" s="12"/>
    </row>
    <row r="865" spans="2:5" ht="15.75" x14ac:dyDescent="0.3">
      <c r="B865" s="13"/>
      <c r="C865" s="12"/>
      <c r="D865" s="11"/>
      <c r="E865" s="12"/>
    </row>
    <row r="866" spans="2:5" ht="15.75" x14ac:dyDescent="0.3">
      <c r="B866" s="13"/>
      <c r="C866" s="12"/>
      <c r="D866" s="11"/>
      <c r="E866" s="12"/>
    </row>
    <row r="867" spans="2:5" ht="15.75" x14ac:dyDescent="0.3">
      <c r="B867" s="13"/>
      <c r="C867" s="12"/>
      <c r="D867" s="11"/>
      <c r="E867" s="12"/>
    </row>
    <row r="868" spans="2:5" ht="15.75" x14ac:dyDescent="0.3">
      <c r="B868" s="13"/>
      <c r="C868" s="12"/>
      <c r="D868" s="11"/>
      <c r="E868" s="12"/>
    </row>
    <row r="869" spans="2:5" ht="15.75" x14ac:dyDescent="0.3">
      <c r="B869" s="13"/>
      <c r="C869" s="12"/>
      <c r="D869" s="11"/>
      <c r="E869" s="12"/>
    </row>
    <row r="870" spans="2:5" ht="15.75" x14ac:dyDescent="0.3">
      <c r="B870" s="13"/>
      <c r="C870" s="12"/>
      <c r="D870" s="11"/>
      <c r="E870" s="12"/>
    </row>
    <row r="871" spans="2:5" ht="15.75" x14ac:dyDescent="0.3">
      <c r="B871" s="13"/>
      <c r="C871" s="12"/>
      <c r="D871" s="11"/>
      <c r="E871" s="12"/>
    </row>
    <row r="872" spans="2:5" ht="15.75" x14ac:dyDescent="0.3">
      <c r="B872" s="13"/>
      <c r="C872" s="12"/>
      <c r="D872" s="11"/>
      <c r="E872" s="12"/>
    </row>
    <row r="873" spans="2:5" ht="15.75" x14ac:dyDescent="0.3">
      <c r="B873" s="13"/>
      <c r="C873" s="12"/>
      <c r="D873" s="11"/>
      <c r="E873" s="12"/>
    </row>
    <row r="874" spans="2:5" ht="15.75" x14ac:dyDescent="0.3">
      <c r="B874" s="13"/>
      <c r="C874" s="12"/>
      <c r="D874" s="11"/>
      <c r="E874" s="12"/>
    </row>
    <row r="875" spans="2:5" ht="15.75" x14ac:dyDescent="0.3">
      <c r="B875" s="13"/>
      <c r="C875" s="12"/>
      <c r="D875" s="11"/>
      <c r="E875" s="12"/>
    </row>
    <row r="876" spans="2:5" ht="15.75" x14ac:dyDescent="0.3">
      <c r="B876" s="13"/>
      <c r="C876" s="12"/>
      <c r="D876" s="11"/>
      <c r="E876" s="12"/>
    </row>
    <row r="877" spans="2:5" ht="15.75" x14ac:dyDescent="0.3">
      <c r="B877" s="13"/>
      <c r="C877" s="12"/>
      <c r="D877" s="11"/>
      <c r="E877" s="12"/>
    </row>
    <row r="878" spans="2:5" ht="15.75" x14ac:dyDescent="0.3">
      <c r="B878" s="13"/>
      <c r="C878" s="12"/>
      <c r="D878" s="11"/>
      <c r="E878" s="12"/>
    </row>
    <row r="879" spans="2:5" ht="15.75" x14ac:dyDescent="0.3">
      <c r="B879" s="13"/>
      <c r="C879" s="12"/>
      <c r="D879" s="11"/>
      <c r="E879" s="12"/>
    </row>
    <row r="880" spans="2:5" ht="15.75" x14ac:dyDescent="0.3">
      <c r="B880" s="13"/>
      <c r="C880" s="12"/>
      <c r="D880" s="11"/>
      <c r="E880" s="12"/>
    </row>
    <row r="881" spans="2:5" ht="15.75" x14ac:dyDescent="0.3">
      <c r="B881" s="13"/>
      <c r="C881" s="12"/>
      <c r="D881" s="11"/>
      <c r="E881" s="12"/>
    </row>
    <row r="882" spans="2:5" ht="15.75" x14ac:dyDescent="0.3">
      <c r="B882" s="13"/>
      <c r="C882" s="12"/>
      <c r="D882" s="11"/>
      <c r="E882" s="12"/>
    </row>
    <row r="883" spans="2:5" ht="15.75" x14ac:dyDescent="0.3">
      <c r="B883" s="13"/>
      <c r="C883" s="12"/>
      <c r="D883" s="11"/>
      <c r="E883" s="12"/>
    </row>
    <row r="884" spans="2:5" ht="15.75" x14ac:dyDescent="0.3">
      <c r="B884" s="13"/>
      <c r="C884" s="12"/>
      <c r="D884" s="11"/>
      <c r="E884" s="12"/>
    </row>
    <row r="885" spans="2:5" ht="15.75" x14ac:dyDescent="0.3">
      <c r="B885" s="13"/>
      <c r="C885" s="12"/>
      <c r="D885" s="11"/>
      <c r="E885" s="12"/>
    </row>
    <row r="886" spans="2:5" ht="15.75" x14ac:dyDescent="0.3">
      <c r="B886" s="13"/>
      <c r="C886" s="12"/>
      <c r="D886" s="11"/>
      <c r="E886" s="12"/>
    </row>
    <row r="887" spans="2:5" ht="15.75" x14ac:dyDescent="0.3">
      <c r="B887" s="13"/>
      <c r="C887" s="12"/>
      <c r="D887" s="11"/>
      <c r="E887" s="12"/>
    </row>
    <row r="888" spans="2:5" ht="15.75" x14ac:dyDescent="0.3">
      <c r="B888" s="13"/>
      <c r="C888" s="12"/>
      <c r="D888" s="11"/>
      <c r="E888" s="12"/>
    </row>
    <row r="889" spans="2:5" ht="15.75" x14ac:dyDescent="0.3">
      <c r="B889" s="13"/>
      <c r="C889" s="12"/>
      <c r="D889" s="11"/>
      <c r="E889" s="12"/>
    </row>
    <row r="890" spans="2:5" ht="15.75" x14ac:dyDescent="0.3">
      <c r="B890" s="13"/>
      <c r="C890" s="12"/>
      <c r="D890" s="11"/>
      <c r="E890" s="12"/>
    </row>
    <row r="891" spans="2:5" ht="15.75" x14ac:dyDescent="0.3">
      <c r="B891" s="13"/>
      <c r="C891" s="12"/>
      <c r="D891" s="11"/>
      <c r="E891" s="12"/>
    </row>
    <row r="892" spans="2:5" ht="15.75" x14ac:dyDescent="0.3">
      <c r="B892" s="13"/>
      <c r="C892" s="12"/>
      <c r="D892" s="11"/>
      <c r="E892" s="12"/>
    </row>
    <row r="893" spans="2:5" ht="15.75" x14ac:dyDescent="0.3">
      <c r="B893" s="13"/>
      <c r="C893" s="12"/>
      <c r="D893" s="11"/>
      <c r="E893" s="12"/>
    </row>
    <row r="894" spans="2:5" ht="15.75" x14ac:dyDescent="0.3">
      <c r="B894" s="13"/>
      <c r="C894" s="12"/>
      <c r="D894" s="11"/>
      <c r="E894" s="12"/>
    </row>
    <row r="895" spans="2:5" ht="15.75" x14ac:dyDescent="0.3">
      <c r="B895" s="13"/>
      <c r="C895" s="12"/>
      <c r="D895" s="11"/>
      <c r="E895" s="12"/>
    </row>
    <row r="896" spans="2:5" ht="15.75" x14ac:dyDescent="0.3">
      <c r="B896" s="13"/>
      <c r="C896" s="12"/>
      <c r="D896" s="11"/>
      <c r="E896" s="12"/>
    </row>
    <row r="897" spans="2:5" ht="15.75" x14ac:dyDescent="0.3">
      <c r="B897" s="13"/>
      <c r="C897" s="12"/>
      <c r="D897" s="11"/>
      <c r="E897" s="12"/>
    </row>
    <row r="898" spans="2:5" ht="15.75" x14ac:dyDescent="0.3">
      <c r="B898" s="13"/>
      <c r="C898" s="12"/>
      <c r="D898" s="11"/>
      <c r="E898" s="12"/>
    </row>
    <row r="899" spans="2:5" ht="15.75" x14ac:dyDescent="0.3">
      <c r="B899" s="13"/>
      <c r="C899" s="12"/>
      <c r="D899" s="11"/>
      <c r="E899" s="12"/>
    </row>
    <row r="900" spans="2:5" ht="15.75" x14ac:dyDescent="0.3">
      <c r="B900" s="13"/>
      <c r="C900" s="12"/>
      <c r="D900" s="11"/>
      <c r="E900" s="12"/>
    </row>
    <row r="901" spans="2:5" ht="15.75" x14ac:dyDescent="0.3">
      <c r="B901" s="13"/>
      <c r="C901" s="12"/>
      <c r="D901" s="11"/>
      <c r="E901" s="12"/>
    </row>
    <row r="902" spans="2:5" ht="15.75" x14ac:dyDescent="0.3">
      <c r="B902" s="13"/>
      <c r="C902" s="12"/>
      <c r="D902" s="11"/>
      <c r="E902" s="12"/>
    </row>
    <row r="903" spans="2:5" ht="15.75" x14ac:dyDescent="0.3">
      <c r="B903" s="13"/>
      <c r="C903" s="12"/>
      <c r="D903" s="11"/>
      <c r="E903" s="12"/>
    </row>
    <row r="904" spans="2:5" ht="15.75" x14ac:dyDescent="0.3">
      <c r="B904" s="13"/>
      <c r="C904" s="12"/>
      <c r="D904" s="11"/>
      <c r="E904" s="12"/>
    </row>
    <row r="905" spans="2:5" ht="15.75" x14ac:dyDescent="0.3">
      <c r="B905" s="13"/>
      <c r="C905" s="12"/>
      <c r="D905" s="11"/>
      <c r="E905" s="12"/>
    </row>
    <row r="906" spans="2:5" ht="15.75" x14ac:dyDescent="0.3">
      <c r="B906" s="13"/>
      <c r="C906" s="12"/>
      <c r="D906" s="11"/>
      <c r="E906" s="12"/>
    </row>
    <row r="907" spans="2:5" ht="15.75" x14ac:dyDescent="0.3">
      <c r="B907" s="13"/>
      <c r="C907" s="12"/>
      <c r="D907" s="11"/>
      <c r="E907" s="12"/>
    </row>
    <row r="908" spans="2:5" ht="15.75" x14ac:dyDescent="0.3">
      <c r="B908" s="13"/>
      <c r="C908" s="12"/>
      <c r="D908" s="11"/>
      <c r="E908" s="12"/>
    </row>
    <row r="909" spans="2:5" ht="15.75" x14ac:dyDescent="0.3">
      <c r="B909" s="13"/>
      <c r="C909" s="12"/>
      <c r="D909" s="11"/>
      <c r="E909" s="12"/>
    </row>
    <row r="910" spans="2:5" ht="15.75" x14ac:dyDescent="0.3">
      <c r="B910" s="13"/>
      <c r="C910" s="12"/>
      <c r="D910" s="11"/>
      <c r="E910" s="12"/>
    </row>
    <row r="911" spans="2:5" ht="15.75" x14ac:dyDescent="0.3">
      <c r="B911" s="13"/>
      <c r="C911" s="12"/>
      <c r="D911" s="11"/>
      <c r="E911" s="12"/>
    </row>
    <row r="912" spans="2:5" ht="15.75" x14ac:dyDescent="0.3">
      <c r="B912" s="13"/>
      <c r="C912" s="12"/>
      <c r="D912" s="11"/>
      <c r="E912" s="12"/>
    </row>
    <row r="913" spans="2:5" ht="15.75" x14ac:dyDescent="0.3">
      <c r="B913" s="13"/>
      <c r="C913" s="12"/>
      <c r="D913" s="11"/>
      <c r="E913" s="12"/>
    </row>
    <row r="914" spans="2:5" ht="15.75" x14ac:dyDescent="0.3">
      <c r="B914" s="13"/>
      <c r="C914" s="12"/>
      <c r="D914" s="11"/>
      <c r="E914" s="12"/>
    </row>
    <row r="915" spans="2:5" ht="15.75" x14ac:dyDescent="0.3">
      <c r="B915" s="13"/>
      <c r="C915" s="12"/>
      <c r="D915" s="11"/>
      <c r="E915" s="12"/>
    </row>
    <row r="916" spans="2:5" ht="15.75" x14ac:dyDescent="0.3">
      <c r="B916" s="13"/>
      <c r="C916" s="12"/>
      <c r="D916" s="11"/>
      <c r="E916" s="12"/>
    </row>
    <row r="917" spans="2:5" ht="15.75" x14ac:dyDescent="0.3">
      <c r="B917" s="13"/>
      <c r="C917" s="12"/>
      <c r="D917" s="11"/>
      <c r="E917" s="12"/>
    </row>
    <row r="918" spans="2:5" ht="15.75" x14ac:dyDescent="0.3">
      <c r="B918" s="13"/>
      <c r="C918" s="12"/>
      <c r="D918" s="11"/>
      <c r="E918" s="12"/>
    </row>
    <row r="919" spans="2:5" ht="15.75" x14ac:dyDescent="0.3">
      <c r="B919" s="13"/>
      <c r="C919" s="12"/>
      <c r="D919" s="11"/>
      <c r="E919" s="12"/>
    </row>
    <row r="920" spans="2:5" ht="15.75" x14ac:dyDescent="0.3">
      <c r="B920" s="13"/>
      <c r="C920" s="12"/>
      <c r="D920" s="11"/>
      <c r="E920" s="12"/>
    </row>
    <row r="921" spans="2:5" ht="15.75" x14ac:dyDescent="0.3">
      <c r="B921" s="13"/>
      <c r="C921" s="12"/>
      <c r="D921" s="11"/>
      <c r="E921" s="12"/>
    </row>
    <row r="922" spans="2:5" ht="15.75" x14ac:dyDescent="0.3">
      <c r="B922" s="13"/>
      <c r="C922" s="12"/>
      <c r="D922" s="11"/>
      <c r="E922" s="12"/>
    </row>
    <row r="923" spans="2:5" ht="15.75" x14ac:dyDescent="0.3">
      <c r="B923" s="13"/>
      <c r="C923" s="12"/>
      <c r="D923" s="11"/>
      <c r="E923" s="12"/>
    </row>
    <row r="924" spans="2:5" ht="15.75" x14ac:dyDescent="0.3">
      <c r="B924" s="13"/>
      <c r="C924" s="12"/>
      <c r="D924" s="11"/>
      <c r="E924" s="12"/>
    </row>
    <row r="925" spans="2:5" ht="15.75" x14ac:dyDescent="0.3">
      <c r="B925" s="13"/>
      <c r="C925" s="12"/>
      <c r="D925" s="11"/>
      <c r="E925" s="12"/>
    </row>
    <row r="926" spans="2:5" ht="15.75" x14ac:dyDescent="0.3">
      <c r="B926" s="13"/>
      <c r="C926" s="12"/>
      <c r="D926" s="11"/>
      <c r="E926" s="12"/>
    </row>
    <row r="927" spans="2:5" ht="15.75" x14ac:dyDescent="0.3">
      <c r="B927" s="13"/>
      <c r="C927" s="12"/>
      <c r="D927" s="11"/>
      <c r="E927" s="12"/>
    </row>
    <row r="928" spans="2:5" ht="15.75" x14ac:dyDescent="0.3">
      <c r="B928" s="13"/>
      <c r="C928" s="12"/>
      <c r="D928" s="11"/>
      <c r="E928" s="12"/>
    </row>
    <row r="929" spans="2:5" ht="15.75" x14ac:dyDescent="0.3">
      <c r="B929" s="13"/>
      <c r="C929" s="12"/>
      <c r="D929" s="11"/>
      <c r="E929" s="12"/>
    </row>
    <row r="930" spans="2:5" ht="15.75" x14ac:dyDescent="0.3">
      <c r="B930" s="13"/>
      <c r="C930" s="12"/>
      <c r="D930" s="11"/>
      <c r="E930" s="12"/>
    </row>
    <row r="931" spans="2:5" ht="15.75" x14ac:dyDescent="0.3">
      <c r="B931" s="13"/>
      <c r="C931" s="12"/>
      <c r="D931" s="11"/>
      <c r="E931" s="12"/>
    </row>
    <row r="932" spans="2:5" ht="15.75" x14ac:dyDescent="0.3">
      <c r="B932" s="13"/>
      <c r="C932" s="12"/>
      <c r="D932" s="11"/>
      <c r="E932" s="12"/>
    </row>
    <row r="933" spans="2:5" ht="15.75" x14ac:dyDescent="0.3">
      <c r="B933" s="13"/>
      <c r="C933" s="12"/>
      <c r="D933" s="11"/>
      <c r="E933" s="12"/>
    </row>
    <row r="934" spans="2:5" ht="15.75" x14ac:dyDescent="0.3">
      <c r="B934" s="13"/>
      <c r="C934" s="12"/>
      <c r="D934" s="11"/>
      <c r="E934" s="12"/>
    </row>
    <row r="935" spans="2:5" ht="15.75" x14ac:dyDescent="0.3">
      <c r="B935" s="13"/>
      <c r="C935" s="12"/>
      <c r="D935" s="11"/>
      <c r="E935" s="12"/>
    </row>
    <row r="936" spans="2:5" ht="15.75" x14ac:dyDescent="0.3">
      <c r="B936" s="13"/>
      <c r="C936" s="12"/>
      <c r="D936" s="11"/>
      <c r="E936" s="12"/>
    </row>
    <row r="937" spans="2:5" ht="15.75" x14ac:dyDescent="0.3">
      <c r="B937" s="13"/>
      <c r="C937" s="12"/>
      <c r="D937" s="11"/>
      <c r="E937" s="12"/>
    </row>
    <row r="938" spans="2:5" ht="15.75" x14ac:dyDescent="0.3">
      <c r="B938" s="13"/>
      <c r="C938" s="12"/>
      <c r="D938" s="11"/>
      <c r="E938" s="12"/>
    </row>
    <row r="939" spans="2:5" ht="15.75" x14ac:dyDescent="0.3">
      <c r="B939" s="13"/>
      <c r="C939" s="12"/>
      <c r="D939" s="11"/>
      <c r="E939" s="12"/>
    </row>
    <row r="940" spans="2:5" ht="15.75" x14ac:dyDescent="0.3">
      <c r="B940" s="13"/>
      <c r="C940" s="12"/>
      <c r="D940" s="11"/>
      <c r="E940" s="12"/>
    </row>
    <row r="941" spans="2:5" ht="15.75" x14ac:dyDescent="0.3">
      <c r="B941" s="13"/>
      <c r="C941" s="12"/>
      <c r="D941" s="11"/>
      <c r="E941" s="12"/>
    </row>
    <row r="942" spans="2:5" ht="15.75" x14ac:dyDescent="0.3">
      <c r="B942" s="13"/>
      <c r="C942" s="12"/>
      <c r="D942" s="11"/>
      <c r="E942" s="12"/>
    </row>
    <row r="943" spans="2:5" ht="15.75" x14ac:dyDescent="0.3">
      <c r="B943" s="13"/>
      <c r="C943" s="12"/>
      <c r="D943" s="11"/>
      <c r="E943" s="12"/>
    </row>
    <row r="944" spans="2:5" ht="15.75" x14ac:dyDescent="0.3">
      <c r="B944" s="13"/>
      <c r="C944" s="12"/>
      <c r="D944" s="11"/>
      <c r="E944" s="12"/>
    </row>
    <row r="945" spans="2:5" ht="15.75" x14ac:dyDescent="0.3">
      <c r="B945" s="13"/>
      <c r="C945" s="12"/>
      <c r="D945" s="11"/>
      <c r="E945" s="12"/>
    </row>
    <row r="946" spans="2:5" ht="15.75" x14ac:dyDescent="0.3">
      <c r="B946" s="13"/>
      <c r="C946" s="12"/>
      <c r="D946" s="11"/>
      <c r="E946" s="12"/>
    </row>
    <row r="947" spans="2:5" ht="15.75" x14ac:dyDescent="0.3">
      <c r="B947" s="13"/>
      <c r="C947" s="12"/>
      <c r="D947" s="11"/>
      <c r="E947" s="12"/>
    </row>
    <row r="948" spans="2:5" ht="15.75" x14ac:dyDescent="0.3">
      <c r="B948" s="13"/>
      <c r="C948" s="12"/>
      <c r="D948" s="11"/>
      <c r="E948" s="12"/>
    </row>
    <row r="949" spans="2:5" ht="15.75" x14ac:dyDescent="0.3">
      <c r="B949" s="13"/>
      <c r="C949" s="12"/>
      <c r="D949" s="11"/>
      <c r="E949" s="12"/>
    </row>
    <row r="950" spans="2:5" ht="15.75" x14ac:dyDescent="0.3">
      <c r="B950" s="13"/>
      <c r="C950" s="12"/>
      <c r="D950" s="11"/>
      <c r="E950" s="12"/>
    </row>
    <row r="951" spans="2:5" ht="15.75" x14ac:dyDescent="0.3">
      <c r="B951" s="13"/>
      <c r="C951" s="12"/>
      <c r="D951" s="11"/>
      <c r="E951" s="12"/>
    </row>
    <row r="952" spans="2:5" ht="15.75" x14ac:dyDescent="0.3">
      <c r="B952" s="13"/>
      <c r="C952" s="12"/>
      <c r="D952" s="11"/>
      <c r="E952" s="12"/>
    </row>
    <row r="953" spans="2:5" ht="15.75" x14ac:dyDescent="0.3">
      <c r="B953" s="13"/>
      <c r="C953" s="12"/>
      <c r="D953" s="11"/>
      <c r="E953" s="12"/>
    </row>
    <row r="954" spans="2:5" ht="15.75" x14ac:dyDescent="0.3">
      <c r="B954" s="13"/>
      <c r="C954" s="12"/>
      <c r="D954" s="11"/>
      <c r="E954" s="12"/>
    </row>
    <row r="955" spans="2:5" ht="15.75" x14ac:dyDescent="0.3">
      <c r="B955" s="13"/>
      <c r="C955" s="12"/>
      <c r="D955" s="11"/>
      <c r="E955" s="12"/>
    </row>
    <row r="956" spans="2:5" ht="15.75" x14ac:dyDescent="0.3">
      <c r="B956" s="13"/>
      <c r="C956" s="12"/>
      <c r="D956" s="11"/>
      <c r="E956" s="12"/>
    </row>
    <row r="957" spans="2:5" ht="15.75" x14ac:dyDescent="0.3">
      <c r="B957" s="13"/>
      <c r="C957" s="12"/>
      <c r="D957" s="11"/>
      <c r="E957" s="12"/>
    </row>
    <row r="958" spans="2:5" ht="15.75" x14ac:dyDescent="0.3">
      <c r="B958" s="13"/>
      <c r="C958" s="12"/>
      <c r="D958" s="11"/>
      <c r="E958" s="12"/>
    </row>
    <row r="959" spans="2:5" ht="15.75" x14ac:dyDescent="0.3">
      <c r="B959" s="13"/>
      <c r="C959" s="12"/>
      <c r="D959" s="11"/>
      <c r="E959" s="12"/>
    </row>
    <row r="960" spans="2:5" ht="15.75" x14ac:dyDescent="0.3">
      <c r="B960" s="13"/>
      <c r="C960" s="12"/>
      <c r="D960" s="11"/>
      <c r="E960" s="12"/>
    </row>
    <row r="961" spans="2:5" ht="15.75" x14ac:dyDescent="0.3">
      <c r="B961" s="13"/>
      <c r="C961" s="12"/>
      <c r="D961" s="11"/>
      <c r="E961" s="12"/>
    </row>
    <row r="962" spans="2:5" ht="15.75" x14ac:dyDescent="0.3">
      <c r="B962" s="13"/>
      <c r="C962" s="12"/>
      <c r="D962" s="11"/>
      <c r="E962" s="12"/>
    </row>
    <row r="963" spans="2:5" ht="15.75" x14ac:dyDescent="0.3">
      <c r="B963" s="13"/>
      <c r="C963" s="12"/>
      <c r="D963" s="11"/>
      <c r="E963" s="12"/>
    </row>
    <row r="964" spans="2:5" ht="15.75" x14ac:dyDescent="0.3">
      <c r="B964" s="13"/>
      <c r="C964" s="12"/>
      <c r="D964" s="11"/>
      <c r="E964" s="12"/>
    </row>
    <row r="965" spans="2:5" ht="15.75" x14ac:dyDescent="0.3">
      <c r="B965" s="13"/>
      <c r="C965" s="10"/>
      <c r="D965" s="11"/>
      <c r="E965" s="12"/>
    </row>
    <row r="966" spans="2:5" ht="15.75" x14ac:dyDescent="0.3">
      <c r="B966" s="13"/>
      <c r="C966" s="10"/>
      <c r="D966" s="11"/>
      <c r="E966" s="12"/>
    </row>
    <row r="967" spans="2:5" ht="15.75" x14ac:dyDescent="0.3">
      <c r="B967" s="13"/>
      <c r="C967" s="10"/>
      <c r="D967" s="11"/>
      <c r="E967" s="12"/>
    </row>
    <row r="968" spans="2:5" ht="15.75" x14ac:dyDescent="0.3">
      <c r="B968" s="13"/>
      <c r="C968" s="10"/>
      <c r="D968" s="11"/>
      <c r="E968" s="12"/>
    </row>
    <row r="969" spans="2:5" ht="15.75" x14ac:dyDescent="0.3">
      <c r="B969" s="13"/>
      <c r="C969" s="10"/>
      <c r="D969" s="11"/>
      <c r="E969" s="12"/>
    </row>
    <row r="970" spans="2:5" ht="15.75" x14ac:dyDescent="0.3">
      <c r="B970" s="13"/>
      <c r="C970" s="10"/>
      <c r="D970" s="11"/>
      <c r="E970" s="12"/>
    </row>
    <row r="971" spans="2:5" ht="15.75" x14ac:dyDescent="0.3">
      <c r="B971" s="13"/>
      <c r="C971" s="10"/>
      <c r="D971" s="11"/>
      <c r="E971" s="12"/>
    </row>
    <row r="972" spans="2:5" ht="15.75" x14ac:dyDescent="0.3">
      <c r="B972" s="13"/>
      <c r="C972" s="10"/>
      <c r="D972" s="11"/>
      <c r="E972" s="12"/>
    </row>
    <row r="973" spans="2:5" ht="15.75" x14ac:dyDescent="0.3">
      <c r="B973" s="13"/>
      <c r="C973" s="10"/>
      <c r="D973" s="11"/>
      <c r="E973" s="12"/>
    </row>
    <row r="974" spans="2:5" ht="15.75" x14ac:dyDescent="0.3">
      <c r="B974" s="13"/>
      <c r="C974" s="10"/>
      <c r="D974" s="11"/>
      <c r="E974" s="12"/>
    </row>
    <row r="975" spans="2:5" ht="15.75" x14ac:dyDescent="0.3">
      <c r="B975" s="13"/>
      <c r="C975" s="10"/>
      <c r="D975" s="11"/>
      <c r="E975" s="12"/>
    </row>
    <row r="976" spans="2:5" ht="15.75" x14ac:dyDescent="0.3">
      <c r="B976" s="13"/>
      <c r="C976" s="10"/>
      <c r="D976" s="11"/>
      <c r="E976" s="12"/>
    </row>
    <row r="977" spans="2:5" ht="15.75" x14ac:dyDescent="0.3">
      <c r="B977" s="13"/>
      <c r="C977" s="10"/>
      <c r="D977" s="11"/>
      <c r="E977" s="12"/>
    </row>
    <row r="978" spans="2:5" ht="15.75" x14ac:dyDescent="0.3">
      <c r="B978" s="13"/>
      <c r="C978" s="10"/>
      <c r="D978" s="11"/>
      <c r="E978" s="12"/>
    </row>
    <row r="979" spans="2:5" ht="15.75" x14ac:dyDescent="0.3">
      <c r="B979" s="13"/>
      <c r="C979" s="10"/>
      <c r="D979" s="11"/>
      <c r="E979" s="12"/>
    </row>
    <row r="980" spans="2:5" ht="15.75" x14ac:dyDescent="0.3">
      <c r="B980" s="13"/>
      <c r="C980" s="10"/>
      <c r="D980" s="11"/>
      <c r="E980" s="12"/>
    </row>
    <row r="981" spans="2:5" ht="15.75" x14ac:dyDescent="0.3">
      <c r="B981" s="13"/>
      <c r="C981" s="10"/>
      <c r="D981" s="11"/>
      <c r="E981" s="12"/>
    </row>
    <row r="982" spans="2:5" ht="15.75" x14ac:dyDescent="0.3">
      <c r="B982" s="13"/>
      <c r="C982" s="10"/>
      <c r="D982" s="11"/>
      <c r="E982" s="12"/>
    </row>
    <row r="983" spans="2:5" ht="15.75" x14ac:dyDescent="0.3">
      <c r="B983" s="13"/>
      <c r="C983" s="10"/>
      <c r="D983" s="11"/>
      <c r="E983" s="12"/>
    </row>
    <row r="984" spans="2:5" ht="15.75" x14ac:dyDescent="0.3">
      <c r="B984" s="13"/>
      <c r="C984" s="10"/>
      <c r="D984" s="11"/>
      <c r="E984" s="12"/>
    </row>
    <row r="985" spans="2:5" ht="15.75" x14ac:dyDescent="0.3">
      <c r="B985" s="13"/>
      <c r="C985" s="10"/>
      <c r="D985" s="11"/>
      <c r="E985" s="12"/>
    </row>
    <row r="986" spans="2:5" ht="15.75" x14ac:dyDescent="0.3">
      <c r="B986" s="13"/>
      <c r="C986" s="10"/>
      <c r="D986" s="11"/>
      <c r="E986" s="12"/>
    </row>
    <row r="987" spans="2:5" ht="15.75" x14ac:dyDescent="0.3">
      <c r="B987" s="13"/>
      <c r="C987" s="10"/>
      <c r="D987" s="11"/>
      <c r="E987" s="12"/>
    </row>
    <row r="988" spans="2:5" ht="15.75" x14ac:dyDescent="0.3">
      <c r="B988" s="13"/>
      <c r="C988" s="10"/>
      <c r="D988" s="11"/>
      <c r="E988" s="12"/>
    </row>
    <row r="989" spans="2:5" ht="15.75" x14ac:dyDescent="0.3">
      <c r="B989" s="13"/>
      <c r="C989" s="10"/>
      <c r="D989" s="11"/>
      <c r="E989" s="12"/>
    </row>
    <row r="990" spans="2:5" ht="15.75" x14ac:dyDescent="0.3">
      <c r="B990" s="13"/>
      <c r="C990" s="10"/>
      <c r="D990" s="11"/>
      <c r="E990" s="12"/>
    </row>
    <row r="991" spans="2:5" ht="15.75" x14ac:dyDescent="0.3">
      <c r="B991" s="13"/>
      <c r="C991" s="10"/>
      <c r="D991" s="11"/>
      <c r="E991" s="12"/>
    </row>
    <row r="992" spans="2:5" ht="15.75" x14ac:dyDescent="0.3">
      <c r="B992" s="13"/>
      <c r="C992" s="10"/>
      <c r="D992" s="11"/>
      <c r="E992" s="12"/>
    </row>
    <row r="993" spans="2:5" ht="15.75" x14ac:dyDescent="0.3">
      <c r="B993" s="13"/>
      <c r="C993" s="10"/>
      <c r="D993" s="11"/>
      <c r="E993" s="12"/>
    </row>
    <row r="994" spans="2:5" ht="15.75" x14ac:dyDescent="0.3">
      <c r="B994" s="13"/>
      <c r="C994" s="10"/>
      <c r="D994" s="11"/>
      <c r="E994" s="12"/>
    </row>
    <row r="995" spans="2:5" ht="15.75" x14ac:dyDescent="0.3">
      <c r="B995" s="13"/>
      <c r="C995" s="10"/>
      <c r="D995" s="11"/>
      <c r="E995" s="12"/>
    </row>
    <row r="996" spans="2:5" ht="15.75" x14ac:dyDescent="0.3">
      <c r="B996" s="13"/>
      <c r="C996" s="10"/>
      <c r="D996" s="11"/>
      <c r="E996" s="12"/>
    </row>
    <row r="997" spans="2:5" ht="15.75" x14ac:dyDescent="0.3">
      <c r="B997" s="13"/>
      <c r="C997" s="10"/>
      <c r="D997" s="11"/>
      <c r="E997" s="12"/>
    </row>
    <row r="998" spans="2:5" ht="15.75" x14ac:dyDescent="0.3">
      <c r="B998" s="13"/>
      <c r="C998" s="10"/>
      <c r="D998" s="11"/>
      <c r="E998" s="12"/>
    </row>
    <row r="999" spans="2:5" ht="15.75" x14ac:dyDescent="0.3">
      <c r="B999" s="13"/>
      <c r="C999" s="10"/>
      <c r="D999" s="11"/>
      <c r="E999" s="12"/>
    </row>
    <row r="1000" spans="2:5" ht="15.75" x14ac:dyDescent="0.3">
      <c r="B1000" s="13"/>
      <c r="C1000" s="10"/>
      <c r="D1000" s="11"/>
      <c r="E1000" s="12"/>
    </row>
    <row r="1001" spans="2:5" ht="15.75" x14ac:dyDescent="0.3">
      <c r="B1001" s="13"/>
      <c r="C1001" s="10"/>
      <c r="D1001" s="11"/>
      <c r="E1001" s="12"/>
    </row>
    <row r="1002" spans="2:5" ht="15.75" x14ac:dyDescent="0.3">
      <c r="B1002" s="13"/>
      <c r="C1002" s="10"/>
      <c r="D1002" s="11"/>
      <c r="E1002" s="12"/>
    </row>
    <row r="1003" spans="2:5" ht="15.75" x14ac:dyDescent="0.3">
      <c r="B1003" s="13"/>
      <c r="C1003" s="10"/>
      <c r="D1003" s="11"/>
      <c r="E1003" s="12"/>
    </row>
    <row r="1004" spans="2:5" ht="15.75" x14ac:dyDescent="0.3">
      <c r="B1004" s="13"/>
      <c r="C1004" s="10"/>
      <c r="D1004" s="11"/>
      <c r="E1004" s="12"/>
    </row>
    <row r="1005" spans="2:5" ht="15.75" x14ac:dyDescent="0.3">
      <c r="B1005" s="13"/>
      <c r="C1005" s="10"/>
      <c r="D1005" s="11"/>
      <c r="E1005" s="12"/>
    </row>
    <row r="1006" spans="2:5" ht="15.75" x14ac:dyDescent="0.3">
      <c r="B1006" s="13"/>
      <c r="C1006" s="10"/>
      <c r="D1006" s="11"/>
      <c r="E1006" s="12"/>
    </row>
    <row r="1007" spans="2:5" ht="15.75" x14ac:dyDescent="0.3">
      <c r="B1007" s="13"/>
      <c r="C1007" s="10"/>
      <c r="D1007" s="11"/>
      <c r="E1007" s="12"/>
    </row>
    <row r="1008" spans="2:5" ht="15.75" x14ac:dyDescent="0.3">
      <c r="B1008" s="13"/>
      <c r="C1008" s="10"/>
      <c r="D1008" s="11"/>
      <c r="E1008" s="12"/>
    </row>
    <row r="1009" spans="2:5" ht="15.75" x14ac:dyDescent="0.3">
      <c r="B1009" s="13"/>
      <c r="C1009" s="10"/>
      <c r="D1009" s="11"/>
      <c r="E1009" s="12"/>
    </row>
    <row r="1010" spans="2:5" ht="15.75" x14ac:dyDescent="0.3">
      <c r="B1010" s="13"/>
      <c r="C1010" s="10"/>
      <c r="D1010" s="11"/>
      <c r="E1010" s="12"/>
    </row>
    <row r="1011" spans="2:5" ht="15.75" x14ac:dyDescent="0.3">
      <c r="B1011" s="13"/>
      <c r="C1011" s="10"/>
      <c r="D1011" s="11"/>
      <c r="E1011" s="12"/>
    </row>
    <row r="1012" spans="2:5" ht="15.75" x14ac:dyDescent="0.3">
      <c r="B1012" s="13"/>
      <c r="C1012" s="10"/>
      <c r="D1012" s="11"/>
      <c r="E1012" s="12"/>
    </row>
    <row r="1013" spans="2:5" ht="15.75" x14ac:dyDescent="0.3">
      <c r="B1013" s="13"/>
      <c r="C1013" s="10"/>
      <c r="D1013" s="11"/>
      <c r="E1013" s="12"/>
    </row>
    <row r="1014" spans="2:5" ht="15.75" x14ac:dyDescent="0.3">
      <c r="B1014" s="13"/>
      <c r="C1014" s="10"/>
      <c r="D1014" s="11"/>
      <c r="E1014" s="12"/>
    </row>
    <row r="1015" spans="2:5" ht="15.75" x14ac:dyDescent="0.3">
      <c r="B1015" s="13"/>
      <c r="C1015" s="10"/>
      <c r="D1015" s="11"/>
      <c r="E1015" s="12"/>
    </row>
    <row r="1016" spans="2:5" ht="15.75" x14ac:dyDescent="0.3">
      <c r="B1016" s="13"/>
      <c r="C1016" s="10"/>
      <c r="D1016" s="11"/>
      <c r="E1016" s="12"/>
    </row>
    <row r="1017" spans="2:5" ht="15.75" x14ac:dyDescent="0.3">
      <c r="B1017" s="13"/>
      <c r="C1017" s="10"/>
      <c r="D1017" s="11"/>
      <c r="E1017" s="12"/>
    </row>
    <row r="1018" spans="2:5" ht="15.75" x14ac:dyDescent="0.3">
      <c r="B1018" s="13"/>
      <c r="C1018" s="10"/>
      <c r="D1018" s="11"/>
      <c r="E1018" s="12"/>
    </row>
    <row r="1019" spans="2:5" ht="15.75" x14ac:dyDescent="0.3">
      <c r="B1019" s="13"/>
      <c r="C1019" s="10"/>
      <c r="D1019" s="11"/>
      <c r="E1019" s="12"/>
    </row>
    <row r="1020" spans="2:5" ht="15.75" x14ac:dyDescent="0.3">
      <c r="B1020" s="13"/>
      <c r="C1020" s="10"/>
      <c r="D1020" s="11"/>
      <c r="E1020" s="12"/>
    </row>
    <row r="1021" spans="2:5" ht="15.75" x14ac:dyDescent="0.3">
      <c r="B1021" s="13"/>
      <c r="C1021" s="10"/>
      <c r="D1021" s="11"/>
      <c r="E1021" s="12"/>
    </row>
    <row r="1022" spans="2:5" ht="15.75" x14ac:dyDescent="0.3">
      <c r="B1022" s="13"/>
      <c r="C1022" s="10"/>
      <c r="D1022" s="11"/>
      <c r="E1022" s="12"/>
    </row>
    <row r="1023" spans="2:5" ht="15.75" x14ac:dyDescent="0.3">
      <c r="B1023" s="13"/>
      <c r="C1023" s="10"/>
      <c r="D1023" s="11"/>
      <c r="E1023" s="12"/>
    </row>
    <row r="1024" spans="2:5" ht="15.75" x14ac:dyDescent="0.3">
      <c r="B1024" s="13"/>
      <c r="C1024" s="10"/>
      <c r="D1024" s="11"/>
      <c r="E1024" s="12"/>
    </row>
    <row r="1025" spans="2:5" ht="15.75" x14ac:dyDescent="0.3">
      <c r="B1025" s="13"/>
      <c r="C1025" s="10"/>
      <c r="D1025" s="11"/>
      <c r="E1025" s="12"/>
    </row>
    <row r="1026" spans="2:5" ht="15.75" x14ac:dyDescent="0.3">
      <c r="B1026" s="13"/>
      <c r="C1026" s="10"/>
      <c r="D1026" s="11"/>
      <c r="E1026" s="12"/>
    </row>
    <row r="1027" spans="2:5" ht="15.75" x14ac:dyDescent="0.3">
      <c r="B1027" s="13"/>
      <c r="C1027" s="10"/>
      <c r="D1027" s="11"/>
      <c r="E1027" s="12"/>
    </row>
    <row r="1028" spans="2:5" ht="15.75" x14ac:dyDescent="0.3">
      <c r="B1028" s="13"/>
      <c r="C1028" s="10"/>
      <c r="D1028" s="11"/>
      <c r="E1028" s="12"/>
    </row>
    <row r="1029" spans="2:5" ht="15.75" x14ac:dyDescent="0.3">
      <c r="B1029" s="13"/>
      <c r="C1029" s="10"/>
      <c r="D1029" s="11"/>
      <c r="E1029" s="12"/>
    </row>
    <row r="1030" spans="2:5" ht="15.75" x14ac:dyDescent="0.3">
      <c r="B1030" s="13"/>
      <c r="C1030" s="10"/>
      <c r="D1030" s="11"/>
      <c r="E1030" s="12"/>
    </row>
    <row r="1031" spans="2:5" ht="15.75" x14ac:dyDescent="0.3">
      <c r="B1031" s="13"/>
      <c r="C1031" s="10"/>
      <c r="D1031" s="11"/>
      <c r="E1031" s="12"/>
    </row>
    <row r="1032" spans="2:5" ht="15.75" x14ac:dyDescent="0.3">
      <c r="B1032" s="13"/>
      <c r="C1032" s="10"/>
      <c r="D1032" s="11"/>
      <c r="E1032" s="12"/>
    </row>
    <row r="1033" spans="2:5" ht="15.75" x14ac:dyDescent="0.3">
      <c r="B1033" s="13"/>
      <c r="C1033" s="10"/>
      <c r="D1033" s="11"/>
      <c r="E1033" s="12"/>
    </row>
    <row r="1034" spans="2:5" ht="15.75" x14ac:dyDescent="0.3">
      <c r="B1034" s="13"/>
      <c r="C1034" s="10"/>
      <c r="D1034" s="11"/>
      <c r="E1034" s="12"/>
    </row>
    <row r="1035" spans="2:5" ht="15.75" x14ac:dyDescent="0.3">
      <c r="B1035" s="13"/>
      <c r="C1035" s="10"/>
      <c r="D1035" s="11"/>
      <c r="E1035" s="12"/>
    </row>
    <row r="1036" spans="2:5" ht="15.75" x14ac:dyDescent="0.3">
      <c r="B1036" s="13"/>
      <c r="C1036" s="10"/>
      <c r="D1036" s="11"/>
      <c r="E1036" s="12"/>
    </row>
    <row r="1037" spans="2:5" ht="15.75" x14ac:dyDescent="0.3">
      <c r="B1037" s="13"/>
      <c r="C1037" s="10"/>
      <c r="D1037" s="11"/>
      <c r="E1037" s="12"/>
    </row>
    <row r="1038" spans="2:5" ht="15.75" x14ac:dyDescent="0.3">
      <c r="B1038" s="13"/>
      <c r="C1038" s="10"/>
      <c r="D1038" s="11"/>
      <c r="E1038" s="12"/>
    </row>
    <row r="1039" spans="2:5" ht="15.75" x14ac:dyDescent="0.3">
      <c r="B1039" s="13"/>
      <c r="C1039" s="10"/>
      <c r="D1039" s="11"/>
      <c r="E1039" s="12"/>
    </row>
    <row r="1040" spans="2:5" ht="15.75" x14ac:dyDescent="0.3">
      <c r="B1040" s="13"/>
      <c r="C1040" s="10"/>
      <c r="D1040" s="11"/>
      <c r="E1040" s="12"/>
    </row>
    <row r="1041" spans="2:5" ht="15.75" x14ac:dyDescent="0.3">
      <c r="B1041" s="13"/>
      <c r="C1041" s="10"/>
      <c r="D1041" s="11"/>
      <c r="E1041" s="12"/>
    </row>
    <row r="1042" spans="2:5" ht="15.75" x14ac:dyDescent="0.3">
      <c r="B1042" s="13"/>
      <c r="C1042" s="10"/>
      <c r="D1042" s="11"/>
      <c r="E1042" s="12"/>
    </row>
    <row r="1043" spans="2:5" ht="15.75" x14ac:dyDescent="0.3">
      <c r="B1043" s="13"/>
      <c r="C1043" s="10"/>
      <c r="D1043" s="11"/>
      <c r="E1043" s="12"/>
    </row>
    <row r="1044" spans="2:5" ht="15.75" x14ac:dyDescent="0.3">
      <c r="B1044" s="13"/>
      <c r="C1044" s="10"/>
      <c r="D1044" s="11"/>
      <c r="E1044" s="12"/>
    </row>
    <row r="1045" spans="2:5" ht="15.75" x14ac:dyDescent="0.3">
      <c r="B1045" s="13"/>
      <c r="C1045" s="10"/>
      <c r="D1045" s="11"/>
      <c r="E1045" s="12"/>
    </row>
    <row r="1046" spans="2:5" ht="15.75" x14ac:dyDescent="0.3">
      <c r="B1046" s="13"/>
      <c r="C1046" s="10"/>
      <c r="D1046" s="11"/>
      <c r="E1046" s="12"/>
    </row>
    <row r="1047" spans="2:5" ht="15.75" x14ac:dyDescent="0.3">
      <c r="B1047" s="13"/>
      <c r="C1047" s="10"/>
      <c r="D1047" s="11"/>
      <c r="E1047" s="12"/>
    </row>
    <row r="1048" spans="2:5" ht="15.75" x14ac:dyDescent="0.3">
      <c r="B1048" s="13"/>
      <c r="C1048" s="10"/>
      <c r="D1048" s="11"/>
      <c r="E1048" s="12"/>
    </row>
    <row r="1049" spans="2:5" ht="15.75" x14ac:dyDescent="0.3">
      <c r="B1049" s="13"/>
      <c r="C1049" s="10"/>
      <c r="D1049" s="11"/>
      <c r="E1049" s="12"/>
    </row>
    <row r="1050" spans="2:5" ht="15.75" x14ac:dyDescent="0.3">
      <c r="B1050" s="13"/>
      <c r="C1050" s="10"/>
      <c r="D1050" s="11"/>
      <c r="E1050" s="12"/>
    </row>
    <row r="1051" spans="2:5" ht="15.75" x14ac:dyDescent="0.3">
      <c r="B1051" s="13"/>
      <c r="C1051" s="10"/>
      <c r="D1051" s="11"/>
      <c r="E1051" s="12"/>
    </row>
    <row r="1052" spans="2:5" ht="15.75" x14ac:dyDescent="0.3">
      <c r="B1052" s="13"/>
      <c r="C1052" s="10"/>
      <c r="D1052" s="11"/>
      <c r="E1052" s="12"/>
    </row>
    <row r="1053" spans="2:5" ht="15.75" x14ac:dyDescent="0.3">
      <c r="B1053" s="13"/>
      <c r="C1053" s="10"/>
      <c r="D1053" s="11"/>
      <c r="E1053" s="12"/>
    </row>
    <row r="1054" spans="2:5" ht="15.75" x14ac:dyDescent="0.3">
      <c r="B1054" s="13"/>
      <c r="C1054" s="10"/>
      <c r="D1054" s="11"/>
      <c r="E1054" s="12"/>
    </row>
    <row r="1055" spans="2:5" ht="15.75" x14ac:dyDescent="0.3">
      <c r="B1055" s="13"/>
      <c r="C1055" s="10"/>
      <c r="D1055" s="11"/>
      <c r="E1055" s="12"/>
    </row>
    <row r="1056" spans="2:5" ht="15.75" x14ac:dyDescent="0.3">
      <c r="B1056" s="13"/>
      <c r="C1056" s="10"/>
      <c r="D1056" s="11"/>
      <c r="E1056" s="12"/>
    </row>
    <row r="1057" spans="2:5" ht="15.75" x14ac:dyDescent="0.3">
      <c r="B1057" s="13"/>
      <c r="C1057" s="10"/>
      <c r="D1057" s="11"/>
      <c r="E1057" s="12"/>
    </row>
    <row r="1058" spans="2:5" ht="15.75" x14ac:dyDescent="0.3">
      <c r="B1058" s="13"/>
      <c r="C1058" s="10"/>
      <c r="D1058" s="11"/>
      <c r="E1058" s="12"/>
    </row>
    <row r="1059" spans="2:5" ht="15.75" x14ac:dyDescent="0.3">
      <c r="B1059" s="13"/>
      <c r="C1059" s="10"/>
      <c r="D1059" s="11"/>
      <c r="E1059" s="12"/>
    </row>
    <row r="1060" spans="2:5" ht="15.75" x14ac:dyDescent="0.3">
      <c r="B1060" s="13"/>
      <c r="C1060" s="10"/>
      <c r="D1060" s="11"/>
      <c r="E1060" s="12"/>
    </row>
    <row r="1061" spans="2:5" ht="15.75" x14ac:dyDescent="0.3">
      <c r="B1061" s="13"/>
      <c r="C1061" s="10"/>
      <c r="D1061" s="11"/>
      <c r="E1061" s="12"/>
    </row>
    <row r="1062" spans="2:5" ht="15.75" x14ac:dyDescent="0.3">
      <c r="B1062" s="13"/>
      <c r="C1062" s="10"/>
      <c r="D1062" s="11"/>
      <c r="E1062" s="12"/>
    </row>
    <row r="1063" spans="2:5" ht="15.75" x14ac:dyDescent="0.3">
      <c r="B1063" s="13"/>
      <c r="C1063" s="10"/>
      <c r="D1063" s="11"/>
      <c r="E1063" s="12"/>
    </row>
    <row r="1064" spans="2:5" ht="15.75" x14ac:dyDescent="0.3">
      <c r="B1064" s="13"/>
      <c r="C1064" s="10"/>
      <c r="D1064" s="11"/>
      <c r="E1064" s="12"/>
    </row>
    <row r="1065" spans="2:5" ht="15.75" x14ac:dyDescent="0.3">
      <c r="B1065" s="13"/>
      <c r="C1065" s="10"/>
      <c r="D1065" s="11"/>
      <c r="E1065" s="12"/>
    </row>
    <row r="1066" spans="2:5" ht="15.75" x14ac:dyDescent="0.3">
      <c r="B1066" s="13"/>
      <c r="C1066" s="10"/>
      <c r="D1066" s="11"/>
      <c r="E1066" s="12"/>
    </row>
    <row r="1067" spans="2:5" ht="15.75" x14ac:dyDescent="0.3">
      <c r="B1067" s="13"/>
      <c r="C1067" s="10"/>
      <c r="D1067" s="11"/>
      <c r="E1067" s="12"/>
    </row>
    <row r="1068" spans="2:5" ht="15.75" x14ac:dyDescent="0.3">
      <c r="B1068" s="13"/>
      <c r="C1068" s="10"/>
      <c r="D1068" s="11"/>
      <c r="E1068" s="12"/>
    </row>
    <row r="1069" spans="2:5" ht="15.75" x14ac:dyDescent="0.3">
      <c r="B1069" s="13"/>
      <c r="C1069" s="10"/>
      <c r="D1069" s="11"/>
      <c r="E1069" s="12"/>
    </row>
    <row r="1070" spans="2:5" ht="15.75" x14ac:dyDescent="0.3">
      <c r="B1070" s="13"/>
      <c r="C1070" s="10"/>
      <c r="D1070" s="11"/>
      <c r="E1070" s="12"/>
    </row>
    <row r="1071" spans="2:5" ht="15.75" x14ac:dyDescent="0.3">
      <c r="B1071" s="13"/>
      <c r="C1071" s="10"/>
      <c r="D1071" s="11"/>
      <c r="E1071" s="12"/>
    </row>
    <row r="1072" spans="2:5" ht="15.75" x14ac:dyDescent="0.3">
      <c r="B1072" s="13"/>
      <c r="C1072" s="10"/>
      <c r="D1072" s="11"/>
      <c r="E1072" s="12"/>
    </row>
    <row r="1073" spans="2:5" ht="15.75" x14ac:dyDescent="0.3">
      <c r="B1073" s="13"/>
      <c r="C1073" s="10"/>
      <c r="D1073" s="11"/>
      <c r="E1073" s="12"/>
    </row>
    <row r="1074" spans="2:5" ht="15.75" x14ac:dyDescent="0.3">
      <c r="B1074" s="13"/>
      <c r="C1074" s="10"/>
      <c r="D1074" s="11"/>
      <c r="E1074" s="12"/>
    </row>
    <row r="1075" spans="2:5" ht="15.75" x14ac:dyDescent="0.3">
      <c r="B1075" s="13"/>
      <c r="C1075" s="10"/>
      <c r="D1075" s="11"/>
      <c r="E1075" s="12"/>
    </row>
    <row r="1076" spans="2:5" ht="15.75" x14ac:dyDescent="0.3">
      <c r="B1076" s="13"/>
      <c r="C1076" s="10"/>
      <c r="D1076" s="11"/>
      <c r="E1076" s="12"/>
    </row>
    <row r="1077" spans="2:5" ht="15.75" x14ac:dyDescent="0.3">
      <c r="B1077" s="13"/>
      <c r="C1077" s="10"/>
      <c r="D1077" s="11"/>
      <c r="E1077" s="12"/>
    </row>
    <row r="1078" spans="2:5" ht="15.75" x14ac:dyDescent="0.3">
      <c r="B1078" s="13"/>
      <c r="C1078" s="10"/>
      <c r="D1078" s="11"/>
      <c r="E1078" s="12"/>
    </row>
    <row r="1079" spans="2:5" ht="15.75" x14ac:dyDescent="0.3">
      <c r="B1079" s="13"/>
      <c r="C1079" s="10"/>
      <c r="D1079" s="11"/>
      <c r="E1079" s="12"/>
    </row>
    <row r="1080" spans="2:5" ht="15.75" x14ac:dyDescent="0.3">
      <c r="B1080" s="13"/>
      <c r="C1080" s="10"/>
      <c r="D1080" s="11"/>
      <c r="E1080" s="12"/>
    </row>
    <row r="1081" spans="2:5" ht="15.75" x14ac:dyDescent="0.3">
      <c r="B1081" s="13"/>
      <c r="C1081" s="10"/>
      <c r="D1081" s="11"/>
      <c r="E1081" s="12"/>
    </row>
    <row r="1082" spans="2:5" ht="15.75" x14ac:dyDescent="0.3">
      <c r="B1082" s="13"/>
      <c r="C1082" s="10"/>
      <c r="D1082" s="11"/>
      <c r="E1082" s="12"/>
    </row>
    <row r="1083" spans="2:5" ht="15.75" x14ac:dyDescent="0.3">
      <c r="B1083" s="13"/>
      <c r="C1083" s="10"/>
      <c r="D1083" s="11"/>
      <c r="E1083" s="12"/>
    </row>
    <row r="1084" spans="2:5" ht="15.75" x14ac:dyDescent="0.3">
      <c r="B1084" s="13"/>
      <c r="C1084" s="10"/>
      <c r="D1084" s="11"/>
      <c r="E1084" s="12"/>
    </row>
    <row r="1085" spans="2:5" ht="15.75" x14ac:dyDescent="0.3">
      <c r="B1085" s="13"/>
      <c r="C1085" s="10"/>
      <c r="D1085" s="11"/>
      <c r="E1085" s="12"/>
    </row>
    <row r="1086" spans="2:5" ht="15.75" x14ac:dyDescent="0.3">
      <c r="B1086" s="13"/>
      <c r="C1086" s="10"/>
      <c r="D1086" s="11"/>
      <c r="E1086" s="12"/>
    </row>
    <row r="1087" spans="2:5" ht="15.75" x14ac:dyDescent="0.3">
      <c r="B1087" s="13"/>
      <c r="C1087" s="10"/>
      <c r="D1087" s="11"/>
      <c r="E1087" s="12"/>
    </row>
    <row r="1088" spans="2:5" ht="15.75" x14ac:dyDescent="0.3">
      <c r="B1088" s="13"/>
      <c r="C1088" s="10"/>
      <c r="D1088" s="11"/>
      <c r="E1088" s="12"/>
    </row>
    <row r="1089" spans="2:5" ht="15.75" x14ac:dyDescent="0.3">
      <c r="B1089" s="13"/>
      <c r="C1089" s="10"/>
      <c r="D1089" s="11"/>
      <c r="E1089" s="12"/>
    </row>
    <row r="1090" spans="2:5" ht="15.75" x14ac:dyDescent="0.3">
      <c r="B1090" s="13"/>
      <c r="C1090" s="10"/>
      <c r="D1090" s="11"/>
      <c r="E1090" s="12"/>
    </row>
    <row r="1091" spans="2:5" ht="15.75" x14ac:dyDescent="0.3">
      <c r="B1091" s="13"/>
      <c r="C1091" s="10"/>
      <c r="D1091" s="11"/>
      <c r="E1091" s="12"/>
    </row>
    <row r="1092" spans="2:5" ht="15.75" x14ac:dyDescent="0.3">
      <c r="B1092" s="13"/>
      <c r="C1092" s="10"/>
      <c r="D1092" s="11"/>
      <c r="E1092" s="12"/>
    </row>
    <row r="1093" spans="2:5" ht="15.75" x14ac:dyDescent="0.3">
      <c r="B1093" s="13"/>
      <c r="C1093" s="10"/>
      <c r="D1093" s="11"/>
      <c r="E1093" s="12"/>
    </row>
    <row r="1094" spans="2:5" ht="15.75" x14ac:dyDescent="0.3">
      <c r="B1094" s="13"/>
      <c r="C1094" s="10"/>
      <c r="D1094" s="11"/>
      <c r="E1094" s="12"/>
    </row>
    <row r="1095" spans="2:5" ht="15.75" x14ac:dyDescent="0.3">
      <c r="B1095" s="13"/>
      <c r="C1095" s="10"/>
      <c r="D1095" s="11"/>
      <c r="E1095" s="12"/>
    </row>
    <row r="1096" spans="2:5" ht="15.75" x14ac:dyDescent="0.3">
      <c r="B1096" s="13"/>
      <c r="C1096" s="10"/>
      <c r="D1096" s="11"/>
      <c r="E1096" s="12"/>
    </row>
    <row r="1097" spans="2:5" ht="15.75" x14ac:dyDescent="0.3">
      <c r="B1097" s="13"/>
      <c r="C1097" s="10"/>
      <c r="D1097" s="11"/>
      <c r="E1097" s="12"/>
    </row>
    <row r="1098" spans="2:5" ht="15.75" x14ac:dyDescent="0.3">
      <c r="B1098" s="13"/>
      <c r="C1098" s="10"/>
      <c r="D1098" s="11"/>
      <c r="E1098" s="12"/>
    </row>
    <row r="1099" spans="2:5" ht="15.75" x14ac:dyDescent="0.3">
      <c r="B1099" s="13"/>
      <c r="C1099" s="10"/>
      <c r="D1099" s="11"/>
      <c r="E1099" s="12"/>
    </row>
    <row r="1100" spans="2:5" ht="15.75" x14ac:dyDescent="0.3">
      <c r="B1100" s="13"/>
      <c r="C1100" s="10"/>
      <c r="D1100" s="11"/>
      <c r="E1100" s="12"/>
    </row>
    <row r="1101" spans="2:5" ht="15.75" x14ac:dyDescent="0.3">
      <c r="B1101" s="13"/>
      <c r="C1101" s="10"/>
      <c r="D1101" s="11"/>
      <c r="E1101" s="12"/>
    </row>
    <row r="1102" spans="2:5" ht="15.75" x14ac:dyDescent="0.3">
      <c r="B1102" s="13"/>
      <c r="C1102" s="10"/>
      <c r="D1102" s="11"/>
      <c r="E1102" s="12"/>
    </row>
    <row r="1103" spans="2:5" ht="15.75" x14ac:dyDescent="0.3">
      <c r="B1103" s="13"/>
      <c r="C1103" s="10"/>
      <c r="D1103" s="11"/>
      <c r="E1103" s="12"/>
    </row>
    <row r="1104" spans="2:5" ht="15.75" x14ac:dyDescent="0.3">
      <c r="B1104" s="13"/>
      <c r="C1104" s="10"/>
      <c r="D1104" s="11"/>
      <c r="E1104" s="12"/>
    </row>
    <row r="1105" spans="2:5" ht="15.75" x14ac:dyDescent="0.3">
      <c r="B1105" s="13"/>
      <c r="C1105" s="10"/>
      <c r="D1105" s="11"/>
      <c r="E1105" s="12"/>
    </row>
    <row r="1106" spans="2:5" ht="15.75" x14ac:dyDescent="0.3">
      <c r="B1106" s="13"/>
      <c r="C1106" s="10"/>
      <c r="D1106" s="11"/>
      <c r="E1106" s="12"/>
    </row>
    <row r="1107" spans="2:5" ht="15.75" x14ac:dyDescent="0.3">
      <c r="B1107" s="13"/>
      <c r="C1107" s="10"/>
      <c r="D1107" s="11"/>
      <c r="E1107" s="12"/>
    </row>
    <row r="1108" spans="2:5" ht="15.75" x14ac:dyDescent="0.3">
      <c r="B1108" s="13"/>
      <c r="C1108" s="10"/>
      <c r="D1108" s="11"/>
      <c r="E1108" s="12"/>
    </row>
    <row r="1109" spans="2:5" ht="15.75" x14ac:dyDescent="0.3">
      <c r="B1109" s="13"/>
      <c r="C1109" s="10"/>
      <c r="D1109" s="11"/>
      <c r="E1109" s="12"/>
    </row>
    <row r="1110" spans="2:5" ht="15.75" x14ac:dyDescent="0.3">
      <c r="B1110" s="13"/>
      <c r="C1110" s="10"/>
      <c r="D1110" s="11"/>
      <c r="E1110" s="12"/>
    </row>
    <row r="1111" spans="2:5" ht="15.75" x14ac:dyDescent="0.3">
      <c r="B1111" s="13"/>
      <c r="C1111" s="10"/>
      <c r="D1111" s="11"/>
      <c r="E1111" s="12"/>
    </row>
    <row r="1112" spans="2:5" ht="15.75" x14ac:dyDescent="0.3">
      <c r="B1112" s="13"/>
      <c r="C1112" s="10"/>
      <c r="D1112" s="11"/>
      <c r="E1112" s="12"/>
    </row>
    <row r="1113" spans="2:5" ht="15.75" x14ac:dyDescent="0.3">
      <c r="B1113" s="13"/>
      <c r="C1113" s="10"/>
      <c r="D1113" s="11"/>
      <c r="E1113" s="12"/>
    </row>
    <row r="1114" spans="2:5" ht="15.75" x14ac:dyDescent="0.3">
      <c r="B1114" s="13"/>
      <c r="C1114" s="10"/>
      <c r="D1114" s="11"/>
      <c r="E1114" s="12"/>
    </row>
    <row r="1115" spans="2:5" ht="15.75" x14ac:dyDescent="0.3">
      <c r="B1115" s="13"/>
      <c r="C1115" s="10"/>
      <c r="D1115" s="11"/>
      <c r="E1115" s="12"/>
    </row>
    <row r="1116" spans="2:5" ht="15.75" x14ac:dyDescent="0.3">
      <c r="B1116" s="13"/>
      <c r="C1116" s="10"/>
      <c r="D1116" s="11"/>
      <c r="E1116" s="12"/>
    </row>
    <row r="1117" spans="2:5" ht="15.75" x14ac:dyDescent="0.3">
      <c r="B1117" s="13"/>
      <c r="C1117" s="10"/>
      <c r="D1117" s="11"/>
      <c r="E1117" s="12"/>
    </row>
    <row r="1118" spans="2:5" ht="15.75" x14ac:dyDescent="0.3">
      <c r="B1118" s="13"/>
      <c r="C1118" s="10"/>
      <c r="D1118" s="11"/>
      <c r="E1118" s="12"/>
    </row>
    <row r="1119" spans="2:5" ht="15.75" x14ac:dyDescent="0.3">
      <c r="B1119" s="13"/>
      <c r="C1119" s="10"/>
      <c r="D1119" s="11"/>
      <c r="E1119" s="12"/>
    </row>
    <row r="1120" spans="2:5" ht="15.75" x14ac:dyDescent="0.3">
      <c r="B1120" s="13"/>
      <c r="C1120" s="10"/>
      <c r="D1120" s="11"/>
      <c r="E1120" s="12"/>
    </row>
    <row r="1121" spans="2:5" ht="15.75" x14ac:dyDescent="0.3">
      <c r="B1121" s="13"/>
      <c r="C1121" s="10"/>
      <c r="D1121" s="11"/>
      <c r="E1121" s="12"/>
    </row>
    <row r="1122" spans="2:5" ht="15.75" x14ac:dyDescent="0.3">
      <c r="B1122" s="13"/>
      <c r="C1122" s="10"/>
      <c r="D1122" s="11"/>
      <c r="E1122" s="12"/>
    </row>
    <row r="1123" spans="2:5" ht="15.75" x14ac:dyDescent="0.3">
      <c r="B1123" s="13"/>
      <c r="C1123" s="10"/>
      <c r="D1123" s="11"/>
      <c r="E1123" s="12"/>
    </row>
    <row r="1124" spans="2:5" ht="15.75" x14ac:dyDescent="0.3">
      <c r="B1124" s="13"/>
      <c r="C1124" s="10"/>
      <c r="D1124" s="11"/>
      <c r="E1124" s="12"/>
    </row>
    <row r="1125" spans="2:5" ht="15.75" x14ac:dyDescent="0.3">
      <c r="B1125" s="13"/>
      <c r="C1125" s="10"/>
      <c r="D1125" s="11"/>
      <c r="E1125" s="12"/>
    </row>
    <row r="1126" spans="2:5" ht="15.75" x14ac:dyDescent="0.3">
      <c r="B1126" s="13"/>
      <c r="C1126" s="10"/>
      <c r="D1126" s="11"/>
      <c r="E1126" s="12"/>
    </row>
    <row r="1127" spans="2:5" ht="15.75" x14ac:dyDescent="0.3">
      <c r="B1127" s="13"/>
      <c r="C1127" s="10"/>
      <c r="D1127" s="11"/>
      <c r="E1127" s="12"/>
    </row>
    <row r="1128" spans="2:5" ht="15.75" x14ac:dyDescent="0.3">
      <c r="B1128" s="13"/>
      <c r="C1128" s="10"/>
      <c r="D1128" s="11"/>
      <c r="E1128" s="12"/>
    </row>
    <row r="1129" spans="2:5" ht="15.75" x14ac:dyDescent="0.3">
      <c r="B1129" s="13"/>
      <c r="C1129" s="10"/>
      <c r="D1129" s="11"/>
      <c r="E1129" s="12"/>
    </row>
    <row r="1130" spans="2:5" ht="15.75" x14ac:dyDescent="0.3">
      <c r="B1130" s="13"/>
      <c r="C1130" s="10"/>
      <c r="D1130" s="11"/>
      <c r="E1130" s="12"/>
    </row>
    <row r="1131" spans="2:5" ht="15.75" x14ac:dyDescent="0.3">
      <c r="B1131" s="13"/>
      <c r="C1131" s="10"/>
      <c r="D1131" s="11"/>
      <c r="E1131" s="12"/>
    </row>
    <row r="1132" spans="2:5" ht="15.75" x14ac:dyDescent="0.3">
      <c r="B1132" s="13"/>
      <c r="C1132" s="10"/>
      <c r="D1132" s="11"/>
      <c r="E1132" s="12"/>
    </row>
    <row r="1133" spans="2:5" ht="15.75" x14ac:dyDescent="0.3">
      <c r="B1133" s="13"/>
      <c r="C1133" s="10"/>
      <c r="D1133" s="11"/>
      <c r="E1133" s="12"/>
    </row>
    <row r="1134" spans="2:5" ht="15.75" x14ac:dyDescent="0.3">
      <c r="B1134" s="13"/>
      <c r="C1134" s="10"/>
      <c r="D1134" s="11"/>
      <c r="E1134" s="12"/>
    </row>
    <row r="1135" spans="2:5" ht="15.75" x14ac:dyDescent="0.3">
      <c r="B1135" s="13"/>
      <c r="C1135" s="10"/>
      <c r="D1135" s="11"/>
      <c r="E1135" s="12"/>
    </row>
    <row r="1136" spans="2:5" ht="15.75" x14ac:dyDescent="0.3">
      <c r="B1136" s="13"/>
      <c r="C1136" s="10"/>
      <c r="D1136" s="11"/>
      <c r="E1136" s="12"/>
    </row>
    <row r="1137" spans="2:5" ht="15.75" x14ac:dyDescent="0.3">
      <c r="B1137" s="13"/>
      <c r="C1137" s="10"/>
      <c r="D1137" s="11"/>
      <c r="E1137" s="12"/>
    </row>
    <row r="1138" spans="2:5" ht="15.75" x14ac:dyDescent="0.3">
      <c r="B1138" s="13"/>
      <c r="C1138" s="10"/>
      <c r="D1138" s="11"/>
      <c r="E1138" s="12"/>
    </row>
    <row r="1139" spans="2:5" ht="15.75" x14ac:dyDescent="0.3">
      <c r="B1139" s="13"/>
      <c r="C1139" s="10"/>
      <c r="D1139" s="11"/>
      <c r="E1139" s="12"/>
    </row>
    <row r="1140" spans="2:5" ht="15.75" x14ac:dyDescent="0.3">
      <c r="B1140" s="13"/>
      <c r="C1140" s="10"/>
      <c r="D1140" s="11"/>
      <c r="E1140" s="12"/>
    </row>
    <row r="1141" spans="2:5" ht="15.75" x14ac:dyDescent="0.3">
      <c r="B1141" s="13"/>
      <c r="C1141" s="10"/>
      <c r="D1141" s="11"/>
      <c r="E1141" s="12"/>
    </row>
    <row r="1142" spans="2:5" ht="15.75" x14ac:dyDescent="0.3">
      <c r="B1142" s="13"/>
      <c r="C1142" s="10"/>
      <c r="D1142" s="11"/>
      <c r="E1142" s="12"/>
    </row>
    <row r="1143" spans="2:5" ht="15.75" x14ac:dyDescent="0.3">
      <c r="B1143" s="13"/>
      <c r="C1143" s="10"/>
      <c r="D1143" s="11"/>
      <c r="E1143" s="12"/>
    </row>
    <row r="1144" spans="2:5" ht="15.75" x14ac:dyDescent="0.3">
      <c r="B1144" s="13"/>
      <c r="C1144" s="10"/>
      <c r="D1144" s="11"/>
      <c r="E1144" s="12"/>
    </row>
    <row r="1145" spans="2:5" ht="15.75" x14ac:dyDescent="0.3">
      <c r="B1145" s="13"/>
      <c r="C1145" s="10"/>
      <c r="D1145" s="11"/>
      <c r="E1145" s="12"/>
    </row>
    <row r="1146" spans="2:5" ht="15.75" x14ac:dyDescent="0.3">
      <c r="B1146" s="13"/>
      <c r="C1146" s="10"/>
      <c r="D1146" s="11"/>
      <c r="E1146" s="12"/>
    </row>
    <row r="1147" spans="2:5" ht="15.75" x14ac:dyDescent="0.3">
      <c r="B1147" s="13"/>
      <c r="C1147" s="10"/>
      <c r="D1147" s="11"/>
      <c r="E1147" s="12"/>
    </row>
    <row r="1148" spans="2:5" ht="15.75" x14ac:dyDescent="0.3">
      <c r="B1148" s="13"/>
      <c r="C1148" s="10"/>
      <c r="D1148" s="11"/>
      <c r="E1148" s="12"/>
    </row>
    <row r="1149" spans="2:5" ht="15.75" x14ac:dyDescent="0.3">
      <c r="B1149" s="13"/>
      <c r="C1149" s="10"/>
      <c r="D1149" s="11"/>
      <c r="E1149" s="12"/>
    </row>
    <row r="1150" spans="2:5" ht="15.75" x14ac:dyDescent="0.3">
      <c r="B1150" s="13"/>
      <c r="C1150" s="10"/>
      <c r="D1150" s="11"/>
      <c r="E1150" s="12"/>
    </row>
    <row r="1151" spans="2:5" ht="15.75" x14ac:dyDescent="0.3">
      <c r="B1151" s="13"/>
      <c r="C1151" s="10"/>
      <c r="D1151" s="11"/>
      <c r="E1151" s="12"/>
    </row>
    <row r="1152" spans="2:5" ht="15.75" x14ac:dyDescent="0.3">
      <c r="B1152" s="13"/>
      <c r="C1152" s="10"/>
      <c r="D1152" s="11"/>
      <c r="E1152" s="12"/>
    </row>
    <row r="1153" spans="2:5" ht="15.75" x14ac:dyDescent="0.3">
      <c r="B1153" s="13"/>
      <c r="C1153" s="10"/>
      <c r="D1153" s="11"/>
      <c r="E1153" s="12"/>
    </row>
    <row r="1154" spans="2:5" ht="15.75" x14ac:dyDescent="0.3">
      <c r="B1154" s="13"/>
      <c r="C1154" s="10"/>
      <c r="D1154" s="11"/>
      <c r="E1154" s="12"/>
    </row>
    <row r="1155" spans="2:5" ht="15.75" x14ac:dyDescent="0.3">
      <c r="B1155" s="13"/>
      <c r="C1155" s="10"/>
      <c r="D1155" s="11"/>
      <c r="E1155" s="12"/>
    </row>
    <row r="1156" spans="2:5" ht="15.75" x14ac:dyDescent="0.3">
      <c r="B1156" s="13"/>
      <c r="C1156" s="10"/>
      <c r="D1156" s="11"/>
      <c r="E1156" s="12"/>
    </row>
    <row r="1157" spans="2:5" ht="15.75" x14ac:dyDescent="0.3">
      <c r="B1157" s="13"/>
      <c r="C1157" s="10"/>
      <c r="D1157" s="11"/>
      <c r="E1157" s="12"/>
    </row>
    <row r="1158" spans="2:5" ht="15.75" x14ac:dyDescent="0.3">
      <c r="B1158" s="13"/>
      <c r="C1158" s="10"/>
      <c r="D1158" s="11"/>
      <c r="E1158" s="12"/>
    </row>
    <row r="1159" spans="2:5" ht="15.75" x14ac:dyDescent="0.3">
      <c r="B1159" s="13"/>
      <c r="C1159" s="10"/>
      <c r="D1159" s="11"/>
      <c r="E1159" s="12"/>
    </row>
    <row r="1160" spans="2:5" ht="15.75" x14ac:dyDescent="0.3">
      <c r="B1160" s="13"/>
      <c r="C1160" s="10"/>
      <c r="D1160" s="11"/>
      <c r="E1160" s="12"/>
    </row>
    <row r="1161" spans="2:5" ht="15.75" x14ac:dyDescent="0.3">
      <c r="B1161" s="13"/>
      <c r="C1161" s="10"/>
      <c r="D1161" s="11"/>
      <c r="E1161" s="12"/>
    </row>
    <row r="1162" spans="2:5" ht="15.75" x14ac:dyDescent="0.3">
      <c r="B1162" s="13"/>
      <c r="C1162" s="10"/>
      <c r="D1162" s="11"/>
      <c r="E1162" s="12"/>
    </row>
    <row r="1163" spans="2:5" ht="15.75" x14ac:dyDescent="0.3">
      <c r="B1163" s="13"/>
      <c r="C1163" s="10"/>
      <c r="D1163" s="11"/>
      <c r="E1163" s="12"/>
    </row>
    <row r="1164" spans="2:5" ht="15.75" x14ac:dyDescent="0.3">
      <c r="B1164" s="13"/>
      <c r="C1164" s="10"/>
      <c r="D1164" s="11"/>
      <c r="E1164" s="12"/>
    </row>
    <row r="1165" spans="2:5" ht="15.75" x14ac:dyDescent="0.3">
      <c r="B1165" s="13"/>
      <c r="C1165" s="10"/>
      <c r="D1165" s="11"/>
      <c r="E1165" s="12"/>
    </row>
    <row r="1166" spans="2:5" ht="15.75" x14ac:dyDescent="0.3">
      <c r="B1166" s="13"/>
      <c r="C1166" s="10"/>
      <c r="D1166" s="11"/>
      <c r="E1166" s="12"/>
    </row>
    <row r="1167" spans="2:5" ht="15.75" x14ac:dyDescent="0.3">
      <c r="B1167" s="13"/>
      <c r="C1167" s="10"/>
      <c r="D1167" s="11"/>
      <c r="E1167" s="12"/>
    </row>
    <row r="1168" spans="2:5" ht="15.75" x14ac:dyDescent="0.3">
      <c r="B1168" s="13"/>
      <c r="C1168" s="10"/>
      <c r="D1168" s="11"/>
      <c r="E1168" s="12"/>
    </row>
    <row r="1169" spans="2:5" ht="15.75" x14ac:dyDescent="0.3">
      <c r="B1169" s="13"/>
      <c r="C1169" s="10"/>
      <c r="D1169" s="11"/>
      <c r="E1169" s="12"/>
    </row>
    <row r="1170" spans="2:5" ht="15.75" x14ac:dyDescent="0.3">
      <c r="B1170" s="13"/>
      <c r="C1170" s="10"/>
      <c r="D1170" s="11"/>
      <c r="E1170" s="12"/>
    </row>
    <row r="1171" spans="2:5" ht="15.75" x14ac:dyDescent="0.3">
      <c r="B1171" s="13"/>
      <c r="C1171" s="10"/>
      <c r="D1171" s="11"/>
      <c r="E1171" s="12"/>
    </row>
    <row r="1172" spans="2:5" ht="15.75" x14ac:dyDescent="0.3">
      <c r="B1172" s="13"/>
      <c r="C1172" s="10"/>
      <c r="D1172" s="11"/>
      <c r="E1172" s="12"/>
    </row>
    <row r="1173" spans="2:5" ht="15.75" x14ac:dyDescent="0.3">
      <c r="B1173" s="13"/>
      <c r="C1173" s="10"/>
      <c r="D1173" s="11"/>
      <c r="E1173" s="12"/>
    </row>
    <row r="1174" spans="2:5" ht="15.75" x14ac:dyDescent="0.3">
      <c r="B1174" s="13"/>
      <c r="C1174" s="10"/>
      <c r="D1174" s="11"/>
      <c r="E1174" s="12"/>
    </row>
    <row r="1175" spans="2:5" ht="15.75" x14ac:dyDescent="0.3">
      <c r="B1175" s="13"/>
      <c r="C1175" s="10"/>
      <c r="D1175" s="11"/>
      <c r="E1175" s="12"/>
    </row>
    <row r="1176" spans="2:5" ht="15.75" x14ac:dyDescent="0.3">
      <c r="B1176" s="13"/>
      <c r="C1176" s="10"/>
      <c r="D1176" s="11"/>
      <c r="E1176" s="12"/>
    </row>
    <row r="1177" spans="2:5" ht="15.75" x14ac:dyDescent="0.3">
      <c r="B1177" s="13"/>
      <c r="C1177" s="10"/>
      <c r="D1177" s="11"/>
      <c r="E1177" s="12"/>
    </row>
    <row r="1178" spans="2:5" ht="15.75" x14ac:dyDescent="0.3">
      <c r="B1178" s="13"/>
      <c r="C1178" s="10"/>
      <c r="D1178" s="11"/>
      <c r="E1178" s="12"/>
    </row>
    <row r="1179" spans="2:5" ht="15.75" x14ac:dyDescent="0.3">
      <c r="B1179" s="13"/>
      <c r="C1179" s="10"/>
      <c r="D1179" s="11"/>
      <c r="E1179" s="12"/>
    </row>
    <row r="1180" spans="2:5" ht="15.75" x14ac:dyDescent="0.3">
      <c r="B1180" s="13"/>
      <c r="C1180" s="10"/>
      <c r="D1180" s="11"/>
      <c r="E1180" s="12"/>
    </row>
    <row r="1181" spans="2:5" ht="15.75" x14ac:dyDescent="0.3">
      <c r="B1181" s="13"/>
      <c r="C1181" s="10"/>
      <c r="D1181" s="11"/>
      <c r="E1181" s="12"/>
    </row>
    <row r="1182" spans="2:5" ht="15.75" x14ac:dyDescent="0.3">
      <c r="B1182" s="13"/>
      <c r="C1182" s="10"/>
      <c r="D1182" s="11"/>
      <c r="E1182" s="12"/>
    </row>
    <row r="1183" spans="2:5" ht="15.75" x14ac:dyDescent="0.3">
      <c r="B1183" s="13"/>
      <c r="C1183" s="10"/>
      <c r="D1183" s="11"/>
      <c r="E1183" s="12"/>
    </row>
    <row r="1184" spans="2:5" ht="15.75" x14ac:dyDescent="0.3">
      <c r="B1184" s="13"/>
      <c r="C1184" s="10"/>
      <c r="D1184" s="11"/>
      <c r="E1184" s="12"/>
    </row>
    <row r="1185" spans="2:5" ht="15.75" x14ac:dyDescent="0.3">
      <c r="B1185" s="13"/>
      <c r="C1185" s="10"/>
      <c r="D1185" s="11"/>
      <c r="E1185" s="12"/>
    </row>
    <row r="1186" spans="2:5" ht="15.75" x14ac:dyDescent="0.3">
      <c r="B1186" s="13"/>
      <c r="C1186" s="10"/>
      <c r="D1186" s="11"/>
      <c r="E1186" s="12"/>
    </row>
    <row r="1187" spans="2:5" ht="15.75" x14ac:dyDescent="0.3">
      <c r="B1187" s="13"/>
      <c r="C1187" s="10"/>
      <c r="D1187" s="11"/>
      <c r="E1187" s="12"/>
    </row>
    <row r="1188" spans="2:5" ht="15.75" x14ac:dyDescent="0.3">
      <c r="B1188" s="13"/>
      <c r="C1188" s="10"/>
      <c r="D1188" s="11"/>
      <c r="E1188" s="12"/>
    </row>
    <row r="1189" spans="2:5" ht="15.75" x14ac:dyDescent="0.3">
      <c r="B1189" s="13"/>
      <c r="C1189" s="10"/>
      <c r="D1189" s="11"/>
      <c r="E1189" s="12"/>
    </row>
    <row r="1190" spans="2:5" ht="15.75" x14ac:dyDescent="0.3">
      <c r="B1190" s="13"/>
      <c r="C1190" s="10"/>
      <c r="D1190" s="11"/>
      <c r="E1190" s="12"/>
    </row>
    <row r="1191" spans="2:5" ht="15.75" x14ac:dyDescent="0.3">
      <c r="B1191" s="13"/>
      <c r="C1191" s="10"/>
      <c r="D1191" s="11"/>
      <c r="E1191" s="12"/>
    </row>
    <row r="1192" spans="2:5" ht="15.75" x14ac:dyDescent="0.3">
      <c r="B1192" s="13"/>
      <c r="C1192" s="10"/>
      <c r="D1192" s="11"/>
      <c r="E1192" s="12"/>
    </row>
    <row r="1193" spans="2:5" ht="15.75" x14ac:dyDescent="0.3">
      <c r="B1193" s="13"/>
      <c r="C1193" s="10"/>
      <c r="D1193" s="11"/>
      <c r="E1193" s="12"/>
    </row>
    <row r="1194" spans="2:5" ht="15.75" x14ac:dyDescent="0.3">
      <c r="B1194" s="13"/>
      <c r="C1194" s="10"/>
      <c r="D1194" s="11"/>
      <c r="E1194" s="12"/>
    </row>
    <row r="1195" spans="2:5" ht="15.75" x14ac:dyDescent="0.3">
      <c r="B1195" s="13"/>
      <c r="C1195" s="10"/>
      <c r="D1195" s="11"/>
      <c r="E1195" s="12"/>
    </row>
    <row r="1196" spans="2:5" ht="15.75" x14ac:dyDescent="0.3">
      <c r="B1196" s="13"/>
      <c r="C1196" s="10"/>
      <c r="D1196" s="11"/>
      <c r="E1196" s="12"/>
    </row>
    <row r="1197" spans="2:5" ht="15.75" x14ac:dyDescent="0.3">
      <c r="B1197" s="13"/>
      <c r="C1197" s="10"/>
      <c r="D1197" s="11"/>
      <c r="E1197" s="12"/>
    </row>
    <row r="1198" spans="2:5" ht="15.75" x14ac:dyDescent="0.3">
      <c r="B1198" s="13"/>
      <c r="C1198" s="10"/>
      <c r="D1198" s="11"/>
      <c r="E1198" s="12"/>
    </row>
    <row r="1199" spans="2:5" ht="15.75" x14ac:dyDescent="0.3">
      <c r="B1199" s="13"/>
      <c r="C1199" s="10"/>
      <c r="D1199" s="11"/>
      <c r="E1199" s="12"/>
    </row>
    <row r="1200" spans="2:5" ht="15.75" x14ac:dyDescent="0.3">
      <c r="B1200" s="13"/>
      <c r="C1200" s="10"/>
      <c r="D1200" s="11"/>
      <c r="E1200" s="12"/>
    </row>
    <row r="1201" spans="2:5" ht="15.75" x14ac:dyDescent="0.3">
      <c r="B1201" s="13"/>
      <c r="C1201" s="10"/>
      <c r="D1201" s="11"/>
      <c r="E1201" s="12"/>
    </row>
    <row r="1202" spans="2:5" ht="15.75" x14ac:dyDescent="0.3">
      <c r="B1202" s="13"/>
      <c r="C1202" s="10"/>
      <c r="D1202" s="11"/>
      <c r="E1202" s="12"/>
    </row>
    <row r="1203" spans="2:5" ht="15.75" x14ac:dyDescent="0.3">
      <c r="B1203" s="13"/>
      <c r="C1203" s="10"/>
      <c r="D1203" s="11"/>
      <c r="E1203" s="12"/>
    </row>
    <row r="1204" spans="2:5" ht="15.75" x14ac:dyDescent="0.3">
      <c r="B1204" s="13"/>
      <c r="C1204" s="10"/>
      <c r="D1204" s="11"/>
      <c r="E1204" s="12"/>
    </row>
    <row r="1205" spans="2:5" ht="15.75" x14ac:dyDescent="0.3">
      <c r="B1205" s="13"/>
      <c r="C1205" s="10"/>
      <c r="D1205" s="11"/>
      <c r="E1205" s="12"/>
    </row>
    <row r="1206" spans="2:5" ht="15.75" x14ac:dyDescent="0.3">
      <c r="B1206" s="13"/>
      <c r="C1206" s="10"/>
      <c r="D1206" s="11"/>
      <c r="E1206" s="12"/>
    </row>
    <row r="1207" spans="2:5" ht="15.75" x14ac:dyDescent="0.3">
      <c r="B1207" s="13"/>
      <c r="C1207" s="10"/>
      <c r="D1207" s="11"/>
      <c r="E1207" s="12"/>
    </row>
    <row r="1208" spans="2:5" ht="15.75" x14ac:dyDescent="0.3">
      <c r="B1208" s="13"/>
      <c r="C1208" s="10"/>
      <c r="D1208" s="11"/>
      <c r="E1208" s="12"/>
    </row>
    <row r="1209" spans="2:5" ht="15.75" x14ac:dyDescent="0.3">
      <c r="B1209" s="13"/>
      <c r="C1209" s="10"/>
      <c r="D1209" s="11"/>
      <c r="E1209" s="12"/>
    </row>
    <row r="1210" spans="2:5" ht="15.75" x14ac:dyDescent="0.3">
      <c r="B1210" s="10"/>
      <c r="C1210" s="10"/>
      <c r="D1210" s="11"/>
      <c r="E1210" s="12"/>
    </row>
    <row r="1211" spans="2:5" ht="15.75" x14ac:dyDescent="0.3">
      <c r="B1211" s="10"/>
      <c r="C1211" s="10"/>
      <c r="D1211" s="11"/>
      <c r="E1211" s="12"/>
    </row>
    <row r="1212" spans="2:5" ht="15.75" x14ac:dyDescent="0.3">
      <c r="B1212" s="10"/>
      <c r="C1212" s="10"/>
      <c r="D1212" s="11"/>
      <c r="E1212" s="12"/>
    </row>
    <row r="1213" spans="2:5" ht="15.75" x14ac:dyDescent="0.3">
      <c r="B1213" s="10"/>
      <c r="C1213" s="10"/>
      <c r="D1213" s="11"/>
      <c r="E1213" s="12"/>
    </row>
    <row r="1214" spans="2:5" ht="15.75" x14ac:dyDescent="0.3">
      <c r="B1214" s="10"/>
      <c r="C1214" s="10"/>
      <c r="D1214" s="11"/>
      <c r="E1214" s="12"/>
    </row>
    <row r="1215" spans="2:5" ht="15.75" x14ac:dyDescent="0.3">
      <c r="B1215" s="10"/>
      <c r="C1215" s="10"/>
      <c r="D1215" s="11"/>
      <c r="E1215" s="12"/>
    </row>
    <row r="1216" spans="2:5" ht="15.75" x14ac:dyDescent="0.3">
      <c r="B1216" s="10"/>
      <c r="C1216" s="10"/>
      <c r="D1216" s="11"/>
      <c r="E1216" s="12"/>
    </row>
    <row r="1217" spans="2:5" ht="15.75" x14ac:dyDescent="0.3">
      <c r="B1217" s="10"/>
      <c r="C1217" s="10"/>
      <c r="D1217" s="11"/>
      <c r="E1217" s="12"/>
    </row>
    <row r="1218" spans="2:5" ht="15.75" x14ac:dyDescent="0.3">
      <c r="B1218" s="10"/>
      <c r="C1218" s="10"/>
      <c r="D1218" s="11"/>
      <c r="E1218" s="12"/>
    </row>
    <row r="1219" spans="2:5" ht="15.75" x14ac:dyDescent="0.3">
      <c r="B1219" s="10"/>
      <c r="C1219" s="10"/>
      <c r="D1219" s="11"/>
      <c r="E1219" s="12"/>
    </row>
    <row r="1220" spans="2:5" ht="15.75" x14ac:dyDescent="0.3">
      <c r="B1220" s="10"/>
      <c r="C1220" s="10"/>
      <c r="D1220" s="11"/>
      <c r="E1220" s="12"/>
    </row>
    <row r="1221" spans="2:5" ht="15.75" x14ac:dyDescent="0.3">
      <c r="B1221" s="10"/>
      <c r="C1221" s="10"/>
      <c r="D1221" s="11"/>
      <c r="E1221" s="12"/>
    </row>
    <row r="1222" spans="2:5" ht="15.75" x14ac:dyDescent="0.3">
      <c r="B1222" s="10"/>
      <c r="C1222" s="10"/>
      <c r="D1222" s="11"/>
      <c r="E1222" s="12"/>
    </row>
    <row r="1223" spans="2:5" ht="15.75" x14ac:dyDescent="0.3">
      <c r="B1223" s="10"/>
      <c r="C1223" s="10"/>
      <c r="D1223" s="11"/>
      <c r="E1223" s="12"/>
    </row>
    <row r="1224" spans="2:5" ht="15.75" x14ac:dyDescent="0.3">
      <c r="B1224" s="10"/>
      <c r="C1224" s="10"/>
      <c r="D1224" s="11"/>
      <c r="E1224" s="12"/>
    </row>
    <row r="1225" spans="2:5" ht="15.75" x14ac:dyDescent="0.3">
      <c r="B1225" s="10"/>
      <c r="C1225" s="10"/>
      <c r="D1225" s="11"/>
      <c r="E1225" s="12"/>
    </row>
    <row r="1226" spans="2:5" ht="15.75" x14ac:dyDescent="0.3">
      <c r="B1226" s="10"/>
      <c r="C1226" s="10"/>
      <c r="D1226" s="11"/>
      <c r="E1226" s="12"/>
    </row>
    <row r="1227" spans="2:5" ht="15.75" x14ac:dyDescent="0.3">
      <c r="B1227" s="10"/>
      <c r="C1227" s="10"/>
      <c r="D1227" s="11"/>
      <c r="E1227" s="12"/>
    </row>
    <row r="1228" spans="2:5" ht="15.75" x14ac:dyDescent="0.3">
      <c r="B1228" s="10"/>
      <c r="C1228" s="10"/>
      <c r="D1228" s="11"/>
      <c r="E1228" s="12"/>
    </row>
    <row r="1229" spans="2:5" ht="15.75" x14ac:dyDescent="0.3">
      <c r="B1229" s="10"/>
      <c r="C1229" s="10"/>
      <c r="D1229" s="11"/>
      <c r="E1229" s="12"/>
    </row>
    <row r="1230" spans="2:5" ht="15.75" x14ac:dyDescent="0.3">
      <c r="B1230" s="10"/>
      <c r="C1230" s="10"/>
      <c r="D1230" s="11"/>
      <c r="E1230" s="12"/>
    </row>
    <row r="1231" spans="2:5" ht="15.75" x14ac:dyDescent="0.3">
      <c r="B1231" s="10"/>
      <c r="C1231" s="10"/>
      <c r="D1231" s="11"/>
      <c r="E1231" s="12"/>
    </row>
    <row r="1232" spans="2:5" ht="15.75" x14ac:dyDescent="0.3">
      <c r="B1232" s="10"/>
      <c r="C1232" s="10"/>
      <c r="D1232" s="11"/>
      <c r="E1232" s="12"/>
    </row>
    <row r="1233" spans="2:5" ht="15.75" x14ac:dyDescent="0.3">
      <c r="B1233" s="10"/>
      <c r="C1233" s="10"/>
      <c r="D1233" s="11"/>
      <c r="E1233" s="12"/>
    </row>
    <row r="1234" spans="2:5" ht="15.75" x14ac:dyDescent="0.3">
      <c r="B1234" s="10"/>
      <c r="C1234" s="10"/>
      <c r="D1234" s="11"/>
      <c r="E1234" s="12"/>
    </row>
    <row r="1235" spans="2:5" ht="15.75" x14ac:dyDescent="0.3">
      <c r="B1235" s="10"/>
      <c r="C1235" s="10"/>
      <c r="D1235" s="11"/>
      <c r="E1235" s="12"/>
    </row>
    <row r="1236" spans="2:5" ht="15.75" x14ac:dyDescent="0.3">
      <c r="B1236" s="10"/>
      <c r="C1236" s="10"/>
      <c r="D1236" s="11"/>
      <c r="E1236" s="12"/>
    </row>
    <row r="1237" spans="2:5" ht="15.75" x14ac:dyDescent="0.3">
      <c r="B1237" s="10"/>
      <c r="C1237" s="10"/>
      <c r="D1237" s="11"/>
      <c r="E1237" s="12"/>
    </row>
    <row r="1238" spans="2:5" ht="15.75" x14ac:dyDescent="0.3">
      <c r="B1238" s="10"/>
      <c r="C1238" s="10"/>
      <c r="D1238" s="11"/>
      <c r="E1238" s="12"/>
    </row>
    <row r="1239" spans="2:5" ht="15.75" x14ac:dyDescent="0.3">
      <c r="B1239" s="10"/>
      <c r="C1239" s="10"/>
      <c r="D1239" s="11"/>
      <c r="E1239" s="12"/>
    </row>
    <row r="1240" spans="2:5" ht="15.75" x14ac:dyDescent="0.3">
      <c r="B1240" s="10"/>
      <c r="C1240" s="10"/>
      <c r="D1240" s="11"/>
      <c r="E1240" s="12"/>
    </row>
    <row r="1241" spans="2:5" ht="15.75" x14ac:dyDescent="0.3">
      <c r="B1241" s="10"/>
      <c r="C1241" s="10"/>
      <c r="D1241" s="11"/>
      <c r="E1241" s="12"/>
    </row>
    <row r="1242" spans="2:5" ht="15.75" x14ac:dyDescent="0.3">
      <c r="B1242" s="10"/>
      <c r="C1242" s="10"/>
      <c r="D1242" s="11"/>
      <c r="E1242" s="12"/>
    </row>
    <row r="1243" spans="2:5" ht="15.75" x14ac:dyDescent="0.3">
      <c r="B1243" s="10"/>
      <c r="C1243" s="10"/>
      <c r="D1243" s="11"/>
      <c r="E1243" s="12"/>
    </row>
    <row r="1244" spans="2:5" ht="15.75" x14ac:dyDescent="0.3">
      <c r="B1244" s="10"/>
      <c r="C1244" s="10"/>
      <c r="D1244" s="11"/>
      <c r="E1244" s="12"/>
    </row>
    <row r="1245" spans="2:5" ht="15.75" x14ac:dyDescent="0.3">
      <c r="B1245" s="10"/>
      <c r="C1245" s="10"/>
      <c r="D1245" s="11"/>
      <c r="E1245" s="12"/>
    </row>
    <row r="1246" spans="2:5" ht="15.75" x14ac:dyDescent="0.3">
      <c r="B1246" s="10"/>
      <c r="C1246" s="10"/>
      <c r="D1246" s="11"/>
      <c r="E1246" s="12"/>
    </row>
    <row r="1247" spans="2:5" ht="15.75" x14ac:dyDescent="0.3">
      <c r="B1247" s="10"/>
      <c r="C1247" s="10"/>
      <c r="D1247" s="11"/>
      <c r="E1247" s="12"/>
    </row>
    <row r="1248" spans="2:5" ht="15.75" x14ac:dyDescent="0.3">
      <c r="B1248" s="10"/>
      <c r="C1248" s="10"/>
      <c r="D1248" s="11"/>
      <c r="E1248" s="12"/>
    </row>
    <row r="1249" spans="2:5" ht="15.75" x14ac:dyDescent="0.3">
      <c r="B1249" s="10"/>
      <c r="C1249" s="10"/>
      <c r="D1249" s="11"/>
      <c r="E1249" s="12"/>
    </row>
    <row r="1250" spans="2:5" ht="15.75" x14ac:dyDescent="0.3">
      <c r="B1250" s="10"/>
      <c r="C1250" s="10"/>
      <c r="D1250" s="11"/>
      <c r="E1250" s="12"/>
    </row>
    <row r="1251" spans="2:5" ht="15.75" x14ac:dyDescent="0.3">
      <c r="B1251" s="10"/>
      <c r="C1251" s="10"/>
      <c r="D1251" s="11"/>
      <c r="E1251" s="12"/>
    </row>
    <row r="1252" spans="2:5" ht="15.75" x14ac:dyDescent="0.3">
      <c r="B1252" s="10"/>
      <c r="C1252" s="10"/>
      <c r="D1252" s="11"/>
      <c r="E1252" s="12"/>
    </row>
    <row r="1253" spans="2:5" ht="15.75" x14ac:dyDescent="0.3">
      <c r="B1253" s="10"/>
      <c r="C1253" s="10"/>
      <c r="D1253" s="11"/>
      <c r="E1253" s="12"/>
    </row>
    <row r="1254" spans="2:5" ht="15.75" x14ac:dyDescent="0.3">
      <c r="B1254" s="10"/>
      <c r="C1254" s="10"/>
      <c r="D1254" s="11"/>
      <c r="E1254" s="12"/>
    </row>
    <row r="1255" spans="2:5" ht="15.75" x14ac:dyDescent="0.3">
      <c r="B1255" s="10"/>
      <c r="C1255" s="10"/>
      <c r="D1255" s="11"/>
      <c r="E1255" s="12"/>
    </row>
    <row r="1256" spans="2:5" ht="15.75" x14ac:dyDescent="0.3">
      <c r="B1256" s="10"/>
      <c r="C1256" s="10"/>
      <c r="D1256" s="11"/>
      <c r="E1256" s="12"/>
    </row>
    <row r="1257" spans="2:5" ht="15.75" x14ac:dyDescent="0.3">
      <c r="B1257" s="10"/>
      <c r="C1257" s="10"/>
      <c r="D1257" s="11"/>
      <c r="E1257" s="12"/>
    </row>
    <row r="1258" spans="2:5" ht="15.75" x14ac:dyDescent="0.3">
      <c r="B1258" s="10"/>
      <c r="C1258" s="10"/>
      <c r="D1258" s="11"/>
      <c r="E1258" s="12"/>
    </row>
    <row r="1259" spans="2:5" ht="15.75" x14ac:dyDescent="0.3">
      <c r="B1259" s="10"/>
      <c r="C1259" s="10"/>
      <c r="D1259" s="11"/>
      <c r="E1259" s="12"/>
    </row>
    <row r="1260" spans="2:5" ht="15.75" x14ac:dyDescent="0.3">
      <c r="B1260" s="10"/>
      <c r="C1260" s="10"/>
      <c r="D1260" s="11"/>
      <c r="E1260" s="12"/>
    </row>
    <row r="1261" spans="2:5" ht="15.75" x14ac:dyDescent="0.3">
      <c r="B1261" s="10"/>
      <c r="C1261" s="10"/>
      <c r="D1261" s="11"/>
      <c r="E1261" s="12"/>
    </row>
    <row r="1262" spans="2:5" ht="15.75" x14ac:dyDescent="0.3">
      <c r="B1262" s="10"/>
      <c r="C1262" s="10"/>
      <c r="D1262" s="11"/>
      <c r="E1262" s="12"/>
    </row>
    <row r="1263" spans="2:5" ht="15.75" x14ac:dyDescent="0.3">
      <c r="B1263" s="10"/>
      <c r="C1263" s="10"/>
      <c r="D1263" s="11"/>
      <c r="E1263" s="12"/>
    </row>
    <row r="1264" spans="2:5" ht="15.75" x14ac:dyDescent="0.3">
      <c r="B1264" s="10"/>
      <c r="C1264" s="10"/>
      <c r="D1264" s="11"/>
      <c r="E1264" s="12"/>
    </row>
    <row r="1265" spans="2:5" ht="15.75" x14ac:dyDescent="0.3">
      <c r="B1265" s="10"/>
      <c r="C1265" s="10"/>
      <c r="D1265" s="11"/>
      <c r="E1265" s="12"/>
    </row>
    <row r="1266" spans="2:5" ht="15.75" x14ac:dyDescent="0.3">
      <c r="B1266" s="10"/>
      <c r="C1266" s="10"/>
      <c r="D1266" s="11"/>
      <c r="E1266" s="12"/>
    </row>
    <row r="1267" spans="2:5" ht="15.75" x14ac:dyDescent="0.3">
      <c r="B1267" s="10"/>
      <c r="C1267" s="10"/>
      <c r="D1267" s="11"/>
      <c r="E1267" s="12"/>
    </row>
    <row r="1268" spans="2:5" ht="15.75" x14ac:dyDescent="0.3">
      <c r="B1268" s="10"/>
      <c r="C1268" s="10"/>
      <c r="D1268" s="11"/>
      <c r="E1268" s="12"/>
    </row>
    <row r="1269" spans="2:5" ht="15.75" x14ac:dyDescent="0.3">
      <c r="B1269" s="10"/>
      <c r="C1269" s="10"/>
      <c r="D1269" s="11"/>
      <c r="E1269" s="12"/>
    </row>
    <row r="1270" spans="2:5" ht="15.75" x14ac:dyDescent="0.3">
      <c r="B1270" s="10"/>
      <c r="C1270" s="10"/>
      <c r="D1270" s="11"/>
      <c r="E1270" s="12"/>
    </row>
    <row r="1271" spans="2:5" ht="15.75" x14ac:dyDescent="0.3">
      <c r="B1271" s="10"/>
      <c r="C1271" s="10"/>
      <c r="D1271" s="11"/>
      <c r="E1271" s="12"/>
    </row>
    <row r="1272" spans="2:5" ht="15.75" x14ac:dyDescent="0.3">
      <c r="B1272" s="10"/>
      <c r="C1272" s="10"/>
      <c r="D1272" s="11"/>
      <c r="E1272" s="12"/>
    </row>
    <row r="1273" spans="2:5" ht="15.75" x14ac:dyDescent="0.3">
      <c r="B1273" s="10"/>
      <c r="C1273" s="10"/>
      <c r="D1273" s="11"/>
      <c r="E1273" s="12"/>
    </row>
    <row r="1274" spans="2:5" ht="15.75" x14ac:dyDescent="0.3">
      <c r="B1274" s="10"/>
      <c r="C1274" s="10"/>
      <c r="D1274" s="11"/>
      <c r="E1274" s="12"/>
    </row>
    <row r="1275" spans="2:5" ht="15.75" x14ac:dyDescent="0.3">
      <c r="B1275" s="10"/>
      <c r="C1275" s="10"/>
      <c r="D1275" s="11"/>
      <c r="E1275" s="12"/>
    </row>
    <row r="1276" spans="2:5" ht="15.75" x14ac:dyDescent="0.3">
      <c r="B1276" s="10"/>
      <c r="C1276" s="10"/>
      <c r="D1276" s="11"/>
      <c r="E1276" s="12"/>
    </row>
    <row r="1277" spans="2:5" ht="15.75" x14ac:dyDescent="0.3">
      <c r="B1277" s="10"/>
      <c r="C1277" s="10"/>
      <c r="D1277" s="11"/>
      <c r="E1277" s="12"/>
    </row>
    <row r="1278" spans="2:5" ht="15.75" x14ac:dyDescent="0.3">
      <c r="B1278" s="10"/>
      <c r="C1278" s="10"/>
      <c r="D1278" s="11"/>
      <c r="E1278" s="12"/>
    </row>
    <row r="1279" spans="2:5" ht="15.75" x14ac:dyDescent="0.3">
      <c r="B1279" s="10"/>
      <c r="C1279" s="10"/>
      <c r="D1279" s="11"/>
      <c r="E1279" s="10"/>
    </row>
    <row r="1280" spans="2:5" ht="15.75" x14ac:dyDescent="0.3">
      <c r="B1280" s="10"/>
      <c r="C1280" s="10"/>
      <c r="D1280" s="11"/>
      <c r="E1280" s="10"/>
    </row>
    <row r="1281" spans="2:5" ht="15.75" x14ac:dyDescent="0.3">
      <c r="B1281" s="10"/>
      <c r="C1281" s="10"/>
      <c r="D1281" s="11"/>
      <c r="E1281" s="10"/>
    </row>
    <row r="1282" spans="2:5" ht="15.75" x14ac:dyDescent="0.3">
      <c r="B1282" s="10"/>
      <c r="C1282" s="10"/>
      <c r="D1282" s="11"/>
      <c r="E1282" s="10"/>
    </row>
    <row r="1283" spans="2:5" ht="15.75" x14ac:dyDescent="0.3">
      <c r="B1283" s="10"/>
      <c r="C1283" s="10"/>
      <c r="D1283" s="11"/>
      <c r="E1283" s="10"/>
    </row>
    <row r="1284" spans="2:5" ht="15.75" x14ac:dyDescent="0.3">
      <c r="B1284" s="10"/>
      <c r="C1284" s="10"/>
      <c r="D1284" s="11"/>
      <c r="E1284" s="10"/>
    </row>
    <row r="1285" spans="2:5" ht="15.75" x14ac:dyDescent="0.3">
      <c r="B1285" s="10"/>
      <c r="C1285" s="10"/>
      <c r="D1285" s="11"/>
      <c r="E1285" s="10"/>
    </row>
    <row r="1286" spans="2:5" ht="15.75" x14ac:dyDescent="0.3">
      <c r="B1286" s="10"/>
      <c r="C1286" s="10"/>
      <c r="D1286" s="11"/>
      <c r="E1286" s="10"/>
    </row>
    <row r="1287" spans="2:5" ht="15.75" x14ac:dyDescent="0.3">
      <c r="B1287" s="10"/>
      <c r="C1287" s="10"/>
      <c r="D1287" s="11"/>
      <c r="E1287" s="10"/>
    </row>
    <row r="1288" spans="2:5" ht="15.75" x14ac:dyDescent="0.3">
      <c r="B1288" s="10"/>
      <c r="C1288" s="10"/>
      <c r="D1288" s="11"/>
      <c r="E1288" s="10"/>
    </row>
    <row r="1289" spans="2:5" ht="15.75" x14ac:dyDescent="0.3">
      <c r="B1289" s="10"/>
      <c r="C1289" s="10"/>
      <c r="D1289" s="11"/>
      <c r="E1289" s="10"/>
    </row>
    <row r="1290" spans="2:5" ht="15.75" x14ac:dyDescent="0.3">
      <c r="B1290" s="10"/>
      <c r="C1290" s="10"/>
      <c r="D1290" s="11"/>
      <c r="E1290" s="10"/>
    </row>
    <row r="1291" spans="2:5" ht="15.75" x14ac:dyDescent="0.3">
      <c r="B1291" s="10"/>
      <c r="C1291" s="10"/>
      <c r="D1291" s="11"/>
      <c r="E1291" s="10"/>
    </row>
    <row r="1292" spans="2:5" ht="15.75" x14ac:dyDescent="0.3">
      <c r="B1292" s="10"/>
      <c r="C1292" s="10"/>
      <c r="D1292" s="11"/>
      <c r="E1292" s="10"/>
    </row>
    <row r="1293" spans="2:5" ht="15.75" x14ac:dyDescent="0.3">
      <c r="B1293" s="10"/>
      <c r="C1293" s="10"/>
      <c r="D1293" s="11"/>
      <c r="E1293" s="10"/>
    </row>
    <row r="1294" spans="2:5" ht="15.75" x14ac:dyDescent="0.3">
      <c r="B1294" s="10"/>
      <c r="C1294" s="10"/>
      <c r="D1294" s="11"/>
      <c r="E1294" s="10"/>
    </row>
    <row r="1295" spans="2:5" ht="15.75" x14ac:dyDescent="0.3">
      <c r="B1295" s="10"/>
      <c r="C1295" s="10"/>
      <c r="D1295" s="11"/>
      <c r="E1295" s="10"/>
    </row>
    <row r="1296" spans="2:5" ht="15.75" x14ac:dyDescent="0.3">
      <c r="B1296" s="10"/>
      <c r="C1296" s="10"/>
      <c r="D1296" s="11"/>
      <c r="E1296" s="10"/>
    </row>
    <row r="1297" spans="2:5" ht="15.75" x14ac:dyDescent="0.3">
      <c r="B1297" s="10"/>
      <c r="C1297" s="10"/>
      <c r="D1297" s="11"/>
      <c r="E1297" s="10"/>
    </row>
    <row r="1298" spans="2:5" ht="15.75" x14ac:dyDescent="0.3">
      <c r="B1298" s="10"/>
      <c r="C1298" s="10"/>
      <c r="D1298" s="11"/>
      <c r="E1298" s="10"/>
    </row>
    <row r="1299" spans="2:5" ht="15.75" x14ac:dyDescent="0.3">
      <c r="B1299" s="10"/>
      <c r="C1299" s="10"/>
      <c r="D1299" s="11"/>
      <c r="E1299" s="10"/>
    </row>
    <row r="1300" spans="2:5" ht="15.75" x14ac:dyDescent="0.3">
      <c r="B1300" s="10"/>
      <c r="C1300" s="10"/>
      <c r="D1300" s="11"/>
      <c r="E1300" s="10"/>
    </row>
    <row r="1301" spans="2:5" ht="15.75" x14ac:dyDescent="0.3">
      <c r="B1301" s="10"/>
      <c r="C1301" s="10"/>
      <c r="D1301" s="11"/>
      <c r="E1301" s="10"/>
    </row>
    <row r="1302" spans="2:5" ht="15.75" x14ac:dyDescent="0.3">
      <c r="B1302" s="10"/>
      <c r="C1302" s="10"/>
      <c r="D1302" s="11"/>
      <c r="E1302" s="10"/>
    </row>
    <row r="1303" spans="2:5" x14ac:dyDescent="0.25">
      <c r="D1303" s="9"/>
    </row>
    <row r="1304" spans="2:5" x14ac:dyDescent="0.25">
      <c r="D1304" s="9"/>
    </row>
    <row r="1305" spans="2:5" x14ac:dyDescent="0.25">
      <c r="D1305" s="9"/>
    </row>
    <row r="1306" spans="2:5" x14ac:dyDescent="0.25">
      <c r="D1306" s="9"/>
    </row>
    <row r="1307" spans="2:5" x14ac:dyDescent="0.25">
      <c r="D1307" s="9"/>
    </row>
    <row r="1308" spans="2:5" x14ac:dyDescent="0.25">
      <c r="D1308" s="9"/>
    </row>
    <row r="1309" spans="2:5" x14ac:dyDescent="0.25">
      <c r="D1309" s="9"/>
    </row>
    <row r="1310" spans="2:5" x14ac:dyDescent="0.25">
      <c r="D1310" s="9"/>
    </row>
    <row r="1311" spans="2:5" x14ac:dyDescent="0.25">
      <c r="D1311" s="9"/>
    </row>
    <row r="1312" spans="2:5" x14ac:dyDescent="0.25">
      <c r="D1312" s="9"/>
    </row>
    <row r="1313" spans="4:4" x14ac:dyDescent="0.25">
      <c r="D1313" s="9"/>
    </row>
    <row r="1314" spans="4:4" x14ac:dyDescent="0.25">
      <c r="D1314" s="9"/>
    </row>
    <row r="1315" spans="4:4" x14ac:dyDescent="0.25">
      <c r="D1315" s="9"/>
    </row>
    <row r="1316" spans="4:4" x14ac:dyDescent="0.25">
      <c r="D1316" s="9"/>
    </row>
    <row r="1317" spans="4:4" x14ac:dyDescent="0.25">
      <c r="D1317" s="9"/>
    </row>
    <row r="1318" spans="4:4" x14ac:dyDescent="0.25">
      <c r="D1318" s="9"/>
    </row>
    <row r="1319" spans="4:4" x14ac:dyDescent="0.25">
      <c r="D1319" s="9"/>
    </row>
    <row r="1320" spans="4:4" x14ac:dyDescent="0.25">
      <c r="D1320" s="9"/>
    </row>
    <row r="1321" spans="4:4" x14ac:dyDescent="0.25">
      <c r="D1321" s="9"/>
    </row>
    <row r="1322" spans="4:4" x14ac:dyDescent="0.25">
      <c r="D1322" s="9"/>
    </row>
    <row r="1323" spans="4:4" x14ac:dyDescent="0.25">
      <c r="D1323" s="9"/>
    </row>
    <row r="1324" spans="4:4" x14ac:dyDescent="0.25">
      <c r="D1324" s="9"/>
    </row>
    <row r="1325" spans="4:4" x14ac:dyDescent="0.25">
      <c r="D1325" s="9"/>
    </row>
    <row r="1326" spans="4:4" x14ac:dyDescent="0.25">
      <c r="D1326" s="9"/>
    </row>
    <row r="1327" spans="4:4" x14ac:dyDescent="0.25">
      <c r="D1327" s="9"/>
    </row>
    <row r="1328" spans="4:4" x14ac:dyDescent="0.25">
      <c r="D1328" s="9"/>
    </row>
    <row r="1329" spans="4:4" x14ac:dyDescent="0.25">
      <c r="D1329" s="9"/>
    </row>
    <row r="1330" spans="4:4" x14ac:dyDescent="0.25">
      <c r="D1330" s="9"/>
    </row>
    <row r="1331" spans="4:4" x14ac:dyDescent="0.25">
      <c r="D1331" s="9"/>
    </row>
    <row r="1332" spans="4:4" x14ac:dyDescent="0.25">
      <c r="D1332" s="9"/>
    </row>
    <row r="1333" spans="4:4" x14ac:dyDescent="0.25">
      <c r="D1333" s="9"/>
    </row>
    <row r="1334" spans="4:4" x14ac:dyDescent="0.25">
      <c r="D1334" s="9"/>
    </row>
    <row r="1335" spans="4:4" x14ac:dyDescent="0.25">
      <c r="D1335" s="9"/>
    </row>
    <row r="1336" spans="4:4" x14ac:dyDescent="0.25">
      <c r="D1336" s="9"/>
    </row>
    <row r="1337" spans="4:4" x14ac:dyDescent="0.25">
      <c r="D1337" s="9"/>
    </row>
    <row r="1338" spans="4:4" x14ac:dyDescent="0.25">
      <c r="D1338" s="9"/>
    </row>
    <row r="1339" spans="4:4" x14ac:dyDescent="0.25">
      <c r="D1339" s="9"/>
    </row>
    <row r="1340" spans="4:4" x14ac:dyDescent="0.25">
      <c r="D1340" s="9"/>
    </row>
    <row r="1341" spans="4:4" x14ac:dyDescent="0.25">
      <c r="D1341" s="9"/>
    </row>
    <row r="1342" spans="4:4" x14ac:dyDescent="0.25">
      <c r="D1342" s="9"/>
    </row>
    <row r="1343" spans="4:4" x14ac:dyDescent="0.25">
      <c r="D1343" s="9"/>
    </row>
    <row r="1344" spans="4:4" x14ac:dyDescent="0.25">
      <c r="D1344" s="9"/>
    </row>
    <row r="1345" spans="4:4" x14ac:dyDescent="0.25">
      <c r="D1345" s="9"/>
    </row>
    <row r="1346" spans="4:4" x14ac:dyDescent="0.25">
      <c r="D1346" s="9"/>
    </row>
    <row r="1347" spans="4:4" x14ac:dyDescent="0.25">
      <c r="D1347" s="9"/>
    </row>
    <row r="1348" spans="4:4" x14ac:dyDescent="0.25">
      <c r="D1348" s="9"/>
    </row>
    <row r="1349" spans="4:4" x14ac:dyDescent="0.25">
      <c r="D1349" s="9"/>
    </row>
    <row r="1350" spans="4:4" x14ac:dyDescent="0.25">
      <c r="D1350" s="9"/>
    </row>
    <row r="1351" spans="4:4" x14ac:dyDescent="0.25">
      <c r="D1351" s="9"/>
    </row>
    <row r="1352" spans="4:4" x14ac:dyDescent="0.25">
      <c r="D1352" s="9"/>
    </row>
    <row r="1353" spans="4:4" x14ac:dyDescent="0.25">
      <c r="D1353" s="9"/>
    </row>
    <row r="1354" spans="4:4" x14ac:dyDescent="0.25">
      <c r="D1354" s="9"/>
    </row>
    <row r="1355" spans="4:4" x14ac:dyDescent="0.25">
      <c r="D1355" s="9"/>
    </row>
    <row r="1356" spans="4:4" x14ac:dyDescent="0.25">
      <c r="D1356" s="9"/>
    </row>
    <row r="1357" spans="4:4" x14ac:dyDescent="0.25">
      <c r="D1357" s="9"/>
    </row>
    <row r="1358" spans="4:4" x14ac:dyDescent="0.25">
      <c r="D1358" s="9"/>
    </row>
    <row r="1359" spans="4:4" x14ac:dyDescent="0.25">
      <c r="D1359" s="9"/>
    </row>
    <row r="1360" spans="4:4" x14ac:dyDescent="0.25">
      <c r="D1360" s="9"/>
    </row>
    <row r="1361" spans="4:4" x14ac:dyDescent="0.25">
      <c r="D1361" s="9"/>
    </row>
    <row r="1362" spans="4:4" x14ac:dyDescent="0.25">
      <c r="D1362" s="9"/>
    </row>
    <row r="1363" spans="4:4" x14ac:dyDescent="0.25">
      <c r="D1363" s="9"/>
    </row>
    <row r="1364" spans="4:4" x14ac:dyDescent="0.25">
      <c r="D1364" s="9"/>
    </row>
    <row r="1365" spans="4:4" x14ac:dyDescent="0.25">
      <c r="D1365" s="9"/>
    </row>
    <row r="1366" spans="4:4" x14ac:dyDescent="0.25">
      <c r="D1366" s="9"/>
    </row>
    <row r="1367" spans="4:4" x14ac:dyDescent="0.25">
      <c r="D1367" s="9"/>
    </row>
    <row r="1368" spans="4:4" x14ac:dyDescent="0.25">
      <c r="D1368" s="9"/>
    </row>
    <row r="1369" spans="4:4" x14ac:dyDescent="0.25">
      <c r="D1369" s="9"/>
    </row>
    <row r="1370" spans="4:4" x14ac:dyDescent="0.25">
      <c r="D1370" s="9"/>
    </row>
    <row r="1371" spans="4:4" x14ac:dyDescent="0.25">
      <c r="D1371" s="9"/>
    </row>
    <row r="1372" spans="4:4" x14ac:dyDescent="0.25">
      <c r="D1372" s="9"/>
    </row>
    <row r="1373" spans="4:4" x14ac:dyDescent="0.25">
      <c r="D1373" s="9"/>
    </row>
    <row r="1374" spans="4:4" x14ac:dyDescent="0.25">
      <c r="D1374" s="9"/>
    </row>
    <row r="1375" spans="4:4" x14ac:dyDescent="0.25">
      <c r="D1375" s="9"/>
    </row>
    <row r="1376" spans="4:4" x14ac:dyDescent="0.25">
      <c r="D1376" s="9"/>
    </row>
    <row r="1377" spans="4:4" x14ac:dyDescent="0.25">
      <c r="D1377" s="9"/>
    </row>
    <row r="1378" spans="4:4" x14ac:dyDescent="0.25">
      <c r="D1378" s="9"/>
    </row>
    <row r="1379" spans="4:4" x14ac:dyDescent="0.25">
      <c r="D1379" s="9"/>
    </row>
    <row r="1380" spans="4:4" x14ac:dyDescent="0.25">
      <c r="D1380" s="9"/>
    </row>
    <row r="1381" spans="4:4" x14ac:dyDescent="0.25">
      <c r="D1381" s="9"/>
    </row>
    <row r="1382" spans="4:4" x14ac:dyDescent="0.25">
      <c r="D1382" s="9"/>
    </row>
    <row r="1383" spans="4:4" x14ac:dyDescent="0.25">
      <c r="D1383" s="9"/>
    </row>
    <row r="1384" spans="4:4" x14ac:dyDescent="0.25">
      <c r="D1384" s="9"/>
    </row>
    <row r="1385" spans="4:4" x14ac:dyDescent="0.25">
      <c r="D1385" s="9"/>
    </row>
    <row r="1386" spans="4:4" x14ac:dyDescent="0.25">
      <c r="D1386" s="9"/>
    </row>
    <row r="1387" spans="4:4" x14ac:dyDescent="0.25">
      <c r="D1387" s="9"/>
    </row>
    <row r="1388" spans="4:4" x14ac:dyDescent="0.25">
      <c r="D1388" s="9"/>
    </row>
    <row r="1389" spans="4:4" x14ac:dyDescent="0.25">
      <c r="D1389" s="9"/>
    </row>
    <row r="1390" spans="4:4" x14ac:dyDescent="0.25">
      <c r="D1390" s="9"/>
    </row>
    <row r="1391" spans="4:4" x14ac:dyDescent="0.25">
      <c r="D1391" s="9"/>
    </row>
    <row r="1392" spans="4:4" x14ac:dyDescent="0.25">
      <c r="D1392" s="9"/>
    </row>
    <row r="1393" spans="4:4" x14ac:dyDescent="0.25">
      <c r="D1393" s="9"/>
    </row>
    <row r="1394" spans="4:4" x14ac:dyDescent="0.25">
      <c r="D1394" s="9"/>
    </row>
    <row r="1395" spans="4:4" x14ac:dyDescent="0.25">
      <c r="D1395" s="9"/>
    </row>
    <row r="1396" spans="4:4" x14ac:dyDescent="0.25">
      <c r="D1396" s="9"/>
    </row>
    <row r="1397" spans="4:4" x14ac:dyDescent="0.25">
      <c r="D1397" s="9"/>
    </row>
    <row r="1398" spans="4:4" x14ac:dyDescent="0.25">
      <c r="D1398" s="9"/>
    </row>
    <row r="1399" spans="4:4" x14ac:dyDescent="0.25">
      <c r="D1399" s="9"/>
    </row>
    <row r="1400" spans="4:4" x14ac:dyDescent="0.25">
      <c r="D1400" s="9"/>
    </row>
    <row r="1401" spans="4:4" x14ac:dyDescent="0.25">
      <c r="D1401" s="9"/>
    </row>
    <row r="1402" spans="4:4" x14ac:dyDescent="0.25">
      <c r="D1402" s="9"/>
    </row>
    <row r="1403" spans="4:4" x14ac:dyDescent="0.25">
      <c r="D1403" s="9"/>
    </row>
    <row r="1404" spans="4:4" x14ac:dyDescent="0.25">
      <c r="D1404" s="9"/>
    </row>
    <row r="1405" spans="4:4" x14ac:dyDescent="0.25">
      <c r="D1405" s="9"/>
    </row>
    <row r="1406" spans="4:4" x14ac:dyDescent="0.25">
      <c r="D1406" s="9"/>
    </row>
    <row r="1407" spans="4:4" x14ac:dyDescent="0.25">
      <c r="D1407" s="9"/>
    </row>
    <row r="1408" spans="4:4" x14ac:dyDescent="0.25">
      <c r="D1408" s="9"/>
    </row>
    <row r="1409" spans="4:4" x14ac:dyDescent="0.25">
      <c r="D1409" s="9"/>
    </row>
    <row r="1410" spans="4:4" x14ac:dyDescent="0.25">
      <c r="D1410" s="9"/>
    </row>
    <row r="1411" spans="4:4" x14ac:dyDescent="0.25">
      <c r="D1411" s="9"/>
    </row>
    <row r="1412" spans="4:4" x14ac:dyDescent="0.25">
      <c r="D1412" s="9"/>
    </row>
    <row r="1413" spans="4:4" x14ac:dyDescent="0.25">
      <c r="D1413" s="9"/>
    </row>
    <row r="1414" spans="4:4" x14ac:dyDescent="0.25">
      <c r="D1414" s="9"/>
    </row>
    <row r="1415" spans="4:4" x14ac:dyDescent="0.25">
      <c r="D1415" s="9"/>
    </row>
    <row r="1416" spans="4:4" x14ac:dyDescent="0.25">
      <c r="D1416" s="9"/>
    </row>
    <row r="1417" spans="4:4" x14ac:dyDescent="0.25">
      <c r="D1417" s="9"/>
    </row>
    <row r="1418" spans="4:4" x14ac:dyDescent="0.25">
      <c r="D1418" s="9"/>
    </row>
    <row r="1419" spans="4:4" x14ac:dyDescent="0.25">
      <c r="D1419" s="9"/>
    </row>
    <row r="1420" spans="4:4" x14ac:dyDescent="0.25">
      <c r="D1420" s="9"/>
    </row>
    <row r="1421" spans="4:4" x14ac:dyDescent="0.25">
      <c r="D1421" s="9"/>
    </row>
    <row r="1422" spans="4:4" x14ac:dyDescent="0.25">
      <c r="D1422" s="9"/>
    </row>
    <row r="1423" spans="4:4" x14ac:dyDescent="0.25">
      <c r="D1423" s="9"/>
    </row>
    <row r="1424" spans="4:4" x14ac:dyDescent="0.25">
      <c r="D1424" s="9"/>
    </row>
    <row r="1425" spans="4:4" x14ac:dyDescent="0.25">
      <c r="D1425" s="9"/>
    </row>
    <row r="1426" spans="4:4" x14ac:dyDescent="0.25">
      <c r="D1426" s="9"/>
    </row>
    <row r="1427" spans="4:4" x14ac:dyDescent="0.25">
      <c r="D1427" s="9"/>
    </row>
    <row r="1428" spans="4:4" x14ac:dyDescent="0.25">
      <c r="D1428" s="9"/>
    </row>
    <row r="1429" spans="4:4" x14ac:dyDescent="0.25">
      <c r="D1429" s="9"/>
    </row>
    <row r="1430" spans="4:4" x14ac:dyDescent="0.25">
      <c r="D1430" s="9"/>
    </row>
    <row r="1431" spans="4:4" x14ac:dyDescent="0.25">
      <c r="D1431" s="9"/>
    </row>
    <row r="1432" spans="4:4" x14ac:dyDescent="0.25">
      <c r="D1432" s="9"/>
    </row>
    <row r="1433" spans="4:4" x14ac:dyDescent="0.25">
      <c r="D1433" s="9"/>
    </row>
    <row r="1434" spans="4:4" x14ac:dyDescent="0.25">
      <c r="D1434" s="9"/>
    </row>
    <row r="1435" spans="4:4" x14ac:dyDescent="0.25">
      <c r="D1435" s="9"/>
    </row>
    <row r="1436" spans="4:4" x14ac:dyDescent="0.25">
      <c r="D1436" s="9"/>
    </row>
    <row r="1437" spans="4:4" x14ac:dyDescent="0.25">
      <c r="D1437" s="9"/>
    </row>
    <row r="1438" spans="4:4" x14ac:dyDescent="0.25">
      <c r="D1438" s="9"/>
    </row>
    <row r="1439" spans="4:4" x14ac:dyDescent="0.25">
      <c r="D1439" s="9"/>
    </row>
    <row r="1440" spans="4:4" x14ac:dyDescent="0.25">
      <c r="D1440" s="9"/>
    </row>
    <row r="1441" spans="4:4" x14ac:dyDescent="0.25">
      <c r="D1441" s="9"/>
    </row>
    <row r="1442" spans="4:4" x14ac:dyDescent="0.25">
      <c r="D1442" s="9"/>
    </row>
  </sheetData>
  <mergeCells count="6">
    <mergeCell ref="B24:E24"/>
    <mergeCell ref="A1:B2"/>
    <mergeCell ref="C1:F2"/>
    <mergeCell ref="A11:F14"/>
    <mergeCell ref="A17:F20"/>
    <mergeCell ref="B23:E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5" customWidth="1"/>
    <col min="3" max="3" width="45.7109375" style="35" bestFit="1" customWidth="1"/>
    <col min="4" max="4" width="15.5703125" style="35" customWidth="1"/>
    <col min="5" max="5" width="27.42578125" style="35" customWidth="1"/>
    <col min="6" max="6" width="17.85546875" style="35" customWidth="1"/>
    <col min="7" max="16384" width="11.42578125" style="35"/>
  </cols>
  <sheetData>
    <row r="1" spans="1:7" customFormat="1" ht="27" customHeight="1" x14ac:dyDescent="0.3">
      <c r="A1" s="51" t="s">
        <v>0</v>
      </c>
      <c r="B1" s="51"/>
      <c r="C1" s="53" t="s">
        <v>1</v>
      </c>
      <c r="D1" s="53"/>
      <c r="E1" s="53"/>
      <c r="F1" s="53"/>
      <c r="G1" s="37"/>
    </row>
    <row r="2" spans="1:7" ht="27" customHeight="1" thickBot="1" x14ac:dyDescent="0.3">
      <c r="A2" s="52"/>
      <c r="B2" s="52"/>
      <c r="C2" s="54"/>
      <c r="D2" s="54"/>
      <c r="E2" s="54"/>
      <c r="F2" s="5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8" t="s">
        <v>350</v>
      </c>
      <c r="B11" s="89"/>
      <c r="C11" s="89"/>
      <c r="D11" s="89"/>
      <c r="E11" s="89"/>
      <c r="F11" s="89"/>
    </row>
    <row r="12" spans="1:7" ht="18" customHeight="1" x14ac:dyDescent="0.25">
      <c r="A12" s="89"/>
      <c r="B12" s="89"/>
      <c r="C12" s="89"/>
      <c r="D12" s="89"/>
      <c r="E12" s="89"/>
      <c r="F12" s="89"/>
    </row>
    <row r="13" spans="1:7" ht="19.5" customHeight="1" x14ac:dyDescent="0.25">
      <c r="A13" s="89"/>
      <c r="B13" s="89"/>
      <c r="C13" s="89"/>
      <c r="D13" s="89"/>
      <c r="E13" s="89"/>
      <c r="F13" s="89"/>
    </row>
    <row r="14" spans="1:7" ht="24" customHeight="1" x14ac:dyDescent="0.25">
      <c r="A14" s="89"/>
      <c r="B14" s="89"/>
      <c r="C14" s="89"/>
      <c r="D14" s="89"/>
      <c r="E14" s="89"/>
      <c r="F14" s="89"/>
    </row>
    <row r="15" spans="1:7" ht="18" customHeight="1" x14ac:dyDescent="0.25"/>
    <row r="16" spans="1:7" ht="19.5" customHeight="1" x14ac:dyDescent="0.25"/>
    <row r="17" spans="1:6" ht="25.5" customHeight="1" x14ac:dyDescent="0.25">
      <c r="A17" s="90" t="s">
        <v>351</v>
      </c>
      <c r="B17" s="90"/>
      <c r="C17" s="90"/>
      <c r="D17" s="90"/>
      <c r="E17" s="90"/>
      <c r="F17" s="90"/>
    </row>
    <row r="18" spans="1:6" ht="20.25" customHeight="1" x14ac:dyDescent="0.25">
      <c r="A18" s="36"/>
      <c r="B18" s="36"/>
      <c r="C18" s="36"/>
      <c r="D18" s="36"/>
      <c r="E18" s="36"/>
      <c r="F18" s="36"/>
    </row>
    <row r="19" spans="1:6" ht="21.75" customHeight="1" x14ac:dyDescent="0.25">
      <c r="A19" s="36"/>
      <c r="B19" s="36"/>
      <c r="C19" s="36"/>
      <c r="D19" s="36"/>
      <c r="E19" s="36"/>
      <c r="F19" s="36"/>
    </row>
    <row r="20" spans="1:6" ht="19.5" customHeight="1" x14ac:dyDescent="0.25">
      <c r="A20" s="36"/>
      <c r="B20" s="36"/>
      <c r="C20" s="36"/>
      <c r="D20" s="36"/>
      <c r="E20" s="36"/>
      <c r="F20" s="36"/>
    </row>
    <row r="21" spans="1:6" ht="36.75" customHeight="1" x14ac:dyDescent="0.25">
      <c r="A21" s="36"/>
      <c r="B21" s="36"/>
      <c r="C21" s="36"/>
      <c r="D21" s="36"/>
      <c r="E21" s="36"/>
      <c r="F21" s="36"/>
    </row>
    <row r="22" spans="1:6" ht="19.5" customHeight="1" x14ac:dyDescent="0.25">
      <c r="A22" s="36"/>
      <c r="B22" s="36"/>
      <c r="C22" s="36"/>
      <c r="D22" s="36"/>
      <c r="E22" s="36"/>
      <c r="F22" s="36"/>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9" customHeight="1" thickBot="1" x14ac:dyDescent="0.45">
      <c r="A1" s="82" t="s">
        <v>0</v>
      </c>
      <c r="B1" s="82"/>
      <c r="C1" s="82"/>
      <c r="D1" s="83" t="s">
        <v>361</v>
      </c>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360</v>
      </c>
      <c r="C4" s="62"/>
      <c r="D4" s="62"/>
      <c r="E4" s="62"/>
      <c r="F4" s="63"/>
    </row>
    <row r="5" spans="1:6" x14ac:dyDescent="0.25">
      <c r="A5" s="1" t="s">
        <v>5</v>
      </c>
      <c r="B5" s="61" t="s">
        <v>6</v>
      </c>
      <c r="C5" s="62"/>
      <c r="D5" s="62"/>
      <c r="E5" s="62"/>
      <c r="F5" s="63"/>
    </row>
    <row r="6" spans="1:6" x14ac:dyDescent="0.25">
      <c r="A6" s="1" t="s">
        <v>359</v>
      </c>
      <c r="B6" s="85" t="s">
        <v>263</v>
      </c>
      <c r="C6" s="86"/>
      <c r="D6" s="86"/>
      <c r="E6" s="86"/>
      <c r="F6" s="87"/>
    </row>
    <row r="7" spans="1:6" x14ac:dyDescent="0.25">
      <c r="A7" s="67" t="s">
        <v>10</v>
      </c>
      <c r="B7" s="68"/>
      <c r="C7" s="68"/>
      <c r="D7" s="68"/>
      <c r="E7" s="69"/>
      <c r="F7" s="40">
        <v>1145.926035</v>
      </c>
    </row>
    <row r="8" spans="1:6" ht="18" x14ac:dyDescent="0.25">
      <c r="A8" s="70" t="s">
        <v>358</v>
      </c>
      <c r="B8" s="71"/>
      <c r="C8" s="71"/>
      <c r="D8" s="71"/>
      <c r="E8" s="71"/>
      <c r="F8" s="72"/>
    </row>
    <row r="9" spans="1:6" x14ac:dyDescent="0.25">
      <c r="A9" s="73" t="s">
        <v>12</v>
      </c>
      <c r="B9" s="74"/>
      <c r="C9" s="74"/>
      <c r="D9" s="74"/>
      <c r="E9" s="74"/>
      <c r="F9" s="75"/>
    </row>
    <row r="10" spans="1:6" x14ac:dyDescent="0.25">
      <c r="A10" s="76" t="s">
        <v>13</v>
      </c>
      <c r="B10" s="77"/>
      <c r="C10" s="77"/>
      <c r="D10" s="77"/>
      <c r="E10" s="77"/>
      <c r="F10" s="78"/>
    </row>
    <row r="11" spans="1:6" ht="18" x14ac:dyDescent="0.25">
      <c r="A11" s="70" t="s">
        <v>357</v>
      </c>
      <c r="B11" s="71"/>
      <c r="C11" s="71"/>
      <c r="D11" s="71"/>
      <c r="E11" s="71"/>
      <c r="F11" s="72"/>
    </row>
    <row r="12" spans="1:6" x14ac:dyDescent="0.25">
      <c r="A12" s="39" t="s">
        <v>356</v>
      </c>
      <c r="B12" s="91" t="s">
        <v>75</v>
      </c>
      <c r="C12" s="91"/>
      <c r="D12" s="91"/>
      <c r="E12" s="91"/>
      <c r="F12" s="91"/>
    </row>
    <row r="13" spans="1:6" x14ac:dyDescent="0.25">
      <c r="A13" s="2" t="s">
        <v>17</v>
      </c>
      <c r="B13" s="38" t="s">
        <v>355</v>
      </c>
      <c r="C13" s="92" t="s">
        <v>19</v>
      </c>
      <c r="D13" s="93"/>
      <c r="E13" s="38" t="s">
        <v>20</v>
      </c>
      <c r="F13" s="38" t="s">
        <v>21</v>
      </c>
    </row>
    <row r="14" spans="1:6" ht="54" x14ac:dyDescent="0.25">
      <c r="A14" s="3" t="s">
        <v>354</v>
      </c>
      <c r="B14" s="3" t="s">
        <v>353</v>
      </c>
      <c r="C14" s="94" t="s">
        <v>31</v>
      </c>
      <c r="D14" s="95"/>
      <c r="E14" s="4" t="s">
        <v>69</v>
      </c>
      <c r="F14" s="5">
        <v>1.75</v>
      </c>
    </row>
    <row r="15" spans="1:6" x14ac:dyDescent="0.25">
      <c r="A15" s="96"/>
      <c r="B15" s="96"/>
      <c r="C15" s="96"/>
      <c r="D15" s="96"/>
      <c r="E15" s="96"/>
      <c r="F15" s="96"/>
    </row>
    <row r="16" spans="1:6" ht="57.75" customHeight="1" x14ac:dyDescent="0.25">
      <c r="A16" s="60" t="s">
        <v>352</v>
      </c>
      <c r="B16" s="60"/>
      <c r="C16" s="60"/>
      <c r="D16" s="60"/>
      <c r="E16" s="60"/>
      <c r="F16" s="60"/>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showGridLines="0" zoomScaleNormal="100" workbookViewId="0">
      <selection sqref="A1:C1"/>
    </sheetView>
  </sheetViews>
  <sheetFormatPr baseColWidth="10" defaultRowHeight="15" x14ac:dyDescent="0.25"/>
  <cols>
    <col min="1" max="1" width="24.140625" customWidth="1"/>
    <col min="2" max="2" width="45.7109375" bestFit="1" customWidth="1"/>
    <col min="3" max="3" width="31.7109375" customWidth="1"/>
    <col min="4" max="4" width="13.7109375" customWidth="1"/>
    <col min="5" max="5" width="34.140625" customWidth="1"/>
    <col min="6" max="6" width="27" customWidth="1"/>
  </cols>
  <sheetData>
    <row r="1" spans="1:6" ht="39" customHeight="1" thickBot="1" x14ac:dyDescent="0.45">
      <c r="A1" s="82" t="s">
        <v>0</v>
      </c>
      <c r="B1" s="82"/>
      <c r="C1" s="82"/>
      <c r="D1" s="83" t="s">
        <v>361</v>
      </c>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394</v>
      </c>
      <c r="C4" s="62"/>
      <c r="D4" s="62"/>
      <c r="E4" s="62"/>
      <c r="F4" s="63"/>
    </row>
    <row r="5" spans="1:6" x14ac:dyDescent="0.25">
      <c r="A5" s="1" t="s">
        <v>5</v>
      </c>
      <c r="B5" s="61" t="s">
        <v>6</v>
      </c>
      <c r="C5" s="62"/>
      <c r="D5" s="62"/>
      <c r="E5" s="62"/>
      <c r="F5" s="63"/>
    </row>
    <row r="6" spans="1:6" x14ac:dyDescent="0.25">
      <c r="A6" s="1" t="s">
        <v>359</v>
      </c>
      <c r="B6" s="85" t="s">
        <v>263</v>
      </c>
      <c r="C6" s="86"/>
      <c r="D6" s="86"/>
      <c r="E6" s="86"/>
      <c r="F6" s="87"/>
    </row>
    <row r="7" spans="1:6" x14ac:dyDescent="0.25">
      <c r="A7" s="67" t="s">
        <v>10</v>
      </c>
      <c r="B7" s="68"/>
      <c r="C7" s="68"/>
      <c r="D7" s="68"/>
      <c r="E7" s="69"/>
      <c r="F7" s="40">
        <v>83.017032</v>
      </c>
    </row>
    <row r="8" spans="1:6" ht="18" x14ac:dyDescent="0.25">
      <c r="A8" s="70" t="s">
        <v>358</v>
      </c>
      <c r="B8" s="71"/>
      <c r="C8" s="71"/>
      <c r="D8" s="71"/>
      <c r="E8" s="71"/>
      <c r="F8" s="72"/>
    </row>
    <row r="9" spans="1:6" x14ac:dyDescent="0.25">
      <c r="A9" s="73" t="s">
        <v>12</v>
      </c>
      <c r="B9" s="74"/>
      <c r="C9" s="74"/>
      <c r="D9" s="74"/>
      <c r="E9" s="74"/>
      <c r="F9" s="75"/>
    </row>
    <row r="10" spans="1:6" x14ac:dyDescent="0.25">
      <c r="A10" s="76" t="s">
        <v>393</v>
      </c>
      <c r="B10" s="77"/>
      <c r="C10" s="77"/>
      <c r="D10" s="77"/>
      <c r="E10" s="77"/>
      <c r="F10" s="78"/>
    </row>
    <row r="11" spans="1:6" ht="18" x14ac:dyDescent="0.25">
      <c r="A11" s="70" t="s">
        <v>357</v>
      </c>
      <c r="B11" s="71"/>
      <c r="C11" s="71"/>
      <c r="D11" s="71"/>
      <c r="E11" s="71"/>
      <c r="F11" s="72"/>
    </row>
    <row r="12" spans="1:6" x14ac:dyDescent="0.25">
      <c r="A12" s="46" t="s">
        <v>356</v>
      </c>
      <c r="B12" s="99" t="s">
        <v>392</v>
      </c>
      <c r="C12" s="99"/>
      <c r="D12" s="99"/>
      <c r="E12" s="99"/>
      <c r="F12" s="99"/>
    </row>
    <row r="13" spans="1:6" x14ac:dyDescent="0.25">
      <c r="A13" s="45" t="s">
        <v>17</v>
      </c>
      <c r="B13" s="44" t="s">
        <v>355</v>
      </c>
      <c r="C13" s="100" t="s">
        <v>19</v>
      </c>
      <c r="D13" s="101"/>
      <c r="E13" s="44" t="s">
        <v>20</v>
      </c>
      <c r="F13" s="44" t="s">
        <v>21</v>
      </c>
    </row>
    <row r="14" spans="1:6" ht="27" x14ac:dyDescent="0.25">
      <c r="A14" s="43" t="s">
        <v>365</v>
      </c>
      <c r="B14" s="43" t="s">
        <v>364</v>
      </c>
      <c r="C14" s="97" t="s">
        <v>79</v>
      </c>
      <c r="D14" s="98"/>
      <c r="E14" s="42" t="s">
        <v>55</v>
      </c>
      <c r="F14" s="41"/>
    </row>
    <row r="15" spans="1:6" ht="27" x14ac:dyDescent="0.25">
      <c r="A15" s="43" t="s">
        <v>367</v>
      </c>
      <c r="B15" s="43" t="s">
        <v>366</v>
      </c>
      <c r="C15" s="97" t="s">
        <v>79</v>
      </c>
      <c r="D15" s="98"/>
      <c r="E15" s="42" t="s">
        <v>55</v>
      </c>
      <c r="F15" s="41"/>
    </row>
    <row r="16" spans="1:6" ht="27" x14ac:dyDescent="0.25">
      <c r="A16" s="43" t="s">
        <v>363</v>
      </c>
      <c r="B16" s="43" t="s">
        <v>362</v>
      </c>
      <c r="C16" s="97" t="s">
        <v>79</v>
      </c>
      <c r="D16" s="98"/>
      <c r="E16" s="42" t="s">
        <v>55</v>
      </c>
      <c r="F16" s="41"/>
    </row>
    <row r="17" spans="1:6" x14ac:dyDescent="0.25">
      <c r="A17" s="46" t="s">
        <v>356</v>
      </c>
      <c r="B17" s="99" t="s">
        <v>391</v>
      </c>
      <c r="C17" s="99"/>
      <c r="D17" s="99"/>
      <c r="E17" s="99"/>
      <c r="F17" s="99"/>
    </row>
    <row r="18" spans="1:6" x14ac:dyDescent="0.25">
      <c r="A18" s="45" t="s">
        <v>17</v>
      </c>
      <c r="B18" s="44" t="s">
        <v>355</v>
      </c>
      <c r="C18" s="100" t="s">
        <v>19</v>
      </c>
      <c r="D18" s="101"/>
      <c r="E18" s="44" t="s">
        <v>20</v>
      </c>
      <c r="F18" s="44" t="s">
        <v>21</v>
      </c>
    </row>
    <row r="19" spans="1:6" ht="27" x14ac:dyDescent="0.25">
      <c r="A19" s="43" t="s">
        <v>363</v>
      </c>
      <c r="B19" s="43" t="s">
        <v>362</v>
      </c>
      <c r="C19" s="97" t="s">
        <v>79</v>
      </c>
      <c r="D19" s="98"/>
      <c r="E19" s="42" t="s">
        <v>55</v>
      </c>
      <c r="F19" s="41"/>
    </row>
    <row r="20" spans="1:6" ht="27" x14ac:dyDescent="0.25">
      <c r="A20" s="43" t="s">
        <v>365</v>
      </c>
      <c r="B20" s="43" t="s">
        <v>364</v>
      </c>
      <c r="C20" s="97" t="s">
        <v>79</v>
      </c>
      <c r="D20" s="98"/>
      <c r="E20" s="42" t="s">
        <v>55</v>
      </c>
      <c r="F20" s="41"/>
    </row>
    <row r="21" spans="1:6" ht="27" x14ac:dyDescent="0.25">
      <c r="A21" s="43" t="s">
        <v>367</v>
      </c>
      <c r="B21" s="43" t="s">
        <v>366</v>
      </c>
      <c r="C21" s="97" t="s">
        <v>79</v>
      </c>
      <c r="D21" s="98"/>
      <c r="E21" s="42" t="s">
        <v>55</v>
      </c>
      <c r="F21" s="41"/>
    </row>
    <row r="22" spans="1:6" x14ac:dyDescent="0.25">
      <c r="A22" s="46" t="s">
        <v>356</v>
      </c>
      <c r="B22" s="99" t="s">
        <v>8</v>
      </c>
      <c r="C22" s="99"/>
      <c r="D22" s="99"/>
      <c r="E22" s="99"/>
      <c r="F22" s="99"/>
    </row>
    <row r="23" spans="1:6" x14ac:dyDescent="0.25">
      <c r="A23" s="45" t="s">
        <v>17</v>
      </c>
      <c r="B23" s="44" t="s">
        <v>355</v>
      </c>
      <c r="C23" s="100" t="s">
        <v>19</v>
      </c>
      <c r="D23" s="101"/>
      <c r="E23" s="44" t="s">
        <v>20</v>
      </c>
      <c r="F23" s="44" t="s">
        <v>21</v>
      </c>
    </row>
    <row r="24" spans="1:6" ht="27" x14ac:dyDescent="0.25">
      <c r="A24" s="43" t="s">
        <v>363</v>
      </c>
      <c r="B24" s="43" t="s">
        <v>362</v>
      </c>
      <c r="C24" s="97" t="s">
        <v>79</v>
      </c>
      <c r="D24" s="98"/>
      <c r="E24" s="42" t="s">
        <v>55</v>
      </c>
      <c r="F24" s="41"/>
    </row>
    <row r="25" spans="1:6" ht="27" x14ac:dyDescent="0.25">
      <c r="A25" s="43" t="s">
        <v>367</v>
      </c>
      <c r="B25" s="43" t="s">
        <v>366</v>
      </c>
      <c r="C25" s="97" t="s">
        <v>79</v>
      </c>
      <c r="D25" s="98"/>
      <c r="E25" s="42" t="s">
        <v>55</v>
      </c>
      <c r="F25" s="41"/>
    </row>
    <row r="26" spans="1:6" ht="27" x14ac:dyDescent="0.25">
      <c r="A26" s="43" t="s">
        <v>365</v>
      </c>
      <c r="B26" s="43" t="s">
        <v>364</v>
      </c>
      <c r="C26" s="97" t="s">
        <v>79</v>
      </c>
      <c r="D26" s="98"/>
      <c r="E26" s="42" t="s">
        <v>55</v>
      </c>
      <c r="F26" s="41"/>
    </row>
    <row r="27" spans="1:6" x14ac:dyDescent="0.25">
      <c r="A27" s="46" t="s">
        <v>356</v>
      </c>
      <c r="B27" s="99" t="s">
        <v>390</v>
      </c>
      <c r="C27" s="99"/>
      <c r="D27" s="99"/>
      <c r="E27" s="99"/>
      <c r="F27" s="99"/>
    </row>
    <row r="28" spans="1:6" x14ac:dyDescent="0.25">
      <c r="A28" s="45" t="s">
        <v>17</v>
      </c>
      <c r="B28" s="44" t="s">
        <v>355</v>
      </c>
      <c r="C28" s="100" t="s">
        <v>19</v>
      </c>
      <c r="D28" s="101"/>
      <c r="E28" s="44" t="s">
        <v>20</v>
      </c>
      <c r="F28" s="44" t="s">
        <v>21</v>
      </c>
    </row>
    <row r="29" spans="1:6" ht="27" x14ac:dyDescent="0.25">
      <c r="A29" s="43" t="s">
        <v>367</v>
      </c>
      <c r="B29" s="43" t="s">
        <v>366</v>
      </c>
      <c r="C29" s="97" t="s">
        <v>79</v>
      </c>
      <c r="D29" s="98"/>
      <c r="E29" s="42" t="s">
        <v>55</v>
      </c>
      <c r="F29" s="41"/>
    </row>
    <row r="30" spans="1:6" ht="27" x14ac:dyDescent="0.25">
      <c r="A30" s="43" t="s">
        <v>365</v>
      </c>
      <c r="B30" s="43" t="s">
        <v>364</v>
      </c>
      <c r="C30" s="97" t="s">
        <v>79</v>
      </c>
      <c r="D30" s="98"/>
      <c r="E30" s="42" t="s">
        <v>55</v>
      </c>
      <c r="F30" s="41"/>
    </row>
    <row r="31" spans="1:6" ht="27" x14ac:dyDescent="0.25">
      <c r="A31" s="43" t="s">
        <v>363</v>
      </c>
      <c r="B31" s="43" t="s">
        <v>362</v>
      </c>
      <c r="C31" s="97" t="s">
        <v>79</v>
      </c>
      <c r="D31" s="98"/>
      <c r="E31" s="42" t="s">
        <v>55</v>
      </c>
      <c r="F31" s="41"/>
    </row>
    <row r="32" spans="1:6" x14ac:dyDescent="0.25">
      <c r="A32" s="46" t="s">
        <v>356</v>
      </c>
      <c r="B32" s="99" t="s">
        <v>389</v>
      </c>
      <c r="C32" s="99"/>
      <c r="D32" s="99"/>
      <c r="E32" s="99"/>
      <c r="F32" s="99"/>
    </row>
    <row r="33" spans="1:6" x14ac:dyDescent="0.25">
      <c r="A33" s="45" t="s">
        <v>17</v>
      </c>
      <c r="B33" s="44" t="s">
        <v>355</v>
      </c>
      <c r="C33" s="100" t="s">
        <v>19</v>
      </c>
      <c r="D33" s="101"/>
      <c r="E33" s="44" t="s">
        <v>20</v>
      </c>
      <c r="F33" s="44" t="s">
        <v>21</v>
      </c>
    </row>
    <row r="34" spans="1:6" ht="27" x14ac:dyDescent="0.25">
      <c r="A34" s="43" t="s">
        <v>363</v>
      </c>
      <c r="B34" s="43" t="s">
        <v>362</v>
      </c>
      <c r="C34" s="97" t="s">
        <v>79</v>
      </c>
      <c r="D34" s="98"/>
      <c r="E34" s="42" t="s">
        <v>55</v>
      </c>
      <c r="F34" s="41"/>
    </row>
    <row r="35" spans="1:6" ht="27" x14ac:dyDescent="0.25">
      <c r="A35" s="43" t="s">
        <v>365</v>
      </c>
      <c r="B35" s="43" t="s">
        <v>364</v>
      </c>
      <c r="C35" s="97" t="s">
        <v>79</v>
      </c>
      <c r="D35" s="98"/>
      <c r="E35" s="42" t="s">
        <v>55</v>
      </c>
      <c r="F35" s="41"/>
    </row>
    <row r="36" spans="1:6" ht="27" x14ac:dyDescent="0.25">
      <c r="A36" s="43" t="s">
        <v>367</v>
      </c>
      <c r="B36" s="43" t="s">
        <v>366</v>
      </c>
      <c r="C36" s="97" t="s">
        <v>79</v>
      </c>
      <c r="D36" s="98"/>
      <c r="E36" s="42" t="s">
        <v>55</v>
      </c>
      <c r="F36" s="41"/>
    </row>
    <row r="37" spans="1:6" x14ac:dyDescent="0.25">
      <c r="A37" s="46" t="s">
        <v>356</v>
      </c>
      <c r="B37" s="99" t="s">
        <v>388</v>
      </c>
      <c r="C37" s="99"/>
      <c r="D37" s="99"/>
      <c r="E37" s="99"/>
      <c r="F37" s="99"/>
    </row>
    <row r="38" spans="1:6" x14ac:dyDescent="0.25">
      <c r="A38" s="45" t="s">
        <v>17</v>
      </c>
      <c r="B38" s="44" t="s">
        <v>355</v>
      </c>
      <c r="C38" s="100" t="s">
        <v>19</v>
      </c>
      <c r="D38" s="101"/>
      <c r="E38" s="44" t="s">
        <v>20</v>
      </c>
      <c r="F38" s="44" t="s">
        <v>21</v>
      </c>
    </row>
    <row r="39" spans="1:6" ht="27" x14ac:dyDescent="0.25">
      <c r="A39" s="43" t="s">
        <v>365</v>
      </c>
      <c r="B39" s="43" t="s">
        <v>364</v>
      </c>
      <c r="C39" s="97" t="s">
        <v>79</v>
      </c>
      <c r="D39" s="98"/>
      <c r="E39" s="42" t="s">
        <v>55</v>
      </c>
      <c r="F39" s="41"/>
    </row>
    <row r="40" spans="1:6" ht="27" x14ac:dyDescent="0.25">
      <c r="A40" s="43" t="s">
        <v>363</v>
      </c>
      <c r="B40" s="43" t="s">
        <v>362</v>
      </c>
      <c r="C40" s="97" t="s">
        <v>79</v>
      </c>
      <c r="D40" s="98"/>
      <c r="E40" s="42" t="s">
        <v>55</v>
      </c>
      <c r="F40" s="41"/>
    </row>
    <row r="41" spans="1:6" ht="27" x14ac:dyDescent="0.25">
      <c r="A41" s="43" t="s">
        <v>367</v>
      </c>
      <c r="B41" s="43" t="s">
        <v>366</v>
      </c>
      <c r="C41" s="97" t="s">
        <v>79</v>
      </c>
      <c r="D41" s="98"/>
      <c r="E41" s="42" t="s">
        <v>55</v>
      </c>
      <c r="F41" s="41"/>
    </row>
    <row r="42" spans="1:6" x14ac:dyDescent="0.25">
      <c r="A42" s="46" t="s">
        <v>356</v>
      </c>
      <c r="B42" s="99" t="s">
        <v>387</v>
      </c>
      <c r="C42" s="99"/>
      <c r="D42" s="99"/>
      <c r="E42" s="99"/>
      <c r="F42" s="99"/>
    </row>
    <row r="43" spans="1:6" x14ac:dyDescent="0.25">
      <c r="A43" s="45" t="s">
        <v>17</v>
      </c>
      <c r="B43" s="44" t="s">
        <v>355</v>
      </c>
      <c r="C43" s="100" t="s">
        <v>19</v>
      </c>
      <c r="D43" s="101"/>
      <c r="E43" s="44" t="s">
        <v>20</v>
      </c>
      <c r="F43" s="44" t="s">
        <v>21</v>
      </c>
    </row>
    <row r="44" spans="1:6" ht="27" x14ac:dyDescent="0.25">
      <c r="A44" s="43" t="s">
        <v>367</v>
      </c>
      <c r="B44" s="43" t="s">
        <v>366</v>
      </c>
      <c r="C44" s="97" t="s">
        <v>79</v>
      </c>
      <c r="D44" s="98"/>
      <c r="E44" s="42" t="s">
        <v>55</v>
      </c>
      <c r="F44" s="41"/>
    </row>
    <row r="45" spans="1:6" ht="27" x14ac:dyDescent="0.25">
      <c r="A45" s="43" t="s">
        <v>365</v>
      </c>
      <c r="B45" s="43" t="s">
        <v>364</v>
      </c>
      <c r="C45" s="97" t="s">
        <v>79</v>
      </c>
      <c r="D45" s="98"/>
      <c r="E45" s="42" t="s">
        <v>55</v>
      </c>
      <c r="F45" s="41"/>
    </row>
    <row r="46" spans="1:6" ht="27" x14ac:dyDescent="0.25">
      <c r="A46" s="43" t="s">
        <v>363</v>
      </c>
      <c r="B46" s="43" t="s">
        <v>362</v>
      </c>
      <c r="C46" s="97" t="s">
        <v>79</v>
      </c>
      <c r="D46" s="98"/>
      <c r="E46" s="42" t="s">
        <v>55</v>
      </c>
      <c r="F46" s="41"/>
    </row>
    <row r="47" spans="1:6" x14ac:dyDescent="0.25">
      <c r="A47" s="46" t="s">
        <v>356</v>
      </c>
      <c r="B47" s="99" t="s">
        <v>386</v>
      </c>
      <c r="C47" s="99"/>
      <c r="D47" s="99"/>
      <c r="E47" s="99"/>
      <c r="F47" s="99"/>
    </row>
    <row r="48" spans="1:6" x14ac:dyDescent="0.25">
      <c r="A48" s="45" t="s">
        <v>17</v>
      </c>
      <c r="B48" s="44" t="s">
        <v>355</v>
      </c>
      <c r="C48" s="100" t="s">
        <v>19</v>
      </c>
      <c r="D48" s="101"/>
      <c r="E48" s="44" t="s">
        <v>20</v>
      </c>
      <c r="F48" s="44" t="s">
        <v>21</v>
      </c>
    </row>
    <row r="49" spans="1:6" ht="27" x14ac:dyDescent="0.25">
      <c r="A49" s="43" t="s">
        <v>367</v>
      </c>
      <c r="B49" s="43" t="s">
        <v>366</v>
      </c>
      <c r="C49" s="97" t="s">
        <v>79</v>
      </c>
      <c r="D49" s="98"/>
      <c r="E49" s="42" t="s">
        <v>55</v>
      </c>
      <c r="F49" s="41"/>
    </row>
    <row r="50" spans="1:6" ht="27" x14ac:dyDescent="0.25">
      <c r="A50" s="43" t="s">
        <v>363</v>
      </c>
      <c r="B50" s="43" t="s">
        <v>362</v>
      </c>
      <c r="C50" s="97" t="s">
        <v>79</v>
      </c>
      <c r="D50" s="98"/>
      <c r="E50" s="42" t="s">
        <v>55</v>
      </c>
      <c r="F50" s="41"/>
    </row>
    <row r="51" spans="1:6" ht="27" x14ac:dyDescent="0.25">
      <c r="A51" s="43" t="s">
        <v>365</v>
      </c>
      <c r="B51" s="43" t="s">
        <v>364</v>
      </c>
      <c r="C51" s="97" t="s">
        <v>79</v>
      </c>
      <c r="D51" s="98"/>
      <c r="E51" s="42" t="s">
        <v>55</v>
      </c>
      <c r="F51" s="41"/>
    </row>
    <row r="52" spans="1:6" x14ac:dyDescent="0.25">
      <c r="A52" s="46" t="s">
        <v>356</v>
      </c>
      <c r="B52" s="99" t="s">
        <v>385</v>
      </c>
      <c r="C52" s="99"/>
      <c r="D52" s="99"/>
      <c r="E52" s="99"/>
      <c r="F52" s="99"/>
    </row>
    <row r="53" spans="1:6" x14ac:dyDescent="0.25">
      <c r="A53" s="45" t="s">
        <v>17</v>
      </c>
      <c r="B53" s="44" t="s">
        <v>355</v>
      </c>
      <c r="C53" s="100" t="s">
        <v>19</v>
      </c>
      <c r="D53" s="101"/>
      <c r="E53" s="44" t="s">
        <v>20</v>
      </c>
      <c r="F53" s="44" t="s">
        <v>21</v>
      </c>
    </row>
    <row r="54" spans="1:6" ht="27" x14ac:dyDescent="0.25">
      <c r="A54" s="43" t="s">
        <v>363</v>
      </c>
      <c r="B54" s="43" t="s">
        <v>362</v>
      </c>
      <c r="C54" s="97" t="s">
        <v>79</v>
      </c>
      <c r="D54" s="98"/>
      <c r="E54" s="42" t="s">
        <v>55</v>
      </c>
      <c r="F54" s="41"/>
    </row>
    <row r="55" spans="1:6" ht="27" x14ac:dyDescent="0.25">
      <c r="A55" s="43" t="s">
        <v>367</v>
      </c>
      <c r="B55" s="43" t="s">
        <v>366</v>
      </c>
      <c r="C55" s="97" t="s">
        <v>79</v>
      </c>
      <c r="D55" s="98"/>
      <c r="E55" s="42" t="s">
        <v>55</v>
      </c>
      <c r="F55" s="41"/>
    </row>
    <row r="56" spans="1:6" ht="27" x14ac:dyDescent="0.25">
      <c r="A56" s="43" t="s">
        <v>365</v>
      </c>
      <c r="B56" s="43" t="s">
        <v>364</v>
      </c>
      <c r="C56" s="97" t="s">
        <v>79</v>
      </c>
      <c r="D56" s="98"/>
      <c r="E56" s="42" t="s">
        <v>55</v>
      </c>
      <c r="F56" s="41"/>
    </row>
    <row r="57" spans="1:6" x14ac:dyDescent="0.25">
      <c r="A57" s="46" t="s">
        <v>356</v>
      </c>
      <c r="B57" s="99" t="s">
        <v>384</v>
      </c>
      <c r="C57" s="99"/>
      <c r="D57" s="99"/>
      <c r="E57" s="99"/>
      <c r="F57" s="99"/>
    </row>
    <row r="58" spans="1:6" x14ac:dyDescent="0.25">
      <c r="A58" s="45" t="s">
        <v>17</v>
      </c>
      <c r="B58" s="44" t="s">
        <v>355</v>
      </c>
      <c r="C58" s="100" t="s">
        <v>19</v>
      </c>
      <c r="D58" s="101"/>
      <c r="E58" s="44" t="s">
        <v>20</v>
      </c>
      <c r="F58" s="44" t="s">
        <v>21</v>
      </c>
    </row>
    <row r="59" spans="1:6" ht="27" x14ac:dyDescent="0.25">
      <c r="A59" s="43" t="s">
        <v>365</v>
      </c>
      <c r="B59" s="43" t="s">
        <v>364</v>
      </c>
      <c r="C59" s="97" t="s">
        <v>79</v>
      </c>
      <c r="D59" s="98"/>
      <c r="E59" s="42" t="s">
        <v>55</v>
      </c>
      <c r="F59" s="41"/>
    </row>
    <row r="60" spans="1:6" ht="27" x14ac:dyDescent="0.25">
      <c r="A60" s="43" t="s">
        <v>363</v>
      </c>
      <c r="B60" s="43" t="s">
        <v>362</v>
      </c>
      <c r="C60" s="97" t="s">
        <v>79</v>
      </c>
      <c r="D60" s="98"/>
      <c r="E60" s="42" t="s">
        <v>55</v>
      </c>
      <c r="F60" s="41"/>
    </row>
    <row r="61" spans="1:6" ht="27" x14ac:dyDescent="0.25">
      <c r="A61" s="43" t="s">
        <v>367</v>
      </c>
      <c r="B61" s="43" t="s">
        <v>366</v>
      </c>
      <c r="C61" s="97" t="s">
        <v>79</v>
      </c>
      <c r="D61" s="98"/>
      <c r="E61" s="42" t="s">
        <v>55</v>
      </c>
      <c r="F61" s="41"/>
    </row>
    <row r="62" spans="1:6" x14ac:dyDescent="0.25">
      <c r="A62" s="46" t="s">
        <v>356</v>
      </c>
      <c r="B62" s="99" t="s">
        <v>383</v>
      </c>
      <c r="C62" s="99"/>
      <c r="D62" s="99"/>
      <c r="E62" s="99"/>
      <c r="F62" s="99"/>
    </row>
    <row r="63" spans="1:6" x14ac:dyDescent="0.25">
      <c r="A63" s="45" t="s">
        <v>17</v>
      </c>
      <c r="B63" s="44" t="s">
        <v>355</v>
      </c>
      <c r="C63" s="100" t="s">
        <v>19</v>
      </c>
      <c r="D63" s="101"/>
      <c r="E63" s="44" t="s">
        <v>20</v>
      </c>
      <c r="F63" s="44" t="s">
        <v>21</v>
      </c>
    </row>
    <row r="64" spans="1:6" ht="27" x14ac:dyDescent="0.25">
      <c r="A64" s="43" t="s">
        <v>365</v>
      </c>
      <c r="B64" s="43" t="s">
        <v>364</v>
      </c>
      <c r="C64" s="97" t="s">
        <v>79</v>
      </c>
      <c r="D64" s="98"/>
      <c r="E64" s="42" t="s">
        <v>55</v>
      </c>
      <c r="F64" s="47">
        <v>100</v>
      </c>
    </row>
    <row r="65" spans="1:6" ht="27" x14ac:dyDescent="0.25">
      <c r="A65" s="43" t="s">
        <v>367</v>
      </c>
      <c r="B65" s="43" t="s">
        <v>366</v>
      </c>
      <c r="C65" s="97" t="s">
        <v>79</v>
      </c>
      <c r="D65" s="98"/>
      <c r="E65" s="42" t="s">
        <v>55</v>
      </c>
      <c r="F65" s="47">
        <v>92</v>
      </c>
    </row>
    <row r="66" spans="1:6" ht="27" x14ac:dyDescent="0.25">
      <c r="A66" s="43" t="s">
        <v>363</v>
      </c>
      <c r="B66" s="43" t="s">
        <v>362</v>
      </c>
      <c r="C66" s="97" t="s">
        <v>79</v>
      </c>
      <c r="D66" s="98"/>
      <c r="E66" s="42" t="s">
        <v>55</v>
      </c>
      <c r="F66" s="47">
        <v>92</v>
      </c>
    </row>
    <row r="67" spans="1:6" x14ac:dyDescent="0.25">
      <c r="A67" s="46" t="s">
        <v>356</v>
      </c>
      <c r="B67" s="99" t="s">
        <v>382</v>
      </c>
      <c r="C67" s="99"/>
      <c r="D67" s="99"/>
      <c r="E67" s="99"/>
      <c r="F67" s="99"/>
    </row>
    <row r="68" spans="1:6" x14ac:dyDescent="0.25">
      <c r="A68" s="45" t="s">
        <v>17</v>
      </c>
      <c r="B68" s="44" t="s">
        <v>355</v>
      </c>
      <c r="C68" s="100" t="s">
        <v>19</v>
      </c>
      <c r="D68" s="101"/>
      <c r="E68" s="44" t="s">
        <v>20</v>
      </c>
      <c r="F68" s="44" t="s">
        <v>21</v>
      </c>
    </row>
    <row r="69" spans="1:6" ht="27" x14ac:dyDescent="0.25">
      <c r="A69" s="43" t="s">
        <v>363</v>
      </c>
      <c r="B69" s="43" t="s">
        <v>362</v>
      </c>
      <c r="C69" s="97" t="s">
        <v>79</v>
      </c>
      <c r="D69" s="98"/>
      <c r="E69" s="42" t="s">
        <v>55</v>
      </c>
      <c r="F69" s="41"/>
    </row>
    <row r="70" spans="1:6" ht="27" x14ac:dyDescent="0.25">
      <c r="A70" s="43" t="s">
        <v>367</v>
      </c>
      <c r="B70" s="43" t="s">
        <v>366</v>
      </c>
      <c r="C70" s="97" t="s">
        <v>79</v>
      </c>
      <c r="D70" s="98"/>
      <c r="E70" s="42" t="s">
        <v>55</v>
      </c>
      <c r="F70" s="41"/>
    </row>
    <row r="71" spans="1:6" ht="27" x14ac:dyDescent="0.25">
      <c r="A71" s="43" t="s">
        <v>365</v>
      </c>
      <c r="B71" s="43" t="s">
        <v>364</v>
      </c>
      <c r="C71" s="97" t="s">
        <v>79</v>
      </c>
      <c r="D71" s="98"/>
      <c r="E71" s="42" t="s">
        <v>55</v>
      </c>
      <c r="F71" s="41"/>
    </row>
    <row r="72" spans="1:6" x14ac:dyDescent="0.25">
      <c r="A72" s="46" t="s">
        <v>356</v>
      </c>
      <c r="B72" s="99" t="s">
        <v>381</v>
      </c>
      <c r="C72" s="99"/>
      <c r="D72" s="99"/>
      <c r="E72" s="99"/>
      <c r="F72" s="99"/>
    </row>
    <row r="73" spans="1:6" x14ac:dyDescent="0.25">
      <c r="A73" s="45" t="s">
        <v>17</v>
      </c>
      <c r="B73" s="44" t="s">
        <v>355</v>
      </c>
      <c r="C73" s="100" t="s">
        <v>19</v>
      </c>
      <c r="D73" s="101"/>
      <c r="E73" s="44" t="s">
        <v>20</v>
      </c>
      <c r="F73" s="44" t="s">
        <v>21</v>
      </c>
    </row>
    <row r="74" spans="1:6" ht="27" x14ac:dyDescent="0.25">
      <c r="A74" s="43" t="s">
        <v>367</v>
      </c>
      <c r="B74" s="43" t="s">
        <v>366</v>
      </c>
      <c r="C74" s="97" t="s">
        <v>79</v>
      </c>
      <c r="D74" s="98"/>
      <c r="E74" s="42" t="s">
        <v>55</v>
      </c>
      <c r="F74" s="41"/>
    </row>
    <row r="75" spans="1:6" ht="27" x14ac:dyDescent="0.25">
      <c r="A75" s="43" t="s">
        <v>363</v>
      </c>
      <c r="B75" s="43" t="s">
        <v>362</v>
      </c>
      <c r="C75" s="97" t="s">
        <v>79</v>
      </c>
      <c r="D75" s="98"/>
      <c r="E75" s="42" t="s">
        <v>55</v>
      </c>
      <c r="F75" s="41"/>
    </row>
    <row r="76" spans="1:6" ht="27" x14ac:dyDescent="0.25">
      <c r="A76" s="43" t="s">
        <v>365</v>
      </c>
      <c r="B76" s="43" t="s">
        <v>364</v>
      </c>
      <c r="C76" s="97" t="s">
        <v>79</v>
      </c>
      <c r="D76" s="98"/>
      <c r="E76" s="42" t="s">
        <v>55</v>
      </c>
      <c r="F76" s="41"/>
    </row>
    <row r="77" spans="1:6" x14ac:dyDescent="0.25">
      <c r="A77" s="46" t="s">
        <v>356</v>
      </c>
      <c r="B77" s="99" t="s">
        <v>380</v>
      </c>
      <c r="C77" s="99"/>
      <c r="D77" s="99"/>
      <c r="E77" s="99"/>
      <c r="F77" s="99"/>
    </row>
    <row r="78" spans="1:6" x14ac:dyDescent="0.25">
      <c r="A78" s="45" t="s">
        <v>17</v>
      </c>
      <c r="B78" s="44" t="s">
        <v>355</v>
      </c>
      <c r="C78" s="100" t="s">
        <v>19</v>
      </c>
      <c r="D78" s="101"/>
      <c r="E78" s="44" t="s">
        <v>20</v>
      </c>
      <c r="F78" s="44" t="s">
        <v>21</v>
      </c>
    </row>
    <row r="79" spans="1:6" ht="27" x14ac:dyDescent="0.25">
      <c r="A79" s="43" t="s">
        <v>365</v>
      </c>
      <c r="B79" s="43" t="s">
        <v>364</v>
      </c>
      <c r="C79" s="97" t="s">
        <v>79</v>
      </c>
      <c r="D79" s="98"/>
      <c r="E79" s="42" t="s">
        <v>55</v>
      </c>
      <c r="F79" s="41"/>
    </row>
    <row r="80" spans="1:6" ht="27" x14ac:dyDescent="0.25">
      <c r="A80" s="43" t="s">
        <v>363</v>
      </c>
      <c r="B80" s="43" t="s">
        <v>362</v>
      </c>
      <c r="C80" s="97" t="s">
        <v>79</v>
      </c>
      <c r="D80" s="98"/>
      <c r="E80" s="42" t="s">
        <v>55</v>
      </c>
      <c r="F80" s="41"/>
    </row>
    <row r="81" spans="1:6" ht="27" x14ac:dyDescent="0.25">
      <c r="A81" s="43" t="s">
        <v>367</v>
      </c>
      <c r="B81" s="43" t="s">
        <v>366</v>
      </c>
      <c r="C81" s="97" t="s">
        <v>79</v>
      </c>
      <c r="D81" s="98"/>
      <c r="E81" s="42" t="s">
        <v>55</v>
      </c>
      <c r="F81" s="41"/>
    </row>
    <row r="82" spans="1:6" x14ac:dyDescent="0.25">
      <c r="A82" s="46" t="s">
        <v>356</v>
      </c>
      <c r="B82" s="99" t="s">
        <v>379</v>
      </c>
      <c r="C82" s="99"/>
      <c r="D82" s="99"/>
      <c r="E82" s="99"/>
      <c r="F82" s="99"/>
    </row>
    <row r="83" spans="1:6" x14ac:dyDescent="0.25">
      <c r="A83" s="45" t="s">
        <v>17</v>
      </c>
      <c r="B83" s="44" t="s">
        <v>355</v>
      </c>
      <c r="C83" s="100" t="s">
        <v>19</v>
      </c>
      <c r="D83" s="101"/>
      <c r="E83" s="44" t="s">
        <v>20</v>
      </c>
      <c r="F83" s="44" t="s">
        <v>21</v>
      </c>
    </row>
    <row r="84" spans="1:6" ht="27" x14ac:dyDescent="0.25">
      <c r="A84" s="43" t="s">
        <v>367</v>
      </c>
      <c r="B84" s="43" t="s">
        <v>366</v>
      </c>
      <c r="C84" s="97" t="s">
        <v>79</v>
      </c>
      <c r="D84" s="98"/>
      <c r="E84" s="42" t="s">
        <v>55</v>
      </c>
      <c r="F84" s="41"/>
    </row>
    <row r="85" spans="1:6" ht="27" x14ac:dyDescent="0.25">
      <c r="A85" s="43" t="s">
        <v>363</v>
      </c>
      <c r="B85" s="43" t="s">
        <v>362</v>
      </c>
      <c r="C85" s="97" t="s">
        <v>79</v>
      </c>
      <c r="D85" s="98"/>
      <c r="E85" s="42" t="s">
        <v>55</v>
      </c>
      <c r="F85" s="41"/>
    </row>
    <row r="86" spans="1:6" ht="27" x14ac:dyDescent="0.25">
      <c r="A86" s="43" t="s">
        <v>365</v>
      </c>
      <c r="B86" s="43" t="s">
        <v>364</v>
      </c>
      <c r="C86" s="97" t="s">
        <v>79</v>
      </c>
      <c r="D86" s="98"/>
      <c r="E86" s="42" t="s">
        <v>55</v>
      </c>
      <c r="F86" s="41"/>
    </row>
    <row r="87" spans="1:6" x14ac:dyDescent="0.25">
      <c r="A87" s="46" t="s">
        <v>356</v>
      </c>
      <c r="B87" s="99" t="s">
        <v>75</v>
      </c>
      <c r="C87" s="99"/>
      <c r="D87" s="99"/>
      <c r="E87" s="99"/>
      <c r="F87" s="99"/>
    </row>
    <row r="88" spans="1:6" x14ac:dyDescent="0.25">
      <c r="A88" s="45" t="s">
        <v>17</v>
      </c>
      <c r="B88" s="44" t="s">
        <v>355</v>
      </c>
      <c r="C88" s="100" t="s">
        <v>19</v>
      </c>
      <c r="D88" s="101"/>
      <c r="E88" s="44" t="s">
        <v>20</v>
      </c>
      <c r="F88" s="44" t="s">
        <v>21</v>
      </c>
    </row>
    <row r="89" spans="1:6" ht="27" x14ac:dyDescent="0.25">
      <c r="A89" s="43" t="s">
        <v>367</v>
      </c>
      <c r="B89" s="43" t="s">
        <v>366</v>
      </c>
      <c r="C89" s="97" t="s">
        <v>79</v>
      </c>
      <c r="D89" s="98"/>
      <c r="E89" s="42" t="s">
        <v>55</v>
      </c>
      <c r="F89" s="41"/>
    </row>
    <row r="90" spans="1:6" ht="27" x14ac:dyDescent="0.25">
      <c r="A90" s="43" t="s">
        <v>363</v>
      </c>
      <c r="B90" s="43" t="s">
        <v>362</v>
      </c>
      <c r="C90" s="97" t="s">
        <v>79</v>
      </c>
      <c r="D90" s="98"/>
      <c r="E90" s="42" t="s">
        <v>55</v>
      </c>
      <c r="F90" s="41"/>
    </row>
    <row r="91" spans="1:6" ht="27" x14ac:dyDescent="0.25">
      <c r="A91" s="43" t="s">
        <v>365</v>
      </c>
      <c r="B91" s="43" t="s">
        <v>364</v>
      </c>
      <c r="C91" s="97" t="s">
        <v>79</v>
      </c>
      <c r="D91" s="98"/>
      <c r="E91" s="42" t="s">
        <v>55</v>
      </c>
      <c r="F91" s="41"/>
    </row>
    <row r="92" spans="1:6" x14ac:dyDescent="0.25">
      <c r="A92" s="46" t="s">
        <v>356</v>
      </c>
      <c r="B92" s="99" t="s">
        <v>378</v>
      </c>
      <c r="C92" s="99"/>
      <c r="D92" s="99"/>
      <c r="E92" s="99"/>
      <c r="F92" s="99"/>
    </row>
    <row r="93" spans="1:6" x14ac:dyDescent="0.25">
      <c r="A93" s="45" t="s">
        <v>17</v>
      </c>
      <c r="B93" s="44" t="s">
        <v>355</v>
      </c>
      <c r="C93" s="100" t="s">
        <v>19</v>
      </c>
      <c r="D93" s="101"/>
      <c r="E93" s="44" t="s">
        <v>20</v>
      </c>
      <c r="F93" s="44" t="s">
        <v>21</v>
      </c>
    </row>
    <row r="94" spans="1:6" ht="27" x14ac:dyDescent="0.25">
      <c r="A94" s="43" t="s">
        <v>363</v>
      </c>
      <c r="B94" s="43" t="s">
        <v>362</v>
      </c>
      <c r="C94" s="97" t="s">
        <v>79</v>
      </c>
      <c r="D94" s="98"/>
      <c r="E94" s="42" t="s">
        <v>55</v>
      </c>
      <c r="F94" s="41"/>
    </row>
    <row r="95" spans="1:6" ht="27" x14ac:dyDescent="0.25">
      <c r="A95" s="43" t="s">
        <v>365</v>
      </c>
      <c r="B95" s="43" t="s">
        <v>364</v>
      </c>
      <c r="C95" s="97" t="s">
        <v>79</v>
      </c>
      <c r="D95" s="98"/>
      <c r="E95" s="42" t="s">
        <v>55</v>
      </c>
      <c r="F95" s="41"/>
    </row>
    <row r="96" spans="1:6" ht="27" x14ac:dyDescent="0.25">
      <c r="A96" s="43" t="s">
        <v>367</v>
      </c>
      <c r="B96" s="43" t="s">
        <v>366</v>
      </c>
      <c r="C96" s="97" t="s">
        <v>79</v>
      </c>
      <c r="D96" s="98"/>
      <c r="E96" s="42" t="s">
        <v>55</v>
      </c>
      <c r="F96" s="41"/>
    </row>
    <row r="97" spans="1:6" x14ac:dyDescent="0.25">
      <c r="A97" s="46" t="s">
        <v>356</v>
      </c>
      <c r="B97" s="99" t="s">
        <v>377</v>
      </c>
      <c r="C97" s="99"/>
      <c r="D97" s="99"/>
      <c r="E97" s="99"/>
      <c r="F97" s="99"/>
    </row>
    <row r="98" spans="1:6" x14ac:dyDescent="0.25">
      <c r="A98" s="45" t="s">
        <v>17</v>
      </c>
      <c r="B98" s="44" t="s">
        <v>355</v>
      </c>
      <c r="C98" s="100" t="s">
        <v>19</v>
      </c>
      <c r="D98" s="101"/>
      <c r="E98" s="44" t="s">
        <v>20</v>
      </c>
      <c r="F98" s="44" t="s">
        <v>21</v>
      </c>
    </row>
    <row r="99" spans="1:6" ht="27" x14ac:dyDescent="0.25">
      <c r="A99" s="43" t="s">
        <v>367</v>
      </c>
      <c r="B99" s="43" t="s">
        <v>366</v>
      </c>
      <c r="C99" s="97" t="s">
        <v>79</v>
      </c>
      <c r="D99" s="98"/>
      <c r="E99" s="42" t="s">
        <v>55</v>
      </c>
      <c r="F99" s="41"/>
    </row>
    <row r="100" spans="1:6" ht="27" x14ac:dyDescent="0.25">
      <c r="A100" s="43" t="s">
        <v>365</v>
      </c>
      <c r="B100" s="43" t="s">
        <v>364</v>
      </c>
      <c r="C100" s="97" t="s">
        <v>79</v>
      </c>
      <c r="D100" s="98"/>
      <c r="E100" s="42" t="s">
        <v>55</v>
      </c>
      <c r="F100" s="41"/>
    </row>
    <row r="101" spans="1:6" ht="27" x14ac:dyDescent="0.25">
      <c r="A101" s="43" t="s">
        <v>363</v>
      </c>
      <c r="B101" s="43" t="s">
        <v>362</v>
      </c>
      <c r="C101" s="97" t="s">
        <v>79</v>
      </c>
      <c r="D101" s="98"/>
      <c r="E101" s="42" t="s">
        <v>55</v>
      </c>
      <c r="F101" s="41"/>
    </row>
    <row r="102" spans="1:6" x14ac:dyDescent="0.25">
      <c r="A102" s="46" t="s">
        <v>356</v>
      </c>
      <c r="B102" s="99" t="s">
        <v>376</v>
      </c>
      <c r="C102" s="99"/>
      <c r="D102" s="99"/>
      <c r="E102" s="99"/>
      <c r="F102" s="99"/>
    </row>
    <row r="103" spans="1:6" x14ac:dyDescent="0.25">
      <c r="A103" s="45" t="s">
        <v>17</v>
      </c>
      <c r="B103" s="44" t="s">
        <v>355</v>
      </c>
      <c r="C103" s="100" t="s">
        <v>19</v>
      </c>
      <c r="D103" s="101"/>
      <c r="E103" s="44" t="s">
        <v>20</v>
      </c>
      <c r="F103" s="44" t="s">
        <v>21</v>
      </c>
    </row>
    <row r="104" spans="1:6" ht="27" x14ac:dyDescent="0.25">
      <c r="A104" s="43" t="s">
        <v>367</v>
      </c>
      <c r="B104" s="43" t="s">
        <v>366</v>
      </c>
      <c r="C104" s="97" t="s">
        <v>79</v>
      </c>
      <c r="D104" s="98"/>
      <c r="E104" s="42" t="s">
        <v>55</v>
      </c>
      <c r="F104" s="41"/>
    </row>
    <row r="105" spans="1:6" ht="27" x14ac:dyDescent="0.25">
      <c r="A105" s="43" t="s">
        <v>365</v>
      </c>
      <c r="B105" s="43" t="s">
        <v>364</v>
      </c>
      <c r="C105" s="97" t="s">
        <v>79</v>
      </c>
      <c r="D105" s="98"/>
      <c r="E105" s="42" t="s">
        <v>55</v>
      </c>
      <c r="F105" s="41"/>
    </row>
    <row r="106" spans="1:6" ht="27" x14ac:dyDescent="0.25">
      <c r="A106" s="43" t="s">
        <v>363</v>
      </c>
      <c r="B106" s="43" t="s">
        <v>362</v>
      </c>
      <c r="C106" s="97" t="s">
        <v>79</v>
      </c>
      <c r="D106" s="98"/>
      <c r="E106" s="42" t="s">
        <v>55</v>
      </c>
      <c r="F106" s="41"/>
    </row>
    <row r="107" spans="1:6" x14ac:dyDescent="0.25">
      <c r="A107" s="46" t="s">
        <v>356</v>
      </c>
      <c r="B107" s="99" t="s">
        <v>375</v>
      </c>
      <c r="C107" s="99"/>
      <c r="D107" s="99"/>
      <c r="E107" s="99"/>
      <c r="F107" s="99"/>
    </row>
    <row r="108" spans="1:6" x14ac:dyDescent="0.25">
      <c r="A108" s="45" t="s">
        <v>17</v>
      </c>
      <c r="B108" s="44" t="s">
        <v>355</v>
      </c>
      <c r="C108" s="100" t="s">
        <v>19</v>
      </c>
      <c r="D108" s="101"/>
      <c r="E108" s="44" t="s">
        <v>20</v>
      </c>
      <c r="F108" s="44" t="s">
        <v>21</v>
      </c>
    </row>
    <row r="109" spans="1:6" ht="27" x14ac:dyDescent="0.25">
      <c r="A109" s="43" t="s">
        <v>363</v>
      </c>
      <c r="B109" s="43" t="s">
        <v>362</v>
      </c>
      <c r="C109" s="97" t="s">
        <v>79</v>
      </c>
      <c r="D109" s="98"/>
      <c r="E109" s="42" t="s">
        <v>55</v>
      </c>
      <c r="F109" s="41"/>
    </row>
    <row r="110" spans="1:6" ht="27" x14ac:dyDescent="0.25">
      <c r="A110" s="43" t="s">
        <v>367</v>
      </c>
      <c r="B110" s="43" t="s">
        <v>366</v>
      </c>
      <c r="C110" s="97" t="s">
        <v>79</v>
      </c>
      <c r="D110" s="98"/>
      <c r="E110" s="42" t="s">
        <v>55</v>
      </c>
      <c r="F110" s="41"/>
    </row>
    <row r="111" spans="1:6" ht="27" x14ac:dyDescent="0.25">
      <c r="A111" s="43" t="s">
        <v>365</v>
      </c>
      <c r="B111" s="43" t="s">
        <v>364</v>
      </c>
      <c r="C111" s="97" t="s">
        <v>79</v>
      </c>
      <c r="D111" s="98"/>
      <c r="E111" s="42" t="s">
        <v>55</v>
      </c>
      <c r="F111" s="41"/>
    </row>
    <row r="112" spans="1:6" x14ac:dyDescent="0.25">
      <c r="A112" s="46" t="s">
        <v>356</v>
      </c>
      <c r="B112" s="99" t="s">
        <v>374</v>
      </c>
      <c r="C112" s="99"/>
      <c r="D112" s="99"/>
      <c r="E112" s="99"/>
      <c r="F112" s="99"/>
    </row>
    <row r="113" spans="1:6" x14ac:dyDescent="0.25">
      <c r="A113" s="45" t="s">
        <v>17</v>
      </c>
      <c r="B113" s="44" t="s">
        <v>355</v>
      </c>
      <c r="C113" s="100" t="s">
        <v>19</v>
      </c>
      <c r="D113" s="101"/>
      <c r="E113" s="44" t="s">
        <v>20</v>
      </c>
      <c r="F113" s="44" t="s">
        <v>21</v>
      </c>
    </row>
    <row r="114" spans="1:6" ht="27" x14ac:dyDescent="0.25">
      <c r="A114" s="43" t="s">
        <v>367</v>
      </c>
      <c r="B114" s="43" t="s">
        <v>366</v>
      </c>
      <c r="C114" s="97" t="s">
        <v>79</v>
      </c>
      <c r="D114" s="98"/>
      <c r="E114" s="42" t="s">
        <v>55</v>
      </c>
      <c r="F114" s="41"/>
    </row>
    <row r="115" spans="1:6" ht="27" x14ac:dyDescent="0.25">
      <c r="A115" s="43" t="s">
        <v>365</v>
      </c>
      <c r="B115" s="43" t="s">
        <v>364</v>
      </c>
      <c r="C115" s="97" t="s">
        <v>79</v>
      </c>
      <c r="D115" s="98"/>
      <c r="E115" s="42" t="s">
        <v>55</v>
      </c>
      <c r="F115" s="41"/>
    </row>
    <row r="116" spans="1:6" ht="27" x14ac:dyDescent="0.25">
      <c r="A116" s="43" t="s">
        <v>363</v>
      </c>
      <c r="B116" s="43" t="s">
        <v>362</v>
      </c>
      <c r="C116" s="97" t="s">
        <v>79</v>
      </c>
      <c r="D116" s="98"/>
      <c r="E116" s="42" t="s">
        <v>55</v>
      </c>
      <c r="F116" s="41"/>
    </row>
    <row r="117" spans="1:6" x14ac:dyDescent="0.25">
      <c r="A117" s="46" t="s">
        <v>356</v>
      </c>
      <c r="B117" s="99" t="s">
        <v>373</v>
      </c>
      <c r="C117" s="99"/>
      <c r="D117" s="99"/>
      <c r="E117" s="99"/>
      <c r="F117" s="99"/>
    </row>
    <row r="118" spans="1:6" x14ac:dyDescent="0.25">
      <c r="A118" s="45" t="s">
        <v>17</v>
      </c>
      <c r="B118" s="44" t="s">
        <v>355</v>
      </c>
      <c r="C118" s="100" t="s">
        <v>19</v>
      </c>
      <c r="D118" s="101"/>
      <c r="E118" s="44" t="s">
        <v>20</v>
      </c>
      <c r="F118" s="44" t="s">
        <v>21</v>
      </c>
    </row>
    <row r="119" spans="1:6" ht="27" x14ac:dyDescent="0.25">
      <c r="A119" s="43" t="s">
        <v>363</v>
      </c>
      <c r="B119" s="43" t="s">
        <v>362</v>
      </c>
      <c r="C119" s="97" t="s">
        <v>79</v>
      </c>
      <c r="D119" s="98"/>
      <c r="E119" s="42" t="s">
        <v>55</v>
      </c>
      <c r="F119" s="41"/>
    </row>
    <row r="120" spans="1:6" ht="27" x14ac:dyDescent="0.25">
      <c r="A120" s="43" t="s">
        <v>365</v>
      </c>
      <c r="B120" s="43" t="s">
        <v>364</v>
      </c>
      <c r="C120" s="97" t="s">
        <v>79</v>
      </c>
      <c r="D120" s="98"/>
      <c r="E120" s="42" t="s">
        <v>55</v>
      </c>
      <c r="F120" s="41"/>
    </row>
    <row r="121" spans="1:6" ht="27" x14ac:dyDescent="0.25">
      <c r="A121" s="43" t="s">
        <v>367</v>
      </c>
      <c r="B121" s="43" t="s">
        <v>366</v>
      </c>
      <c r="C121" s="97" t="s">
        <v>79</v>
      </c>
      <c r="D121" s="98"/>
      <c r="E121" s="42" t="s">
        <v>55</v>
      </c>
      <c r="F121" s="41"/>
    </row>
    <row r="122" spans="1:6" x14ac:dyDescent="0.25">
      <c r="A122" s="46" t="s">
        <v>356</v>
      </c>
      <c r="B122" s="99" t="s">
        <v>372</v>
      </c>
      <c r="C122" s="99"/>
      <c r="D122" s="99"/>
      <c r="E122" s="99"/>
      <c r="F122" s="99"/>
    </row>
    <row r="123" spans="1:6" x14ac:dyDescent="0.25">
      <c r="A123" s="45" t="s">
        <v>17</v>
      </c>
      <c r="B123" s="44" t="s">
        <v>355</v>
      </c>
      <c r="C123" s="100" t="s">
        <v>19</v>
      </c>
      <c r="D123" s="101"/>
      <c r="E123" s="44" t="s">
        <v>20</v>
      </c>
      <c r="F123" s="44" t="s">
        <v>21</v>
      </c>
    </row>
    <row r="124" spans="1:6" ht="27" x14ac:dyDescent="0.25">
      <c r="A124" s="43" t="s">
        <v>363</v>
      </c>
      <c r="B124" s="43" t="s">
        <v>362</v>
      </c>
      <c r="C124" s="97" t="s">
        <v>79</v>
      </c>
      <c r="D124" s="98"/>
      <c r="E124" s="42" t="s">
        <v>55</v>
      </c>
      <c r="F124" s="41"/>
    </row>
    <row r="125" spans="1:6" ht="27" x14ac:dyDescent="0.25">
      <c r="A125" s="43" t="s">
        <v>365</v>
      </c>
      <c r="B125" s="43" t="s">
        <v>364</v>
      </c>
      <c r="C125" s="97" t="s">
        <v>79</v>
      </c>
      <c r="D125" s="98"/>
      <c r="E125" s="42" t="s">
        <v>55</v>
      </c>
      <c r="F125" s="41"/>
    </row>
    <row r="126" spans="1:6" ht="27" x14ac:dyDescent="0.25">
      <c r="A126" s="43" t="s">
        <v>367</v>
      </c>
      <c r="B126" s="43" t="s">
        <v>366</v>
      </c>
      <c r="C126" s="97" t="s">
        <v>79</v>
      </c>
      <c r="D126" s="98"/>
      <c r="E126" s="42" t="s">
        <v>55</v>
      </c>
      <c r="F126" s="41"/>
    </row>
    <row r="127" spans="1:6" x14ac:dyDescent="0.25">
      <c r="A127" s="46" t="s">
        <v>356</v>
      </c>
      <c r="B127" s="99" t="s">
        <v>371</v>
      </c>
      <c r="C127" s="99"/>
      <c r="D127" s="99"/>
      <c r="E127" s="99"/>
      <c r="F127" s="99"/>
    </row>
    <row r="128" spans="1:6" x14ac:dyDescent="0.25">
      <c r="A128" s="45" t="s">
        <v>17</v>
      </c>
      <c r="B128" s="44" t="s">
        <v>355</v>
      </c>
      <c r="C128" s="100" t="s">
        <v>19</v>
      </c>
      <c r="D128" s="101"/>
      <c r="E128" s="44" t="s">
        <v>20</v>
      </c>
      <c r="F128" s="44" t="s">
        <v>21</v>
      </c>
    </row>
    <row r="129" spans="1:6" ht="27" x14ac:dyDescent="0.25">
      <c r="A129" s="43" t="s">
        <v>365</v>
      </c>
      <c r="B129" s="43" t="s">
        <v>364</v>
      </c>
      <c r="C129" s="97" t="s">
        <v>79</v>
      </c>
      <c r="D129" s="98"/>
      <c r="E129" s="42" t="s">
        <v>55</v>
      </c>
      <c r="F129" s="41"/>
    </row>
    <row r="130" spans="1:6" ht="27" x14ac:dyDescent="0.25">
      <c r="A130" s="43" t="s">
        <v>363</v>
      </c>
      <c r="B130" s="43" t="s">
        <v>362</v>
      </c>
      <c r="C130" s="97" t="s">
        <v>79</v>
      </c>
      <c r="D130" s="98"/>
      <c r="E130" s="42" t="s">
        <v>55</v>
      </c>
      <c r="F130" s="41"/>
    </row>
    <row r="131" spans="1:6" ht="27" x14ac:dyDescent="0.25">
      <c r="A131" s="43" t="s">
        <v>367</v>
      </c>
      <c r="B131" s="43" t="s">
        <v>366</v>
      </c>
      <c r="C131" s="97" t="s">
        <v>79</v>
      </c>
      <c r="D131" s="98"/>
      <c r="E131" s="42" t="s">
        <v>55</v>
      </c>
      <c r="F131" s="41"/>
    </row>
    <row r="132" spans="1:6" x14ac:dyDescent="0.25">
      <c r="A132" s="46" t="s">
        <v>356</v>
      </c>
      <c r="B132" s="99" t="s">
        <v>370</v>
      </c>
      <c r="C132" s="99"/>
      <c r="D132" s="99"/>
      <c r="E132" s="99"/>
      <c r="F132" s="99"/>
    </row>
    <row r="133" spans="1:6" x14ac:dyDescent="0.25">
      <c r="A133" s="45" t="s">
        <v>17</v>
      </c>
      <c r="B133" s="44" t="s">
        <v>355</v>
      </c>
      <c r="C133" s="100" t="s">
        <v>19</v>
      </c>
      <c r="D133" s="101"/>
      <c r="E133" s="44" t="s">
        <v>20</v>
      </c>
      <c r="F133" s="44" t="s">
        <v>21</v>
      </c>
    </row>
    <row r="134" spans="1:6" ht="27" x14ac:dyDescent="0.25">
      <c r="A134" s="43" t="s">
        <v>367</v>
      </c>
      <c r="B134" s="43" t="s">
        <v>366</v>
      </c>
      <c r="C134" s="97" t="s">
        <v>79</v>
      </c>
      <c r="D134" s="98"/>
      <c r="E134" s="42" t="s">
        <v>55</v>
      </c>
      <c r="F134" s="41"/>
    </row>
    <row r="135" spans="1:6" ht="27" x14ac:dyDescent="0.25">
      <c r="A135" s="43" t="s">
        <v>363</v>
      </c>
      <c r="B135" s="43" t="s">
        <v>362</v>
      </c>
      <c r="C135" s="97" t="s">
        <v>79</v>
      </c>
      <c r="D135" s="98"/>
      <c r="E135" s="42" t="s">
        <v>55</v>
      </c>
      <c r="F135" s="41"/>
    </row>
    <row r="136" spans="1:6" ht="27" x14ac:dyDescent="0.25">
      <c r="A136" s="43" t="s">
        <v>365</v>
      </c>
      <c r="B136" s="43" t="s">
        <v>364</v>
      </c>
      <c r="C136" s="97" t="s">
        <v>79</v>
      </c>
      <c r="D136" s="98"/>
      <c r="E136" s="42" t="s">
        <v>55</v>
      </c>
      <c r="F136" s="41"/>
    </row>
    <row r="137" spans="1:6" x14ac:dyDescent="0.25">
      <c r="A137" s="46" t="s">
        <v>356</v>
      </c>
      <c r="B137" s="99" t="s">
        <v>369</v>
      </c>
      <c r="C137" s="99"/>
      <c r="D137" s="99"/>
      <c r="E137" s="99"/>
      <c r="F137" s="99"/>
    </row>
    <row r="138" spans="1:6" x14ac:dyDescent="0.25">
      <c r="A138" s="45" t="s">
        <v>17</v>
      </c>
      <c r="B138" s="44" t="s">
        <v>355</v>
      </c>
      <c r="C138" s="100" t="s">
        <v>19</v>
      </c>
      <c r="D138" s="101"/>
      <c r="E138" s="44" t="s">
        <v>20</v>
      </c>
      <c r="F138" s="44" t="s">
        <v>21</v>
      </c>
    </row>
    <row r="139" spans="1:6" ht="27" x14ac:dyDescent="0.25">
      <c r="A139" s="43" t="s">
        <v>363</v>
      </c>
      <c r="B139" s="43" t="s">
        <v>362</v>
      </c>
      <c r="C139" s="97" t="s">
        <v>79</v>
      </c>
      <c r="D139" s="98"/>
      <c r="E139" s="42" t="s">
        <v>55</v>
      </c>
      <c r="F139" s="41"/>
    </row>
    <row r="140" spans="1:6" ht="27" x14ac:dyDescent="0.25">
      <c r="A140" s="43" t="s">
        <v>365</v>
      </c>
      <c r="B140" s="43" t="s">
        <v>364</v>
      </c>
      <c r="C140" s="97" t="s">
        <v>79</v>
      </c>
      <c r="D140" s="98"/>
      <c r="E140" s="42" t="s">
        <v>55</v>
      </c>
      <c r="F140" s="41"/>
    </row>
    <row r="141" spans="1:6" ht="27" x14ac:dyDescent="0.25">
      <c r="A141" s="43" t="s">
        <v>367</v>
      </c>
      <c r="B141" s="43" t="s">
        <v>366</v>
      </c>
      <c r="C141" s="97" t="s">
        <v>79</v>
      </c>
      <c r="D141" s="98"/>
      <c r="E141" s="42" t="s">
        <v>55</v>
      </c>
      <c r="F141" s="41"/>
    </row>
    <row r="142" spans="1:6" x14ac:dyDescent="0.25">
      <c r="A142" s="46" t="s">
        <v>356</v>
      </c>
      <c r="B142" s="99" t="s">
        <v>368</v>
      </c>
      <c r="C142" s="99"/>
      <c r="D142" s="99"/>
      <c r="E142" s="99"/>
      <c r="F142" s="99"/>
    </row>
    <row r="143" spans="1:6" x14ac:dyDescent="0.25">
      <c r="A143" s="45" t="s">
        <v>17</v>
      </c>
      <c r="B143" s="44" t="s">
        <v>355</v>
      </c>
      <c r="C143" s="100" t="s">
        <v>19</v>
      </c>
      <c r="D143" s="101"/>
      <c r="E143" s="44" t="s">
        <v>20</v>
      </c>
      <c r="F143" s="44" t="s">
        <v>21</v>
      </c>
    </row>
    <row r="144" spans="1:6" ht="27" x14ac:dyDescent="0.25">
      <c r="A144" s="43" t="s">
        <v>367</v>
      </c>
      <c r="B144" s="43" t="s">
        <v>366</v>
      </c>
      <c r="C144" s="97" t="s">
        <v>79</v>
      </c>
      <c r="D144" s="98"/>
      <c r="E144" s="42" t="s">
        <v>55</v>
      </c>
      <c r="F144" s="41"/>
    </row>
    <row r="145" spans="1:6" ht="27" x14ac:dyDescent="0.25">
      <c r="A145" s="43" t="s">
        <v>365</v>
      </c>
      <c r="B145" s="43" t="s">
        <v>364</v>
      </c>
      <c r="C145" s="97" t="s">
        <v>79</v>
      </c>
      <c r="D145" s="98"/>
      <c r="E145" s="42" t="s">
        <v>55</v>
      </c>
      <c r="F145" s="41"/>
    </row>
    <row r="146" spans="1:6" ht="27" x14ac:dyDescent="0.25">
      <c r="A146" s="43" t="s">
        <v>363</v>
      </c>
      <c r="B146" s="43" t="s">
        <v>362</v>
      </c>
      <c r="C146" s="97" t="s">
        <v>79</v>
      </c>
      <c r="D146" s="98"/>
      <c r="E146" s="42" t="s">
        <v>55</v>
      </c>
      <c r="F146" s="41"/>
    </row>
    <row r="147" spans="1:6" x14ac:dyDescent="0.25">
      <c r="A147" s="96"/>
      <c r="B147" s="96"/>
      <c r="C147" s="96"/>
      <c r="D147" s="96"/>
      <c r="E147" s="96"/>
      <c r="F147" s="96"/>
    </row>
    <row r="148" spans="1:6" ht="61.5" customHeight="1" x14ac:dyDescent="0.25">
      <c r="A148" s="60" t="s">
        <v>352</v>
      </c>
      <c r="B148" s="60"/>
      <c r="C148" s="60"/>
      <c r="D148" s="60"/>
      <c r="E148" s="60"/>
      <c r="F148" s="60"/>
    </row>
  </sheetData>
  <mergeCells count="149">
    <mergeCell ref="C143:D143"/>
    <mergeCell ref="C144:D144"/>
    <mergeCell ref="C145:D145"/>
    <mergeCell ref="C146:D146"/>
    <mergeCell ref="A147:F147"/>
    <mergeCell ref="A148:F148"/>
    <mergeCell ref="C138:D138"/>
    <mergeCell ref="C139:D139"/>
    <mergeCell ref="C140:D140"/>
    <mergeCell ref="C141:D141"/>
    <mergeCell ref="B142:F142"/>
    <mergeCell ref="C135:D135"/>
    <mergeCell ref="C136:D136"/>
    <mergeCell ref="B137:F137"/>
    <mergeCell ref="C114:D114"/>
    <mergeCell ref="C115:D115"/>
    <mergeCell ref="C116:D116"/>
    <mergeCell ref="B117:F117"/>
    <mergeCell ref="C118:D118"/>
    <mergeCell ref="C119:D119"/>
    <mergeCell ref="C120:D120"/>
    <mergeCell ref="C121:D121"/>
    <mergeCell ref="B122:F122"/>
    <mergeCell ref="C123:D123"/>
    <mergeCell ref="C124:D124"/>
    <mergeCell ref="C125:D125"/>
    <mergeCell ref="C126:D126"/>
    <mergeCell ref="B127:F127"/>
    <mergeCell ref="C128:D128"/>
    <mergeCell ref="C129:D129"/>
    <mergeCell ref="C130:D130"/>
    <mergeCell ref="C131:D131"/>
    <mergeCell ref="B132:F132"/>
    <mergeCell ref="C133:D133"/>
    <mergeCell ref="C134:D134"/>
    <mergeCell ref="C111:D111"/>
    <mergeCell ref="B112:F112"/>
    <mergeCell ref="C113:D113"/>
    <mergeCell ref="C90:D90"/>
    <mergeCell ref="C91:D91"/>
    <mergeCell ref="B92:F92"/>
    <mergeCell ref="C93:D93"/>
    <mergeCell ref="C94:D94"/>
    <mergeCell ref="C95:D95"/>
    <mergeCell ref="C96:D96"/>
    <mergeCell ref="B97:F97"/>
    <mergeCell ref="C98:D98"/>
    <mergeCell ref="C99:D99"/>
    <mergeCell ref="C100:D100"/>
    <mergeCell ref="C101:D101"/>
    <mergeCell ref="B102:F102"/>
    <mergeCell ref="C103:D103"/>
    <mergeCell ref="C104:D104"/>
    <mergeCell ref="C105:D105"/>
    <mergeCell ref="C106:D106"/>
    <mergeCell ref="B107:F107"/>
    <mergeCell ref="C108:D108"/>
    <mergeCell ref="C109:D109"/>
    <mergeCell ref="C110:D110"/>
    <mergeCell ref="B87:F87"/>
    <mergeCell ref="C88:D88"/>
    <mergeCell ref="C89:D89"/>
    <mergeCell ref="C66:D66"/>
    <mergeCell ref="B67:F67"/>
    <mergeCell ref="C68:D68"/>
    <mergeCell ref="C69:D69"/>
    <mergeCell ref="C70:D70"/>
    <mergeCell ref="C71:D71"/>
    <mergeCell ref="B72:F72"/>
    <mergeCell ref="C73:D73"/>
    <mergeCell ref="C74:D74"/>
    <mergeCell ref="C75:D75"/>
    <mergeCell ref="C76:D76"/>
    <mergeCell ref="B77:F77"/>
    <mergeCell ref="C78:D78"/>
    <mergeCell ref="C79:D79"/>
    <mergeCell ref="C80:D80"/>
    <mergeCell ref="C81:D81"/>
    <mergeCell ref="B82:F82"/>
    <mergeCell ref="C83:D83"/>
    <mergeCell ref="C84:D84"/>
    <mergeCell ref="C85:D85"/>
    <mergeCell ref="C86:D86"/>
    <mergeCell ref="C63:D63"/>
    <mergeCell ref="C64:D64"/>
    <mergeCell ref="C65:D65"/>
    <mergeCell ref="B42:F42"/>
    <mergeCell ref="C43:D43"/>
    <mergeCell ref="C44:D44"/>
    <mergeCell ref="C45:D45"/>
    <mergeCell ref="C46:D46"/>
    <mergeCell ref="B47:F47"/>
    <mergeCell ref="C48:D48"/>
    <mergeCell ref="C49:D49"/>
    <mergeCell ref="C50:D50"/>
    <mergeCell ref="C51:D51"/>
    <mergeCell ref="B52:F52"/>
    <mergeCell ref="C53:D53"/>
    <mergeCell ref="C54:D54"/>
    <mergeCell ref="C55:D55"/>
    <mergeCell ref="C56:D56"/>
    <mergeCell ref="B57:F57"/>
    <mergeCell ref="C58:D58"/>
    <mergeCell ref="C59:D59"/>
    <mergeCell ref="C60:D60"/>
    <mergeCell ref="C61:D61"/>
    <mergeCell ref="B62:F62"/>
    <mergeCell ref="C39:D39"/>
    <mergeCell ref="C40:D40"/>
    <mergeCell ref="C41:D41"/>
    <mergeCell ref="C18:D18"/>
    <mergeCell ref="C19:D19"/>
    <mergeCell ref="C20:D20"/>
    <mergeCell ref="C21:D21"/>
    <mergeCell ref="B22:F22"/>
    <mergeCell ref="C23:D23"/>
    <mergeCell ref="C24:D24"/>
    <mergeCell ref="C25:D25"/>
    <mergeCell ref="C26:D26"/>
    <mergeCell ref="B27:F27"/>
    <mergeCell ref="C28:D28"/>
    <mergeCell ref="C29:D29"/>
    <mergeCell ref="C30:D30"/>
    <mergeCell ref="C31:D31"/>
    <mergeCell ref="B32:F32"/>
    <mergeCell ref="C33:D33"/>
    <mergeCell ref="C34:D34"/>
    <mergeCell ref="C35:D35"/>
    <mergeCell ref="C36:D36"/>
    <mergeCell ref="B37:F37"/>
    <mergeCell ref="C38:D38"/>
    <mergeCell ref="C15:D15"/>
    <mergeCell ref="C16:D16"/>
    <mergeCell ref="B17:F17"/>
    <mergeCell ref="A1:C1"/>
    <mergeCell ref="D1:F1"/>
    <mergeCell ref="A2:F2"/>
    <mergeCell ref="A3:F3"/>
    <mergeCell ref="B4:F4"/>
    <mergeCell ref="B5:F5"/>
    <mergeCell ref="B6:F6"/>
    <mergeCell ref="A7:E7"/>
    <mergeCell ref="A8:F8"/>
    <mergeCell ref="A9:F9"/>
    <mergeCell ref="A10:F10"/>
    <mergeCell ref="A11:F11"/>
    <mergeCell ref="B12:F12"/>
    <mergeCell ref="C13:D13"/>
    <mergeCell ref="C14:D14"/>
  </mergeCells>
  <pageMargins left="0.75" right="0.75" top="1" bottom="1" header="0.5" footer="0.5"/>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4</v>
      </c>
      <c r="C4" s="62"/>
      <c r="D4" s="62"/>
      <c r="E4" s="62"/>
      <c r="F4" s="63"/>
    </row>
    <row r="5" spans="1:6" x14ac:dyDescent="0.25">
      <c r="A5" s="1" t="s">
        <v>5</v>
      </c>
      <c r="B5" s="61" t="s">
        <v>6</v>
      </c>
      <c r="C5" s="62"/>
      <c r="D5" s="62"/>
      <c r="E5" s="62"/>
      <c r="F5" s="63"/>
    </row>
    <row r="6" spans="1:6" x14ac:dyDescent="0.25">
      <c r="A6" s="1" t="s">
        <v>7</v>
      </c>
      <c r="B6" s="61" t="s">
        <v>8</v>
      </c>
      <c r="C6" s="62"/>
      <c r="D6" s="62"/>
      <c r="E6" s="62"/>
      <c r="F6" s="63"/>
    </row>
    <row r="7" spans="1:6" x14ac:dyDescent="0.25">
      <c r="A7" s="1" t="s">
        <v>9</v>
      </c>
      <c r="B7" s="64" t="s">
        <v>262</v>
      </c>
      <c r="C7" s="65"/>
      <c r="D7" s="65"/>
      <c r="E7" s="65"/>
      <c r="F7" s="66"/>
    </row>
    <row r="8" spans="1:6" x14ac:dyDescent="0.25">
      <c r="A8" s="67" t="s">
        <v>10</v>
      </c>
      <c r="B8" s="68"/>
      <c r="C8" s="68"/>
      <c r="D8" s="68"/>
      <c r="E8" s="69"/>
      <c r="F8" s="7">
        <v>5410.4580770000002</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108" x14ac:dyDescent="0.25">
      <c r="A15" s="3" t="s">
        <v>22</v>
      </c>
      <c r="B15" s="3" t="s">
        <v>23</v>
      </c>
      <c r="C15" s="3" t="s">
        <v>24</v>
      </c>
      <c r="D15" s="4" t="s">
        <v>25</v>
      </c>
      <c r="E15" s="4" t="s">
        <v>26</v>
      </c>
      <c r="F15" s="5">
        <v>0.15</v>
      </c>
    </row>
    <row r="16" spans="1:6" x14ac:dyDescent="0.25">
      <c r="A16" s="79" t="s">
        <v>27</v>
      </c>
      <c r="B16" s="80"/>
      <c r="C16" s="80"/>
      <c r="D16" s="80"/>
      <c r="E16" s="80"/>
      <c r="F16" s="81"/>
    </row>
    <row r="17" spans="1:6" x14ac:dyDescent="0.25">
      <c r="A17" s="2" t="s">
        <v>16</v>
      </c>
      <c r="B17" s="2" t="s">
        <v>17</v>
      </c>
      <c r="C17" s="2" t="s">
        <v>18</v>
      </c>
      <c r="D17" s="2" t="s">
        <v>19</v>
      </c>
      <c r="E17" s="2" t="s">
        <v>20</v>
      </c>
      <c r="F17" s="2" t="s">
        <v>21</v>
      </c>
    </row>
    <row r="18" spans="1:6" ht="67.5" x14ac:dyDescent="0.25">
      <c r="A18" s="3" t="s">
        <v>28</v>
      </c>
      <c r="B18" s="3" t="s">
        <v>29</v>
      </c>
      <c r="C18" s="3" t="s">
        <v>30</v>
      </c>
      <c r="D18" s="4" t="s">
        <v>31</v>
      </c>
      <c r="E18" s="4" t="s">
        <v>26</v>
      </c>
      <c r="F18" s="5">
        <v>0</v>
      </c>
    </row>
    <row r="19" spans="1:6" x14ac:dyDescent="0.25">
      <c r="A19" s="79" t="s">
        <v>32</v>
      </c>
      <c r="B19" s="80"/>
      <c r="C19" s="80"/>
      <c r="D19" s="80"/>
      <c r="E19" s="80"/>
      <c r="F19" s="81"/>
    </row>
    <row r="20" spans="1:6" x14ac:dyDescent="0.25">
      <c r="A20" s="2" t="s">
        <v>16</v>
      </c>
      <c r="B20" s="2" t="s">
        <v>17</v>
      </c>
      <c r="C20" s="2" t="s">
        <v>18</v>
      </c>
      <c r="D20" s="2" t="s">
        <v>19</v>
      </c>
      <c r="E20" s="2" t="s">
        <v>20</v>
      </c>
      <c r="F20" s="2" t="s">
        <v>21</v>
      </c>
    </row>
    <row r="21" spans="1:6" ht="121.5" x14ac:dyDescent="0.25">
      <c r="A21" s="3" t="s">
        <v>33</v>
      </c>
      <c r="B21" s="3" t="s">
        <v>34</v>
      </c>
      <c r="C21" s="3" t="s">
        <v>35</v>
      </c>
      <c r="D21" s="4" t="s">
        <v>36</v>
      </c>
      <c r="E21" s="4" t="s">
        <v>37</v>
      </c>
      <c r="F21" s="5">
        <v>0.69</v>
      </c>
    </row>
    <row r="22" spans="1:6" ht="121.5" x14ac:dyDescent="0.25">
      <c r="A22" s="3" t="s">
        <v>38</v>
      </c>
      <c r="B22" s="3" t="s">
        <v>39</v>
      </c>
      <c r="C22" s="3" t="s">
        <v>40</v>
      </c>
      <c r="D22" s="4" t="s">
        <v>36</v>
      </c>
      <c r="E22" s="4" t="s">
        <v>26</v>
      </c>
      <c r="F22" s="5">
        <v>1</v>
      </c>
    </row>
    <row r="23" spans="1:6" ht="67.5" x14ac:dyDescent="0.25">
      <c r="A23" s="3" t="s">
        <v>38</v>
      </c>
      <c r="B23" s="3" t="s">
        <v>41</v>
      </c>
      <c r="C23" s="3" t="s">
        <v>42</v>
      </c>
      <c r="D23" s="4" t="s">
        <v>36</v>
      </c>
      <c r="E23" s="4" t="s">
        <v>26</v>
      </c>
      <c r="F23" s="5">
        <v>0.39</v>
      </c>
    </row>
    <row r="24" spans="1:6" ht="54" x14ac:dyDescent="0.25">
      <c r="A24" s="3" t="s">
        <v>43</v>
      </c>
      <c r="B24" s="3" t="s">
        <v>44</v>
      </c>
      <c r="C24" s="3" t="s">
        <v>45</v>
      </c>
      <c r="D24" s="4" t="s">
        <v>36</v>
      </c>
      <c r="E24" s="4" t="s">
        <v>26</v>
      </c>
      <c r="F24" s="5">
        <v>1.88</v>
      </c>
    </row>
    <row r="25" spans="1:6" ht="54" x14ac:dyDescent="0.25">
      <c r="A25" s="3" t="s">
        <v>46</v>
      </c>
      <c r="B25" s="3" t="s">
        <v>47</v>
      </c>
      <c r="C25" s="3" t="s">
        <v>48</v>
      </c>
      <c r="D25" s="4" t="s">
        <v>36</v>
      </c>
      <c r="E25" s="4" t="s">
        <v>49</v>
      </c>
      <c r="F25" s="5">
        <v>0.98</v>
      </c>
    </row>
    <row r="26" spans="1:6" x14ac:dyDescent="0.25">
      <c r="A26" s="79" t="s">
        <v>50</v>
      </c>
      <c r="B26" s="80"/>
      <c r="C26" s="80"/>
      <c r="D26" s="80"/>
      <c r="E26" s="80"/>
      <c r="F26" s="81"/>
    </row>
    <row r="27" spans="1:6" x14ac:dyDescent="0.25">
      <c r="A27" s="2" t="s">
        <v>16</v>
      </c>
      <c r="B27" s="2" t="s">
        <v>17</v>
      </c>
      <c r="C27" s="2" t="s">
        <v>18</v>
      </c>
      <c r="D27" s="2" t="s">
        <v>19</v>
      </c>
      <c r="E27" s="2" t="s">
        <v>20</v>
      </c>
      <c r="F27" s="2" t="s">
        <v>21</v>
      </c>
    </row>
    <row r="28" spans="1:6" ht="45" customHeight="1" x14ac:dyDescent="0.25">
      <c r="A28" s="3" t="s">
        <v>51</v>
      </c>
      <c r="B28" s="3" t="s">
        <v>52</v>
      </c>
      <c r="C28" s="3" t="s">
        <v>53</v>
      </c>
      <c r="D28" s="4" t="s">
        <v>54</v>
      </c>
      <c r="E28" s="4" t="s">
        <v>55</v>
      </c>
      <c r="F28" s="5">
        <v>3.61</v>
      </c>
    </row>
    <row r="29" spans="1:6" ht="45" customHeight="1" x14ac:dyDescent="0.25">
      <c r="A29" s="3" t="s">
        <v>56</v>
      </c>
      <c r="B29" s="3" t="s">
        <v>57</v>
      </c>
      <c r="C29" s="3" t="s">
        <v>58</v>
      </c>
      <c r="D29" s="4" t="s">
        <v>59</v>
      </c>
      <c r="E29" s="4" t="s">
        <v>55</v>
      </c>
      <c r="F29" s="5">
        <v>0.56999999999999995</v>
      </c>
    </row>
    <row r="30" spans="1:6" ht="45" customHeight="1" x14ac:dyDescent="0.25">
      <c r="A30" s="3" t="s">
        <v>60</v>
      </c>
      <c r="B30" s="3" t="s">
        <v>61</v>
      </c>
      <c r="C30" s="3" t="s">
        <v>62</v>
      </c>
      <c r="D30" s="4" t="s">
        <v>31</v>
      </c>
      <c r="E30" s="4" t="s">
        <v>55</v>
      </c>
      <c r="F30" s="5">
        <v>-6.81</v>
      </c>
    </row>
    <row r="31" spans="1:6" ht="45" customHeight="1" x14ac:dyDescent="0.25">
      <c r="A31" s="3" t="s">
        <v>63</v>
      </c>
      <c r="B31" s="3" t="s">
        <v>64</v>
      </c>
      <c r="C31" s="3" t="s">
        <v>65</v>
      </c>
      <c r="D31" s="4" t="s">
        <v>25</v>
      </c>
      <c r="E31" s="4" t="s">
        <v>55</v>
      </c>
      <c r="F31" s="5">
        <v>74.260000000000005</v>
      </c>
    </row>
    <row r="32" spans="1:6" ht="45" customHeight="1" x14ac:dyDescent="0.25">
      <c r="A32" s="3" t="s">
        <v>66</v>
      </c>
      <c r="B32" s="3" t="s">
        <v>67</v>
      </c>
      <c r="C32" s="3" t="s">
        <v>68</v>
      </c>
      <c r="D32" s="4" t="s">
        <v>59</v>
      </c>
      <c r="E32" s="4" t="s">
        <v>69</v>
      </c>
      <c r="F32" s="5">
        <v>0.71</v>
      </c>
    </row>
    <row r="33" spans="1:6" ht="40.5" x14ac:dyDescent="0.25">
      <c r="A33" s="3" t="s">
        <v>70</v>
      </c>
      <c r="B33" s="3" t="s">
        <v>71</v>
      </c>
      <c r="C33" s="3" t="s">
        <v>72</v>
      </c>
      <c r="D33" s="4" t="s">
        <v>25</v>
      </c>
      <c r="E33" s="4" t="s">
        <v>55</v>
      </c>
      <c r="F33" s="5">
        <v>42.1</v>
      </c>
    </row>
    <row r="34" spans="1:6" x14ac:dyDescent="0.25">
      <c r="A34" s="6"/>
      <c r="B34" s="6"/>
      <c r="C34" s="6"/>
      <c r="D34" s="6"/>
      <c r="E34" s="6"/>
      <c r="F34" s="6"/>
    </row>
    <row r="35" spans="1:6" ht="45" customHeight="1" x14ac:dyDescent="0.25">
      <c r="A35" s="60" t="s">
        <v>73</v>
      </c>
      <c r="B35" s="60"/>
      <c r="C35" s="60"/>
      <c r="D35" s="60"/>
      <c r="E35" s="60"/>
      <c r="F35" s="60"/>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6:F16"/>
    <mergeCell ref="A19:F19"/>
    <mergeCell ref="A26:F2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74</v>
      </c>
      <c r="C4" s="62"/>
      <c r="D4" s="62"/>
      <c r="E4" s="62"/>
      <c r="F4" s="63"/>
    </row>
    <row r="5" spans="1:6" x14ac:dyDescent="0.25">
      <c r="A5" s="1" t="s">
        <v>5</v>
      </c>
      <c r="B5" s="61" t="s">
        <v>6</v>
      </c>
      <c r="C5" s="62"/>
      <c r="D5" s="62"/>
      <c r="E5" s="62"/>
      <c r="F5" s="63"/>
    </row>
    <row r="6" spans="1:6" x14ac:dyDescent="0.25">
      <c r="A6" s="1" t="s">
        <v>7</v>
      </c>
      <c r="B6" s="61" t="s">
        <v>75</v>
      </c>
      <c r="C6" s="62"/>
      <c r="D6" s="62"/>
      <c r="E6" s="62"/>
      <c r="F6" s="63"/>
    </row>
    <row r="7" spans="1:6" x14ac:dyDescent="0.25">
      <c r="A7" s="1" t="s">
        <v>9</v>
      </c>
      <c r="B7" s="85" t="s">
        <v>265</v>
      </c>
      <c r="C7" s="86"/>
      <c r="D7" s="86"/>
      <c r="E7" s="86"/>
      <c r="F7" s="87"/>
    </row>
    <row r="8" spans="1:6" x14ac:dyDescent="0.25">
      <c r="A8" s="67" t="s">
        <v>10</v>
      </c>
      <c r="B8" s="68"/>
      <c r="C8" s="68"/>
      <c r="D8" s="68"/>
      <c r="E8" s="69"/>
      <c r="F8" s="7">
        <v>1103.6445839999999</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135" x14ac:dyDescent="0.25">
      <c r="A15" s="3" t="s">
        <v>76</v>
      </c>
      <c r="B15" s="3" t="s">
        <v>77</v>
      </c>
      <c r="C15" s="3" t="s">
        <v>78</v>
      </c>
      <c r="D15" s="4" t="s">
        <v>79</v>
      </c>
      <c r="E15" s="4" t="s">
        <v>26</v>
      </c>
      <c r="F15" s="5">
        <v>0.17</v>
      </c>
    </row>
    <row r="16" spans="1:6" x14ac:dyDescent="0.25">
      <c r="A16" s="79" t="s">
        <v>27</v>
      </c>
      <c r="B16" s="80"/>
      <c r="C16" s="80"/>
      <c r="D16" s="80"/>
      <c r="E16" s="80"/>
      <c r="F16" s="81"/>
    </row>
    <row r="17" spans="1:6" x14ac:dyDescent="0.25">
      <c r="A17" s="2" t="s">
        <v>16</v>
      </c>
      <c r="B17" s="2" t="s">
        <v>17</v>
      </c>
      <c r="C17" s="2" t="s">
        <v>18</v>
      </c>
      <c r="D17" s="2" t="s">
        <v>19</v>
      </c>
      <c r="E17" s="2" t="s">
        <v>20</v>
      </c>
      <c r="F17" s="2" t="s">
        <v>21</v>
      </c>
    </row>
    <row r="18" spans="1:6" ht="121.5" x14ac:dyDescent="0.25">
      <c r="A18" s="3" t="s">
        <v>80</v>
      </c>
      <c r="B18" s="3" t="s">
        <v>81</v>
      </c>
      <c r="C18" s="3" t="s">
        <v>82</v>
      </c>
      <c r="D18" s="4" t="s">
        <v>25</v>
      </c>
      <c r="E18" s="4" t="s">
        <v>26</v>
      </c>
      <c r="F18" s="5">
        <v>56.24</v>
      </c>
    </row>
    <row r="19" spans="1:6" x14ac:dyDescent="0.25">
      <c r="A19" s="79" t="s">
        <v>32</v>
      </c>
      <c r="B19" s="80"/>
      <c r="C19" s="80"/>
      <c r="D19" s="80"/>
      <c r="E19" s="80"/>
      <c r="F19" s="81"/>
    </row>
    <row r="20" spans="1:6" x14ac:dyDescent="0.25">
      <c r="A20" s="2" t="s">
        <v>16</v>
      </c>
      <c r="B20" s="2" t="s">
        <v>17</v>
      </c>
      <c r="C20" s="2" t="s">
        <v>18</v>
      </c>
      <c r="D20" s="2" t="s">
        <v>19</v>
      </c>
      <c r="E20" s="2" t="s">
        <v>20</v>
      </c>
      <c r="F20" s="2" t="s">
        <v>21</v>
      </c>
    </row>
    <row r="21" spans="1:6" ht="135" x14ac:dyDescent="0.25">
      <c r="A21" s="3" t="s">
        <v>83</v>
      </c>
      <c r="B21" s="3" t="s">
        <v>84</v>
      </c>
      <c r="C21" s="3" t="s">
        <v>85</v>
      </c>
      <c r="D21" s="4" t="s">
        <v>25</v>
      </c>
      <c r="E21" s="4" t="s">
        <v>86</v>
      </c>
      <c r="F21" s="5">
        <v>100</v>
      </c>
    </row>
    <row r="22" spans="1:6" x14ac:dyDescent="0.25">
      <c r="A22" s="79" t="s">
        <v>50</v>
      </c>
      <c r="B22" s="80"/>
      <c r="C22" s="80"/>
      <c r="D22" s="80"/>
      <c r="E22" s="80"/>
      <c r="F22" s="81"/>
    </row>
    <row r="23" spans="1:6" x14ac:dyDescent="0.25">
      <c r="A23" s="2" t="s">
        <v>16</v>
      </c>
      <c r="B23" s="2" t="s">
        <v>17</v>
      </c>
      <c r="C23" s="2" t="s">
        <v>18</v>
      </c>
      <c r="D23" s="2" t="s">
        <v>19</v>
      </c>
      <c r="E23" s="2" t="s">
        <v>20</v>
      </c>
      <c r="F23" s="2" t="s">
        <v>21</v>
      </c>
    </row>
    <row r="24" spans="1:6" ht="121.5" x14ac:dyDescent="0.25">
      <c r="A24" s="3" t="s">
        <v>87</v>
      </c>
      <c r="B24" s="3" t="s">
        <v>88</v>
      </c>
      <c r="C24" s="3" t="s">
        <v>89</v>
      </c>
      <c r="D24" s="4" t="s">
        <v>25</v>
      </c>
      <c r="E24" s="4" t="s">
        <v>90</v>
      </c>
      <c r="F24" s="5">
        <v>100</v>
      </c>
    </row>
    <row r="25" spans="1:6" ht="121.5" x14ac:dyDescent="0.25">
      <c r="A25" s="3" t="s">
        <v>91</v>
      </c>
      <c r="B25" s="3" t="s">
        <v>92</v>
      </c>
      <c r="C25" s="3" t="s">
        <v>93</v>
      </c>
      <c r="D25" s="4" t="s">
        <v>25</v>
      </c>
      <c r="E25" s="4" t="s">
        <v>94</v>
      </c>
      <c r="F25" s="5">
        <v>100</v>
      </c>
    </row>
    <row r="26" spans="1:6" ht="135" x14ac:dyDescent="0.25">
      <c r="A26" s="3" t="s">
        <v>95</v>
      </c>
      <c r="B26" s="3" t="s">
        <v>96</v>
      </c>
      <c r="C26" s="3" t="s">
        <v>97</v>
      </c>
      <c r="D26" s="4" t="s">
        <v>25</v>
      </c>
      <c r="E26" s="4" t="s">
        <v>94</v>
      </c>
      <c r="F26" s="5">
        <v>100</v>
      </c>
    </row>
    <row r="27" spans="1:6" x14ac:dyDescent="0.25">
      <c r="A27" s="6"/>
      <c r="B27" s="6"/>
      <c r="C27" s="6"/>
      <c r="D27" s="6"/>
      <c r="E27" s="6"/>
      <c r="F27" s="6"/>
    </row>
    <row r="28" spans="1:6" ht="45" customHeight="1" x14ac:dyDescent="0.25">
      <c r="A28" s="60" t="s">
        <v>73</v>
      </c>
      <c r="B28" s="60"/>
      <c r="C28" s="60"/>
      <c r="D28" s="60"/>
      <c r="E28" s="60"/>
      <c r="F28" s="60"/>
    </row>
    <row r="29" spans="1:6" ht="45" customHeight="1" x14ac:dyDescent="0.25"/>
    <row r="30" spans="1:6" ht="45" customHeight="1" x14ac:dyDescent="0.25"/>
    <row r="31" spans="1:6" ht="45" customHeight="1" x14ac:dyDescent="0.25"/>
    <row r="32" spans="1:6" ht="45" customHeight="1" x14ac:dyDescent="0.25"/>
    <row r="35" ht="45" customHeight="1" x14ac:dyDescent="0.25"/>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98</v>
      </c>
      <c r="C4" s="62"/>
      <c r="D4" s="62"/>
      <c r="E4" s="62"/>
      <c r="F4" s="63"/>
    </row>
    <row r="5" spans="1:6" x14ac:dyDescent="0.25">
      <c r="A5" s="1" t="s">
        <v>5</v>
      </c>
      <c r="B5" s="61" t="s">
        <v>6</v>
      </c>
      <c r="C5" s="62"/>
      <c r="D5" s="62"/>
      <c r="E5" s="62"/>
      <c r="F5" s="63"/>
    </row>
    <row r="6" spans="1:6" x14ac:dyDescent="0.25">
      <c r="A6" s="1" t="s">
        <v>7</v>
      </c>
      <c r="B6" s="61" t="s">
        <v>75</v>
      </c>
      <c r="C6" s="62"/>
      <c r="D6" s="62"/>
      <c r="E6" s="62"/>
      <c r="F6" s="63"/>
    </row>
    <row r="7" spans="1:6" x14ac:dyDescent="0.25">
      <c r="A7" s="1" t="s">
        <v>9</v>
      </c>
      <c r="B7" s="85" t="s">
        <v>263</v>
      </c>
      <c r="C7" s="86"/>
      <c r="D7" s="86"/>
      <c r="E7" s="86"/>
      <c r="F7" s="87"/>
    </row>
    <row r="8" spans="1:6" x14ac:dyDescent="0.25">
      <c r="A8" s="67" t="s">
        <v>10</v>
      </c>
      <c r="B8" s="68"/>
      <c r="C8" s="68"/>
      <c r="D8" s="68"/>
      <c r="E8" s="69"/>
      <c r="F8" s="7">
        <v>211.492073</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67.5" x14ac:dyDescent="0.25">
      <c r="A15" s="3" t="s">
        <v>99</v>
      </c>
      <c r="B15" s="3" t="s">
        <v>23</v>
      </c>
      <c r="C15" s="3" t="s">
        <v>100</v>
      </c>
      <c r="D15" s="4" t="s">
        <v>25</v>
      </c>
      <c r="E15" s="4" t="s">
        <v>26</v>
      </c>
      <c r="F15" s="5">
        <v>0.15</v>
      </c>
    </row>
    <row r="16" spans="1:6" x14ac:dyDescent="0.25">
      <c r="A16" s="79" t="s">
        <v>27</v>
      </c>
      <c r="B16" s="80"/>
      <c r="C16" s="80"/>
      <c r="D16" s="80"/>
      <c r="E16" s="80"/>
      <c r="F16" s="81"/>
    </row>
    <row r="17" spans="1:6" x14ac:dyDescent="0.25">
      <c r="A17" s="2" t="s">
        <v>16</v>
      </c>
      <c r="B17" s="2" t="s">
        <v>17</v>
      </c>
      <c r="C17" s="2" t="s">
        <v>18</v>
      </c>
      <c r="D17" s="2" t="s">
        <v>19</v>
      </c>
      <c r="E17" s="2" t="s">
        <v>20</v>
      </c>
      <c r="F17" s="2" t="s">
        <v>21</v>
      </c>
    </row>
    <row r="18" spans="1:6" ht="54" x14ac:dyDescent="0.25">
      <c r="A18" s="3" t="s">
        <v>101</v>
      </c>
      <c r="B18" s="3" t="s">
        <v>102</v>
      </c>
      <c r="C18" s="3" t="s">
        <v>103</v>
      </c>
      <c r="D18" s="4" t="s">
        <v>25</v>
      </c>
      <c r="E18" s="4" t="s">
        <v>26</v>
      </c>
      <c r="F18" s="5">
        <v>57.14</v>
      </c>
    </row>
    <row r="19" spans="1:6" x14ac:dyDescent="0.25">
      <c r="A19" s="79" t="s">
        <v>32</v>
      </c>
      <c r="B19" s="80"/>
      <c r="C19" s="80"/>
      <c r="D19" s="80"/>
      <c r="E19" s="80"/>
      <c r="F19" s="81"/>
    </row>
    <row r="20" spans="1:6" x14ac:dyDescent="0.25">
      <c r="A20" s="2" t="s">
        <v>16</v>
      </c>
      <c r="B20" s="2" t="s">
        <v>17</v>
      </c>
      <c r="C20" s="2" t="s">
        <v>18</v>
      </c>
      <c r="D20" s="2" t="s">
        <v>19</v>
      </c>
      <c r="E20" s="2" t="s">
        <v>20</v>
      </c>
      <c r="F20" s="2" t="s">
        <v>21</v>
      </c>
    </row>
    <row r="21" spans="1:6" ht="40.5" x14ac:dyDescent="0.25">
      <c r="A21" s="3" t="s">
        <v>104</v>
      </c>
      <c r="B21" s="3" t="s">
        <v>105</v>
      </c>
      <c r="C21" s="3" t="s">
        <v>106</v>
      </c>
      <c r="D21" s="4" t="s">
        <v>25</v>
      </c>
      <c r="E21" s="4" t="s">
        <v>26</v>
      </c>
      <c r="F21" s="5">
        <v>28.57</v>
      </c>
    </row>
    <row r="22" spans="1:6" ht="54" x14ac:dyDescent="0.25">
      <c r="A22" s="3" t="s">
        <v>107</v>
      </c>
      <c r="B22" s="3" t="s">
        <v>108</v>
      </c>
      <c r="C22" s="3" t="s">
        <v>109</v>
      </c>
      <c r="D22" s="4" t="s">
        <v>25</v>
      </c>
      <c r="E22" s="4" t="s">
        <v>37</v>
      </c>
      <c r="F22" s="5">
        <v>13.01</v>
      </c>
    </row>
    <row r="23" spans="1:6" x14ac:dyDescent="0.25">
      <c r="A23" s="79" t="s">
        <v>50</v>
      </c>
      <c r="B23" s="80"/>
      <c r="C23" s="80"/>
      <c r="D23" s="80"/>
      <c r="E23" s="80"/>
      <c r="F23" s="81"/>
    </row>
    <row r="24" spans="1:6" x14ac:dyDescent="0.25">
      <c r="A24" s="2" t="s">
        <v>16</v>
      </c>
      <c r="B24" s="2" t="s">
        <v>17</v>
      </c>
      <c r="C24" s="2" t="s">
        <v>18</v>
      </c>
      <c r="D24" s="2" t="s">
        <v>19</v>
      </c>
      <c r="E24" s="2" t="s">
        <v>20</v>
      </c>
      <c r="F24" s="2" t="s">
        <v>21</v>
      </c>
    </row>
    <row r="25" spans="1:6" ht="54" x14ac:dyDescent="0.25">
      <c r="A25" s="3" t="s">
        <v>87</v>
      </c>
      <c r="B25" s="3" t="s">
        <v>110</v>
      </c>
      <c r="C25" s="3" t="s">
        <v>111</v>
      </c>
      <c r="D25" s="4" t="s">
        <v>25</v>
      </c>
      <c r="E25" s="4" t="s">
        <v>55</v>
      </c>
      <c r="F25" s="5">
        <v>87.5</v>
      </c>
    </row>
    <row r="26" spans="1:6" ht="54" x14ac:dyDescent="0.25">
      <c r="A26" s="3" t="s">
        <v>112</v>
      </c>
      <c r="B26" s="3" t="s">
        <v>113</v>
      </c>
      <c r="C26" s="3" t="s">
        <v>114</v>
      </c>
      <c r="D26" s="4" t="s">
        <v>25</v>
      </c>
      <c r="E26" s="4" t="s">
        <v>55</v>
      </c>
      <c r="F26" s="5">
        <v>90</v>
      </c>
    </row>
    <row r="27" spans="1:6" ht="54" x14ac:dyDescent="0.25">
      <c r="A27" s="3" t="s">
        <v>115</v>
      </c>
      <c r="B27" s="3" t="s">
        <v>116</v>
      </c>
      <c r="C27" s="3" t="s">
        <v>117</v>
      </c>
      <c r="D27" s="4" t="s">
        <v>25</v>
      </c>
      <c r="E27" s="4" t="s">
        <v>55</v>
      </c>
      <c r="F27" s="5">
        <v>100</v>
      </c>
    </row>
    <row r="28" spans="1:6" ht="45" customHeight="1" x14ac:dyDescent="0.25">
      <c r="A28" s="3" t="s">
        <v>118</v>
      </c>
      <c r="B28" s="3" t="s">
        <v>119</v>
      </c>
      <c r="C28" s="3" t="s">
        <v>120</v>
      </c>
      <c r="D28" s="4" t="s">
        <v>25</v>
      </c>
      <c r="E28" s="4" t="s">
        <v>55</v>
      </c>
      <c r="F28" s="5">
        <v>28.57</v>
      </c>
    </row>
    <row r="29" spans="1:6" ht="45" customHeight="1" x14ac:dyDescent="0.25">
      <c r="A29" s="6"/>
      <c r="B29" s="6"/>
      <c r="C29" s="6"/>
      <c r="D29" s="6"/>
      <c r="E29" s="6"/>
      <c r="F29" s="6"/>
    </row>
    <row r="30" spans="1:6" ht="45" customHeight="1" x14ac:dyDescent="0.25">
      <c r="A30" s="60" t="s">
        <v>73</v>
      </c>
      <c r="B30" s="60"/>
      <c r="C30" s="60"/>
      <c r="D30" s="60"/>
      <c r="E30" s="60"/>
      <c r="F30" s="60"/>
    </row>
    <row r="31" spans="1:6" ht="45" customHeight="1" x14ac:dyDescent="0.25"/>
    <row r="32" spans="1:6" ht="45" customHeight="1" x14ac:dyDescent="0.25"/>
    <row r="35" ht="45" customHeight="1" x14ac:dyDescent="0.25"/>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121</v>
      </c>
      <c r="C4" s="62"/>
      <c r="D4" s="62"/>
      <c r="E4" s="62"/>
      <c r="F4" s="63"/>
    </row>
    <row r="5" spans="1:6" x14ac:dyDescent="0.25">
      <c r="A5" s="1" t="s">
        <v>5</v>
      </c>
      <c r="B5" s="61" t="s">
        <v>6</v>
      </c>
      <c r="C5" s="62"/>
      <c r="D5" s="62"/>
      <c r="E5" s="62"/>
      <c r="F5" s="63"/>
    </row>
    <row r="6" spans="1:6" x14ac:dyDescent="0.25">
      <c r="A6" s="1" t="s">
        <v>7</v>
      </c>
      <c r="B6" s="61" t="s">
        <v>75</v>
      </c>
      <c r="C6" s="62"/>
      <c r="D6" s="62"/>
      <c r="E6" s="62"/>
      <c r="F6" s="63"/>
    </row>
    <row r="7" spans="1:6" x14ac:dyDescent="0.25">
      <c r="A7" s="1" t="s">
        <v>9</v>
      </c>
      <c r="B7" s="85" t="s">
        <v>263</v>
      </c>
      <c r="C7" s="86"/>
      <c r="D7" s="86"/>
      <c r="E7" s="86"/>
      <c r="F7" s="87"/>
    </row>
    <row r="8" spans="1:6" x14ac:dyDescent="0.25">
      <c r="A8" s="67" t="s">
        <v>10</v>
      </c>
      <c r="B8" s="68"/>
      <c r="C8" s="68"/>
      <c r="D8" s="68"/>
      <c r="E8" s="69"/>
      <c r="F8" s="7">
        <v>1508.8299629999999</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108" x14ac:dyDescent="0.25">
      <c r="A15" s="3" t="s">
        <v>122</v>
      </c>
      <c r="B15" s="3" t="s">
        <v>23</v>
      </c>
      <c r="C15" s="3" t="s">
        <v>24</v>
      </c>
      <c r="D15" s="4" t="s">
        <v>25</v>
      </c>
      <c r="E15" s="4" t="s">
        <v>26</v>
      </c>
      <c r="F15" s="5">
        <v>0.15</v>
      </c>
    </row>
    <row r="16" spans="1:6" x14ac:dyDescent="0.25">
      <c r="A16" s="79" t="s">
        <v>27</v>
      </c>
      <c r="B16" s="80"/>
      <c r="C16" s="80"/>
      <c r="D16" s="80"/>
      <c r="E16" s="80"/>
      <c r="F16" s="81"/>
    </row>
    <row r="17" spans="1:6" x14ac:dyDescent="0.25">
      <c r="A17" s="2" t="s">
        <v>16</v>
      </c>
      <c r="B17" s="2" t="s">
        <v>17</v>
      </c>
      <c r="C17" s="2" t="s">
        <v>18</v>
      </c>
      <c r="D17" s="2" t="s">
        <v>19</v>
      </c>
      <c r="E17" s="2" t="s">
        <v>20</v>
      </c>
      <c r="F17" s="2" t="s">
        <v>21</v>
      </c>
    </row>
    <row r="18" spans="1:6" ht="67.5" x14ac:dyDescent="0.25">
      <c r="A18" s="3" t="s">
        <v>123</v>
      </c>
      <c r="B18" s="3" t="s">
        <v>124</v>
      </c>
      <c r="C18" s="3" t="s">
        <v>125</v>
      </c>
      <c r="D18" s="4" t="s">
        <v>126</v>
      </c>
      <c r="E18" s="4" t="s">
        <v>26</v>
      </c>
      <c r="F18" s="5">
        <v>3.83</v>
      </c>
    </row>
    <row r="19" spans="1:6" x14ac:dyDescent="0.25">
      <c r="A19" s="79" t="s">
        <v>32</v>
      </c>
      <c r="B19" s="80"/>
      <c r="C19" s="80"/>
      <c r="D19" s="80"/>
      <c r="E19" s="80"/>
      <c r="F19" s="81"/>
    </row>
    <row r="20" spans="1:6" x14ac:dyDescent="0.25">
      <c r="A20" s="2" t="s">
        <v>16</v>
      </c>
      <c r="B20" s="2" t="s">
        <v>17</v>
      </c>
      <c r="C20" s="2" t="s">
        <v>18</v>
      </c>
      <c r="D20" s="2" t="s">
        <v>19</v>
      </c>
      <c r="E20" s="2" t="s">
        <v>20</v>
      </c>
      <c r="F20" s="2" t="s">
        <v>21</v>
      </c>
    </row>
    <row r="21" spans="1:6" ht="94.5" x14ac:dyDescent="0.25">
      <c r="A21" s="3" t="s">
        <v>127</v>
      </c>
      <c r="B21" s="3" t="s">
        <v>128</v>
      </c>
      <c r="C21" s="3" t="s">
        <v>129</v>
      </c>
      <c r="D21" s="4" t="s">
        <v>25</v>
      </c>
      <c r="E21" s="4" t="s">
        <v>55</v>
      </c>
      <c r="F21" s="5">
        <v>100</v>
      </c>
    </row>
    <row r="22" spans="1:6" ht="54" x14ac:dyDescent="0.25">
      <c r="A22" s="3" t="s">
        <v>130</v>
      </c>
      <c r="B22" s="3" t="s">
        <v>131</v>
      </c>
      <c r="C22" s="3" t="s">
        <v>132</v>
      </c>
      <c r="D22" s="4" t="s">
        <v>25</v>
      </c>
      <c r="E22" s="4" t="s">
        <v>133</v>
      </c>
      <c r="F22" s="5">
        <v>100</v>
      </c>
    </row>
    <row r="23" spans="1:6" ht="54" x14ac:dyDescent="0.25">
      <c r="A23" s="3" t="s">
        <v>134</v>
      </c>
      <c r="B23" s="3" t="s">
        <v>135</v>
      </c>
      <c r="C23" s="3" t="s">
        <v>136</v>
      </c>
      <c r="D23" s="4" t="s">
        <v>25</v>
      </c>
      <c r="E23" s="4" t="s">
        <v>26</v>
      </c>
      <c r="F23" s="5">
        <v>100</v>
      </c>
    </row>
    <row r="24" spans="1:6" ht="67.5" x14ac:dyDescent="0.25">
      <c r="A24" s="3" t="s">
        <v>137</v>
      </c>
      <c r="B24" s="3" t="s">
        <v>138</v>
      </c>
      <c r="C24" s="3" t="s">
        <v>139</v>
      </c>
      <c r="D24" s="4" t="s">
        <v>25</v>
      </c>
      <c r="E24" s="4" t="s">
        <v>55</v>
      </c>
      <c r="F24" s="5">
        <v>106.25</v>
      </c>
    </row>
    <row r="25" spans="1:6" x14ac:dyDescent="0.25">
      <c r="A25" s="79" t="s">
        <v>50</v>
      </c>
      <c r="B25" s="80"/>
      <c r="C25" s="80"/>
      <c r="D25" s="80"/>
      <c r="E25" s="80"/>
      <c r="F25" s="81"/>
    </row>
    <row r="26" spans="1:6" x14ac:dyDescent="0.25">
      <c r="A26" s="2" t="s">
        <v>16</v>
      </c>
      <c r="B26" s="2" t="s">
        <v>17</v>
      </c>
      <c r="C26" s="2" t="s">
        <v>18</v>
      </c>
      <c r="D26" s="2" t="s">
        <v>19</v>
      </c>
      <c r="E26" s="2" t="s">
        <v>20</v>
      </c>
      <c r="F26" s="2" t="s">
        <v>21</v>
      </c>
    </row>
    <row r="27" spans="1:6" ht="81" x14ac:dyDescent="0.25">
      <c r="A27" s="3" t="s">
        <v>140</v>
      </c>
      <c r="B27" s="3" t="s">
        <v>141</v>
      </c>
      <c r="C27" s="3" t="s">
        <v>142</v>
      </c>
      <c r="D27" s="4" t="s">
        <v>25</v>
      </c>
      <c r="E27" s="4" t="s">
        <v>55</v>
      </c>
      <c r="F27" s="5">
        <v>100</v>
      </c>
    </row>
    <row r="28" spans="1:6" ht="54" x14ac:dyDescent="0.25">
      <c r="A28" s="3" t="s">
        <v>143</v>
      </c>
      <c r="B28" s="3" t="s">
        <v>144</v>
      </c>
      <c r="C28" s="3" t="s">
        <v>145</v>
      </c>
      <c r="D28" s="4" t="s">
        <v>25</v>
      </c>
      <c r="E28" s="4" t="s">
        <v>94</v>
      </c>
      <c r="F28" s="5">
        <v>100</v>
      </c>
    </row>
    <row r="29" spans="1:6" ht="45" customHeight="1" x14ac:dyDescent="0.25">
      <c r="A29" s="3" t="s">
        <v>146</v>
      </c>
      <c r="B29" s="3" t="s">
        <v>147</v>
      </c>
      <c r="C29" s="3" t="s">
        <v>148</v>
      </c>
      <c r="D29" s="4" t="s">
        <v>25</v>
      </c>
      <c r="E29" s="4" t="s">
        <v>55</v>
      </c>
      <c r="F29" s="5">
        <v>100</v>
      </c>
    </row>
    <row r="30" spans="1:6" ht="45" customHeight="1" x14ac:dyDescent="0.25">
      <c r="A30" s="3" t="s">
        <v>149</v>
      </c>
      <c r="B30" s="3" t="s">
        <v>150</v>
      </c>
      <c r="C30" s="3" t="s">
        <v>151</v>
      </c>
      <c r="D30" s="4" t="s">
        <v>25</v>
      </c>
      <c r="E30" s="4" t="s">
        <v>152</v>
      </c>
      <c r="F30" s="5">
        <v>100</v>
      </c>
    </row>
    <row r="31" spans="1:6" ht="45" customHeight="1" x14ac:dyDescent="0.25">
      <c r="A31" s="6"/>
      <c r="B31" s="6"/>
      <c r="C31" s="6"/>
      <c r="D31" s="6"/>
      <c r="E31" s="6"/>
      <c r="F31" s="6"/>
    </row>
    <row r="32" spans="1:6" ht="45" customHeight="1" x14ac:dyDescent="0.25">
      <c r="A32" s="60" t="s">
        <v>73</v>
      </c>
      <c r="B32" s="60"/>
      <c r="C32" s="60"/>
      <c r="D32" s="60"/>
      <c r="E32" s="60"/>
      <c r="F32" s="60"/>
    </row>
    <row r="35" ht="45" customHeight="1" x14ac:dyDescent="0.25"/>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153</v>
      </c>
      <c r="C4" s="62"/>
      <c r="D4" s="62"/>
      <c r="E4" s="62"/>
      <c r="F4" s="63"/>
    </row>
    <row r="5" spans="1:6" x14ac:dyDescent="0.25">
      <c r="A5" s="1" t="s">
        <v>5</v>
      </c>
      <c r="B5" s="61" t="s">
        <v>6</v>
      </c>
      <c r="C5" s="62"/>
      <c r="D5" s="62"/>
      <c r="E5" s="62"/>
      <c r="F5" s="63"/>
    </row>
    <row r="6" spans="1:6" x14ac:dyDescent="0.25">
      <c r="A6" s="1" t="s">
        <v>7</v>
      </c>
      <c r="B6" s="61" t="s">
        <v>75</v>
      </c>
      <c r="C6" s="62"/>
      <c r="D6" s="62"/>
      <c r="E6" s="62"/>
      <c r="F6" s="63"/>
    </row>
    <row r="7" spans="1:6" x14ac:dyDescent="0.25">
      <c r="A7" s="1" t="s">
        <v>9</v>
      </c>
      <c r="B7" s="85" t="s">
        <v>264</v>
      </c>
      <c r="C7" s="86"/>
      <c r="D7" s="86"/>
      <c r="E7" s="86"/>
      <c r="F7" s="87"/>
    </row>
    <row r="8" spans="1:6" x14ac:dyDescent="0.25">
      <c r="A8" s="67" t="s">
        <v>10</v>
      </c>
      <c r="B8" s="68"/>
      <c r="C8" s="68"/>
      <c r="D8" s="68"/>
      <c r="E8" s="69"/>
      <c r="F8" s="7">
        <v>10097.079884000001</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108" x14ac:dyDescent="0.25">
      <c r="A15" s="3" t="s">
        <v>154</v>
      </c>
      <c r="B15" s="3" t="s">
        <v>23</v>
      </c>
      <c r="C15" s="3" t="s">
        <v>24</v>
      </c>
      <c r="D15" s="4" t="s">
        <v>25</v>
      </c>
      <c r="E15" s="4" t="s">
        <v>26</v>
      </c>
      <c r="F15" s="5">
        <v>0.15</v>
      </c>
    </row>
    <row r="16" spans="1:6" x14ac:dyDescent="0.25">
      <c r="A16" s="79" t="s">
        <v>27</v>
      </c>
      <c r="B16" s="80"/>
      <c r="C16" s="80"/>
      <c r="D16" s="80"/>
      <c r="E16" s="80"/>
      <c r="F16" s="81"/>
    </row>
    <row r="17" spans="1:6" x14ac:dyDescent="0.25">
      <c r="A17" s="2" t="s">
        <v>16</v>
      </c>
      <c r="B17" s="2" t="s">
        <v>17</v>
      </c>
      <c r="C17" s="2" t="s">
        <v>18</v>
      </c>
      <c r="D17" s="2" t="s">
        <v>19</v>
      </c>
      <c r="E17" s="2" t="s">
        <v>20</v>
      </c>
      <c r="F17" s="2" t="s">
        <v>21</v>
      </c>
    </row>
    <row r="18" spans="1:6" ht="175.5" x14ac:dyDescent="0.25">
      <c r="A18" s="3" t="s">
        <v>155</v>
      </c>
      <c r="B18" s="3" t="s">
        <v>156</v>
      </c>
      <c r="C18" s="3" t="s">
        <v>157</v>
      </c>
      <c r="D18" s="4" t="s">
        <v>25</v>
      </c>
      <c r="E18" s="4" t="s">
        <v>26</v>
      </c>
      <c r="F18" s="5">
        <v>80.41</v>
      </c>
    </row>
    <row r="19" spans="1:6" x14ac:dyDescent="0.25">
      <c r="A19" s="79" t="s">
        <v>32</v>
      </c>
      <c r="B19" s="80"/>
      <c r="C19" s="80"/>
      <c r="D19" s="80"/>
      <c r="E19" s="80"/>
      <c r="F19" s="81"/>
    </row>
    <row r="20" spans="1:6" x14ac:dyDescent="0.25">
      <c r="A20" s="2" t="s">
        <v>16</v>
      </c>
      <c r="B20" s="2" t="s">
        <v>17</v>
      </c>
      <c r="C20" s="2" t="s">
        <v>18</v>
      </c>
      <c r="D20" s="2" t="s">
        <v>19</v>
      </c>
      <c r="E20" s="2" t="s">
        <v>20</v>
      </c>
      <c r="F20" s="2" t="s">
        <v>21</v>
      </c>
    </row>
    <row r="21" spans="1:6" ht="27" x14ac:dyDescent="0.25">
      <c r="A21" s="3" t="s">
        <v>158</v>
      </c>
      <c r="B21" s="3" t="s">
        <v>159</v>
      </c>
      <c r="C21" s="3" t="s">
        <v>160</v>
      </c>
      <c r="D21" s="4" t="s">
        <v>25</v>
      </c>
      <c r="E21" s="4" t="s">
        <v>26</v>
      </c>
      <c r="F21" s="5">
        <v>48.35</v>
      </c>
    </row>
    <row r="22" spans="1:6" ht="54" x14ac:dyDescent="0.25">
      <c r="A22" s="3" t="s">
        <v>158</v>
      </c>
      <c r="B22" s="3" t="s">
        <v>161</v>
      </c>
      <c r="C22" s="3" t="s">
        <v>162</v>
      </c>
      <c r="D22" s="4" t="s">
        <v>25</v>
      </c>
      <c r="E22" s="4" t="s">
        <v>26</v>
      </c>
      <c r="F22" s="5">
        <v>98.57</v>
      </c>
    </row>
    <row r="23" spans="1:6" ht="81" x14ac:dyDescent="0.25">
      <c r="A23" s="3" t="s">
        <v>163</v>
      </c>
      <c r="B23" s="3" t="s">
        <v>164</v>
      </c>
      <c r="C23" s="3" t="s">
        <v>165</v>
      </c>
      <c r="D23" s="4" t="s">
        <v>25</v>
      </c>
      <c r="E23" s="4" t="s">
        <v>26</v>
      </c>
      <c r="F23" s="5">
        <v>9.77</v>
      </c>
    </row>
    <row r="24" spans="1:6" ht="67.5" x14ac:dyDescent="0.25">
      <c r="A24" s="3" t="s">
        <v>166</v>
      </c>
      <c r="B24" s="3" t="s">
        <v>167</v>
      </c>
      <c r="C24" s="3" t="s">
        <v>168</v>
      </c>
      <c r="D24" s="4" t="s">
        <v>25</v>
      </c>
      <c r="E24" s="4" t="s">
        <v>26</v>
      </c>
      <c r="F24" s="5">
        <v>39.369999999999997</v>
      </c>
    </row>
    <row r="25" spans="1:6" x14ac:dyDescent="0.25">
      <c r="A25" s="79" t="s">
        <v>50</v>
      </c>
      <c r="B25" s="80"/>
      <c r="C25" s="80"/>
      <c r="D25" s="80"/>
      <c r="E25" s="80"/>
      <c r="F25" s="81"/>
    </row>
    <row r="26" spans="1:6" x14ac:dyDescent="0.25">
      <c r="A26" s="2" t="s">
        <v>16</v>
      </c>
      <c r="B26" s="2" t="s">
        <v>17</v>
      </c>
      <c r="C26" s="2" t="s">
        <v>18</v>
      </c>
      <c r="D26" s="2" t="s">
        <v>19</v>
      </c>
      <c r="E26" s="2" t="s">
        <v>20</v>
      </c>
      <c r="F26" s="2" t="s">
        <v>21</v>
      </c>
    </row>
    <row r="27" spans="1:6" ht="40.5" x14ac:dyDescent="0.25">
      <c r="A27" s="3" t="s">
        <v>169</v>
      </c>
      <c r="B27" s="3" t="s">
        <v>170</v>
      </c>
      <c r="C27" s="3" t="s">
        <v>171</v>
      </c>
      <c r="D27" s="4" t="s">
        <v>25</v>
      </c>
      <c r="E27" s="4" t="s">
        <v>55</v>
      </c>
      <c r="F27" s="5">
        <v>100</v>
      </c>
    </row>
    <row r="28" spans="1:6" ht="40.5" x14ac:dyDescent="0.25">
      <c r="A28" s="3" t="s">
        <v>172</v>
      </c>
      <c r="B28" s="3" t="s">
        <v>173</v>
      </c>
      <c r="C28" s="3" t="s">
        <v>174</v>
      </c>
      <c r="D28" s="4" t="s">
        <v>25</v>
      </c>
      <c r="E28" s="4" t="s">
        <v>55</v>
      </c>
      <c r="F28" s="5">
        <v>100</v>
      </c>
    </row>
    <row r="29" spans="1:6" ht="45" customHeight="1" x14ac:dyDescent="0.25">
      <c r="A29" s="3" t="s">
        <v>175</v>
      </c>
      <c r="B29" s="3" t="s">
        <v>176</v>
      </c>
      <c r="C29" s="3" t="s">
        <v>177</v>
      </c>
      <c r="D29" s="4" t="s">
        <v>25</v>
      </c>
      <c r="E29" s="4" t="s">
        <v>55</v>
      </c>
      <c r="F29" s="5">
        <v>100</v>
      </c>
    </row>
    <row r="30" spans="1:6" ht="45" customHeight="1" x14ac:dyDescent="0.25">
      <c r="A30" s="6"/>
      <c r="B30" s="6"/>
      <c r="C30" s="6"/>
      <c r="D30" s="6"/>
      <c r="E30" s="6"/>
      <c r="F30" s="6"/>
    </row>
    <row r="31" spans="1:6" ht="45" customHeight="1" x14ac:dyDescent="0.25">
      <c r="A31" s="60" t="s">
        <v>73</v>
      </c>
      <c r="B31" s="60"/>
      <c r="C31" s="60"/>
      <c r="D31" s="60"/>
      <c r="E31" s="60"/>
      <c r="F31" s="60"/>
    </row>
    <row r="32" spans="1:6" ht="45" customHeight="1" x14ac:dyDescent="0.25"/>
    <row r="35" ht="45" customHeight="1" x14ac:dyDescent="0.25"/>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178</v>
      </c>
      <c r="C4" s="62"/>
      <c r="D4" s="62"/>
      <c r="E4" s="62"/>
      <c r="F4" s="63"/>
    </row>
    <row r="5" spans="1:6" x14ac:dyDescent="0.25">
      <c r="A5" s="1" t="s">
        <v>5</v>
      </c>
      <c r="B5" s="61" t="s">
        <v>6</v>
      </c>
      <c r="C5" s="62"/>
      <c r="D5" s="62"/>
      <c r="E5" s="62"/>
      <c r="F5" s="63"/>
    </row>
    <row r="6" spans="1:6" x14ac:dyDescent="0.25">
      <c r="A6" s="1" t="s">
        <v>7</v>
      </c>
      <c r="B6" s="61" t="s">
        <v>75</v>
      </c>
      <c r="C6" s="62"/>
      <c r="D6" s="62"/>
      <c r="E6" s="62"/>
      <c r="F6" s="63"/>
    </row>
    <row r="7" spans="1:6" x14ac:dyDescent="0.25">
      <c r="A7" s="1" t="s">
        <v>9</v>
      </c>
      <c r="B7" s="85" t="s">
        <v>263</v>
      </c>
      <c r="C7" s="86"/>
      <c r="D7" s="86"/>
      <c r="E7" s="86"/>
      <c r="F7" s="87"/>
    </row>
    <row r="8" spans="1:6" x14ac:dyDescent="0.25">
      <c r="A8" s="67" t="s">
        <v>10</v>
      </c>
      <c r="B8" s="68"/>
      <c r="C8" s="68"/>
      <c r="D8" s="68"/>
      <c r="E8" s="69"/>
      <c r="F8" s="7">
        <v>5389.1902010000003</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67.5" x14ac:dyDescent="0.25">
      <c r="A15" s="3" t="s">
        <v>179</v>
      </c>
      <c r="B15" s="3" t="s">
        <v>180</v>
      </c>
      <c r="C15" s="3" t="s">
        <v>181</v>
      </c>
      <c r="D15" s="4" t="s">
        <v>79</v>
      </c>
      <c r="E15" s="4" t="s">
        <v>26</v>
      </c>
      <c r="F15" s="5">
        <v>4.97</v>
      </c>
    </row>
    <row r="16" spans="1:6" ht="108" x14ac:dyDescent="0.25">
      <c r="A16" s="3" t="s">
        <v>179</v>
      </c>
      <c r="B16" s="3" t="s">
        <v>23</v>
      </c>
      <c r="C16" s="3" t="s">
        <v>24</v>
      </c>
      <c r="D16" s="4" t="s">
        <v>25</v>
      </c>
      <c r="E16" s="4" t="s">
        <v>26</v>
      </c>
      <c r="F16" s="5">
        <v>0.15</v>
      </c>
    </row>
    <row r="17" spans="1:6" x14ac:dyDescent="0.25">
      <c r="A17" s="79" t="s">
        <v>27</v>
      </c>
      <c r="B17" s="80"/>
      <c r="C17" s="80"/>
      <c r="D17" s="80"/>
      <c r="E17" s="80"/>
      <c r="F17" s="81"/>
    </row>
    <row r="18" spans="1:6" x14ac:dyDescent="0.25">
      <c r="A18" s="2" t="s">
        <v>16</v>
      </c>
      <c r="B18" s="2" t="s">
        <v>17</v>
      </c>
      <c r="C18" s="2" t="s">
        <v>18</v>
      </c>
      <c r="D18" s="2" t="s">
        <v>19</v>
      </c>
      <c r="E18" s="2" t="s">
        <v>20</v>
      </c>
      <c r="F18" s="2" t="s">
        <v>21</v>
      </c>
    </row>
    <row r="19" spans="1:6" ht="67.5" x14ac:dyDescent="0.25">
      <c r="A19" s="3" t="s">
        <v>182</v>
      </c>
      <c r="B19" s="3" t="s">
        <v>183</v>
      </c>
      <c r="C19" s="3" t="s">
        <v>184</v>
      </c>
      <c r="D19" s="4" t="s">
        <v>185</v>
      </c>
      <c r="E19" s="4" t="s">
        <v>26</v>
      </c>
      <c r="F19" s="5">
        <v>113.18</v>
      </c>
    </row>
    <row r="20" spans="1:6" ht="108" x14ac:dyDescent="0.25">
      <c r="A20" s="3" t="s">
        <v>182</v>
      </c>
      <c r="B20" s="3" t="s">
        <v>186</v>
      </c>
      <c r="C20" s="3" t="s">
        <v>187</v>
      </c>
      <c r="D20" s="4" t="s">
        <v>25</v>
      </c>
      <c r="E20" s="4" t="s">
        <v>26</v>
      </c>
      <c r="F20" s="5">
        <v>4.1900000000000004</v>
      </c>
    </row>
    <row r="21" spans="1:6" x14ac:dyDescent="0.25">
      <c r="A21" s="79" t="s">
        <v>32</v>
      </c>
      <c r="B21" s="80"/>
      <c r="C21" s="80"/>
      <c r="D21" s="80"/>
      <c r="E21" s="80"/>
      <c r="F21" s="81"/>
    </row>
    <row r="22" spans="1:6" x14ac:dyDescent="0.25">
      <c r="A22" s="2" t="s">
        <v>16</v>
      </c>
      <c r="B22" s="2" t="s">
        <v>17</v>
      </c>
      <c r="C22" s="2" t="s">
        <v>18</v>
      </c>
      <c r="D22" s="2" t="s">
        <v>19</v>
      </c>
      <c r="E22" s="2" t="s">
        <v>20</v>
      </c>
      <c r="F22" s="2" t="s">
        <v>21</v>
      </c>
    </row>
    <row r="23" spans="1:6" ht="81" x14ac:dyDescent="0.25">
      <c r="A23" s="3" t="s">
        <v>188</v>
      </c>
      <c r="B23" s="3" t="s">
        <v>189</v>
      </c>
      <c r="C23" s="3" t="s">
        <v>190</v>
      </c>
      <c r="D23" s="4" t="s">
        <v>25</v>
      </c>
      <c r="E23" s="4" t="s">
        <v>191</v>
      </c>
      <c r="F23" s="5">
        <v>23.4</v>
      </c>
    </row>
    <row r="24" spans="1:6" ht="81" x14ac:dyDescent="0.25">
      <c r="A24" s="3" t="s">
        <v>192</v>
      </c>
      <c r="B24" s="3" t="s">
        <v>193</v>
      </c>
      <c r="C24" s="3" t="s">
        <v>194</v>
      </c>
      <c r="D24" s="4" t="s">
        <v>25</v>
      </c>
      <c r="E24" s="4" t="s">
        <v>49</v>
      </c>
      <c r="F24" s="5">
        <v>81.33</v>
      </c>
    </row>
    <row r="25" spans="1:6" ht="40.5" x14ac:dyDescent="0.25">
      <c r="A25" s="3" t="s">
        <v>192</v>
      </c>
      <c r="B25" s="3" t="s">
        <v>195</v>
      </c>
      <c r="C25" s="3" t="s">
        <v>196</v>
      </c>
      <c r="D25" s="4" t="s">
        <v>25</v>
      </c>
      <c r="E25" s="4" t="s">
        <v>26</v>
      </c>
      <c r="F25" s="5">
        <v>6.69</v>
      </c>
    </row>
    <row r="26" spans="1:6" ht="81" x14ac:dyDescent="0.25">
      <c r="A26" s="3" t="s">
        <v>188</v>
      </c>
      <c r="B26" s="3" t="s">
        <v>197</v>
      </c>
      <c r="C26" s="3" t="s">
        <v>198</v>
      </c>
      <c r="D26" s="4" t="s">
        <v>199</v>
      </c>
      <c r="E26" s="4" t="s">
        <v>200</v>
      </c>
      <c r="F26" s="5">
        <v>32.33</v>
      </c>
    </row>
    <row r="27" spans="1:6" ht="81" x14ac:dyDescent="0.25">
      <c r="A27" s="3" t="s">
        <v>188</v>
      </c>
      <c r="B27" s="3" t="s">
        <v>201</v>
      </c>
      <c r="C27" s="3" t="s">
        <v>202</v>
      </c>
      <c r="D27" s="4" t="s">
        <v>203</v>
      </c>
      <c r="E27" s="4" t="s">
        <v>200</v>
      </c>
      <c r="F27" s="5">
        <v>52.46</v>
      </c>
    </row>
    <row r="28" spans="1:6" ht="81" x14ac:dyDescent="0.25">
      <c r="A28" s="3" t="s">
        <v>188</v>
      </c>
      <c r="B28" s="3" t="s">
        <v>204</v>
      </c>
      <c r="C28" s="3" t="s">
        <v>205</v>
      </c>
      <c r="D28" s="4" t="s">
        <v>199</v>
      </c>
      <c r="E28" s="4" t="s">
        <v>200</v>
      </c>
      <c r="F28" s="5">
        <v>64.23</v>
      </c>
    </row>
    <row r="29" spans="1:6" ht="45" customHeight="1" x14ac:dyDescent="0.25">
      <c r="A29" s="79" t="s">
        <v>50</v>
      </c>
      <c r="B29" s="80"/>
      <c r="C29" s="80"/>
      <c r="D29" s="80"/>
      <c r="E29" s="80"/>
      <c r="F29" s="81"/>
    </row>
    <row r="30" spans="1:6" ht="45" customHeight="1" x14ac:dyDescent="0.25">
      <c r="A30" s="2" t="s">
        <v>16</v>
      </c>
      <c r="B30" s="2" t="s">
        <v>17</v>
      </c>
      <c r="C30" s="2" t="s">
        <v>18</v>
      </c>
      <c r="D30" s="2" t="s">
        <v>19</v>
      </c>
      <c r="E30" s="2" t="s">
        <v>20</v>
      </c>
      <c r="F30" s="2" t="s">
        <v>21</v>
      </c>
    </row>
    <row r="31" spans="1:6" ht="27" x14ac:dyDescent="0.25">
      <c r="A31" s="3" t="s">
        <v>206</v>
      </c>
      <c r="B31" s="3" t="s">
        <v>207</v>
      </c>
      <c r="C31" s="3" t="s">
        <v>208</v>
      </c>
      <c r="D31" s="4" t="s">
        <v>25</v>
      </c>
      <c r="E31" s="4" t="s">
        <v>90</v>
      </c>
      <c r="F31" s="5">
        <v>87.9</v>
      </c>
    </row>
    <row r="32" spans="1:6" ht="45" customHeight="1" x14ac:dyDescent="0.25">
      <c r="A32" s="3" t="s">
        <v>209</v>
      </c>
      <c r="B32" s="3" t="s">
        <v>210</v>
      </c>
      <c r="C32" s="3" t="s">
        <v>211</v>
      </c>
      <c r="D32" s="4" t="s">
        <v>25</v>
      </c>
      <c r="E32" s="4" t="s">
        <v>55</v>
      </c>
      <c r="F32" s="5">
        <v>100</v>
      </c>
    </row>
    <row r="33" spans="1:6" ht="40.5" x14ac:dyDescent="0.25">
      <c r="A33" s="3" t="s">
        <v>212</v>
      </c>
      <c r="B33" s="3" t="s">
        <v>213</v>
      </c>
      <c r="C33" s="3" t="s">
        <v>214</v>
      </c>
      <c r="D33" s="4" t="s">
        <v>25</v>
      </c>
      <c r="E33" s="4" t="s">
        <v>55</v>
      </c>
      <c r="F33" s="5">
        <v>2.5</v>
      </c>
    </row>
    <row r="34" spans="1:6" x14ac:dyDescent="0.25">
      <c r="A34" s="6"/>
      <c r="B34" s="6"/>
      <c r="C34" s="6"/>
      <c r="D34" s="6"/>
      <c r="E34" s="6"/>
      <c r="F34" s="6"/>
    </row>
    <row r="35" spans="1:6" ht="45" customHeight="1" x14ac:dyDescent="0.25">
      <c r="A35" s="60" t="s">
        <v>73</v>
      </c>
      <c r="B35" s="60"/>
      <c r="C35" s="60"/>
      <c r="D35" s="60"/>
      <c r="E35" s="60"/>
      <c r="F35" s="60"/>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7:F17"/>
    <mergeCell ref="A21:F21"/>
    <mergeCell ref="A29:F2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215</v>
      </c>
      <c r="C4" s="62"/>
      <c r="D4" s="62"/>
      <c r="E4" s="62"/>
      <c r="F4" s="63"/>
    </row>
    <row r="5" spans="1:6" x14ac:dyDescent="0.25">
      <c r="A5" s="1" t="s">
        <v>5</v>
      </c>
      <c r="B5" s="61" t="s">
        <v>6</v>
      </c>
      <c r="C5" s="62"/>
      <c r="D5" s="62"/>
      <c r="E5" s="62"/>
      <c r="F5" s="63"/>
    </row>
    <row r="6" spans="1:6" x14ac:dyDescent="0.25">
      <c r="A6" s="1" t="s">
        <v>7</v>
      </c>
      <c r="B6" s="61" t="s">
        <v>75</v>
      </c>
      <c r="C6" s="62"/>
      <c r="D6" s="62"/>
      <c r="E6" s="62"/>
      <c r="F6" s="63"/>
    </row>
    <row r="7" spans="1:6" x14ac:dyDescent="0.25">
      <c r="A7" s="1" t="s">
        <v>9</v>
      </c>
      <c r="B7" s="85" t="s">
        <v>263</v>
      </c>
      <c r="C7" s="86"/>
      <c r="D7" s="86"/>
      <c r="E7" s="86"/>
      <c r="F7" s="87"/>
    </row>
    <row r="8" spans="1:6" x14ac:dyDescent="0.25">
      <c r="A8" s="67" t="s">
        <v>10</v>
      </c>
      <c r="B8" s="68"/>
      <c r="C8" s="68"/>
      <c r="D8" s="68"/>
      <c r="E8" s="69"/>
      <c r="F8" s="7">
        <v>364.54580399999998</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108" x14ac:dyDescent="0.25">
      <c r="A15" s="3" t="s">
        <v>216</v>
      </c>
      <c r="B15" s="3" t="s">
        <v>23</v>
      </c>
      <c r="C15" s="3" t="s">
        <v>24</v>
      </c>
      <c r="D15" s="4" t="s">
        <v>25</v>
      </c>
      <c r="E15" s="4" t="s">
        <v>26</v>
      </c>
      <c r="F15" s="5">
        <v>0.15</v>
      </c>
    </row>
    <row r="16" spans="1:6" x14ac:dyDescent="0.25">
      <c r="A16" s="79" t="s">
        <v>27</v>
      </c>
      <c r="B16" s="80"/>
      <c r="C16" s="80"/>
      <c r="D16" s="80"/>
      <c r="E16" s="80"/>
      <c r="F16" s="81"/>
    </row>
    <row r="17" spans="1:6" x14ac:dyDescent="0.25">
      <c r="A17" s="2" t="s">
        <v>16</v>
      </c>
      <c r="B17" s="2" t="s">
        <v>17</v>
      </c>
      <c r="C17" s="2" t="s">
        <v>18</v>
      </c>
      <c r="D17" s="2" t="s">
        <v>19</v>
      </c>
      <c r="E17" s="2" t="s">
        <v>20</v>
      </c>
      <c r="F17" s="2" t="s">
        <v>21</v>
      </c>
    </row>
    <row r="18" spans="1:6" ht="283.5" x14ac:dyDescent="0.25">
      <c r="A18" s="3" t="s">
        <v>217</v>
      </c>
      <c r="B18" s="3" t="s">
        <v>218</v>
      </c>
      <c r="C18" s="3" t="s">
        <v>219</v>
      </c>
      <c r="D18" s="4" t="s">
        <v>79</v>
      </c>
      <c r="E18" s="4" t="s">
        <v>26</v>
      </c>
      <c r="F18" s="5">
        <v>0.55000000000000004</v>
      </c>
    </row>
    <row r="19" spans="1:6" ht="270" x14ac:dyDescent="0.25">
      <c r="A19" s="3" t="s">
        <v>217</v>
      </c>
      <c r="B19" s="3" t="s">
        <v>220</v>
      </c>
      <c r="C19" s="3" t="s">
        <v>221</v>
      </c>
      <c r="D19" s="4" t="s">
        <v>25</v>
      </c>
      <c r="E19" s="4" t="s">
        <v>26</v>
      </c>
      <c r="F19" s="5">
        <v>77.760000000000005</v>
      </c>
    </row>
    <row r="20" spans="1:6" x14ac:dyDescent="0.25">
      <c r="A20" s="79" t="s">
        <v>32</v>
      </c>
      <c r="B20" s="80"/>
      <c r="C20" s="80"/>
      <c r="D20" s="80"/>
      <c r="E20" s="80"/>
      <c r="F20" s="81"/>
    </row>
    <row r="21" spans="1:6" x14ac:dyDescent="0.25">
      <c r="A21" s="2" t="s">
        <v>16</v>
      </c>
      <c r="B21" s="2" t="s">
        <v>17</v>
      </c>
      <c r="C21" s="2" t="s">
        <v>18</v>
      </c>
      <c r="D21" s="2" t="s">
        <v>19</v>
      </c>
      <c r="E21" s="2" t="s">
        <v>20</v>
      </c>
      <c r="F21" s="2" t="s">
        <v>21</v>
      </c>
    </row>
    <row r="22" spans="1:6" ht="67.5" x14ac:dyDescent="0.25">
      <c r="A22" s="3" t="s">
        <v>222</v>
      </c>
      <c r="B22" s="3" t="s">
        <v>223</v>
      </c>
      <c r="C22" s="3" t="s">
        <v>224</v>
      </c>
      <c r="D22" s="4" t="s">
        <v>25</v>
      </c>
      <c r="E22" s="4" t="s">
        <v>26</v>
      </c>
      <c r="F22" s="5">
        <v>17.149999999999999</v>
      </c>
    </row>
    <row r="23" spans="1:6" ht="67.5" x14ac:dyDescent="0.25">
      <c r="A23" s="3" t="s">
        <v>225</v>
      </c>
      <c r="B23" s="3" t="s">
        <v>226</v>
      </c>
      <c r="C23" s="3" t="s">
        <v>227</v>
      </c>
      <c r="D23" s="4" t="s">
        <v>25</v>
      </c>
      <c r="E23" s="4" t="s">
        <v>26</v>
      </c>
      <c r="F23" s="5">
        <v>11.33</v>
      </c>
    </row>
    <row r="24" spans="1:6" ht="67.5" x14ac:dyDescent="0.25">
      <c r="A24" s="3" t="s">
        <v>228</v>
      </c>
      <c r="B24" s="3" t="s">
        <v>229</v>
      </c>
      <c r="C24" s="3" t="s">
        <v>230</v>
      </c>
      <c r="D24" s="4" t="s">
        <v>25</v>
      </c>
      <c r="E24" s="4" t="s">
        <v>26</v>
      </c>
      <c r="F24" s="5">
        <v>70.680000000000007</v>
      </c>
    </row>
    <row r="25" spans="1:6" x14ac:dyDescent="0.25">
      <c r="A25" s="79" t="s">
        <v>50</v>
      </c>
      <c r="B25" s="80"/>
      <c r="C25" s="80"/>
      <c r="D25" s="80"/>
      <c r="E25" s="80"/>
      <c r="F25" s="81"/>
    </row>
    <row r="26" spans="1:6" x14ac:dyDescent="0.25">
      <c r="A26" s="2" t="s">
        <v>16</v>
      </c>
      <c r="B26" s="2" t="s">
        <v>17</v>
      </c>
      <c r="C26" s="2" t="s">
        <v>18</v>
      </c>
      <c r="D26" s="2" t="s">
        <v>19</v>
      </c>
      <c r="E26" s="2" t="s">
        <v>20</v>
      </c>
      <c r="F26" s="2" t="s">
        <v>21</v>
      </c>
    </row>
    <row r="27" spans="1:6" ht="81" x14ac:dyDescent="0.25">
      <c r="A27" s="3" t="s">
        <v>231</v>
      </c>
      <c r="B27" s="3" t="s">
        <v>232</v>
      </c>
      <c r="C27" s="3" t="s">
        <v>233</v>
      </c>
      <c r="D27" s="4" t="s">
        <v>25</v>
      </c>
      <c r="E27" s="4" t="s">
        <v>55</v>
      </c>
      <c r="F27" s="5">
        <v>76.67</v>
      </c>
    </row>
    <row r="28" spans="1:6" ht="67.5" x14ac:dyDescent="0.25">
      <c r="A28" s="3" t="s">
        <v>234</v>
      </c>
      <c r="B28" s="3" t="s">
        <v>235</v>
      </c>
      <c r="C28" s="3" t="s">
        <v>236</v>
      </c>
      <c r="D28" s="4" t="s">
        <v>25</v>
      </c>
      <c r="E28" s="4" t="s">
        <v>55</v>
      </c>
      <c r="F28" s="5">
        <v>77.78</v>
      </c>
    </row>
    <row r="29" spans="1:6" ht="45" customHeight="1" x14ac:dyDescent="0.25">
      <c r="A29" s="3" t="s">
        <v>237</v>
      </c>
      <c r="B29" s="3" t="s">
        <v>238</v>
      </c>
      <c r="C29" s="3" t="s">
        <v>239</v>
      </c>
      <c r="D29" s="4" t="s">
        <v>25</v>
      </c>
      <c r="E29" s="4" t="s">
        <v>90</v>
      </c>
      <c r="F29" s="5">
        <v>100.25</v>
      </c>
    </row>
    <row r="30" spans="1:6" ht="45" customHeight="1" x14ac:dyDescent="0.25">
      <c r="A30" s="3" t="s">
        <v>240</v>
      </c>
      <c r="B30" s="3" t="s">
        <v>173</v>
      </c>
      <c r="C30" s="3" t="s">
        <v>241</v>
      </c>
      <c r="D30" s="4" t="s">
        <v>25</v>
      </c>
      <c r="E30" s="4" t="s">
        <v>55</v>
      </c>
      <c r="F30" s="5">
        <v>100</v>
      </c>
    </row>
    <row r="31" spans="1:6" x14ac:dyDescent="0.25">
      <c r="A31" s="6"/>
      <c r="B31" s="6"/>
      <c r="C31" s="6"/>
      <c r="D31" s="6"/>
      <c r="E31" s="6"/>
      <c r="F31" s="6"/>
    </row>
    <row r="32" spans="1:6" ht="45" customHeight="1" x14ac:dyDescent="0.25">
      <c r="A32" s="60" t="s">
        <v>73</v>
      </c>
      <c r="B32" s="60"/>
      <c r="C32" s="60"/>
      <c r="D32" s="60"/>
      <c r="E32" s="60"/>
      <c r="F32" s="60"/>
    </row>
    <row r="35" ht="45" customHeight="1" x14ac:dyDescent="0.25"/>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20:F20"/>
    <mergeCell ref="A25:F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242</v>
      </c>
      <c r="C4" s="62"/>
      <c r="D4" s="62"/>
      <c r="E4" s="62"/>
      <c r="F4" s="63"/>
    </row>
    <row r="5" spans="1:6" x14ac:dyDescent="0.25">
      <c r="A5" s="1" t="s">
        <v>5</v>
      </c>
      <c r="B5" s="61" t="s">
        <v>6</v>
      </c>
      <c r="C5" s="62"/>
      <c r="D5" s="62"/>
      <c r="E5" s="62"/>
      <c r="F5" s="63"/>
    </row>
    <row r="6" spans="1:6" x14ac:dyDescent="0.25">
      <c r="A6" s="1" t="s">
        <v>7</v>
      </c>
      <c r="B6" s="61" t="s">
        <v>75</v>
      </c>
      <c r="C6" s="62"/>
      <c r="D6" s="62"/>
      <c r="E6" s="62"/>
      <c r="F6" s="63"/>
    </row>
    <row r="7" spans="1:6" x14ac:dyDescent="0.25">
      <c r="A7" s="1" t="s">
        <v>9</v>
      </c>
      <c r="B7" s="85" t="s">
        <v>263</v>
      </c>
      <c r="C7" s="86"/>
      <c r="D7" s="86"/>
      <c r="E7" s="86"/>
      <c r="F7" s="87"/>
    </row>
    <row r="8" spans="1:6" x14ac:dyDescent="0.25">
      <c r="A8" s="67" t="s">
        <v>10</v>
      </c>
      <c r="B8" s="68"/>
      <c r="C8" s="68"/>
      <c r="D8" s="68"/>
      <c r="E8" s="69"/>
      <c r="F8" s="7">
        <v>344.61479600000001</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216" x14ac:dyDescent="0.25">
      <c r="A15" s="3" t="s">
        <v>243</v>
      </c>
      <c r="B15" s="3" t="s">
        <v>244</v>
      </c>
      <c r="C15" s="3" t="s">
        <v>245</v>
      </c>
      <c r="D15" s="4" t="s">
        <v>25</v>
      </c>
      <c r="E15" s="4" t="s">
        <v>26</v>
      </c>
      <c r="F15" s="5">
        <v>100</v>
      </c>
    </row>
    <row r="16" spans="1:6" x14ac:dyDescent="0.25">
      <c r="A16" s="79" t="s">
        <v>27</v>
      </c>
      <c r="B16" s="80"/>
      <c r="C16" s="80"/>
      <c r="D16" s="80"/>
      <c r="E16" s="80"/>
      <c r="F16" s="81"/>
    </row>
    <row r="17" spans="1:6" x14ac:dyDescent="0.25">
      <c r="A17" s="2" t="s">
        <v>16</v>
      </c>
      <c r="B17" s="2" t="s">
        <v>17</v>
      </c>
      <c r="C17" s="2" t="s">
        <v>18</v>
      </c>
      <c r="D17" s="2" t="s">
        <v>19</v>
      </c>
      <c r="E17" s="2" t="s">
        <v>20</v>
      </c>
      <c r="F17" s="2" t="s">
        <v>21</v>
      </c>
    </row>
    <row r="18" spans="1:6" ht="256.5" x14ac:dyDescent="0.25">
      <c r="A18" s="3" t="s">
        <v>246</v>
      </c>
      <c r="B18" s="3" t="s">
        <v>247</v>
      </c>
      <c r="C18" s="3" t="s">
        <v>248</v>
      </c>
      <c r="D18" s="4" t="s">
        <v>249</v>
      </c>
      <c r="E18" s="4" t="s">
        <v>26</v>
      </c>
      <c r="F18" s="5">
        <v>81.650000000000006</v>
      </c>
    </row>
    <row r="19" spans="1:6" x14ac:dyDescent="0.25">
      <c r="A19" s="79" t="s">
        <v>32</v>
      </c>
      <c r="B19" s="80"/>
      <c r="C19" s="80"/>
      <c r="D19" s="80"/>
      <c r="E19" s="80"/>
      <c r="F19" s="81"/>
    </row>
    <row r="20" spans="1:6" x14ac:dyDescent="0.25">
      <c r="A20" s="2" t="s">
        <v>16</v>
      </c>
      <c r="B20" s="2" t="s">
        <v>17</v>
      </c>
      <c r="C20" s="2" t="s">
        <v>18</v>
      </c>
      <c r="D20" s="2" t="s">
        <v>19</v>
      </c>
      <c r="E20" s="2" t="s">
        <v>20</v>
      </c>
      <c r="F20" s="2" t="s">
        <v>21</v>
      </c>
    </row>
    <row r="21" spans="1:6" ht="108" x14ac:dyDescent="0.25">
      <c r="A21" s="3" t="s">
        <v>250</v>
      </c>
      <c r="B21" s="3" t="s">
        <v>251</v>
      </c>
      <c r="C21" s="3" t="s">
        <v>252</v>
      </c>
      <c r="D21" s="4" t="s">
        <v>25</v>
      </c>
      <c r="E21" s="4" t="s">
        <v>86</v>
      </c>
      <c r="F21" s="5">
        <v>100</v>
      </c>
    </row>
    <row r="22" spans="1:6" x14ac:dyDescent="0.25">
      <c r="A22" s="79" t="s">
        <v>50</v>
      </c>
      <c r="B22" s="80"/>
      <c r="C22" s="80"/>
      <c r="D22" s="80"/>
      <c r="E22" s="80"/>
      <c r="F22" s="81"/>
    </row>
    <row r="23" spans="1:6" x14ac:dyDescent="0.25">
      <c r="A23" s="2" t="s">
        <v>16</v>
      </c>
      <c r="B23" s="2" t="s">
        <v>17</v>
      </c>
      <c r="C23" s="2" t="s">
        <v>18</v>
      </c>
      <c r="D23" s="2" t="s">
        <v>19</v>
      </c>
      <c r="E23" s="2" t="s">
        <v>20</v>
      </c>
      <c r="F23" s="2" t="s">
        <v>21</v>
      </c>
    </row>
    <row r="24" spans="1:6" ht="67.5" x14ac:dyDescent="0.25">
      <c r="A24" s="3" t="s">
        <v>237</v>
      </c>
      <c r="B24" s="3" t="s">
        <v>253</v>
      </c>
      <c r="C24" s="3" t="s">
        <v>254</v>
      </c>
      <c r="D24" s="4" t="s">
        <v>25</v>
      </c>
      <c r="E24" s="4" t="s">
        <v>94</v>
      </c>
      <c r="F24" s="5">
        <v>100</v>
      </c>
    </row>
    <row r="25" spans="1:6" ht="67.5" x14ac:dyDescent="0.25">
      <c r="A25" s="3" t="s">
        <v>255</v>
      </c>
      <c r="B25" s="3" t="s">
        <v>256</v>
      </c>
      <c r="C25" s="3" t="s">
        <v>257</v>
      </c>
      <c r="D25" s="4" t="s">
        <v>25</v>
      </c>
      <c r="E25" s="4" t="s">
        <v>55</v>
      </c>
      <c r="F25" s="5">
        <v>100</v>
      </c>
    </row>
    <row r="26" spans="1:6" ht="40.5" x14ac:dyDescent="0.25">
      <c r="A26" s="3" t="s">
        <v>258</v>
      </c>
      <c r="B26" s="3" t="s">
        <v>92</v>
      </c>
      <c r="C26" s="3" t="s">
        <v>259</v>
      </c>
      <c r="D26" s="4" t="s">
        <v>25</v>
      </c>
      <c r="E26" s="4" t="s">
        <v>55</v>
      </c>
      <c r="F26" s="5">
        <v>80</v>
      </c>
    </row>
    <row r="27" spans="1:6" ht="67.5" x14ac:dyDescent="0.25">
      <c r="A27" s="3" t="s">
        <v>234</v>
      </c>
      <c r="B27" s="3" t="s">
        <v>260</v>
      </c>
      <c r="C27" s="3" t="s">
        <v>261</v>
      </c>
      <c r="D27" s="4" t="s">
        <v>25</v>
      </c>
      <c r="E27" s="4" t="s">
        <v>55</v>
      </c>
      <c r="F27" s="5">
        <v>93.75</v>
      </c>
    </row>
    <row r="28" spans="1:6" x14ac:dyDescent="0.25">
      <c r="A28" s="6"/>
      <c r="B28" s="6"/>
      <c r="C28" s="6"/>
      <c r="D28" s="6"/>
      <c r="E28" s="6"/>
      <c r="F28" s="6"/>
    </row>
    <row r="29" spans="1:6" ht="45" customHeight="1" x14ac:dyDescent="0.25">
      <c r="A29" s="60" t="s">
        <v>73</v>
      </c>
      <c r="B29" s="60"/>
      <c r="C29" s="60"/>
      <c r="D29" s="60"/>
      <c r="E29" s="60"/>
      <c r="F29" s="60"/>
    </row>
    <row r="30" spans="1:6" ht="45" customHeight="1" x14ac:dyDescent="0.25"/>
    <row r="31" spans="1:6" ht="45" customHeight="1" x14ac:dyDescent="0.25"/>
    <row r="32" spans="1:6" ht="45" customHeight="1" x14ac:dyDescent="0.25"/>
    <row r="35" ht="45" customHeight="1" x14ac:dyDescent="0.25"/>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Ramo 38</vt:lpstr>
      <vt:lpstr>R38_E003</vt:lpstr>
      <vt:lpstr>R38_F002</vt:lpstr>
      <vt:lpstr>R38_F003</vt:lpstr>
      <vt:lpstr>R38_P001</vt:lpstr>
      <vt:lpstr>R38_S190</vt:lpstr>
      <vt:lpstr>R38_S191</vt:lpstr>
      <vt:lpstr>R38_S192</vt:lpstr>
      <vt:lpstr>R38_S278</vt:lpstr>
      <vt:lpstr>FID_R38</vt:lpstr>
      <vt:lpstr>R38_M001</vt:lpstr>
      <vt:lpstr>R38_O001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2019-12-26T17:01:03Z</dcterms:created>
  <dcterms:modified xsi:type="dcterms:W3CDTF">2019-12-28T10:03:08Z</dcterms:modified>
</cp:coreProperties>
</file>