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51" sheetId="13" r:id="rId1"/>
    <sheet name="R51_E015" sheetId="2" r:id="rId2"/>
    <sheet name="R51_E018" sheetId="3" r:id="rId3"/>
    <sheet name="R51_E036" sheetId="4" r:id="rId4"/>
    <sheet name="R51_E042" sheetId="5" r:id="rId5"/>
    <sheet name="R51_E043" sheetId="6" r:id="rId6"/>
    <sheet name="R51_E044" sheetId="7" r:id="rId7"/>
    <sheet name="R51_E046" sheetId="9" r:id="rId8"/>
    <sheet name="R51_E048" sheetId="10" r:id="rId9"/>
    <sheet name="R51_E049" sheetId="11" r:id="rId10"/>
    <sheet name="R51_K011" sheetId="12" r:id="rId11"/>
    <sheet name="FID_R51" sheetId="14" r:id="rId12"/>
    <sheet name="R51_J019" sheetId="15" r:id="rId13"/>
    <sheet name="R51_J020" sheetId="16" r:id="rId14"/>
    <sheet name="R51_J021" sheetId="17" r:id="rId15"/>
    <sheet name="R51_J022" sheetId="18" r:id="rId16"/>
    <sheet name="R51_J024" sheetId="19" r:id="rId17"/>
    <sheet name="R51_J025" sheetId="20" r:id="rId18"/>
    <sheet name="R51_J026" sheetId="21" r:id="rId19"/>
    <sheet name="R51_J027" sheetId="22" r:id="rId20"/>
    <sheet name="R51_J028" sheetId="23" r:id="rId21"/>
    <sheet name="R51_M001" sheetId="24" r:id="rId22"/>
    <sheet name="R51_M002" sheetId="25" r:id="rId23"/>
    <sheet name="R51_O001" sheetId="26" r:id="rId24"/>
  </sheets>
  <externalReferences>
    <externalReference r:id="rId25"/>
    <externalReference r:id="rId2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13" l="1"/>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<sst xmlns="http://schemas.openxmlformats.org/spreadsheetml/2006/main" count="1445" uniqueCount="477">
  <si>
    <t>Presupuesto de Egresos de la Federación para el Ejercicio Fiscal 2020</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</si>
  <si>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</si>
  <si>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</si>
  <si>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</si>
  <si>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</si>
  <si>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</si>
  <si>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</si>
  <si>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</si>
  <si>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</si>
  <si>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</si>
  <si>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</si>
  <si>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</si>
  <si>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</si>
  <si>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</si>
  <si>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</si>
  <si>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</si>
  <si>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</si>
  <si>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</si>
  <si>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</si>
  <si>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</si>
  <si>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</si>
  <si>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</si>
  <si>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de la enseñanza y la investigación científica y tecnológica para la salud</t>
  </si>
  <si>
    <t>Porcentaje de Publicaciones Científicas con Factor de Impacto apoyadas.</t>
  </si>
  <si>
    <t>[(Sumatoria de Artículos Científicos apoyados generados por personal del ISSSTE y que han sido publicados en revistas incorporadas al Journal Citation Reports) / (Sumatoria de Artículos Científicos apoyados generados por personal del ISSSTE y que han sido publicados en revistas médico-científicas arbitradas)] x 100</t>
  </si>
  <si>
    <t>Porcentaje</t>
  </si>
  <si>
    <t>Estratégico - Eficacia - Anual</t>
  </si>
  <si>
    <r>
      <t>Nivel:</t>
    </r>
    <r>
      <rPr>
        <sz val="9"/>
        <color rgb="FF000000"/>
        <rFont val="Montserrat"/>
      </rPr>
      <t xml:space="preserve"> </t>
    </r>
    <r>
      <rPr>
        <b/>
        <sz val="9"/>
        <color rgb="FF000000"/>
        <rFont val="Montserrat"/>
      </rPr>
      <t>Propósito</t>
    </r>
  </si>
  <si>
    <t>En el ISSSTE se realizan investigaciones en temas prioritarios de salud</t>
  </si>
  <si>
    <t>Porcentaje de investigaciones en temas prioritarios de salud apoyadas que concluyeron en el ejercicio.</t>
  </si>
  <si>
    <t>(Número de investigaciones en temas prioritarios de salud apoyadas que concluyeron al cierre del ejercicio / Número total de investigaciones apoyadas que concluyeron al cierre del ejercicio) x 100</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</si>
  <si>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</si>
  <si>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</si>
  <si>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</si>
  <si>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investigaciones apoyadas que concluyeron en tiempo, al periodo/ Total de investigaciones programadas para su conclusión, al periodo) X 100</t>
  </si>
  <si>
    <t>Gestión - Eficacia - Anual</t>
  </si>
  <si>
    <r>
      <t>Nivel:</t>
    </r>
    <r>
      <rPr>
        <sz val="9"/>
        <color rgb="FF000000"/>
        <rFont val="Montserrat"/>
      </rPr>
      <t xml:space="preserve"> </t>
    </r>
    <r>
      <rPr>
        <b/>
        <sz val="9"/>
        <color rgb="FF000000"/>
        <rFont val="Montserrat"/>
      </rPr>
      <t>Actividad</t>
    </r>
  </si>
  <si>
    <t>Evaluar los proyectos que solicitan apoyo de acuerdo con los lineamientos establecidos.</t>
  </si>
  <si>
    <t>Porcentaje de Proyectos de Investigación en salud aceptados</t>
  </si>
  <si>
    <t>(Número de Proyectos de Investigación en salud aceptados por cumplir con los lineamientos de la convocatoria al periodo /Total de Proyectos de Investigación en salud que concursaron en la convocatoria al periodo) X 100.</t>
  </si>
  <si>
    <t>Asignar oportunamente los recursos a proyectos de investigación aprobados.</t>
  </si>
  <si>
    <t>Porcentaje de Proyectos de Investigación apoyados que reciben apoyos sin retraso</t>
  </si>
  <si>
    <t>(Número de  proyectos de investigación que reciben apoyos de manera oportuna en el periodo/Total de proyectos de Investigaciones apoyados en el periodo) X 100</t>
  </si>
  <si>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</si>
  <si>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</si>
  <si>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en el calendario, al periodo/Total de proyectos de investigación al periodo)  X 100.</t>
  </si>
  <si>
    <t>Gestión - Eficiencia - Semestral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</si>
  <si>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</si>
  <si>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E018 Suministro de Claves de Medicamentos</t>
  </si>
  <si>
    <t>2 Política Social</t>
  </si>
  <si>
    <t>Contribuir al bienestar social e igualdad mediante el surtimiento completo y oportuno de los medicamentos adquiridos por el Instituto.</t>
  </si>
  <si>
    <t xml:space="preserve">Porcentaje de derechohabientes satisfechos con el surtimiento de medicamentos </t>
  </si>
  <si>
    <t>(Número de derechohabientes que declararon en la encuesta estar satisfechos con la cantidad de medicamentos recibidos al periodo/total de derechohabientes encuestados en el periodo) x 100</t>
  </si>
  <si>
    <t>Estratégico - Calidad - Semestral</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</si>
  <si>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</si>
  <si>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</si>
  <si>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</si>
  <si>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</si>
  <si>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</si>
  <si>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al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</si>
  <si>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</si>
  <si>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</si>
  <si>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</si>
  <si>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</si>
  <si>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</si>
  <si>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Monitoreo del Abasto</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</si>
  <si>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</si>
  <si>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</si>
  <si>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Gestión - Eficacia - Trimestral</t>
  </si>
  <si>
    <t>Distribución de medicamentos y material de curación a las unidades médicas usuarias</t>
  </si>
  <si>
    <t>Porcentaje de Unidades Médicas Usuarias (UMUS) que cuentan con surtimiento de acuerdo con lo programado.</t>
  </si>
  <si>
    <t>(Unidades Médicas Usuarias surtidas en el periodo)/(Total de Unidades Médicas Usuarias programadas para ser surtidas en el periodo) x 100</t>
  </si>
  <si>
    <t>Ejercicio del presupuesto autorizado para la adquisición de medicamentos</t>
  </si>
  <si>
    <t>Porcentaje del presupuesto aplicado para la adquisición de medicamentos a nivel centralizado</t>
  </si>
  <si>
    <t>(Presupuesto ejercido en la adquisición de medicamentos al periodo / Presupuesto programado para adquisición de medicamentos a nivel centralizado al periodo) x 100</t>
  </si>
  <si>
    <t>Gestión - Economía - Anual</t>
  </si>
  <si>
    <t>Porcentaje de piezas de medicamento, material de curación y ropa quirúrgica desechable que llega al Centro Nacional de Distribución (CeNaDi)) y que son sometidas a inspección física para verificar que cumplan con los atributos de calidad contratados con el proveedor de los insumos.</t>
  </si>
  <si>
    <t>(Número de piezas de medicamento, material de curación y ropa quirúrgica desechable adquiridas, que llega al Centro Nacional de Distribución (CeNaDi)), y son sometidas a inspección física en el periodo t) / (Total de piezas de medicamento, material de curación y ropa quirúrgica desechable adquiridas, que llega al Centro Nacional de Distribución (CeNaDi)) en el periodo t) X 100</t>
  </si>
  <si>
    <t>Gestión - Eficiencia - Trimestral</t>
  </si>
  <si>
    <t xml:space="preserve">Porcentaje de claves autorizadas de demanda programada por unidad médica con abasto para surtimiento.   </t>
  </si>
  <si>
    <t>(Número de claves de insumos autorizadas de demanda programada en las unidades médicas con abasto, para surtimiento al derechohabiente al periodo / Total de claves de insumos autorizadas de demanda programada en las unidades médicas, para surtimiento al derechohabiente al periodo) x 100.</t>
  </si>
  <si>
    <t>Adquisición de Claves de medicamentos</t>
  </si>
  <si>
    <t>Porcentaje de Claves de medicamentos adquiridos.</t>
  </si>
  <si>
    <t>(Claves de Medicamentos Adquiridos/Total de Claves de Medicamentos Solicitados) x 100</t>
  </si>
  <si>
    <t>Porcentaje de surtimiento de piezas de medicamento a las Unidades Médicas Usuarias (UMUS).</t>
  </si>
  <si>
    <t>(Total de piezas de medicamento surtidas por parte del prestador de servicio integral de administración de la cadena de suministro a las Unidades Médicas Usuarias al periodo) / (Total de piezas de medicamento solicitadas por las Unidades Médicas Usuarias al periodo) X 100</t>
  </si>
  <si>
    <t>E036 Equidad de Género</t>
  </si>
  <si>
    <t>Contribuir al bienestar social e igualdad mediante el fortalecimiento de capacidades, sensibilización y difusión de los derechos de la mujeres.</t>
  </si>
  <si>
    <t>Porcentaje de Unidades Administrativas del Instituto que incorporan estrategias transversales en materia de equidad de género en sus actividades.</t>
  </si>
  <si>
    <t>(Número de Unidades Administrativas del Instituto que incorporan estrategias transversales en materia de equidad de género en sus actividades / Total de Unidades Administrativas del Instituto) x 100</t>
  </si>
  <si>
    <t>Trabajadoras y trabajadores del ISSSTE incorporan en su quehacer institucional una cultura de igualdad y respeto a los derechos de las mujeres.</t>
  </si>
  <si>
    <t xml:space="preserve">Porcentaje de estrategias transversales en materia de equidad de género instrumentadas en las Unidades Administrativas del Instituto </t>
  </si>
  <si>
    <t>(Número de estrategias transversales en materia de equidad de género instrumentadas en las Unidades Administrativas del Instituto al periodo / Total de estrategias transversales en materia de equidad de género programadas para ser instrumentadas en las Unidades Administrativas del Instituto al periodo) x 100</t>
  </si>
  <si>
    <t>Acciones de difusión e información en materia de igualdad, no discriminación y el acceso a las mujeres a una vida libre de violencia dirigidas a trabajadoras, trabajadores y población derechohabiente realizadas en Unidades Administrativas.</t>
  </si>
  <si>
    <t>Porcentaje de acciones de difusión e información en materia de igualdad, no discriminación y de acceso a las mujeres a una vida libre de violencia realizadas en las Unidades Administrativas</t>
  </si>
  <si>
    <t>(Número de acciones de difusión e información  en materia de igualdad, no discriminación y de acceso de las mujeres a una vida libre de violencia realizadas en las Unidades Administrativas  al período / Total  de acciones de difusión e información en materia de igualdad, no discriminación y de acceso de las mujeres a una vida libre de violencia programadas para realizar en las Unidades Administrativas al cierre del ejercicio)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</si>
  <si>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</si>
  <si>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t>
  </si>
  <si>
    <t>(Número de acciones de sensibilización y capacitación en materia de igualdad, no discriminación y de acceso a las mujeres a una vida libre de violencia realizadas al periodo t / Total acciones de sensibilización y capacitación en materia de igualdad, no discriminación y de acceso a las mujeres a una vida libre de violencia programadas al año) x100</t>
  </si>
  <si>
    <t>Enlaces de Equidad en materia de igualdad, no discriminación y el acceso a las mujeres a una vida libre de violencia capacitados.</t>
  </si>
  <si>
    <t>Porcentaje de Enlaces de Igualdad de Género capacitados</t>
  </si>
  <si>
    <t>(Número de Enlaces de Igualdad de Género que fueron capacitados al período/Número total de Enlaces de Igualdad de Género programados para recibir capacitación al año) X 100</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</si>
  <si>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</si>
  <si>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</si>
  <si>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año/ Total de cursos de capacitación en materia de igualdad, no discriminación y el acceso a las mujeres a una vida libre de violencia programados al año) x 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</si>
  <si>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</si>
  <si>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 realizados</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</si>
  <si>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año) x100</t>
  </si>
  <si>
    <t>Generación de material de difusión con perspectiva de género.</t>
  </si>
  <si>
    <t xml:space="preserve">Porcentaje de campañas de difusión en materia de igualdad y no discriminación realizadas </t>
  </si>
  <si>
    <t xml:space="preserve">(Número de campañas de difusión en materia de igualdad y no discriminación realizadas al período / Total de campañas de difusión en materia de igualdad y no discriminación programadas al período) x 100  </t>
  </si>
  <si>
    <t>E042 Atención a Personas con Discapacidad</t>
  </si>
  <si>
    <t>Contribuir a generar y fortalecer una cultura de equidad, igualdad y no discriminación mediante acciones de difusión de derechos de las personas con discapacidad .</t>
  </si>
  <si>
    <t>Porcentaje de la población que opina que en el país se respetan poco o nada los derechos de las personas con discapacidad respecto del total de la población</t>
  </si>
  <si>
    <t>Número de personas de 18 años y más que opina que en el país se respetan poco o nada los derechos de personas con discapacidad / Número de personas de 18 años y más encuestadas )*100</t>
  </si>
  <si>
    <t>Estratégico - Eficacia - Sexenal</t>
  </si>
  <si>
    <t>Porcentaje de personas con discapacidad, que opina que en el país sus derechos se respetan poco o nada sobre el total de personas con discapacidad encuestadas</t>
  </si>
  <si>
    <t>Número de personas con discapacidad de 12 años y más encuestadas para la ENADIS que opina que en el país se respetan poco o nada sus derechos / Número de personas con discapacidad de 12 años o más encuestadas para la ENADIS)*100</t>
  </si>
  <si>
    <t>Población derechohabiente con una visión incluyente e igualitaria de las personas con discapacidad.</t>
  </si>
  <si>
    <t>Porcentaje de derechohabientes con conocimientos sobre los derechos de las Personas con Discapacidad sobre el total de derechohabientes que recibieron pláticas informativas</t>
  </si>
  <si>
    <t>(Número de derechohabientes que recibieron pláticas informativas y que contestaron correctamente entre 10 y 14 preguntas del cuestionario de conocimientos sobre los derechos de las personas con discapacidad en el periodo / Número de derechohabientes que recibieron pláticas informativas y que respondieron  el cuestionario de conocimientos sobre derechos de las Personas con Discapacidad en el periodo)*100</t>
  </si>
  <si>
    <t>Porcentaje de derechohabientes que recibieron información sobre los derechos de las personas con discapacidad respecto de los programados para el año</t>
  </si>
  <si>
    <t>(Número de derechohabientes que recibieron información sobre los derechos de las Personas con Discapacidad al periodo/Número de derechohabientes programados para recibir información sobre los derechos de las Personas con Discapacidad  al año)*100</t>
  </si>
  <si>
    <t>Pláticas informativas sobre derechos de las personas con discapacidad impartidas</t>
  </si>
  <si>
    <t xml:space="preserve">Porcentaje de derechohabientes satisfechos con la plática informativa sobre derechos de las personas con discapacidad respecto del total de derechohabientes que recibieron la plática informativa </t>
  </si>
  <si>
    <t>(Número de derechohabientes que, al término de la plática informativa recibida sobre derechos de las personas con discapacidad responden estar satisfechos en 3 de las 4 preguntas de la encuesta de calidad en el periodo / Total de derechohabientes que, al término de la plática informativa recibida sobre derechos de las personas con discapacidad, responden la encuesta de calidad en el periodo) * 100</t>
  </si>
  <si>
    <t>Estratégico - Calidad - Anual</t>
  </si>
  <si>
    <t>Porcentaje de pláticas informativas impartidas en materia de derechos de las personas con discapacidad respecto de las programadas para el año</t>
  </si>
  <si>
    <t>(Número de pláticas informativas impartidas en materia de derechos de las personas con discapacidad al periodo / número de pláticas informativas en materia de derechos de las personas con discapacidad programadas para ser impartidas en el año)*100</t>
  </si>
  <si>
    <t>Elaboración de contenidos de difusión sobre los derechos de las personas con discapacidad (Transversal. Aplica a componente 1 y 2)</t>
  </si>
  <si>
    <t>Porcentaje de materiales de difusión elaborados respecto de los programados al año</t>
  </si>
  <si>
    <t>(Número de materiales de difusión de los derechos de las Personas con Discapacidad elaborados al periodo/Número de materiales de difusión de los derechos de las Personas con Discapacidad programados al año)*100</t>
  </si>
  <si>
    <t>Porcentaje de recursos digitales informativos elaborados al periodo respecto de los programados en el año</t>
  </si>
  <si>
    <t>(Número de recursos digitales informativos sobre los derechos de las Personas con Discapacidad elaborados al periodo /Número de recursos digitales informativos sobre los derechos de las Personas con Discapacidad programados para su elaboración al periodo)*100</t>
  </si>
  <si>
    <t>Programación de platicas informativas sobre los derechos de las personas con discapacidad (Transversal. Aplica a componente 1 y 2</t>
  </si>
  <si>
    <t>Porcentaje de Unidades Médicas de primero, segundo y tercer nivel de atención del Instituto, con excepción de los Consultorios Médicos en Centros de Trabajo y los Consultorios de Atención Familiar, que cuentan con personal para impartir pláticas informativas sobre los derechos de las personas con discapacidad</t>
  </si>
  <si>
    <t>(Número de Unidades Médicas de primer, segundo y tercer nivel de atención del Instituto, con excepción de los Consultorios Médicos en Centros de Trabajo y los Consultorios de Atención Familiar, que cuentan con personal para impartir pláticas informativas en materia de derechos de las personas con discapacidad  / Número de Unidades Médicas de primer, segundo y tercer nivel de atención del Instituto, con excepción de los Consultorios Médicos en Centros de Trabajo y los Consultorios de Atención Familiar)*100</t>
  </si>
  <si>
    <t>E043 Prevención y Control de Enfermedades</t>
  </si>
  <si>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</si>
  <si>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</si>
  <si>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</si>
  <si>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</si>
  <si>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Tasa de incidencia de Tuberculosis en la población derechohabiente del ISSSTE</t>
  </si>
  <si>
    <t xml:space="preserve">(Número de casos nuevos de tuberculosis en el período/ Población derechohabiente del ISSSTE en el período) x 100,000 </t>
  </si>
  <si>
    <t>Tasa de incidencia</t>
  </si>
  <si>
    <t>Estratégico - Eficiencia - Anual</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</si>
  <si>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</si>
  <si>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</si>
  <si>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Consultas preventivas otorgadas</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</si>
  <si>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</si>
  <si>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</si>
  <si>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</si>
  <si>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</si>
  <si>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</si>
  <si>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</si>
  <si>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</si>
  <si>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</si>
  <si>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</si>
  <si>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</si>
  <si>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</si>
  <si>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</si>
  <si>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Pruebas de detección de enfermedades transmisibles y no transmisibles aplicadas.</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</si>
  <si>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</si>
  <si>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</si>
  <si>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</si>
  <si>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Gestión - Eficacia - Semestral</t>
  </si>
  <si>
    <t>Promedio de consultas por mujer embarazada</t>
  </si>
  <si>
    <t>Total de consultas otorgadas a mujeres embarazadas en el periodo / total de mujeres embarazadas que acudieron a consulta de primera vez en el periodo</t>
  </si>
  <si>
    <t>Promedio</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</si>
  <si>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</si>
  <si>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</si>
  <si>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</si>
  <si>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</si>
  <si>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</si>
  <si>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</si>
  <si>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</si>
  <si>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</si>
  <si>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</si>
  <si>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</si>
  <si>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</si>
  <si>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</si>
  <si>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</si>
  <si>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</si>
  <si>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</si>
  <si>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</si>
  <si>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</si>
  <si>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Seguimiento a la entrega oportuna en unidades médicas, de insumos para la detección de enfermedades transmisibles y no transmisibles y para la vacunación. (Transversal Componentes 1 y 2)</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</si>
  <si>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</si>
  <si>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</si>
  <si>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</si>
  <si>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</si>
  <si>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</si>
  <si>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</si>
  <si>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</si>
  <si>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</si>
  <si>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</si>
  <si>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</si>
  <si>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</si>
  <si>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E044 Atención a laSalud</t>
  </si>
  <si>
    <t>Contribuir al bienestar social e igualdad mediante la disminución de casos de enfermedades tratables no controladas.</t>
  </si>
  <si>
    <t>Tasa de mortalidad general en menores de edad</t>
  </si>
  <si>
    <t>(Total de defunciones de menores de edad usuarios de los servicios de salud al periodo t / Total de menores de edad usuarios de los servicios al periodo t )*100,000</t>
  </si>
  <si>
    <t>tasa</t>
  </si>
  <si>
    <t>Tasa de mortalidad general en adultos</t>
  </si>
  <si>
    <t xml:space="preserve">(Total de defunciones de adultos usuarios de los servicios de salud al periodo t / Total  de adultos usuarios de los servicios de salud al periodo t) * 100,000 </t>
  </si>
  <si>
    <t>Tasa de mortalidad general en adultos mayores</t>
  </si>
  <si>
    <t>(Total de defunciones de adultos mayores usuarios de los servicios de salud al periodo t / Total  de adultos mayores usuarios de los servicios de salud al periodo t) * 100,000</t>
  </si>
  <si>
    <t>En la población usuaria de los servicios de salud del ISSSTE disminuyen los casos de enfermedades tratables no controladas.</t>
  </si>
  <si>
    <t xml:space="preserve">Tasa de mortalidad por cáncer </t>
  </si>
  <si>
    <t>(Total de defunciones por cáncer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</si>
  <si>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</si>
  <si>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</si>
  <si>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</si>
  <si>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Tasa de mortalidad  por hipertensión arterial sistémica.</t>
  </si>
  <si>
    <t>(Total de defunciones por  hipertensión arterial sistémica en usuarios de los servicios de salud al periodo/ Total de la población usuaria de los servicios de salud al periodo) * 100,000</t>
  </si>
  <si>
    <t>Tasa de mortalidad por diabetes mellitus</t>
  </si>
  <si>
    <t>(Total de defunciones por diabetes mellitus en  usuarios de los servicios de salud  al periodo/ Total de la población usuaria de los servicios de salud al periodo) * 100,000</t>
  </si>
  <si>
    <t>Atención médica hospitalaria a la población usuaria otorgada.</t>
  </si>
  <si>
    <t>Promedio de cirugías realizadas en el 2do nivel de atención.</t>
  </si>
  <si>
    <t>Total de cirugías realizadas en el 2do nivel al periodo /  Capacidad instalada en el 2do nivel al periodo</t>
  </si>
  <si>
    <t>Consultas a la población usuaria otorgadas</t>
  </si>
  <si>
    <t>Promedio de consulta externa de especialidad otorgada.</t>
  </si>
  <si>
    <t>Total de consultas externas de especialidad otorgadas al periodo / Población usuaria de los servicios de salud.</t>
  </si>
  <si>
    <t>Promedio de consultas de urgencias otorgadas.</t>
  </si>
  <si>
    <t>Total de atenciones de urgencias otorgadas al periodo / Total de la población  usuaria de los servicios de salud al periodo</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</si>
  <si>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</si>
  <si>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</si>
  <si>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</si>
  <si>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</si>
  <si>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</si>
  <si>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</si>
  <si>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</si>
  <si>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</si>
  <si>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Promedio de sesiones de rehabilitación física otorgadas.</t>
  </si>
  <si>
    <t>Total de sesiones de rehabilitación física otorgadas al periodo / Total de Pacientes que reciben sesiones de rehabilitación al periodo.</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</si>
  <si>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</si>
  <si>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</si>
  <si>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Promedio de cirugías realizadas en el 3er nivel de atención al periodo</t>
  </si>
  <si>
    <t>Total de cirugías realizadas en el 3er nivel al periodo / Capacidad instalada en el 3er nivel al periodo</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</si>
  <si>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</si>
  <si>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</si>
  <si>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Realización de estudios de apoyo para diagnóstico y seguimiento del estado de salud. (Transversal. Aplica a componente 1 y 2)</t>
  </si>
  <si>
    <t>Tasa de estudios de laboratorio solicitados por los servicios de hospitalización.</t>
  </si>
  <si>
    <t>(Total de estudios de laboratorio solicitados por los servicios de hospitalización al periodo / Total de egresos hospitalarios al periodo)*100</t>
  </si>
  <si>
    <t>Tasa de estudios de imagenología solicitados por el servicio de urgencias</t>
  </si>
  <si>
    <t>(Total de estudios de imagenología solicitados por los servicios de urgencias al periodo / Total de consultas de urgencias otorgadas al periodo)*100</t>
  </si>
  <si>
    <t>Optimización de los recursos humanos disponibles para el otorgamiento de consultas. (Transversal. Aplica a componente 1 y 2)</t>
  </si>
  <si>
    <t>Porcentaje de urgencias reales atendidas.</t>
  </si>
  <si>
    <t>(Total de Urgencias reales atendidas al período / Total de atenciones otorgadas en el servicio de urgencias al período)*100</t>
  </si>
  <si>
    <t>Capacitación y formación de recursos humanos en salud (Transversal. Aplica a componente 1 y 2)</t>
  </si>
  <si>
    <t>Porcentaje del personal del área de la salud que concluye cursos de capacitación.</t>
  </si>
  <si>
    <t xml:space="preserve">(Número de personal que concluyó la capacitación al periodo /Total de personal que ingresa a la capacitación al periodo)*100 </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</si>
  <si>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</si>
  <si>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</si>
  <si>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Coordinación y supervisión del mantenimiento de inmuebles y del equipo médico y electromecánico para la atención a la salud. (Transversal. Aplica a componente 1 y 2)</t>
  </si>
  <si>
    <t>Porcentaje de inmuebles que reciben servicios de mantenimiento</t>
  </si>
  <si>
    <t>(Total de inmuebles con servicio de mantenimiento otorgado al período/Total de inmuebles con mantenimiento programado al período) x 100</t>
  </si>
  <si>
    <t>Tasa de estudios de imagenología solicitados por los servicios de hospitalización.</t>
  </si>
  <si>
    <t>(Total de estudios de imagenología solicitados por los servicios de hospitalización al periodo / Total de egresos hospitalarios periodo.)*100</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</si>
  <si>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</si>
  <si>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</si>
  <si>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Productividad de consulta externa especializada.</t>
  </si>
  <si>
    <t>Total de consultas externas especializadas otorgadas al periodo / Total de horas médico especialista laboradas al periodo.</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</si>
  <si>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</si>
  <si>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</si>
  <si>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Tasa de estudios de laboratorio solicitados por el servicio de urgencias.</t>
  </si>
  <si>
    <t>(Total de estudios de laboratorio solicitados por los servicios de urgencias al periodo / Total de consultas de urgencias otorgadas al periodo)*100</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</si>
  <si>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</si>
  <si>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</si>
  <si>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Porcentaje de personal del área de la salud que concluyen los cursos de formación y capacitación.</t>
  </si>
  <si>
    <t xml:space="preserve">(Número de personas en formación y capacitación en el área de la salud que concluyen en el periodo/Número de personas en formación y capacitación de la salud que ingresan en el periodo)*100 </t>
  </si>
  <si>
    <t>Porcentaje de Equipos médicos con servicio de mantenimiento correctivo</t>
  </si>
  <si>
    <t>(Total de equipos médicos con servicios de mantenimiento correctivo al período/Total de equipos médicos con servicios de mantenimiento contratados al período) x 100</t>
  </si>
  <si>
    <t>Promedio de consulta externa general otorgada por hora médico general</t>
  </si>
  <si>
    <t>Total de consultas externas generales otorgadas en el periodo / horas asignadas a la consulta para los médicos generales y familiares en el periodo</t>
  </si>
  <si>
    <t>Otra-consulta por hora</t>
  </si>
  <si>
    <t>Porcentaje de egreso de Médicos Internos de Pregrado del Programa de Formación del ISSSTE.</t>
  </si>
  <si>
    <t>(Número de médicos internos de pregrado que egresan en el periodo/ Número de médicos internos de pregrado que ingresaron en el periodo) *100</t>
  </si>
  <si>
    <t>Servicio</t>
  </si>
  <si>
    <t>E046 Servicios Deportivos, Culturales, Turísticos y Funerarios</t>
  </si>
  <si>
    <t>Porcentaje de satisfacción de los usuarios respecto a los servicios sociales y culturales proporcionados</t>
  </si>
  <si>
    <t>(Calificación obtenida de las encuestas de satisfacción/calificación programada obtener de las encuestas de satisfacción) x 100</t>
  </si>
  <si>
    <t>Indice de satisfacción</t>
  </si>
  <si>
    <t xml:space="preserve">Porcentaje de personas atendidas con servicios sociales y culturales </t>
  </si>
  <si>
    <t>(Total de personas atendidas / total de población objetivo) X 100</t>
  </si>
  <si>
    <t>Personas</t>
  </si>
  <si>
    <t>Los derechohabientes reciben servicios sociales y culturales a los que tienen derecho.</t>
  </si>
  <si>
    <t xml:space="preserve">Variación de personas atendidas con servicios sociales y culturales </t>
  </si>
  <si>
    <t>(Total de servicios sociales y culturales recibidos en el periodo actual/Total de servicios sociales y culturales recibidos en el periodo anterior)-1) X 100</t>
  </si>
  <si>
    <t>Servicios sociales y culturales realizados</t>
  </si>
  <si>
    <t>Porcentaje de servicios sociales y culturales realizados</t>
  </si>
  <si>
    <t>(N° de servicios sociales y culturales realizados) / (N° de servicios programados ) X 100</t>
  </si>
  <si>
    <t>Gestión de espacios para el otorgamiento de servicios sociales y culturales</t>
  </si>
  <si>
    <t>Porcentaje de espacios gestionados para el otorgamiento de servicios sociales y culturales</t>
  </si>
  <si>
    <t>(Espacios gestionados ) / (Espacios programados ) X 100</t>
  </si>
  <si>
    <t>Espacio</t>
  </si>
  <si>
    <t>E048 Servicios de Estancias de Bienestar y Desarrollo Infantil</t>
  </si>
  <si>
    <t>Contribuir a mejorar las condiciones de bienestar de madres o padres trabajadores derechohabientes del Instituto con hijos entre 60 días y 6 años de edad mediante la prestación de Servicios de Estancias de Bienestar y Desarrollo Infantil</t>
  </si>
  <si>
    <t>Porcentaje de atención a Madres o Padres trabajadores derechohabientes del Instituto con hijos entre 60 días y 6 años de edad con el servicio de Estancias para el Bienestar y Desarrollo Infantil</t>
  </si>
  <si>
    <t>(Número de Madres o Padres trabajadores derechohabientes del Instituto con hijos entre 60 días y 6 años de edad que se les brinda el servicio de Estancias Infantiles al periodo / Madres o Padres con hijos entres 60 días y 6 años que solicitan el servicio al periodo) x 100</t>
  </si>
  <si>
    <t>Niños entre 60 días y 6 años de edad reciben atención en salud, nutrición, educación, así como seguridad, a través del Servicio de Estancias de Bienestar y Desarrollo Infantil mientras sus Padres trabajan.</t>
  </si>
  <si>
    <t>Porcentaje de hijos de Madres o Padres trabajadores derechohabientes inscritos en Estancias para el Bienestar y Desarrollo Infantil</t>
  </si>
  <si>
    <t>(Promedio de Niños Inscritos en Estancias propias, contratadas y organizaciones de la sociedad civil al periodo/ Promedio de Niños Inscritos Proyectados al periodo) x 100</t>
  </si>
  <si>
    <t>Supervisar y validar que las Estancias de Bienestar y Desarrollo Infantil brinden atención en materia de seguridad, educación, nutrición y salud.</t>
  </si>
  <si>
    <t>Porcentaje de Estancias para el Bienestar y Desarrollo Infantil verificada conforme a la normatividad en los servicios Seguridad y Protección Civil, Educación, Salud y Nutrición.</t>
  </si>
  <si>
    <t>(Número de Estancias para el Bienestar y Desarrollo Infantil verificadas conforme a la normatividad de Seguridad y Protección Civil, Educación, Salud y Nutrición al periodo / Número total de Estancias para el Bienestar y Desarrollo Infantil)  x 100</t>
  </si>
  <si>
    <t>Medir la satisfacción de Madres o Padres trabajadores que reciben el servicio de Estancias de Bienestar y Desarrollo Infantil</t>
  </si>
  <si>
    <t xml:space="preserve">Porcentaje de Madres o Padres trabajadores derechohabientes satisfechos en el servicio de Estancias Infantiles. </t>
  </si>
  <si>
    <t>(Número de Madres o Padres trabajadores derechohabientes satisfechos con el servicio al periodo /Número de Madres o Padres trabajadores derechohabientes encuestados al periodo) * 100</t>
  </si>
  <si>
    <t>Verificar que las Estancias de Bienestar y Desarrollo Infantil cumplan con los requerimiento en materia de Protección Civil para brindar la Seguridad y Protección de los infantes</t>
  </si>
  <si>
    <t>Porcentaje de Estancias para el Bienestar y Desarrollo Infantil que cuentan con el Programa Interno de Protección Civil vigente.</t>
  </si>
  <si>
    <t>(Número de Estancias para el Bienestar y Desarrollo Infantil que cuentan con el Programa Interno de Protección Civil vigentes al periodo / Total de Estancias para el Bienestar y Desarrollo Infantil.  x 100</t>
  </si>
  <si>
    <t>Aplicar la normatividad en la ejecución de los programas educativos, en el servicio de Estancias de Bienestar y Desarrollo Infantil</t>
  </si>
  <si>
    <t>Porcentaje de Estancias para el Bienestar y Desarrollo Infantil verificadas en la aplicación de la normatividad en la ejecución de programas educativos</t>
  </si>
  <si>
    <t>(Número de Estancias para el Bienestar y Desarrollo Infantil en la aplicación de la normatividad para la ejecución de programas educativos al periodo/Total de Estancias para el Bienestar y Desarrollo Infantil al periodo) x 100</t>
  </si>
  <si>
    <t>Aplicar la normatividad en materia de salud y nutrición, en el servicio de Estancias de Bienestar y Desarrollo Infantil.</t>
  </si>
  <si>
    <t>Porcentaje de estancias infantiles verificadas en la aplicación de la normatividad en materia de salud y nutrición.</t>
  </si>
  <si>
    <t>(Número de Estancias infantiles verificadas en la aplicación de la normatividad en materia de salud y nutrición al periodo/Total de Estancias para el Bienestar y Desarrollo Infantil) x 100</t>
  </si>
  <si>
    <t>E049 Servicios Integrales a Pensionados</t>
  </si>
  <si>
    <t>Contribuir a mejorar la gestión pública gubernamental en la APF mediante la promoción de actividades sociales y culturales</t>
  </si>
  <si>
    <t xml:space="preserve">Porcentaje de pensionados y jubilados atendidos con servicios sociales y culturales </t>
  </si>
  <si>
    <t>(Total de pensionados y jubilados atendidos / total de población objetivo) X 100</t>
  </si>
  <si>
    <t>Porcentaje de satisfacción de los pensionados y jubilados con respecto a los servicios sociales y culturales proporcionados</t>
  </si>
  <si>
    <t>Los pensionados y jubilados reciben servicios sociales y culturales a los que tienen derecho.</t>
  </si>
  <si>
    <t xml:space="preserve">Variación de pensionados y jubilados atendidos con servicios sociales y culturales </t>
  </si>
  <si>
    <t>(N° de servicios sociales y culturales realizados) / (N° de servicios sociales y culturales programados ) X 100</t>
  </si>
  <si>
    <t>Gestión de espacios para el otorgamiento de servicios sociales y culturales a pensionados y jubilados</t>
  </si>
  <si>
    <t>(Espacios gestionados) / (Espacios programados ) X 100</t>
  </si>
  <si>
    <t>K011 Proyectos de infraestructura social.</t>
  </si>
  <si>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</si>
  <si>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</si>
  <si>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</si>
  <si>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</si>
  <si>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</si>
  <si>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</si>
  <si>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</si>
  <si>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</si>
  <si>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</si>
  <si>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</si>
  <si>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</si>
  <si>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</si>
  <si>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</si>
  <si>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Supervisión de obra</t>
  </si>
  <si>
    <t>Porcentaje de Cumplimiento en el Avance Físico Programado de Obras en Curso</t>
  </si>
  <si>
    <t>(Sumatoria de obras que cumplen con el avance físico programado al periodo / Total de obras en curso al período) * 100</t>
  </si>
  <si>
    <t>Formalización de finiquitos de obra</t>
  </si>
  <si>
    <t>Porcentaje de finiquitos de obra formalizados</t>
  </si>
  <si>
    <t>(Número de finiquitos formalizados al periodo / Total de obras terminadas al período) * 100</t>
  </si>
  <si>
    <t>Contratación de obras de infraestructura</t>
  </si>
  <si>
    <t>Porcentaje de Contratación de obras de infraestructura</t>
  </si>
  <si>
    <t>(Número de contratos de obra formalizados al periodo / Total de contratos de obra programados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</si>
  <si>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</si>
  <si>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</si>
  <si>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</si>
  <si>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</si>
  <si>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</si>
  <si>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</si>
  <si>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</si>
  <si>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</si>
  <si>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</si>
  <si>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Avance del ejercicio presupuestario de la obra</t>
  </si>
  <si>
    <t>Porcentaje del avance presupuestario de obras</t>
  </si>
  <si>
    <t>(Presupuesto ejercido al periodo / Presupuesto programado al periodo) * 100</t>
  </si>
  <si>
    <t>N/A</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</si>
  <si>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</si>
  <si>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</si>
  <si>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</si>
  <si>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</si>
  <si>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</si>
  <si>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</si>
  <si>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R51_O001</t>
  </si>
  <si>
    <t>Instituto de Seguridad y Servicios Sociales de los Trabajadores del Estado</t>
  </si>
  <si>
    <t>GYN</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</si>
  <si>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</si>
  <si>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</si>
  <si>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</si>
  <si>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</si>
  <si>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</si>
  <si>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</si>
  <si>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</si>
  <si>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</si>
  <si>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</si>
  <si>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</si>
  <si>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</si>
  <si>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</si>
  <si>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</si>
  <si>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</si>
  <si>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</si>
  <si>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</si>
  <si>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</si>
  <si>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</si>
  <si>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</si>
  <si>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</si>
  <si>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</si>
  <si>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</si>
  <si>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</si>
  <si>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</si>
  <si>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</si>
  <si>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R51_E049</t>
  </si>
  <si>
    <t>Servicios Integrales a Pensionados</t>
  </si>
  <si>
    <t>R51_E048</t>
  </si>
  <si>
    <t>Servicios de Estancias de Bienestar y Desarrollo Infantil</t>
  </si>
  <si>
    <t>R51_E047</t>
  </si>
  <si>
    <t>Créditos a Corto y Mediano Plazo</t>
  </si>
  <si>
    <t>R51_E046</t>
  </si>
  <si>
    <t>Servicios Deportivos, Culturales, Turísticos y Funerarios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</si>
  <si>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</si>
  <si>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</si>
  <si>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</si>
  <si>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</si>
  <si>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</si>
  <si>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</si>
  <si>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</si>
  <si>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</si>
  <si>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</si>
  <si>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</si>
  <si>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</si>
  <si>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</si>
  <si>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</si>
  <si>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</si>
  <si>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</si>
  <si>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</si>
  <si>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</si>
  <si>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</si>
  <si>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</si>
  <si>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Ramo GYN
Instituto de Seguridad y Servicios Sociales de los Trabajadores del Estado</t>
  </si>
  <si>
    <t>Fichas de Indicadores del Desempeño</t>
  </si>
  <si>
    <t>Ramo GYN 
Instituto de Seguridad y Servicios Sociales de los Trabajadores del Estado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</si>
  <si>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</si>
  <si>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</si>
  <si>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</si>
  <si>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</si>
  <si>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Unidad Responsable*:</t>
  </si>
  <si>
    <t>Indicadores y Metas de la FID</t>
  </si>
  <si>
    <t>Alineación con los Ejes del Plan Nacional de Desarrollo 2019 -2024</t>
  </si>
  <si>
    <t xml:space="preserve">Enfoques Transversales </t>
  </si>
  <si>
    <t>J019 Pensiones por Riesgos de Trabajo</t>
  </si>
  <si>
    <t>Indicadores y Metas para Resultados de los Programas Presupuestarios</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</si>
  <si>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</si>
  <si>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</si>
  <si>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</si>
  <si>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</si>
  <si>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</si>
  <si>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</si>
  <si>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</si>
  <si>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</si>
  <si>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</si>
  <si>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</si>
  <si>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</si>
  <si>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</si>
  <si>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</si>
  <si>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</si>
  <si>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t>J025 Pensiones por Vejez</t>
  </si>
  <si>
    <t>(Pensiones y Jubilaciones Otorgadas en un plazo máximo de 15 días hábiles / Pensiones y Jubilaciones Solicitadas) x 100</t>
  </si>
  <si>
    <t>Porcentaje de Pensiones y Jubilaciones Otorgadas en un plazo máximo de 15 días hábiles</t>
  </si>
  <si>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</si>
  <si>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</si>
  <si>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</si>
  <si>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</si>
  <si>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</si>
  <si>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</si>
  <si>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</si>
  <si>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</si>
  <si>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</si>
  <si>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</si>
  <si>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</si>
  <si>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</si>
  <si>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</si>
  <si>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Índice</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</si>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</sst>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7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0"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9"/>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3" t="s">
        <v>0</v>
      </c>
      <c r="B1" s="33"/>
      <c r="C1" s="35" t="s">
        <v>1</v>
      </c>
      <c r="D1" s="35"/>
      <c r="E1" s="35"/>
      <c r="F1" s="35"/>
    </row>
    <row r="2" spans="1:6" ht="27" customHeight="1" thickBot="1" x14ac:dyDescent="0.3">
      <c r="A2" s="34"/>
      <c r="B2" s="34"/>
      <c r="C2" s="36"/>
      <c r="D2" s="36"/>
      <c r="E2" s="36"/>
      <c r="F2" s="3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7" t="s">
        <v>425</v>
      </c>
      <c r="B11" s="38"/>
      <c r="C11" s="38"/>
      <c r="D11" s="38"/>
      <c r="E11" s="38"/>
      <c r="F11" s="38"/>
    </row>
    <row r="12" spans="1:6" ht="20.25" customHeight="1" x14ac:dyDescent="0.25">
      <c r="A12" s="38"/>
      <c r="B12" s="38"/>
      <c r="C12" s="38"/>
      <c r="D12" s="38"/>
      <c r="E12" s="38"/>
      <c r="F12" s="38"/>
    </row>
    <row r="13" spans="1:6" ht="20.25" customHeight="1" x14ac:dyDescent="0.25">
      <c r="A13" s="38"/>
      <c r="B13" s="38"/>
      <c r="C13" s="38"/>
      <c r="D13" s="38"/>
      <c r="E13" s="38"/>
      <c r="F13" s="38"/>
    </row>
    <row r="14" spans="1:6" ht="20.25" customHeight="1" x14ac:dyDescent="0.25">
      <c r="A14" s="38"/>
      <c r="B14" s="38"/>
      <c r="C14" s="38"/>
      <c r="D14" s="38"/>
      <c r="E14" s="38"/>
      <c r="F14" s="38"/>
    </row>
    <row r="15" spans="1:6" x14ac:dyDescent="0.25">
      <c r="B15"/>
    </row>
    <row r="16" spans="1:6" x14ac:dyDescent="0.25">
      <c r="B16"/>
    </row>
    <row r="17" spans="1:8" ht="20.25" customHeight="1" x14ac:dyDescent="0.25">
      <c r="A17" s="39" t="s">
        <v>424</v>
      </c>
      <c r="B17" s="40"/>
      <c r="C17" s="40"/>
      <c r="D17" s="40"/>
      <c r="E17" s="40"/>
      <c r="F17" s="40"/>
    </row>
    <row r="18" spans="1:8" ht="20.25" customHeight="1" x14ac:dyDescent="0.25">
      <c r="A18" s="40"/>
      <c r="B18" s="40"/>
      <c r="C18" s="40"/>
      <c r="D18" s="40"/>
      <c r="E18" s="40"/>
      <c r="F18" s="40"/>
    </row>
    <row r="19" spans="1:8" ht="20.25" customHeight="1" x14ac:dyDescent="0.25">
      <c r="A19" s="40"/>
      <c r="B19" s="40"/>
      <c r="C19" s="40"/>
      <c r="D19" s="40"/>
      <c r="E19" s="40"/>
      <c r="F19" s="40"/>
    </row>
    <row r="20" spans="1:8" ht="20.25" customHeight="1" x14ac:dyDescent="0.25">
      <c r="A20" s="40"/>
      <c r="B20" s="40"/>
      <c r="C20" s="40"/>
      <c r="D20" s="40"/>
      <c r="E20" s="40"/>
      <c r="F20" s="40"/>
    </row>
    <row r="21" spans="1:8" ht="20.25" customHeight="1" x14ac:dyDescent="0.25">
      <c r="A21" s="23"/>
      <c r="B21" s="23"/>
      <c r="C21" s="23"/>
      <c r="D21" s="23"/>
      <c r="E21" s="23"/>
      <c r="F21" s="23"/>
    </row>
    <row r="22" spans="1:8" x14ac:dyDescent="0.25">
      <c r="A22" s="22"/>
      <c r="B22" s="22"/>
      <c r="C22" s="22"/>
      <c r="D22" s="22"/>
      <c r="E22" s="22"/>
      <c r="F22" s="22"/>
    </row>
    <row r="23" spans="1:8" ht="75" customHeight="1" thickBot="1" x14ac:dyDescent="0.35">
      <c r="B23" s="41" t="s">
        <v>423</v>
      </c>
      <c r="C23" s="41"/>
      <c r="D23" s="41"/>
      <c r="E23" s="41"/>
    </row>
    <row r="24" spans="1:8" ht="22.5" thickBot="1" x14ac:dyDescent="0.3">
      <c r="B24" s="30" t="s">
        <v>422</v>
      </c>
      <c r="C24" s="31"/>
      <c r="D24" s="31"/>
      <c r="E24" s="32"/>
    </row>
    <row r="25" spans="1:8" ht="30.75" thickBot="1" x14ac:dyDescent="0.3">
      <c r="B25" s="21" t="s">
        <v>421</v>
      </c>
      <c r="C25" s="20" t="s">
        <v>420</v>
      </c>
      <c r="D25" s="20" t="s">
        <v>419</v>
      </c>
      <c r="E25" s="19" t="s">
        <v>418</v>
      </c>
    </row>
    <row r="26" spans="1:8" ht="30.75" thickBot="1" x14ac:dyDescent="0.35">
      <c r="B26" s="18" t="str">
        <f>HYPERLINK("#'"&amp;H26&amp;"'!A1",MID(H26,5,4))</f>
        <v>E015</v>
      </c>
      <c r="C26" s="17" t="s">
        <v>417</v>
      </c>
      <c r="D26" s="16" t="s">
        <v>372</v>
      </c>
      <c r="E26" s="15" t="s">
        <v>371</v>
      </c>
      <c r="F26" s="11"/>
      <c r="G26" s="11"/>
      <c r="H26" s="11" t="s">
        <v>416</v>
      </c>
    </row>
    <row r="27" spans="1:8" ht="30.75" thickBot="1" x14ac:dyDescent="0.35">
      <c r="B27" s="18" t="str">
        <f t="shared" ref="B27:B48" si="0">HYPERLINK("#'"&amp;H27&amp;"'!A1",MID(H27,5,4))</f>
        <v>E018</v>
      </c>
      <c r="C27" s="17" t="s">
        <v>415</v>
      </c>
      <c r="D27" s="16" t="s">
        <v>372</v>
      </c>
      <c r="E27" s="15" t="s">
        <v>371</v>
      </c>
      <c r="F27" s="11"/>
      <c r="G27" s="11"/>
      <c r="H27" s="11" t="s">
        <v>414</v>
      </c>
    </row>
    <row r="28" spans="1:8" ht="30.75" thickBot="1" x14ac:dyDescent="0.35">
      <c r="B28" s="18" t="str">
        <f t="shared" si="0"/>
        <v>E036</v>
      </c>
      <c r="C28" s="17" t="s">
        <v>413</v>
      </c>
      <c r="D28" s="16" t="s">
        <v>372</v>
      </c>
      <c r="E28" s="15" t="s">
        <v>371</v>
      </c>
      <c r="F28" s="11"/>
      <c r="G28" s="11"/>
      <c r="H28" s="11" t="s">
        <v>412</v>
      </c>
    </row>
    <row r="29" spans="1:8" ht="30.75" thickBot="1" x14ac:dyDescent="0.35">
      <c r="B29" s="18" t="str">
        <f t="shared" si="0"/>
        <v>E042</v>
      </c>
      <c r="C29" s="17" t="s">
        <v>411</v>
      </c>
      <c r="D29" s="16" t="s">
        <v>372</v>
      </c>
      <c r="E29" s="15" t="s">
        <v>371</v>
      </c>
      <c r="F29" s="11"/>
      <c r="G29" s="11"/>
      <c r="H29" s="11" t="s">
        <v>410</v>
      </c>
    </row>
    <row r="30" spans="1:8" ht="30.75" thickBot="1" x14ac:dyDescent="0.35">
      <c r="B30" s="18" t="str">
        <f t="shared" si="0"/>
        <v>E043</v>
      </c>
      <c r="C30" s="17" t="s">
        <v>409</v>
      </c>
      <c r="D30" s="16" t="s">
        <v>372</v>
      </c>
      <c r="E30" s="15" t="s">
        <v>371</v>
      </c>
      <c r="F30" s="11"/>
      <c r="G30" s="11"/>
      <c r="H30" s="11" t="s">
        <v>408</v>
      </c>
    </row>
    <row r="31" spans="1:8" ht="30.75" thickBot="1" x14ac:dyDescent="0.35">
      <c r="B31" s="18" t="str">
        <f t="shared" si="0"/>
        <v>E044</v>
      </c>
      <c r="C31" s="17" t="s">
        <v>407</v>
      </c>
      <c r="D31" s="16" t="s">
        <v>372</v>
      </c>
      <c r="E31" s="15" t="s">
        <v>371</v>
      </c>
      <c r="F31" s="11"/>
      <c r="G31" s="11"/>
      <c r="H31" s="11" t="s">
        <v>406</v>
      </c>
    </row>
    <row r="32" spans="1:8" ht="30.75" thickBot="1" x14ac:dyDescent="0.35">
      <c r="B32" s="18" t="str">
        <f t="shared" si="0"/>
        <v>E046</v>
      </c>
      <c r="C32" s="17" t="s">
        <v>405</v>
      </c>
      <c r="D32" s="16" t="s">
        <v>372</v>
      </c>
      <c r="E32" s="15" t="s">
        <v>371</v>
      </c>
      <c r="F32" s="11"/>
      <c r="G32" s="11"/>
      <c r="H32" s="11" t="s">
        <v>404</v>
      </c>
    </row>
    <row r="33" spans="2:8" ht="30.75" thickBot="1" x14ac:dyDescent="0.35">
      <c r="B33" s="18" t="str">
        <f t="shared" si="0"/>
        <v>E047</v>
      </c>
      <c r="C33" s="17" t="s">
        <v>403</v>
      </c>
      <c r="D33" s="16" t="s">
        <v>372</v>
      </c>
      <c r="E33" s="15" t="s">
        <v>371</v>
      </c>
      <c r="F33" s="11"/>
      <c r="G33" s="11"/>
      <c r="H33" s="11" t="s">
        <v>402</v>
      </c>
    </row>
    <row r="34" spans="2:8" ht="30.75" thickBot="1" x14ac:dyDescent="0.35">
      <c r="B34" s="18" t="str">
        <f t="shared" si="0"/>
        <v>E048</v>
      </c>
      <c r="C34" s="17" t="s">
        <v>401</v>
      </c>
      <c r="D34" s="16" t="s">
        <v>372</v>
      </c>
      <c r="E34" s="15" t="s">
        <v>371</v>
      </c>
      <c r="F34" s="11"/>
      <c r="G34" s="11"/>
      <c r="H34" s="11" t="s">
        <v>400</v>
      </c>
    </row>
    <row r="35" spans="2:8" ht="30.75" thickBot="1" x14ac:dyDescent="0.35">
      <c r="B35" s="18" t="str">
        <f t="shared" si="0"/>
        <v>E049</v>
      </c>
      <c r="C35" s="17" t="s">
        <v>399</v>
      </c>
      <c r="D35" s="16" t="s">
        <v>372</v>
      </c>
      <c r="E35" s="15" t="s">
        <v>371</v>
      </c>
      <c r="F35" s="11"/>
      <c r="G35" s="11"/>
      <c r="H35" s="11" t="s">
        <v>398</v>
      </c>
    </row>
    <row r="36" spans="2:8" ht="30.75" thickBot="1" x14ac:dyDescent="0.35">
      <c r="B36" s="18" t="str">
        <f t="shared" si="0"/>
        <v>J019</v>
      </c>
      <c r="C36" s="17" t="s">
        <v>397</v>
      </c>
      <c r="D36" s="16" t="s">
        <v>372</v>
      </c>
      <c r="E36" s="15" t="s">
        <v>371</v>
      </c>
      <c r="F36" s="11"/>
      <c r="G36" s="11"/>
      <c r="H36" s="11" t="s">
        <v>396</v>
      </c>
    </row>
    <row r="37" spans="2:8" ht="30.75" thickBot="1" x14ac:dyDescent="0.35">
      <c r="B37" s="18" t="str">
        <f t="shared" si="0"/>
        <v>J020</v>
      </c>
      <c r="C37" s="17" t="s">
        <v>395</v>
      </c>
      <c r="D37" s="16" t="s">
        <v>372</v>
      </c>
      <c r="E37" s="15" t="s">
        <v>371</v>
      </c>
      <c r="F37" s="11"/>
      <c r="G37" s="11"/>
      <c r="H37" s="11" t="s">
        <v>394</v>
      </c>
    </row>
    <row r="38" spans="2:8" ht="30.75" thickBot="1" x14ac:dyDescent="0.35">
      <c r="B38" s="18" t="str">
        <f t="shared" si="0"/>
        <v>J021</v>
      </c>
      <c r="C38" s="17" t="s">
        <v>393</v>
      </c>
      <c r="D38" s="16" t="s">
        <v>372</v>
      </c>
      <c r="E38" s="15" t="s">
        <v>371</v>
      </c>
      <c r="F38" s="11"/>
      <c r="G38" s="11"/>
      <c r="H38" s="11" t="s">
        <v>392</v>
      </c>
    </row>
    <row r="39" spans="2:8" ht="30.75" thickBot="1" x14ac:dyDescent="0.35">
      <c r="B39" s="18" t="str">
        <f t="shared" si="0"/>
        <v>J022</v>
      </c>
      <c r="C39" s="17" t="s">
        <v>391</v>
      </c>
      <c r="D39" s="16" t="s">
        <v>372</v>
      </c>
      <c r="E39" s="15" t="s">
        <v>371</v>
      </c>
      <c r="F39" s="11"/>
      <c r="G39" s="11"/>
      <c r="H39" s="11" t="s">
        <v>390</v>
      </c>
    </row>
    <row r="40" spans="2:8" ht="30.75" thickBot="1" x14ac:dyDescent="0.35">
      <c r="B40" s="18" t="str">
        <f t="shared" si="0"/>
        <v>J024</v>
      </c>
      <c r="C40" s="17" t="s">
        <v>389</v>
      </c>
      <c r="D40" s="16" t="s">
        <v>372</v>
      </c>
      <c r="E40" s="15" t="s">
        <v>371</v>
      </c>
      <c r="F40" s="11"/>
      <c r="G40" s="11"/>
      <c r="H40" s="11" t="s">
        <v>388</v>
      </c>
    </row>
    <row r="41" spans="2:8" ht="30.75" thickBot="1" x14ac:dyDescent="0.35">
      <c r="B41" s="18" t="str">
        <f t="shared" si="0"/>
        <v>J025</v>
      </c>
      <c r="C41" s="17" t="s">
        <v>387</v>
      </c>
      <c r="D41" s="16" t="s">
        <v>372</v>
      </c>
      <c r="E41" s="15" t="s">
        <v>371</v>
      </c>
      <c r="F41" s="11"/>
      <c r="G41" s="11"/>
      <c r="H41" s="11" t="s">
        <v>386</v>
      </c>
    </row>
    <row r="42" spans="2:8" ht="30.75" thickBot="1" x14ac:dyDescent="0.35">
      <c r="B42" s="18" t="str">
        <f t="shared" si="0"/>
        <v>J026</v>
      </c>
      <c r="C42" s="17" t="s">
        <v>385</v>
      </c>
      <c r="D42" s="16" t="s">
        <v>372</v>
      </c>
      <c r="E42" s="15" t="s">
        <v>371</v>
      </c>
      <c r="F42" s="11"/>
      <c r="G42" s="11"/>
      <c r="H42" s="11" t="s">
        <v>384</v>
      </c>
    </row>
    <row r="43" spans="2:8" ht="30.75" thickBot="1" x14ac:dyDescent="0.35">
      <c r="B43" s="18" t="str">
        <f t="shared" si="0"/>
        <v>J027</v>
      </c>
      <c r="C43" s="17" t="s">
        <v>383</v>
      </c>
      <c r="D43" s="16" t="s">
        <v>372</v>
      </c>
      <c r="E43" s="15" t="s">
        <v>371</v>
      </c>
      <c r="F43" s="11"/>
      <c r="G43" s="11"/>
      <c r="H43" s="11" t="s">
        <v>382</v>
      </c>
    </row>
    <row r="44" spans="2:8" ht="30.75" thickBot="1" x14ac:dyDescent="0.35">
      <c r="B44" s="18" t="str">
        <f t="shared" si="0"/>
        <v>J028</v>
      </c>
      <c r="C44" s="17" t="s">
        <v>381</v>
      </c>
      <c r="D44" s="16" t="s">
        <v>372</v>
      </c>
      <c r="E44" s="15" t="s">
        <v>371</v>
      </c>
      <c r="F44" s="11"/>
      <c r="G44" s="11"/>
      <c r="H44" s="11" t="s">
        <v>380</v>
      </c>
    </row>
    <row r="45" spans="2:8" ht="30.75" thickBot="1" x14ac:dyDescent="0.35">
      <c r="B45" s="18" t="str">
        <f t="shared" si="0"/>
        <v>K011</v>
      </c>
      <c r="C45" s="17" t="s">
        <v>379</v>
      </c>
      <c r="D45" s="16" t="s">
        <v>372</v>
      </c>
      <c r="E45" s="15" t="s">
        <v>371</v>
      </c>
      <c r="F45" s="11"/>
      <c r="G45" s="11"/>
      <c r="H45" s="11" t="s">
        <v>378</v>
      </c>
    </row>
    <row r="46" spans="2:8" ht="30.75" thickBot="1" x14ac:dyDescent="0.35">
      <c r="B46" s="18" t="str">
        <f t="shared" si="0"/>
        <v>M001</v>
      </c>
      <c r="C46" s="17" t="s">
        <v>377</v>
      </c>
      <c r="D46" s="16" t="s">
        <v>372</v>
      </c>
      <c r="E46" s="15" t="s">
        <v>371</v>
      </c>
      <c r="F46" s="11"/>
      <c r="G46" s="11"/>
      <c r="H46" s="11" t="s">
        <v>376</v>
      </c>
    </row>
    <row r="47" spans="2:8" ht="30.75" thickBot="1" x14ac:dyDescent="0.35">
      <c r="B47" s="18" t="str">
        <f t="shared" si="0"/>
        <v>M002</v>
      </c>
      <c r="C47" s="17" t="s">
        <v>375</v>
      </c>
      <c r="D47" s="16" t="s">
        <v>372</v>
      </c>
      <c r="E47" s="15" t="s">
        <v>371</v>
      </c>
      <c r="F47" s="11"/>
      <c r="G47" s="11"/>
      <c r="H47" s="11" t="s">
        <v>374</v>
      </c>
    </row>
    <row r="48" spans="2:8" ht="30.75" thickBot="1" x14ac:dyDescent="0.35">
      <c r="B48" s="18" t="str">
        <f t="shared" si="0"/>
        <v>O001</v>
      </c>
      <c r="C48" s="17" t="s">
        <v>373</v>
      </c>
      <c r="D48" s="16" t="s">
        <v>372</v>
      </c>
      <c r="E48" s="15" t="s">
        <v>371</v>
      </c>
      <c r="F48" s="11"/>
      <c r="G48" s="11"/>
      <c r="H48" s="11" t="s">
        <v>370</v>
      </c>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1"/>
      <c r="D772" s="12"/>
      <c r="E772" s="13"/>
    </row>
    <row r="773" spans="2:5" ht="15.75" x14ac:dyDescent="0.3">
      <c r="B773" s="14"/>
      <c r="C773" s="11"/>
      <c r="D773" s="12"/>
      <c r="E773" s="13"/>
    </row>
    <row r="774" spans="2:5" ht="15.75" x14ac:dyDescent="0.3">
      <c r="B774" s="14"/>
      <c r="C774" s="11"/>
      <c r="D774" s="12"/>
      <c r="E774" s="13"/>
    </row>
    <row r="775" spans="2:5" ht="15.75" x14ac:dyDescent="0.3">
      <c r="B775" s="14"/>
      <c r="C775" s="11"/>
      <c r="D775" s="12"/>
      <c r="E775" s="13"/>
    </row>
    <row r="776" spans="2:5" ht="15.75" x14ac:dyDescent="0.3">
      <c r="B776" s="14"/>
      <c r="C776" s="11"/>
      <c r="D776" s="12"/>
      <c r="E776" s="13"/>
    </row>
    <row r="777" spans="2:5" ht="15.75" x14ac:dyDescent="0.3">
      <c r="B777" s="14"/>
      <c r="C777" s="11"/>
      <c r="D777" s="12"/>
      <c r="E777" s="13"/>
    </row>
    <row r="778" spans="2:5" ht="15.75" x14ac:dyDescent="0.3">
      <c r="B778" s="14"/>
      <c r="C778" s="11"/>
      <c r="D778" s="12"/>
      <c r="E778" s="13"/>
    </row>
    <row r="779" spans="2:5" ht="15.75" x14ac:dyDescent="0.3">
      <c r="B779" s="14"/>
      <c r="C779" s="11"/>
      <c r="D779" s="12"/>
      <c r="E779" s="13"/>
    </row>
    <row r="780" spans="2:5" ht="15.75" x14ac:dyDescent="0.3">
      <c r="B780" s="14"/>
      <c r="C780" s="11"/>
      <c r="D780" s="12"/>
      <c r="E780" s="13"/>
    </row>
    <row r="781" spans="2:5" ht="15.75" x14ac:dyDescent="0.3">
      <c r="B781" s="14"/>
      <c r="C781" s="11"/>
      <c r="D781" s="12"/>
      <c r="E781" s="13"/>
    </row>
    <row r="782" spans="2:5" ht="15.75" x14ac:dyDescent="0.3">
      <c r="B782" s="14"/>
      <c r="C782" s="11"/>
      <c r="D782" s="12"/>
      <c r="E782" s="13"/>
    </row>
    <row r="783" spans="2:5" ht="15.75" x14ac:dyDescent="0.3">
      <c r="B783" s="14"/>
      <c r="C783" s="11"/>
      <c r="D783" s="12"/>
      <c r="E783" s="13"/>
    </row>
    <row r="784" spans="2:5" ht="15.75" x14ac:dyDescent="0.3">
      <c r="B784" s="14"/>
      <c r="C784" s="11"/>
      <c r="D784" s="12"/>
      <c r="E784" s="13"/>
    </row>
    <row r="785" spans="2:5" ht="15.75" x14ac:dyDescent="0.3">
      <c r="B785" s="14"/>
      <c r="C785" s="11"/>
      <c r="D785" s="12"/>
      <c r="E785" s="13"/>
    </row>
    <row r="786" spans="2:5" ht="15.75" x14ac:dyDescent="0.3">
      <c r="B786" s="14"/>
      <c r="C786" s="11"/>
      <c r="D786" s="12"/>
      <c r="E786" s="13"/>
    </row>
    <row r="787" spans="2:5" ht="15.75" x14ac:dyDescent="0.3">
      <c r="B787" s="14"/>
      <c r="C787" s="11"/>
      <c r="D787" s="12"/>
      <c r="E787" s="13"/>
    </row>
    <row r="788" spans="2:5" ht="15.75" x14ac:dyDescent="0.3">
      <c r="B788" s="14"/>
      <c r="C788" s="11"/>
      <c r="D788" s="12"/>
      <c r="E788" s="13"/>
    </row>
    <row r="789" spans="2:5" ht="15.75" x14ac:dyDescent="0.3">
      <c r="B789" s="14"/>
      <c r="C789" s="11"/>
      <c r="D789" s="12"/>
      <c r="E789" s="13"/>
    </row>
    <row r="790" spans="2:5" ht="15.75" x14ac:dyDescent="0.3">
      <c r="B790" s="14"/>
      <c r="C790" s="11"/>
      <c r="D790" s="12"/>
      <c r="E790" s="13"/>
    </row>
    <row r="791" spans="2:5" ht="15.75" x14ac:dyDescent="0.3">
      <c r="B791" s="14"/>
      <c r="C791" s="11"/>
      <c r="D791" s="12"/>
      <c r="E791" s="13"/>
    </row>
    <row r="792" spans="2:5" ht="15.75" x14ac:dyDescent="0.3">
      <c r="B792" s="14"/>
      <c r="C792" s="11"/>
      <c r="D792" s="12"/>
      <c r="E792" s="13"/>
    </row>
    <row r="793" spans="2:5" ht="15.75" x14ac:dyDescent="0.3">
      <c r="B793" s="14"/>
      <c r="C793" s="11"/>
      <c r="D793" s="12"/>
      <c r="E793" s="13"/>
    </row>
    <row r="794" spans="2:5" ht="15.75" x14ac:dyDescent="0.3">
      <c r="B794" s="14"/>
      <c r="C794" s="11"/>
      <c r="D794" s="12"/>
      <c r="E794" s="13"/>
    </row>
    <row r="795" spans="2:5" ht="15.75" x14ac:dyDescent="0.3">
      <c r="B795" s="14"/>
      <c r="C795" s="11"/>
      <c r="D795" s="12"/>
      <c r="E795" s="13"/>
    </row>
    <row r="796" spans="2:5" ht="15.75" x14ac:dyDescent="0.3">
      <c r="B796" s="14"/>
      <c r="C796" s="11"/>
      <c r="D796" s="12"/>
      <c r="E796" s="13"/>
    </row>
    <row r="797" spans="2:5" ht="15.75" x14ac:dyDescent="0.3">
      <c r="B797" s="14"/>
      <c r="C797" s="11"/>
      <c r="D797" s="12"/>
      <c r="E797" s="13"/>
    </row>
    <row r="798" spans="2:5" ht="15.75" x14ac:dyDescent="0.3">
      <c r="B798" s="14"/>
      <c r="C798" s="11"/>
      <c r="D798" s="12"/>
      <c r="E798" s="13"/>
    </row>
    <row r="799" spans="2:5" ht="15.75" x14ac:dyDescent="0.3">
      <c r="B799" s="14"/>
      <c r="C799" s="11"/>
      <c r="D799" s="12"/>
      <c r="E799" s="13"/>
    </row>
    <row r="800" spans="2:5" ht="15.75" x14ac:dyDescent="0.3">
      <c r="B800" s="14"/>
      <c r="C800" s="11"/>
      <c r="D800" s="12"/>
      <c r="E800" s="13"/>
    </row>
    <row r="801" spans="2:5" ht="15.75" x14ac:dyDescent="0.3">
      <c r="B801" s="14"/>
      <c r="C801" s="11"/>
      <c r="D801" s="12"/>
      <c r="E801" s="13"/>
    </row>
    <row r="802" spans="2:5" ht="15.75" x14ac:dyDescent="0.3">
      <c r="B802" s="14"/>
      <c r="C802" s="11"/>
      <c r="D802" s="12"/>
      <c r="E802" s="13"/>
    </row>
    <row r="803" spans="2:5" ht="15.75" x14ac:dyDescent="0.3">
      <c r="B803" s="14"/>
      <c r="C803" s="11"/>
      <c r="D803" s="12"/>
      <c r="E803" s="13"/>
    </row>
    <row r="804" spans="2:5" ht="15.75" x14ac:dyDescent="0.3">
      <c r="B804" s="14"/>
      <c r="C804" s="11"/>
      <c r="D804" s="12"/>
      <c r="E804" s="13"/>
    </row>
    <row r="805" spans="2:5" ht="15.75" x14ac:dyDescent="0.3">
      <c r="B805" s="14"/>
      <c r="C805" s="11"/>
      <c r="D805" s="12"/>
      <c r="E805" s="13"/>
    </row>
    <row r="806" spans="2:5" ht="15.75" x14ac:dyDescent="0.3">
      <c r="B806" s="14"/>
      <c r="C806" s="11"/>
      <c r="D806" s="12"/>
      <c r="E806" s="13"/>
    </row>
    <row r="807" spans="2:5" ht="15.75" x14ac:dyDescent="0.3">
      <c r="B807" s="14"/>
      <c r="C807" s="11"/>
      <c r="D807" s="12"/>
      <c r="E807" s="13"/>
    </row>
    <row r="808" spans="2:5" ht="15.75" x14ac:dyDescent="0.3">
      <c r="B808" s="14"/>
      <c r="C808" s="11"/>
      <c r="D808" s="12"/>
      <c r="E808" s="13"/>
    </row>
    <row r="809" spans="2:5" ht="15.75" x14ac:dyDescent="0.3">
      <c r="B809" s="14"/>
      <c r="C809" s="11"/>
      <c r="D809" s="12"/>
      <c r="E809" s="13"/>
    </row>
    <row r="810" spans="2:5" ht="15.75" x14ac:dyDescent="0.3">
      <c r="B810" s="14"/>
      <c r="C810" s="11"/>
      <c r="D810" s="12"/>
      <c r="E810" s="13"/>
    </row>
    <row r="811" spans="2:5" ht="15.75" x14ac:dyDescent="0.3">
      <c r="B811" s="14"/>
      <c r="C811" s="11"/>
      <c r="D811" s="12"/>
      <c r="E811" s="13"/>
    </row>
    <row r="812" spans="2:5" ht="15.75" x14ac:dyDescent="0.3">
      <c r="B812" s="14"/>
      <c r="C812" s="11"/>
      <c r="D812" s="12"/>
      <c r="E812" s="13"/>
    </row>
    <row r="813" spans="2:5" ht="15.75" x14ac:dyDescent="0.3">
      <c r="B813" s="14"/>
      <c r="C813" s="11"/>
      <c r="D813" s="12"/>
      <c r="E813" s="13"/>
    </row>
    <row r="814" spans="2:5" ht="15.75" x14ac:dyDescent="0.3">
      <c r="B814" s="14"/>
      <c r="C814" s="11"/>
      <c r="D814" s="12"/>
      <c r="E814" s="13"/>
    </row>
    <row r="815" spans="2:5" ht="15.75" x14ac:dyDescent="0.3">
      <c r="B815" s="14"/>
      <c r="C815" s="11"/>
      <c r="D815" s="12"/>
      <c r="E815" s="13"/>
    </row>
    <row r="816" spans="2:5" ht="15.75" x14ac:dyDescent="0.3">
      <c r="B816" s="14"/>
      <c r="C816" s="11"/>
      <c r="D816" s="12"/>
      <c r="E816" s="13"/>
    </row>
    <row r="817" spans="2:5" ht="15.75" x14ac:dyDescent="0.3">
      <c r="B817" s="14"/>
      <c r="C817" s="11"/>
      <c r="D817" s="12"/>
      <c r="E817" s="13"/>
    </row>
    <row r="818" spans="2:5" ht="15.75" x14ac:dyDescent="0.3">
      <c r="B818" s="14"/>
      <c r="C818" s="11"/>
      <c r="D818" s="12"/>
      <c r="E818" s="13"/>
    </row>
    <row r="819" spans="2:5" ht="15.75" x14ac:dyDescent="0.3">
      <c r="B819" s="14"/>
      <c r="C819" s="11"/>
      <c r="D819" s="12"/>
      <c r="E819" s="13"/>
    </row>
    <row r="820" spans="2:5" ht="15.75" x14ac:dyDescent="0.3">
      <c r="B820" s="14"/>
      <c r="C820" s="11"/>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1"/>
      <c r="C1017" s="11"/>
      <c r="D1017" s="12"/>
      <c r="E1017" s="13"/>
    </row>
    <row r="1018" spans="2:5" ht="15.75" x14ac:dyDescent="0.3">
      <c r="B1018" s="11"/>
      <c r="C1018" s="11"/>
      <c r="D1018" s="12"/>
      <c r="E1018" s="13"/>
    </row>
    <row r="1019" spans="2:5" ht="15.75" x14ac:dyDescent="0.3">
      <c r="B1019" s="11"/>
      <c r="C1019" s="11"/>
      <c r="D1019" s="12"/>
      <c r="E1019" s="13"/>
    </row>
    <row r="1020" spans="2:5" ht="15.75" x14ac:dyDescent="0.3">
      <c r="B1020" s="11"/>
      <c r="C1020" s="11"/>
      <c r="D1020" s="12"/>
      <c r="E1020" s="13"/>
    </row>
    <row r="1021" spans="2:5" ht="15.75" x14ac:dyDescent="0.3">
      <c r="B1021" s="11"/>
      <c r="C1021" s="11"/>
      <c r="D1021" s="12"/>
      <c r="E1021" s="13"/>
    </row>
    <row r="1022" spans="2:5" ht="15.75" x14ac:dyDescent="0.3">
      <c r="B1022" s="11"/>
      <c r="C1022" s="11"/>
      <c r="D1022" s="12"/>
      <c r="E1022" s="13"/>
    </row>
    <row r="1023" spans="2:5" ht="15.75" x14ac:dyDescent="0.3">
      <c r="B1023" s="11"/>
      <c r="C1023" s="11"/>
      <c r="D1023" s="12"/>
      <c r="E1023" s="13"/>
    </row>
    <row r="1024" spans="2:5" ht="15.75" x14ac:dyDescent="0.3">
      <c r="B1024" s="11"/>
      <c r="C1024" s="11"/>
      <c r="D1024" s="12"/>
      <c r="E1024" s="13"/>
    </row>
    <row r="1025" spans="2:5" ht="15.75" x14ac:dyDescent="0.3">
      <c r="B1025" s="11"/>
      <c r="C1025" s="11"/>
      <c r="D1025" s="12"/>
      <c r="E1025" s="13"/>
    </row>
    <row r="1026" spans="2:5" ht="15.75" x14ac:dyDescent="0.3">
      <c r="B1026" s="11"/>
      <c r="C1026" s="11"/>
      <c r="D1026" s="12"/>
      <c r="E1026" s="13"/>
    </row>
    <row r="1027" spans="2:5" ht="15.75" x14ac:dyDescent="0.3">
      <c r="B1027" s="11"/>
      <c r="C1027" s="11"/>
      <c r="D1027" s="12"/>
      <c r="E1027" s="13"/>
    </row>
    <row r="1028" spans="2:5" ht="15.75" x14ac:dyDescent="0.3">
      <c r="B1028" s="11"/>
      <c r="C1028" s="11"/>
      <c r="D1028" s="12"/>
      <c r="E1028" s="13"/>
    </row>
    <row r="1029" spans="2:5" ht="15.75" x14ac:dyDescent="0.3">
      <c r="B1029" s="11"/>
      <c r="C1029" s="11"/>
      <c r="D1029" s="12"/>
      <c r="E1029" s="13"/>
    </row>
    <row r="1030" spans="2:5" ht="15.75" x14ac:dyDescent="0.3">
      <c r="B1030" s="11"/>
      <c r="C1030" s="11"/>
      <c r="D1030" s="12"/>
      <c r="E1030" s="13"/>
    </row>
    <row r="1031" spans="2:5" ht="15.75" x14ac:dyDescent="0.3">
      <c r="B1031" s="11"/>
      <c r="C1031" s="11"/>
      <c r="D1031" s="12"/>
      <c r="E1031" s="13"/>
    </row>
    <row r="1032" spans="2:5" ht="15.75" x14ac:dyDescent="0.3">
      <c r="B1032" s="11"/>
      <c r="C1032" s="11"/>
      <c r="D1032" s="12"/>
      <c r="E1032" s="13"/>
    </row>
    <row r="1033" spans="2:5" ht="15.75" x14ac:dyDescent="0.3">
      <c r="B1033" s="11"/>
      <c r="C1033" s="11"/>
      <c r="D1033" s="12"/>
      <c r="E1033" s="13"/>
    </row>
    <row r="1034" spans="2:5" ht="15.75" x14ac:dyDescent="0.3">
      <c r="B1034" s="11"/>
      <c r="C1034" s="11"/>
      <c r="D1034" s="12"/>
      <c r="E1034" s="13"/>
    </row>
    <row r="1035" spans="2:5" ht="15.75" x14ac:dyDescent="0.3">
      <c r="B1035" s="11"/>
      <c r="C1035" s="11"/>
      <c r="D1035" s="12"/>
      <c r="E1035" s="13"/>
    </row>
    <row r="1036" spans="2:5" ht="15.75" x14ac:dyDescent="0.3">
      <c r="B1036" s="11"/>
      <c r="C1036" s="11"/>
      <c r="D1036" s="12"/>
      <c r="E1036" s="13"/>
    </row>
    <row r="1037" spans="2:5" ht="15.75" x14ac:dyDescent="0.3">
      <c r="B1037" s="11"/>
      <c r="C1037" s="11"/>
      <c r="D1037" s="12"/>
      <c r="E1037" s="13"/>
    </row>
    <row r="1038" spans="2:5" ht="15.75" x14ac:dyDescent="0.3">
      <c r="B1038" s="11"/>
      <c r="C1038" s="11"/>
      <c r="D1038" s="12"/>
      <c r="E1038" s="13"/>
    </row>
    <row r="1039" spans="2:5" ht="15.75" x14ac:dyDescent="0.3">
      <c r="B1039" s="11"/>
      <c r="C1039" s="11"/>
      <c r="D1039" s="12"/>
      <c r="E1039" s="13"/>
    </row>
    <row r="1040" spans="2:5" ht="15.75" x14ac:dyDescent="0.3">
      <c r="B1040" s="11"/>
      <c r="C1040" s="11"/>
      <c r="D1040" s="12"/>
      <c r="E1040" s="13"/>
    </row>
    <row r="1041" spans="2:5" ht="15.75" x14ac:dyDescent="0.3">
      <c r="B1041" s="11"/>
      <c r="C1041" s="11"/>
      <c r="D1041" s="12"/>
      <c r="E1041" s="13"/>
    </row>
    <row r="1042" spans="2:5" ht="15.75" x14ac:dyDescent="0.3">
      <c r="B1042" s="11"/>
      <c r="C1042" s="11"/>
      <c r="D1042" s="12"/>
      <c r="E1042" s="13"/>
    </row>
    <row r="1043" spans="2:5" ht="15.75" x14ac:dyDescent="0.3">
      <c r="B1043" s="11"/>
      <c r="C1043" s="11"/>
      <c r="D1043" s="12"/>
      <c r="E1043" s="13"/>
    </row>
    <row r="1044" spans="2:5" ht="15.75" x14ac:dyDescent="0.3">
      <c r="B1044" s="11"/>
      <c r="C1044" s="11"/>
      <c r="D1044" s="12"/>
      <c r="E1044" s="13"/>
    </row>
    <row r="1045" spans="2:5" ht="15.75" x14ac:dyDescent="0.3">
      <c r="B1045" s="11"/>
      <c r="C1045" s="11"/>
      <c r="D1045" s="12"/>
      <c r="E1045" s="13"/>
    </row>
    <row r="1046" spans="2:5" ht="15.75" x14ac:dyDescent="0.3">
      <c r="B1046" s="11"/>
      <c r="C1046" s="11"/>
      <c r="D1046" s="12"/>
      <c r="E1046" s="13"/>
    </row>
    <row r="1047" spans="2:5" ht="15.75" x14ac:dyDescent="0.3">
      <c r="B1047" s="11"/>
      <c r="C1047" s="11"/>
      <c r="D1047" s="12"/>
      <c r="E1047" s="13"/>
    </row>
    <row r="1048" spans="2:5" ht="15.75" x14ac:dyDescent="0.3">
      <c r="B1048" s="11"/>
      <c r="C1048" s="11"/>
      <c r="D1048" s="12"/>
      <c r="E1048" s="13"/>
    </row>
    <row r="1049" spans="2:5" ht="15.75" x14ac:dyDescent="0.3">
      <c r="B1049" s="11"/>
      <c r="C1049" s="11"/>
      <c r="D1049" s="12"/>
      <c r="E1049" s="13"/>
    </row>
    <row r="1050" spans="2:5" ht="15.75" x14ac:dyDescent="0.3">
      <c r="B1050" s="11"/>
      <c r="C1050" s="11"/>
      <c r="D1050" s="12"/>
      <c r="E1050" s="13"/>
    </row>
    <row r="1051" spans="2:5" ht="15.75" x14ac:dyDescent="0.3">
      <c r="B1051" s="11"/>
      <c r="C1051" s="11"/>
      <c r="D1051" s="12"/>
      <c r="E1051" s="13"/>
    </row>
    <row r="1052" spans="2:5" ht="15.75" x14ac:dyDescent="0.3">
      <c r="B1052" s="11"/>
      <c r="C1052" s="11"/>
      <c r="D1052" s="12"/>
      <c r="E1052" s="13"/>
    </row>
    <row r="1053" spans="2:5" ht="15.75" x14ac:dyDescent="0.3">
      <c r="B1053" s="11"/>
      <c r="C1053" s="11"/>
      <c r="D1053" s="12"/>
      <c r="E1053" s="13"/>
    </row>
    <row r="1054" spans="2:5" ht="15.75" x14ac:dyDescent="0.3">
      <c r="B1054" s="11"/>
      <c r="C1054" s="11"/>
      <c r="D1054" s="12"/>
      <c r="E1054" s="13"/>
    </row>
    <row r="1055" spans="2:5" ht="15.75" x14ac:dyDescent="0.3">
      <c r="B1055" s="11"/>
      <c r="C1055" s="11"/>
      <c r="D1055" s="12"/>
      <c r="E1055" s="13"/>
    </row>
    <row r="1056" spans="2:5" ht="15.75" x14ac:dyDescent="0.3">
      <c r="B1056" s="11"/>
      <c r="C1056" s="11"/>
      <c r="D1056" s="12"/>
      <c r="E1056" s="13"/>
    </row>
    <row r="1057" spans="2:5" ht="15.75" x14ac:dyDescent="0.3">
      <c r="B1057" s="11"/>
      <c r="C1057" s="11"/>
      <c r="D1057" s="12"/>
      <c r="E1057" s="13"/>
    </row>
    <row r="1058" spans="2:5" ht="15.75" x14ac:dyDescent="0.3">
      <c r="B1058" s="11"/>
      <c r="C1058" s="11"/>
      <c r="D1058" s="12"/>
      <c r="E1058" s="13"/>
    </row>
    <row r="1059" spans="2:5" ht="15.75" x14ac:dyDescent="0.3">
      <c r="B1059" s="11"/>
      <c r="C1059" s="11"/>
      <c r="D1059" s="12"/>
      <c r="E1059" s="13"/>
    </row>
    <row r="1060" spans="2:5" ht="15.75" x14ac:dyDescent="0.3">
      <c r="B1060" s="11"/>
      <c r="C1060" s="11"/>
      <c r="D1060" s="12"/>
      <c r="E1060" s="13"/>
    </row>
    <row r="1061" spans="2:5" ht="15.75" x14ac:dyDescent="0.3">
      <c r="B1061" s="11"/>
      <c r="C1061" s="11"/>
      <c r="D1061" s="12"/>
      <c r="E1061" s="13"/>
    </row>
    <row r="1062" spans="2:5" ht="15.75" x14ac:dyDescent="0.3">
      <c r="B1062" s="11"/>
      <c r="C1062" s="11"/>
      <c r="D1062" s="12"/>
      <c r="E1062" s="13"/>
    </row>
    <row r="1063" spans="2:5" ht="15.75" x14ac:dyDescent="0.3">
      <c r="B1063" s="11"/>
      <c r="C1063" s="11"/>
      <c r="D1063" s="12"/>
      <c r="E1063" s="13"/>
    </row>
    <row r="1064" spans="2:5" ht="15.75" x14ac:dyDescent="0.3">
      <c r="B1064" s="11"/>
      <c r="C1064" s="11"/>
      <c r="D1064" s="12"/>
      <c r="E1064" s="13"/>
    </row>
    <row r="1065" spans="2:5" ht="15.75" x14ac:dyDescent="0.3">
      <c r="B1065" s="11"/>
      <c r="C1065" s="11"/>
      <c r="D1065" s="12"/>
      <c r="E1065" s="13"/>
    </row>
    <row r="1066" spans="2:5" ht="15.75" x14ac:dyDescent="0.3">
      <c r="B1066" s="11"/>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1"/>
    </row>
    <row r="1087" spans="2:5" ht="15.75" x14ac:dyDescent="0.3">
      <c r="B1087" s="11"/>
      <c r="C1087" s="11"/>
      <c r="D1087" s="12"/>
      <c r="E1087" s="11"/>
    </row>
    <row r="1088" spans="2:5" ht="15.75" x14ac:dyDescent="0.3">
      <c r="B1088" s="11"/>
      <c r="C1088" s="11"/>
      <c r="D1088" s="12"/>
      <c r="E1088" s="11"/>
    </row>
    <row r="1089" spans="2:5" ht="15.75" x14ac:dyDescent="0.3">
      <c r="B1089" s="11"/>
      <c r="C1089" s="11"/>
      <c r="D1089" s="12"/>
      <c r="E1089" s="11"/>
    </row>
    <row r="1090" spans="2:5" ht="15.75" x14ac:dyDescent="0.3">
      <c r="B1090" s="11"/>
      <c r="C1090" s="11"/>
      <c r="D1090" s="12"/>
      <c r="E1090" s="11"/>
    </row>
    <row r="1091" spans="2:5" ht="15.75" x14ac:dyDescent="0.3">
      <c r="B1091" s="11"/>
      <c r="C1091" s="11"/>
      <c r="D1091" s="12"/>
      <c r="E1091" s="11"/>
    </row>
    <row r="1092" spans="2:5" ht="15.75" x14ac:dyDescent="0.3">
      <c r="B1092" s="11"/>
      <c r="C1092" s="11"/>
      <c r="D1092" s="12"/>
      <c r="E1092" s="11"/>
    </row>
    <row r="1093" spans="2:5" ht="15.75" x14ac:dyDescent="0.3">
      <c r="B1093" s="11"/>
      <c r="C1093" s="11"/>
      <c r="D1093" s="12"/>
      <c r="E1093" s="11"/>
    </row>
    <row r="1094" spans="2:5" ht="15.75" x14ac:dyDescent="0.3">
      <c r="B1094" s="11"/>
      <c r="C1094" s="11"/>
      <c r="D1094" s="12"/>
      <c r="E1094" s="11"/>
    </row>
    <row r="1095" spans="2:5" ht="15.75" x14ac:dyDescent="0.3">
      <c r="B1095" s="11"/>
      <c r="C1095" s="11"/>
      <c r="D1095" s="12"/>
      <c r="E1095" s="11"/>
    </row>
    <row r="1096" spans="2:5" ht="15.75" x14ac:dyDescent="0.3">
      <c r="B1096" s="11"/>
      <c r="C1096" s="11"/>
      <c r="D1096" s="12"/>
      <c r="E1096" s="11"/>
    </row>
    <row r="1097" spans="2:5" ht="15.75" x14ac:dyDescent="0.3">
      <c r="B1097" s="11"/>
      <c r="C1097" s="11"/>
      <c r="D1097" s="12"/>
      <c r="E1097" s="11"/>
    </row>
    <row r="1098" spans="2:5" ht="15.75" x14ac:dyDescent="0.3">
      <c r="B1098" s="11"/>
      <c r="C1098" s="11"/>
      <c r="D1098" s="12"/>
      <c r="E1098" s="11"/>
    </row>
    <row r="1099" spans="2:5" ht="15.75" x14ac:dyDescent="0.3">
      <c r="B1099" s="11"/>
      <c r="C1099" s="11"/>
      <c r="D1099" s="12"/>
      <c r="E1099" s="11"/>
    </row>
    <row r="1100" spans="2:5" ht="15.75" x14ac:dyDescent="0.3">
      <c r="B1100" s="11"/>
      <c r="C1100" s="11"/>
      <c r="D1100" s="12"/>
      <c r="E1100" s="11"/>
    </row>
    <row r="1101" spans="2:5" ht="15.75" x14ac:dyDescent="0.3">
      <c r="B1101" s="11"/>
      <c r="C1101" s="11"/>
      <c r="D1101" s="12"/>
      <c r="E1101" s="11"/>
    </row>
    <row r="1102" spans="2:5" ht="15.75" x14ac:dyDescent="0.3">
      <c r="B1102" s="11"/>
      <c r="C1102" s="11"/>
      <c r="D1102" s="12"/>
      <c r="E1102" s="11"/>
    </row>
    <row r="1103" spans="2:5" ht="15.75" x14ac:dyDescent="0.3">
      <c r="B1103" s="11"/>
      <c r="C1103" s="11"/>
      <c r="D1103" s="12"/>
      <c r="E1103" s="11"/>
    </row>
    <row r="1104" spans="2:5" ht="15.75" x14ac:dyDescent="0.3">
      <c r="B1104" s="11"/>
      <c r="C1104" s="11"/>
      <c r="D1104" s="12"/>
      <c r="E1104" s="11"/>
    </row>
    <row r="1105" spans="2:5" ht="15.75" x14ac:dyDescent="0.3">
      <c r="B1105" s="11"/>
      <c r="C1105" s="11"/>
      <c r="D1105" s="12"/>
      <c r="E1105" s="11"/>
    </row>
    <row r="1106" spans="2:5" ht="15.75" x14ac:dyDescent="0.3">
      <c r="B1106" s="11"/>
      <c r="C1106" s="11"/>
      <c r="D1106" s="12"/>
      <c r="E1106" s="11"/>
    </row>
    <row r="1107" spans="2:5" ht="15.75" x14ac:dyDescent="0.3">
      <c r="B1107" s="11"/>
      <c r="C1107" s="11"/>
      <c r="D1107" s="12"/>
      <c r="E1107" s="11"/>
    </row>
    <row r="1108" spans="2:5" ht="15.75" x14ac:dyDescent="0.3">
      <c r="B1108" s="11"/>
      <c r="C1108" s="11"/>
      <c r="D1108" s="12"/>
      <c r="E1108" s="11"/>
    </row>
    <row r="1109" spans="2:5" ht="15.75" x14ac:dyDescent="0.3">
      <c r="B1109" s="11"/>
      <c r="C1109" s="11"/>
      <c r="D1109" s="12"/>
      <c r="E1109" s="11"/>
    </row>
    <row r="1110" spans="2:5" x14ac:dyDescent="0.25">
      <c r="D1110" s="10"/>
    </row>
    <row r="1111" spans="2:5" x14ac:dyDescent="0.25">
      <c r="D1111" s="10"/>
    </row>
    <row r="1112" spans="2:5" x14ac:dyDescent="0.25">
      <c r="D1112" s="10"/>
    </row>
    <row r="1113" spans="2:5" x14ac:dyDescent="0.25">
      <c r="D1113" s="10"/>
    </row>
    <row r="1114" spans="2:5" x14ac:dyDescent="0.25">
      <c r="D1114" s="10"/>
    </row>
    <row r="1115" spans="2:5" x14ac:dyDescent="0.25">
      <c r="D1115" s="10"/>
    </row>
    <row r="1116" spans="2:5" x14ac:dyDescent="0.25">
      <c r="D1116" s="10"/>
    </row>
    <row r="1117" spans="2:5" x14ac:dyDescent="0.25">
      <c r="D1117" s="10"/>
    </row>
    <row r="1118" spans="2:5" x14ac:dyDescent="0.25">
      <c r="D1118" s="10"/>
    </row>
    <row r="1119" spans="2:5" x14ac:dyDescent="0.25">
      <c r="D1119" s="10"/>
    </row>
    <row r="1120" spans="2:5"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318</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363</v>
      </c>
      <c r="C7" s="68"/>
      <c r="D7" s="68"/>
      <c r="E7" s="68"/>
      <c r="F7" s="69"/>
    </row>
    <row r="8" spans="1:6" x14ac:dyDescent="0.25">
      <c r="A8" s="55" t="s">
        <v>10</v>
      </c>
      <c r="B8" s="56"/>
      <c r="C8" s="56"/>
      <c r="D8" s="56"/>
      <c r="E8" s="57"/>
      <c r="F8" s="8">
        <v>2.9182000000000001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40.5" x14ac:dyDescent="0.25">
      <c r="A15" s="3" t="s">
        <v>319</v>
      </c>
      <c r="B15" s="3" t="s">
        <v>320</v>
      </c>
      <c r="C15" s="3" t="s">
        <v>321</v>
      </c>
      <c r="D15" s="4" t="s">
        <v>285</v>
      </c>
      <c r="E15" s="4" t="s">
        <v>26</v>
      </c>
      <c r="F15" s="5">
        <v>100</v>
      </c>
    </row>
    <row r="16" spans="1:6" ht="40.5" x14ac:dyDescent="0.25">
      <c r="A16" s="3" t="s">
        <v>319</v>
      </c>
      <c r="B16" s="3" t="s">
        <v>322</v>
      </c>
      <c r="C16" s="3" t="s">
        <v>281</v>
      </c>
      <c r="D16" s="4" t="s">
        <v>25</v>
      </c>
      <c r="E16" s="4" t="s">
        <v>26</v>
      </c>
      <c r="F16" s="5">
        <v>100</v>
      </c>
    </row>
    <row r="17" spans="1:6" x14ac:dyDescent="0.25">
      <c r="A17" s="64" t="s">
        <v>27</v>
      </c>
      <c r="B17" s="65"/>
      <c r="C17" s="65"/>
      <c r="D17" s="65"/>
      <c r="E17" s="65"/>
      <c r="F17" s="66"/>
    </row>
    <row r="18" spans="1:6" x14ac:dyDescent="0.25">
      <c r="A18" s="2" t="s">
        <v>16</v>
      </c>
      <c r="B18" s="2" t="s">
        <v>17</v>
      </c>
      <c r="C18" s="2" t="s">
        <v>18</v>
      </c>
      <c r="D18" s="2" t="s">
        <v>19</v>
      </c>
      <c r="E18" s="2" t="s">
        <v>20</v>
      </c>
      <c r="F18" s="2" t="s">
        <v>21</v>
      </c>
    </row>
    <row r="19" spans="1:6" ht="40.5" x14ac:dyDescent="0.25">
      <c r="A19" s="3" t="s">
        <v>323</v>
      </c>
      <c r="B19" s="3" t="s">
        <v>324</v>
      </c>
      <c r="C19" s="3" t="s">
        <v>288</v>
      </c>
      <c r="D19" s="4" t="s">
        <v>285</v>
      </c>
      <c r="E19" s="4" t="s">
        <v>26</v>
      </c>
      <c r="F19" s="5">
        <v>100</v>
      </c>
    </row>
    <row r="20" spans="1:6" x14ac:dyDescent="0.25">
      <c r="A20" s="64" t="s">
        <v>31</v>
      </c>
      <c r="B20" s="65"/>
      <c r="C20" s="65"/>
      <c r="D20" s="65"/>
      <c r="E20" s="65"/>
      <c r="F20" s="66"/>
    </row>
    <row r="21" spans="1:6" x14ac:dyDescent="0.25">
      <c r="A21" s="2" t="s">
        <v>16</v>
      </c>
      <c r="B21" s="2" t="s">
        <v>17</v>
      </c>
      <c r="C21" s="2" t="s">
        <v>18</v>
      </c>
      <c r="D21" s="2" t="s">
        <v>19</v>
      </c>
      <c r="E21" s="2" t="s">
        <v>20</v>
      </c>
      <c r="F21" s="2" t="s">
        <v>21</v>
      </c>
    </row>
    <row r="22" spans="1:6" ht="40.5" x14ac:dyDescent="0.25">
      <c r="A22" s="3" t="s">
        <v>289</v>
      </c>
      <c r="B22" s="3" t="s">
        <v>290</v>
      </c>
      <c r="C22" s="3" t="s">
        <v>325</v>
      </c>
      <c r="D22" s="4" t="s">
        <v>25</v>
      </c>
      <c r="E22" s="4" t="s">
        <v>35</v>
      </c>
      <c r="F22" s="5">
        <v>100</v>
      </c>
    </row>
    <row r="23" spans="1:6" x14ac:dyDescent="0.25">
      <c r="A23" s="64" t="s">
        <v>36</v>
      </c>
      <c r="B23" s="65"/>
      <c r="C23" s="65"/>
      <c r="D23" s="65"/>
      <c r="E23" s="65"/>
      <c r="F23" s="66"/>
    </row>
    <row r="24" spans="1:6" x14ac:dyDescent="0.25">
      <c r="A24" s="2" t="s">
        <v>16</v>
      </c>
      <c r="B24" s="2" t="s">
        <v>17</v>
      </c>
      <c r="C24" s="2" t="s">
        <v>18</v>
      </c>
      <c r="D24" s="2" t="s">
        <v>19</v>
      </c>
      <c r="E24" s="2" t="s">
        <v>20</v>
      </c>
      <c r="F24" s="2" t="s">
        <v>21</v>
      </c>
    </row>
    <row r="25" spans="1:6" ht="40.5" x14ac:dyDescent="0.25">
      <c r="A25" s="3" t="s">
        <v>326</v>
      </c>
      <c r="B25" s="3" t="s">
        <v>293</v>
      </c>
      <c r="C25" s="3" t="s">
        <v>327</v>
      </c>
      <c r="D25" s="4" t="s">
        <v>25</v>
      </c>
      <c r="E25" s="4" t="s">
        <v>35</v>
      </c>
      <c r="F25" s="5">
        <v>100</v>
      </c>
    </row>
    <row r="26" spans="1:6" x14ac:dyDescent="0.25">
      <c r="A26" s="6"/>
      <c r="B26" s="6"/>
      <c r="C26" s="6"/>
      <c r="D26" s="6"/>
      <c r="E26" s="6"/>
      <c r="F26" s="6"/>
    </row>
    <row r="27" spans="1:6" ht="45" customHeight="1" x14ac:dyDescent="0.25">
      <c r="A27" s="51" t="s">
        <v>47</v>
      </c>
      <c r="B27" s="51"/>
      <c r="C27" s="51"/>
      <c r="D27" s="51"/>
      <c r="E27" s="51"/>
      <c r="F27" s="51"/>
    </row>
    <row r="28" spans="1:6" ht="45" customHeight="1" x14ac:dyDescent="0.25"/>
    <row r="29" spans="1:6" ht="45" customHeight="1" x14ac:dyDescent="0.25"/>
    <row r="30" spans="1:6" ht="45" customHeight="1" x14ac:dyDescent="0.25"/>
    <row r="31" spans="1:6" ht="45" customHeight="1" x14ac:dyDescent="0.25"/>
    <row r="33" ht="45" customHeight="1" x14ac:dyDescent="0.25"/>
    <row r="40" ht="45" customHeight="1" x14ac:dyDescent="0.25"/>
    <row r="56" ht="45" customHeight="1" x14ac:dyDescent="0.25"/>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328</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363</v>
      </c>
      <c r="C7" s="68"/>
      <c r="D7" s="68"/>
      <c r="E7" s="68"/>
      <c r="F7" s="69"/>
    </row>
    <row r="8" spans="1:6" x14ac:dyDescent="0.25">
      <c r="A8" s="55" t="s">
        <v>10</v>
      </c>
      <c r="B8" s="56"/>
      <c r="C8" s="56"/>
      <c r="D8" s="56"/>
      <c r="E8" s="57"/>
      <c r="F8" s="8">
        <v>1815.7</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40.5" x14ac:dyDescent="0.25">
      <c r="A15" s="3" t="s">
        <v>329</v>
      </c>
      <c r="B15" s="3" t="s">
        <v>330</v>
      </c>
      <c r="C15" s="3" t="s">
        <v>331</v>
      </c>
      <c r="D15" s="4" t="s">
        <v>25</v>
      </c>
      <c r="E15" s="4" t="s">
        <v>332</v>
      </c>
      <c r="F15" s="5">
        <v>88.89</v>
      </c>
    </row>
    <row r="16" spans="1:6" x14ac:dyDescent="0.25">
      <c r="A16" s="64" t="s">
        <v>27</v>
      </c>
      <c r="B16" s="65"/>
      <c r="C16" s="65"/>
      <c r="D16" s="65"/>
      <c r="E16" s="65"/>
      <c r="F16" s="66"/>
    </row>
    <row r="17" spans="1:6" x14ac:dyDescent="0.25">
      <c r="A17" s="2" t="s">
        <v>16</v>
      </c>
      <c r="B17" s="2" t="s">
        <v>17</v>
      </c>
      <c r="C17" s="2" t="s">
        <v>18</v>
      </c>
      <c r="D17" s="2" t="s">
        <v>19</v>
      </c>
      <c r="E17" s="2" t="s">
        <v>20</v>
      </c>
      <c r="F17" s="2" t="s">
        <v>21</v>
      </c>
    </row>
    <row r="18" spans="1:6" ht="54" x14ac:dyDescent="0.25">
      <c r="A18" s="3" t="s">
        <v>333</v>
      </c>
      <c r="B18" s="3" t="s">
        <v>334</v>
      </c>
      <c r="C18" s="3" t="s">
        <v>335</v>
      </c>
      <c r="D18" s="4" t="s">
        <v>25</v>
      </c>
      <c r="E18" s="4" t="s">
        <v>60</v>
      </c>
      <c r="F18" s="5">
        <v>80</v>
      </c>
    </row>
    <row r="19" spans="1:6" x14ac:dyDescent="0.25">
      <c r="A19" s="64" t="s">
        <v>31</v>
      </c>
      <c r="B19" s="65"/>
      <c r="C19" s="65"/>
      <c r="D19" s="65"/>
      <c r="E19" s="65"/>
      <c r="F19" s="66"/>
    </row>
    <row r="20" spans="1:6" x14ac:dyDescent="0.25">
      <c r="A20" s="2" t="s">
        <v>16</v>
      </c>
      <c r="B20" s="2" t="s">
        <v>17</v>
      </c>
      <c r="C20" s="2" t="s">
        <v>18</v>
      </c>
      <c r="D20" s="2" t="s">
        <v>19</v>
      </c>
      <c r="E20" s="2" t="s">
        <v>20</v>
      </c>
      <c r="F20" s="2" t="s">
        <v>21</v>
      </c>
    </row>
    <row r="21" spans="1:6" ht="54" x14ac:dyDescent="0.25">
      <c r="A21" s="3" t="s">
        <v>336</v>
      </c>
      <c r="B21" s="3" t="s">
        <v>337</v>
      </c>
      <c r="C21" s="3" t="s">
        <v>338</v>
      </c>
      <c r="D21" s="4" t="s">
        <v>25</v>
      </c>
      <c r="E21" s="4" t="s">
        <v>165</v>
      </c>
      <c r="F21" s="5">
        <v>75</v>
      </c>
    </row>
    <row r="22" spans="1:6" x14ac:dyDescent="0.25">
      <c r="A22" s="64" t="s">
        <v>36</v>
      </c>
      <c r="B22" s="65"/>
      <c r="C22" s="65"/>
      <c r="D22" s="65"/>
      <c r="E22" s="65"/>
      <c r="F22" s="66"/>
    </row>
    <row r="23" spans="1:6" x14ac:dyDescent="0.25">
      <c r="A23" s="2" t="s">
        <v>16</v>
      </c>
      <c r="B23" s="2" t="s">
        <v>17</v>
      </c>
      <c r="C23" s="2" t="s">
        <v>18</v>
      </c>
      <c r="D23" s="2" t="s">
        <v>19</v>
      </c>
      <c r="E23" s="2" t="s">
        <v>20</v>
      </c>
      <c r="F23" s="2" t="s">
        <v>21</v>
      </c>
    </row>
    <row r="24" spans="1:6" ht="54" x14ac:dyDescent="0.25">
      <c r="A24" s="3" t="s">
        <v>339</v>
      </c>
      <c r="B24" s="3" t="s">
        <v>340</v>
      </c>
      <c r="C24" s="3" t="s">
        <v>341</v>
      </c>
      <c r="D24" s="4" t="s">
        <v>25</v>
      </c>
      <c r="E24" s="4" t="s">
        <v>35</v>
      </c>
      <c r="F24" s="5">
        <v>80.2</v>
      </c>
    </row>
    <row r="25" spans="1:6" ht="40.5" x14ac:dyDescent="0.25">
      <c r="A25" s="3" t="s">
        <v>342</v>
      </c>
      <c r="B25" s="3" t="s">
        <v>343</v>
      </c>
      <c r="C25" s="3" t="s">
        <v>344</v>
      </c>
      <c r="D25" s="4" t="s">
        <v>25</v>
      </c>
      <c r="E25" s="4" t="s">
        <v>68</v>
      </c>
      <c r="F25" s="5">
        <v>80</v>
      </c>
    </row>
    <row r="26" spans="1:6" ht="27" x14ac:dyDescent="0.25">
      <c r="A26" s="3" t="s">
        <v>345</v>
      </c>
      <c r="B26" s="3" t="s">
        <v>346</v>
      </c>
      <c r="C26" s="3" t="s">
        <v>347</v>
      </c>
      <c r="D26" s="4" t="s">
        <v>25</v>
      </c>
      <c r="E26" s="4" t="s">
        <v>68</v>
      </c>
      <c r="F26" s="5">
        <v>40</v>
      </c>
    </row>
    <row r="27" spans="1:6" ht="40.5" x14ac:dyDescent="0.25">
      <c r="A27" s="3" t="s">
        <v>348</v>
      </c>
      <c r="B27" s="3" t="s">
        <v>349</v>
      </c>
      <c r="C27" s="3" t="s">
        <v>350</v>
      </c>
      <c r="D27" s="4" t="s">
        <v>25</v>
      </c>
      <c r="E27" s="4" t="s">
        <v>68</v>
      </c>
      <c r="F27" s="5">
        <v>80</v>
      </c>
    </row>
    <row r="28" spans="1:6" ht="40.5" x14ac:dyDescent="0.25">
      <c r="A28" s="3" t="s">
        <v>351</v>
      </c>
      <c r="B28" s="3" t="s">
        <v>352</v>
      </c>
      <c r="C28" s="3" t="s">
        <v>353</v>
      </c>
      <c r="D28" s="4" t="s">
        <v>25</v>
      </c>
      <c r="E28" s="4" t="s">
        <v>165</v>
      </c>
      <c r="F28" s="5">
        <v>80</v>
      </c>
    </row>
    <row r="29" spans="1:6" ht="40.5" x14ac:dyDescent="0.25">
      <c r="A29" s="3" t="s">
        <v>354</v>
      </c>
      <c r="B29" s="3" t="s">
        <v>355</v>
      </c>
      <c r="C29" s="3" t="s">
        <v>356</v>
      </c>
      <c r="D29" s="4" t="s">
        <v>25</v>
      </c>
      <c r="E29" s="4" t="s">
        <v>165</v>
      </c>
      <c r="F29" s="5">
        <v>80</v>
      </c>
    </row>
    <row r="30" spans="1:6" ht="40.5" x14ac:dyDescent="0.25">
      <c r="A30" s="3" t="s">
        <v>357</v>
      </c>
      <c r="B30" s="3" t="s">
        <v>358</v>
      </c>
      <c r="C30" s="3" t="s">
        <v>359</v>
      </c>
      <c r="D30" s="4" t="s">
        <v>25</v>
      </c>
      <c r="E30" s="4" t="s">
        <v>165</v>
      </c>
      <c r="F30" s="5">
        <v>82.14</v>
      </c>
    </row>
    <row r="31" spans="1:6" ht="27" x14ac:dyDescent="0.25">
      <c r="A31" s="3" t="s">
        <v>360</v>
      </c>
      <c r="B31" s="3" t="s">
        <v>361</v>
      </c>
      <c r="C31" s="3" t="s">
        <v>362</v>
      </c>
      <c r="D31" s="4" t="s">
        <v>25</v>
      </c>
      <c r="E31" s="4" t="s">
        <v>68</v>
      </c>
      <c r="F31" s="5">
        <v>80</v>
      </c>
    </row>
    <row r="32" spans="1:6" x14ac:dyDescent="0.25">
      <c r="A32" s="6"/>
      <c r="B32" s="6"/>
      <c r="C32" s="6"/>
      <c r="D32" s="6"/>
      <c r="E32" s="6"/>
      <c r="F32" s="6"/>
    </row>
    <row r="33" spans="1:6" ht="45" customHeight="1" x14ac:dyDescent="0.25">
      <c r="A33" s="51" t="s">
        <v>47</v>
      </c>
      <c r="B33" s="51"/>
      <c r="C33" s="51"/>
      <c r="D33" s="51"/>
      <c r="E33" s="51"/>
      <c r="F33" s="51"/>
    </row>
    <row r="40" spans="1:6" ht="45" customHeight="1" x14ac:dyDescent="0.25"/>
    <row r="56"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4" customWidth="1"/>
    <col min="3" max="3" width="45.7109375" style="24" bestFit="1" customWidth="1"/>
    <col min="4" max="4" width="15.5703125" style="24" customWidth="1"/>
    <col min="5" max="5" width="27.42578125" style="24" customWidth="1"/>
    <col min="6" max="6" width="17.85546875" style="24" customWidth="1"/>
    <col min="7" max="16384" width="11.42578125" style="24"/>
  </cols>
  <sheetData>
    <row r="1" spans="1:7" customFormat="1" ht="27" customHeight="1" x14ac:dyDescent="0.3">
      <c r="A1" s="33" t="s">
        <v>0</v>
      </c>
      <c r="B1" s="33"/>
      <c r="C1" s="35" t="s">
        <v>1</v>
      </c>
      <c r="D1" s="35"/>
      <c r="E1" s="35"/>
      <c r="F1" s="35"/>
      <c r="G1" s="26"/>
    </row>
    <row r="2" spans="1:7" ht="27" customHeight="1" thickBot="1" x14ac:dyDescent="0.3">
      <c r="A2" s="34"/>
      <c r="B2" s="34"/>
      <c r="C2" s="36"/>
      <c r="D2" s="36"/>
      <c r="E2" s="36"/>
      <c r="F2" s="3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0" t="s">
        <v>427</v>
      </c>
      <c r="B11" s="71"/>
      <c r="C11" s="71"/>
      <c r="D11" s="71"/>
      <c r="E11" s="71"/>
      <c r="F11" s="71"/>
    </row>
    <row r="12" spans="1:7" ht="18" customHeight="1" x14ac:dyDescent="0.25">
      <c r="A12" s="71"/>
      <c r="B12" s="71"/>
      <c r="C12" s="71"/>
      <c r="D12" s="71"/>
      <c r="E12" s="71"/>
      <c r="F12" s="71"/>
    </row>
    <row r="13" spans="1:7" ht="19.5" customHeight="1" x14ac:dyDescent="0.25">
      <c r="A13" s="71"/>
      <c r="B13" s="71"/>
      <c r="C13" s="71"/>
      <c r="D13" s="71"/>
      <c r="E13" s="71"/>
      <c r="F13" s="71"/>
    </row>
    <row r="14" spans="1:7" ht="39" customHeight="1" x14ac:dyDescent="0.25">
      <c r="A14" s="71"/>
      <c r="B14" s="71"/>
      <c r="C14" s="71"/>
      <c r="D14" s="71"/>
      <c r="E14" s="71"/>
      <c r="F14" s="71"/>
    </row>
    <row r="15" spans="1:7" ht="18" customHeight="1" x14ac:dyDescent="0.25"/>
    <row r="16" spans="1:7" ht="19.5" customHeight="1" x14ac:dyDescent="0.25"/>
    <row r="17" spans="1:6" ht="25.5" customHeight="1" x14ac:dyDescent="0.25">
      <c r="A17" s="72" t="s">
        <v>426</v>
      </c>
      <c r="B17" s="72"/>
      <c r="C17" s="72"/>
      <c r="D17" s="72"/>
      <c r="E17" s="72"/>
      <c r="F17" s="72"/>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436</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2801.3579850000001</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40.5" x14ac:dyDescent="0.25">
      <c r="A14" s="3" t="s">
        <v>430</v>
      </c>
      <c r="B14" s="3" t="s">
        <v>429</v>
      </c>
      <c r="C14" s="76" t="s">
        <v>25</v>
      </c>
      <c r="D14" s="77"/>
      <c r="E14" s="4" t="s">
        <v>35</v>
      </c>
      <c r="F14" s="5">
        <v>98</v>
      </c>
    </row>
    <row r="15" spans="1:6" x14ac:dyDescent="0.25">
      <c r="A15" s="78"/>
      <c r="B15" s="78"/>
      <c r="C15" s="78"/>
      <c r="D15" s="78"/>
      <c r="E15" s="78"/>
      <c r="F15" s="78"/>
    </row>
    <row r="16" spans="1:6" ht="54.7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bestFit="1" customWidth="1"/>
    <col min="2" max="2" width="44.28515625"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440</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229.88594499999999</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27" x14ac:dyDescent="0.25">
      <c r="A14" s="3" t="s">
        <v>439</v>
      </c>
      <c r="B14" s="3" t="s">
        <v>438</v>
      </c>
      <c r="C14" s="76" t="s">
        <v>25</v>
      </c>
      <c r="D14" s="77"/>
      <c r="E14" s="4" t="s">
        <v>35</v>
      </c>
      <c r="F14" s="5">
        <v>98</v>
      </c>
    </row>
    <row r="15" spans="1:6" x14ac:dyDescent="0.25">
      <c r="A15" s="78"/>
      <c r="B15" s="78"/>
      <c r="C15" s="78"/>
      <c r="D15" s="78"/>
      <c r="E15" s="78"/>
      <c r="F15" s="78"/>
    </row>
    <row r="16" spans="1:6" ht="57"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443</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26.440211000000001</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40.5" x14ac:dyDescent="0.25">
      <c r="A14" s="3" t="s">
        <v>442</v>
      </c>
      <c r="B14" s="3" t="s">
        <v>441</v>
      </c>
      <c r="C14" s="76" t="s">
        <v>25</v>
      </c>
      <c r="D14" s="77"/>
      <c r="E14" s="4" t="s">
        <v>35</v>
      </c>
      <c r="F14" s="5">
        <v>95.5</v>
      </c>
    </row>
    <row r="15" spans="1:6" x14ac:dyDescent="0.25">
      <c r="A15" s="78"/>
      <c r="B15" s="78"/>
      <c r="C15" s="78"/>
      <c r="D15" s="78"/>
      <c r="E15" s="78"/>
      <c r="F15" s="78"/>
    </row>
    <row r="16" spans="1:6" ht="56.2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446</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1526.634366</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40.5" x14ac:dyDescent="0.25">
      <c r="A14" s="3" t="s">
        <v>445</v>
      </c>
      <c r="B14" s="3" t="s">
        <v>444</v>
      </c>
      <c r="C14" s="76" t="s">
        <v>25</v>
      </c>
      <c r="D14" s="77"/>
      <c r="E14" s="4" t="s">
        <v>35</v>
      </c>
      <c r="F14" s="5">
        <v>95.5</v>
      </c>
    </row>
    <row r="15" spans="1:6" x14ac:dyDescent="0.25">
      <c r="A15" s="78"/>
      <c r="B15" s="78"/>
      <c r="C15" s="78"/>
      <c r="D15" s="78"/>
      <c r="E15" s="78"/>
      <c r="F15" s="78"/>
    </row>
    <row r="16" spans="1:6" ht="56.2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449</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268.22654699999998</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54" x14ac:dyDescent="0.25">
      <c r="A14" s="3" t="s">
        <v>448</v>
      </c>
      <c r="B14" s="3" t="s">
        <v>447</v>
      </c>
      <c r="C14" s="76" t="s">
        <v>25</v>
      </c>
      <c r="D14" s="77"/>
      <c r="E14" s="4" t="s">
        <v>35</v>
      </c>
      <c r="F14" s="5">
        <v>95.5</v>
      </c>
    </row>
    <row r="15" spans="1:6" x14ac:dyDescent="0.25">
      <c r="A15" s="78"/>
      <c r="B15" s="78"/>
      <c r="C15" s="78"/>
      <c r="D15" s="78"/>
      <c r="E15" s="78"/>
      <c r="F15" s="78"/>
    </row>
    <row r="16" spans="1:6" ht="54.7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452</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9738.5259609999994</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54" x14ac:dyDescent="0.25">
      <c r="A14" s="3" t="s">
        <v>451</v>
      </c>
      <c r="B14" s="3" t="s">
        <v>450</v>
      </c>
      <c r="C14" s="76" t="s">
        <v>25</v>
      </c>
      <c r="D14" s="77"/>
      <c r="E14" s="4" t="s">
        <v>35</v>
      </c>
      <c r="F14" s="5">
        <v>95.5</v>
      </c>
    </row>
    <row r="15" spans="1:6" x14ac:dyDescent="0.25">
      <c r="A15" s="78"/>
      <c r="B15" s="78"/>
      <c r="C15" s="78"/>
      <c r="D15" s="78"/>
      <c r="E15" s="78"/>
      <c r="F15" s="78"/>
    </row>
    <row r="16" spans="1:6" ht="54.7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455</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230625.61184999999</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40.5" x14ac:dyDescent="0.25">
      <c r="A14" s="3" t="s">
        <v>454</v>
      </c>
      <c r="B14" s="3" t="s">
        <v>453</v>
      </c>
      <c r="C14" s="76" t="s">
        <v>25</v>
      </c>
      <c r="D14" s="77"/>
      <c r="E14" s="4" t="s">
        <v>35</v>
      </c>
      <c r="F14" s="5">
        <v>95.5</v>
      </c>
    </row>
    <row r="15" spans="1:6" x14ac:dyDescent="0.25">
      <c r="A15" s="78"/>
      <c r="B15" s="78"/>
      <c r="C15" s="78"/>
      <c r="D15" s="78"/>
      <c r="E15" s="78"/>
      <c r="F15" s="78"/>
    </row>
    <row r="16" spans="1:6" ht="57.7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52" t="s">
        <v>364</v>
      </c>
      <c r="C7" s="53"/>
      <c r="D7" s="53"/>
      <c r="E7" s="53"/>
      <c r="F7" s="54"/>
    </row>
    <row r="8" spans="1:6" x14ac:dyDescent="0.25">
      <c r="A8" s="55" t="s">
        <v>10</v>
      </c>
      <c r="B8" s="56"/>
      <c r="C8" s="56"/>
      <c r="D8" s="56"/>
      <c r="E8" s="57"/>
      <c r="F8" s="8">
        <v>112.98654000000001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94.5" x14ac:dyDescent="0.25">
      <c r="A15" s="3" t="s">
        <v>22</v>
      </c>
      <c r="B15" s="3" t="s">
        <v>23</v>
      </c>
      <c r="C15" s="3" t="s">
        <v>24</v>
      </c>
      <c r="D15" s="4" t="s">
        <v>25</v>
      </c>
      <c r="E15" s="4" t="s">
        <v>26</v>
      </c>
      <c r="F15" s="5">
        <v>50</v>
      </c>
    </row>
    <row r="16" spans="1:6" x14ac:dyDescent="0.25">
      <c r="A16" s="64" t="s">
        <v>27</v>
      </c>
      <c r="B16" s="65"/>
      <c r="C16" s="65"/>
      <c r="D16" s="65"/>
      <c r="E16" s="65"/>
      <c r="F16" s="66"/>
    </row>
    <row r="17" spans="1:6" x14ac:dyDescent="0.25">
      <c r="A17" s="2" t="s">
        <v>16</v>
      </c>
      <c r="B17" s="2" t="s">
        <v>17</v>
      </c>
      <c r="C17" s="2" t="s">
        <v>18</v>
      </c>
      <c r="D17" s="2" t="s">
        <v>19</v>
      </c>
      <c r="E17" s="2" t="s">
        <v>20</v>
      </c>
      <c r="F17" s="2" t="s">
        <v>21</v>
      </c>
    </row>
    <row r="18" spans="1:6" ht="67.5" x14ac:dyDescent="0.25">
      <c r="A18" s="3" t="s">
        <v>28</v>
      </c>
      <c r="B18" s="3" t="s">
        <v>29</v>
      </c>
      <c r="C18" s="3" t="s">
        <v>30</v>
      </c>
      <c r="D18" s="4" t="s">
        <v>25</v>
      </c>
      <c r="E18" s="4" t="s">
        <v>26</v>
      </c>
      <c r="F18" s="5">
        <v>100</v>
      </c>
    </row>
    <row r="19" spans="1:6" x14ac:dyDescent="0.25">
      <c r="A19" s="64" t="s">
        <v>31</v>
      </c>
      <c r="B19" s="65"/>
      <c r="C19" s="65"/>
      <c r="D19" s="65"/>
      <c r="E19" s="65"/>
      <c r="F19" s="66"/>
    </row>
    <row r="20" spans="1:6" x14ac:dyDescent="0.25">
      <c r="A20" s="2" t="s">
        <v>16</v>
      </c>
      <c r="B20" s="2" t="s">
        <v>17</v>
      </c>
      <c r="C20" s="2" t="s">
        <v>18</v>
      </c>
      <c r="D20" s="2" t="s">
        <v>19</v>
      </c>
      <c r="E20" s="2" t="s">
        <v>20</v>
      </c>
      <c r="F20" s="2" t="s">
        <v>21</v>
      </c>
    </row>
    <row r="21" spans="1:6" ht="54" x14ac:dyDescent="0.25">
      <c r="A21" s="3" t="s">
        <v>32</v>
      </c>
      <c r="B21" s="3" t="s">
        <v>33</v>
      </c>
      <c r="C21" s="3" t="s">
        <v>34</v>
      </c>
      <c r="D21" s="4" t="s">
        <v>25</v>
      </c>
      <c r="E21" s="4" t="s">
        <v>35</v>
      </c>
      <c r="F21" s="5">
        <v>66.67</v>
      </c>
    </row>
    <row r="22" spans="1:6" x14ac:dyDescent="0.25">
      <c r="A22" s="64" t="s">
        <v>36</v>
      </c>
      <c r="B22" s="65"/>
      <c r="C22" s="65"/>
      <c r="D22" s="65"/>
      <c r="E22" s="65"/>
      <c r="F22" s="66"/>
    </row>
    <row r="23" spans="1:6" x14ac:dyDescent="0.25">
      <c r="A23" s="2" t="s">
        <v>16</v>
      </c>
      <c r="B23" s="2" t="s">
        <v>17</v>
      </c>
      <c r="C23" s="2" t="s">
        <v>18</v>
      </c>
      <c r="D23" s="2" t="s">
        <v>19</v>
      </c>
      <c r="E23" s="2" t="s">
        <v>20</v>
      </c>
      <c r="F23" s="2" t="s">
        <v>21</v>
      </c>
    </row>
    <row r="24" spans="1:6" ht="67.5" x14ac:dyDescent="0.25">
      <c r="A24" s="3" t="s">
        <v>37</v>
      </c>
      <c r="B24" s="3" t="s">
        <v>38</v>
      </c>
      <c r="C24" s="3" t="s">
        <v>39</v>
      </c>
      <c r="D24" s="4" t="s">
        <v>25</v>
      </c>
      <c r="E24" s="4" t="s">
        <v>35</v>
      </c>
      <c r="F24" s="5">
        <v>91.43</v>
      </c>
    </row>
    <row r="25" spans="1:6" ht="54" x14ac:dyDescent="0.25">
      <c r="A25" s="3" t="s">
        <v>40</v>
      </c>
      <c r="B25" s="3" t="s">
        <v>41</v>
      </c>
      <c r="C25" s="3" t="s">
        <v>42</v>
      </c>
      <c r="D25" s="4" t="s">
        <v>25</v>
      </c>
      <c r="E25" s="4" t="s">
        <v>35</v>
      </c>
      <c r="F25" s="5">
        <v>100</v>
      </c>
    </row>
    <row r="26" spans="1:6" ht="54" x14ac:dyDescent="0.25">
      <c r="A26" s="3" t="s">
        <v>43</v>
      </c>
      <c r="B26" s="3" t="s">
        <v>44</v>
      </c>
      <c r="C26" s="3" t="s">
        <v>45</v>
      </c>
      <c r="D26" s="4" t="s">
        <v>25</v>
      </c>
      <c r="E26" s="4" t="s">
        <v>46</v>
      </c>
      <c r="F26" s="5">
        <v>78.13</v>
      </c>
    </row>
    <row r="27" spans="1:6" ht="45" customHeight="1" x14ac:dyDescent="0.25">
      <c r="A27" s="6"/>
      <c r="B27" s="6"/>
      <c r="C27" s="6"/>
      <c r="D27" s="6"/>
      <c r="E27" s="6"/>
      <c r="F27" s="6"/>
    </row>
    <row r="28" spans="1:6" ht="45" customHeight="1" x14ac:dyDescent="0.25">
      <c r="A28" s="51" t="s">
        <v>47</v>
      </c>
      <c r="B28" s="51"/>
      <c r="C28" s="51"/>
      <c r="D28" s="51"/>
      <c r="E28" s="51"/>
      <c r="F28" s="51"/>
    </row>
    <row r="29" spans="1:6" ht="45" customHeight="1" x14ac:dyDescent="0.25"/>
    <row r="30" spans="1:6" ht="45" customHeight="1" x14ac:dyDescent="0.25"/>
    <row r="31" spans="1:6" ht="45" customHeight="1" x14ac:dyDescent="0.25"/>
    <row r="33" ht="45" customHeight="1" x14ac:dyDescent="0.25"/>
    <row r="40" ht="45" customHeight="1" x14ac:dyDescent="0.25"/>
    <row r="56" ht="45" customHeight="1" x14ac:dyDescent="0.25"/>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458</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113.380518</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27" x14ac:dyDescent="0.25">
      <c r="A14" s="3" t="s">
        <v>457</v>
      </c>
      <c r="B14" s="3" t="s">
        <v>456</v>
      </c>
      <c r="C14" s="76" t="s">
        <v>25</v>
      </c>
      <c r="D14" s="77"/>
      <c r="E14" s="4" t="s">
        <v>75</v>
      </c>
      <c r="F14" s="5">
        <v>95.5</v>
      </c>
    </row>
    <row r="15" spans="1:6" x14ac:dyDescent="0.25">
      <c r="A15" s="78"/>
      <c r="B15" s="78"/>
      <c r="C15" s="78"/>
      <c r="D15" s="78"/>
      <c r="E15" s="78"/>
      <c r="F15" s="78"/>
    </row>
    <row r="16" spans="1:6" ht="56.2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461</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957.32926999999995</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40.5" x14ac:dyDescent="0.25">
      <c r="A14" s="3" t="s">
        <v>460</v>
      </c>
      <c r="B14" s="3" t="s">
        <v>459</v>
      </c>
      <c r="C14" s="76" t="s">
        <v>25</v>
      </c>
      <c r="D14" s="77"/>
      <c r="E14" s="4" t="s">
        <v>75</v>
      </c>
      <c r="F14" s="5">
        <v>95.5</v>
      </c>
    </row>
    <row r="15" spans="1:6" x14ac:dyDescent="0.25">
      <c r="A15" s="78"/>
      <c r="B15" s="78"/>
      <c r="C15" s="78"/>
      <c r="D15" s="78"/>
      <c r="E15" s="78"/>
      <c r="F15" s="78"/>
    </row>
    <row r="16" spans="1:6" ht="57"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464</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32752.045317</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54" x14ac:dyDescent="0.25">
      <c r="A14" s="3" t="s">
        <v>463</v>
      </c>
      <c r="B14" s="3" t="s">
        <v>462</v>
      </c>
      <c r="C14" s="76" t="s">
        <v>25</v>
      </c>
      <c r="D14" s="77"/>
      <c r="E14" s="4" t="s">
        <v>75</v>
      </c>
      <c r="F14" s="5">
        <v>110.5</v>
      </c>
    </row>
    <row r="15" spans="1:6" x14ac:dyDescent="0.25">
      <c r="A15" s="78"/>
      <c r="B15" s="78"/>
      <c r="C15" s="78"/>
      <c r="D15" s="78"/>
      <c r="E15" s="78"/>
      <c r="F15" s="78"/>
    </row>
    <row r="16" spans="1:6" ht="56.2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3.28515625" customWidth="1"/>
    <col min="2"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467</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14616.073958999999</v>
      </c>
    </row>
    <row r="8" spans="1:6" ht="18" x14ac:dyDescent="0.25">
      <c r="A8" s="48" t="s">
        <v>434</v>
      </c>
      <c r="B8" s="49"/>
      <c r="C8" s="49"/>
      <c r="D8" s="49"/>
      <c r="E8" s="49"/>
      <c r="F8" s="50"/>
    </row>
    <row r="9" spans="1:6" x14ac:dyDescent="0.25">
      <c r="A9" s="58" t="s">
        <v>12</v>
      </c>
      <c r="B9" s="59"/>
      <c r="C9" s="59"/>
      <c r="D9" s="59"/>
      <c r="E9" s="59"/>
      <c r="F9" s="60"/>
    </row>
    <row r="10" spans="1:6" x14ac:dyDescent="0.25">
      <c r="A10" s="61" t="s">
        <v>49</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67.5" x14ac:dyDescent="0.25">
      <c r="A14" s="3" t="s">
        <v>466</v>
      </c>
      <c r="B14" s="3" t="s">
        <v>465</v>
      </c>
      <c r="C14" s="76" t="s">
        <v>25</v>
      </c>
      <c r="D14" s="77"/>
      <c r="E14" s="4" t="s">
        <v>75</v>
      </c>
      <c r="F14" s="5">
        <v>110.5</v>
      </c>
    </row>
    <row r="15" spans="1:6" x14ac:dyDescent="0.25">
      <c r="A15" s="78"/>
      <c r="B15" s="78"/>
      <c r="C15" s="78"/>
      <c r="D15" s="78"/>
      <c r="E15" s="78"/>
      <c r="F15" s="78"/>
    </row>
    <row r="16" spans="1:6" ht="60.75" customHeight="1" x14ac:dyDescent="0.25">
      <c r="A16" s="51" t="s">
        <v>428</v>
      </c>
      <c r="B16" s="51"/>
      <c r="C16" s="51"/>
      <c r="D16" s="51"/>
      <c r="E16" s="51"/>
      <c r="F16" s="5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7.25" customHeight="1" thickBot="1" x14ac:dyDescent="0.45">
      <c r="A1" s="45" t="s">
        <v>0</v>
      </c>
      <c r="B1" s="45"/>
      <c r="C1" s="45"/>
      <c r="D1" s="46" t="s">
        <v>437</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476</v>
      </c>
      <c r="C4" s="43"/>
      <c r="D4" s="43"/>
      <c r="E4" s="43"/>
      <c r="F4" s="44"/>
    </row>
    <row r="5" spans="1:6" x14ac:dyDescent="0.25">
      <c r="A5" s="1" t="s">
        <v>5</v>
      </c>
      <c r="B5" s="42" t="s">
        <v>6</v>
      </c>
      <c r="C5" s="43"/>
      <c r="D5" s="43"/>
      <c r="E5" s="43"/>
      <c r="F5" s="44"/>
    </row>
    <row r="6" spans="1:6" x14ac:dyDescent="0.25">
      <c r="A6" s="1" t="s">
        <v>435</v>
      </c>
      <c r="B6" s="67" t="s">
        <v>363</v>
      </c>
      <c r="C6" s="68"/>
      <c r="D6" s="68"/>
      <c r="E6" s="68"/>
      <c r="F6" s="69"/>
    </row>
    <row r="7" spans="1:6" x14ac:dyDescent="0.25">
      <c r="A7" s="55" t="s">
        <v>10</v>
      </c>
      <c r="B7" s="56"/>
      <c r="C7" s="56"/>
      <c r="D7" s="56"/>
      <c r="E7" s="57"/>
      <c r="F7" s="29">
        <v>248.85203100000001</v>
      </c>
    </row>
    <row r="8" spans="1:6" ht="18" x14ac:dyDescent="0.25">
      <c r="A8" s="48" t="s">
        <v>434</v>
      </c>
      <c r="B8" s="49"/>
      <c r="C8" s="49"/>
      <c r="D8" s="49"/>
      <c r="E8" s="49"/>
      <c r="F8" s="50"/>
    </row>
    <row r="9" spans="1:6" x14ac:dyDescent="0.25">
      <c r="A9" s="58" t="s">
        <v>12</v>
      </c>
      <c r="B9" s="59"/>
      <c r="C9" s="59"/>
      <c r="D9" s="59"/>
      <c r="E9" s="59"/>
      <c r="F9" s="60"/>
    </row>
    <row r="10" spans="1:6" x14ac:dyDescent="0.25">
      <c r="A10" s="61" t="s">
        <v>475</v>
      </c>
      <c r="B10" s="62"/>
      <c r="C10" s="62"/>
      <c r="D10" s="62"/>
      <c r="E10" s="62"/>
      <c r="F10" s="63"/>
    </row>
    <row r="11" spans="1:6" ht="18" x14ac:dyDescent="0.25">
      <c r="A11" s="48" t="s">
        <v>433</v>
      </c>
      <c r="B11" s="49"/>
      <c r="C11" s="49"/>
      <c r="D11" s="49"/>
      <c r="E11" s="49"/>
      <c r="F11" s="50"/>
    </row>
    <row r="12" spans="1:6" x14ac:dyDescent="0.25">
      <c r="A12" s="28" t="s">
        <v>432</v>
      </c>
      <c r="B12" s="73" t="s">
        <v>8</v>
      </c>
      <c r="C12" s="73"/>
      <c r="D12" s="73"/>
      <c r="E12" s="73"/>
      <c r="F12" s="73"/>
    </row>
    <row r="13" spans="1:6" x14ac:dyDescent="0.25">
      <c r="A13" s="2" t="s">
        <v>17</v>
      </c>
      <c r="B13" s="27" t="s">
        <v>431</v>
      </c>
      <c r="C13" s="74" t="s">
        <v>19</v>
      </c>
      <c r="D13" s="75"/>
      <c r="E13" s="27" t="s">
        <v>20</v>
      </c>
      <c r="F13" s="27" t="s">
        <v>21</v>
      </c>
    </row>
    <row r="14" spans="1:6" ht="27" x14ac:dyDescent="0.25">
      <c r="A14" s="3" t="s">
        <v>474</v>
      </c>
      <c r="B14" s="3" t="s">
        <v>473</v>
      </c>
      <c r="C14" s="76" t="s">
        <v>468</v>
      </c>
      <c r="D14" s="77"/>
      <c r="E14" s="4" t="s">
        <v>35</v>
      </c>
      <c r="F14" s="7"/>
    </row>
    <row r="15" spans="1:6" ht="27" x14ac:dyDescent="0.25">
      <c r="A15" s="3" t="s">
        <v>472</v>
      </c>
      <c r="B15" s="3" t="s">
        <v>471</v>
      </c>
      <c r="C15" s="76" t="s">
        <v>468</v>
      </c>
      <c r="D15" s="77"/>
      <c r="E15" s="4" t="s">
        <v>35</v>
      </c>
      <c r="F15" s="7"/>
    </row>
    <row r="16" spans="1:6" ht="27" x14ac:dyDescent="0.25">
      <c r="A16" s="3" t="s">
        <v>470</v>
      </c>
      <c r="B16" s="3" t="s">
        <v>469</v>
      </c>
      <c r="C16" s="76" t="s">
        <v>468</v>
      </c>
      <c r="D16" s="77"/>
      <c r="E16" s="4" t="s">
        <v>35</v>
      </c>
      <c r="F16" s="7"/>
    </row>
    <row r="17" spans="1:6" x14ac:dyDescent="0.25">
      <c r="A17" s="78"/>
      <c r="B17" s="78"/>
      <c r="C17" s="78"/>
      <c r="D17" s="78"/>
      <c r="E17" s="78"/>
      <c r="F17" s="78"/>
    </row>
    <row r="18" spans="1:6" ht="58.5" customHeight="1" x14ac:dyDescent="0.25">
      <c r="A18" s="51" t="s">
        <v>428</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48</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363</v>
      </c>
      <c r="C7" s="68"/>
      <c r="D7" s="68"/>
      <c r="E7" s="68"/>
      <c r="F7" s="69"/>
    </row>
    <row r="8" spans="1:6" x14ac:dyDescent="0.25">
      <c r="A8" s="55" t="s">
        <v>10</v>
      </c>
      <c r="B8" s="56"/>
      <c r="C8" s="56"/>
      <c r="D8" s="56"/>
      <c r="E8" s="57"/>
      <c r="F8" s="8">
        <v>18527.811720999998</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54" x14ac:dyDescent="0.25">
      <c r="A15" s="3" t="s">
        <v>50</v>
      </c>
      <c r="B15" s="3" t="s">
        <v>51</v>
      </c>
      <c r="C15" s="3" t="s">
        <v>52</v>
      </c>
      <c r="D15" s="4" t="s">
        <v>25</v>
      </c>
      <c r="E15" s="4" t="s">
        <v>53</v>
      </c>
      <c r="F15" s="5">
        <v>97</v>
      </c>
    </row>
    <row r="16" spans="1:6" ht="67.5" x14ac:dyDescent="0.25">
      <c r="A16" s="3" t="s">
        <v>50</v>
      </c>
      <c r="B16" s="3" t="s">
        <v>54</v>
      </c>
      <c r="C16" s="3" t="s">
        <v>55</v>
      </c>
      <c r="D16" s="4" t="s">
        <v>25</v>
      </c>
      <c r="E16" s="4" t="s">
        <v>56</v>
      </c>
      <c r="F16" s="3"/>
    </row>
    <row r="17" spans="1:6" x14ac:dyDescent="0.25">
      <c r="A17" s="64" t="s">
        <v>27</v>
      </c>
      <c r="B17" s="65"/>
      <c r="C17" s="65"/>
      <c r="D17" s="65"/>
      <c r="E17" s="65"/>
      <c r="F17" s="66"/>
    </row>
    <row r="18" spans="1:6" x14ac:dyDescent="0.25">
      <c r="A18" s="2" t="s">
        <v>16</v>
      </c>
      <c r="B18" s="2" t="s">
        <v>17</v>
      </c>
      <c r="C18" s="2" t="s">
        <v>18</v>
      </c>
      <c r="D18" s="2" t="s">
        <v>19</v>
      </c>
      <c r="E18" s="2" t="s">
        <v>20</v>
      </c>
      <c r="F18" s="2" t="s">
        <v>21</v>
      </c>
    </row>
    <row r="19" spans="1:6" ht="54" x14ac:dyDescent="0.25">
      <c r="A19" s="3" t="s">
        <v>57</v>
      </c>
      <c r="B19" s="3" t="s">
        <v>58</v>
      </c>
      <c r="C19" s="3" t="s">
        <v>59</v>
      </c>
      <c r="D19" s="4" t="s">
        <v>25</v>
      </c>
      <c r="E19" s="4" t="s">
        <v>60</v>
      </c>
      <c r="F19" s="5">
        <v>97</v>
      </c>
    </row>
    <row r="20" spans="1:6" x14ac:dyDescent="0.25">
      <c r="A20" s="64" t="s">
        <v>31</v>
      </c>
      <c r="B20" s="65"/>
      <c r="C20" s="65"/>
      <c r="D20" s="65"/>
      <c r="E20" s="65"/>
      <c r="F20" s="66"/>
    </row>
    <row r="21" spans="1:6" x14ac:dyDescent="0.25">
      <c r="A21" s="2" t="s">
        <v>16</v>
      </c>
      <c r="B21" s="2" t="s">
        <v>17</v>
      </c>
      <c r="C21" s="2" t="s">
        <v>18</v>
      </c>
      <c r="D21" s="2" t="s">
        <v>19</v>
      </c>
      <c r="E21" s="2" t="s">
        <v>20</v>
      </c>
      <c r="F21" s="2" t="s">
        <v>21</v>
      </c>
    </row>
    <row r="22" spans="1:6" ht="40.5" x14ac:dyDescent="0.25">
      <c r="A22" s="3" t="s">
        <v>61</v>
      </c>
      <c r="B22" s="3" t="s">
        <v>62</v>
      </c>
      <c r="C22" s="3" t="s">
        <v>63</v>
      </c>
      <c r="D22" s="4" t="s">
        <v>25</v>
      </c>
      <c r="E22" s="4" t="s">
        <v>64</v>
      </c>
      <c r="F22" s="5">
        <v>97</v>
      </c>
    </row>
    <row r="23" spans="1:6" x14ac:dyDescent="0.25">
      <c r="A23" s="64" t="s">
        <v>36</v>
      </c>
      <c r="B23" s="65"/>
      <c r="C23" s="65"/>
      <c r="D23" s="65"/>
      <c r="E23" s="65"/>
      <c r="F23" s="66"/>
    </row>
    <row r="24" spans="1:6" x14ac:dyDescent="0.25">
      <c r="A24" s="2" t="s">
        <v>16</v>
      </c>
      <c r="B24" s="2" t="s">
        <v>17</v>
      </c>
      <c r="C24" s="2" t="s">
        <v>18</v>
      </c>
      <c r="D24" s="2" t="s">
        <v>19</v>
      </c>
      <c r="E24" s="2" t="s">
        <v>20</v>
      </c>
      <c r="F24" s="2" t="s">
        <v>21</v>
      </c>
    </row>
    <row r="25" spans="1:6" ht="54" x14ac:dyDescent="0.25">
      <c r="A25" s="3" t="s">
        <v>65</v>
      </c>
      <c r="B25" s="3" t="s">
        <v>66</v>
      </c>
      <c r="C25" s="3" t="s">
        <v>67</v>
      </c>
      <c r="D25" s="4" t="s">
        <v>25</v>
      </c>
      <c r="E25" s="4" t="s">
        <v>68</v>
      </c>
      <c r="F25" s="5">
        <v>98.03</v>
      </c>
    </row>
    <row r="26" spans="1:6" ht="40.5" x14ac:dyDescent="0.25">
      <c r="A26" s="3" t="s">
        <v>69</v>
      </c>
      <c r="B26" s="3" t="s">
        <v>70</v>
      </c>
      <c r="C26" s="3" t="s">
        <v>71</v>
      </c>
      <c r="D26" s="4" t="s">
        <v>25</v>
      </c>
      <c r="E26" s="4" t="s">
        <v>68</v>
      </c>
      <c r="F26" s="5">
        <v>99</v>
      </c>
    </row>
    <row r="27" spans="1:6" ht="45" customHeight="1" x14ac:dyDescent="0.25">
      <c r="A27" s="3" t="s">
        <v>72</v>
      </c>
      <c r="B27" s="3" t="s">
        <v>73</v>
      </c>
      <c r="C27" s="3" t="s">
        <v>74</v>
      </c>
      <c r="D27" s="4" t="s">
        <v>25</v>
      </c>
      <c r="E27" s="4" t="s">
        <v>75</v>
      </c>
      <c r="F27" s="5">
        <v>91.81</v>
      </c>
    </row>
    <row r="28" spans="1:6" ht="108" x14ac:dyDescent="0.25">
      <c r="A28" s="3" t="s">
        <v>69</v>
      </c>
      <c r="B28" s="3" t="s">
        <v>76</v>
      </c>
      <c r="C28" s="3" t="s">
        <v>77</v>
      </c>
      <c r="D28" s="4" t="s">
        <v>25</v>
      </c>
      <c r="E28" s="4" t="s">
        <v>78</v>
      </c>
      <c r="F28" s="5">
        <v>2</v>
      </c>
    </row>
    <row r="29" spans="1:6" ht="45" customHeight="1" x14ac:dyDescent="0.25">
      <c r="A29" s="3" t="s">
        <v>65</v>
      </c>
      <c r="B29" s="3" t="s">
        <v>79</v>
      </c>
      <c r="C29" s="3" t="s">
        <v>80</v>
      </c>
      <c r="D29" s="4" t="s">
        <v>25</v>
      </c>
      <c r="E29" s="4" t="s">
        <v>68</v>
      </c>
      <c r="F29" s="5">
        <v>95.66</v>
      </c>
    </row>
    <row r="30" spans="1:6" ht="45" customHeight="1" x14ac:dyDescent="0.25">
      <c r="A30" s="3" t="s">
        <v>81</v>
      </c>
      <c r="B30" s="3" t="s">
        <v>82</v>
      </c>
      <c r="C30" s="3" t="s">
        <v>83</v>
      </c>
      <c r="D30" s="4" t="s">
        <v>25</v>
      </c>
      <c r="E30" s="4" t="s">
        <v>35</v>
      </c>
      <c r="F30" s="5">
        <v>98.12</v>
      </c>
    </row>
    <row r="31" spans="1:6" ht="45" customHeight="1" x14ac:dyDescent="0.25">
      <c r="A31" s="3" t="s">
        <v>81</v>
      </c>
      <c r="B31" s="3" t="s">
        <v>84</v>
      </c>
      <c r="C31" s="3" t="s">
        <v>85</v>
      </c>
      <c r="D31" s="4" t="s">
        <v>25</v>
      </c>
      <c r="E31" s="4" t="s">
        <v>68</v>
      </c>
      <c r="F31" s="5">
        <v>99</v>
      </c>
    </row>
    <row r="32" spans="1:6" x14ac:dyDescent="0.25">
      <c r="A32" s="6"/>
      <c r="B32" s="6"/>
      <c r="C32" s="6"/>
      <c r="D32" s="6"/>
      <c r="E32" s="6"/>
      <c r="F32" s="6"/>
    </row>
    <row r="33" spans="1:6" ht="45" customHeight="1" x14ac:dyDescent="0.25">
      <c r="A33" s="51" t="s">
        <v>47</v>
      </c>
      <c r="B33" s="51"/>
      <c r="C33" s="51"/>
      <c r="D33" s="51"/>
      <c r="E33" s="51"/>
      <c r="F33" s="51"/>
    </row>
    <row r="40" spans="1:6" ht="45" customHeight="1" x14ac:dyDescent="0.25"/>
    <row r="56" ht="45" customHeight="1" x14ac:dyDescent="0.25"/>
  </sheetData>
  <mergeCells count="18">
    <mergeCell ref="A33:F33"/>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86</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369</v>
      </c>
      <c r="C7" s="68"/>
      <c r="D7" s="68"/>
      <c r="E7" s="68"/>
      <c r="F7" s="69"/>
    </row>
    <row r="8" spans="1:6" x14ac:dyDescent="0.25">
      <c r="A8" s="55" t="s">
        <v>10</v>
      </c>
      <c r="B8" s="56"/>
      <c r="C8" s="56"/>
      <c r="D8" s="56"/>
      <c r="E8" s="57"/>
      <c r="F8" s="8">
        <v>29.509585000000001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87</v>
      </c>
      <c r="B15" s="3" t="s">
        <v>88</v>
      </c>
      <c r="C15" s="3" t="s">
        <v>89</v>
      </c>
      <c r="D15" s="4" t="s">
        <v>25</v>
      </c>
      <c r="E15" s="4" t="s">
        <v>26</v>
      </c>
      <c r="F15" s="5">
        <v>90</v>
      </c>
    </row>
    <row r="16" spans="1:6" x14ac:dyDescent="0.25">
      <c r="A16" s="64" t="s">
        <v>27</v>
      </c>
      <c r="B16" s="65"/>
      <c r="C16" s="65"/>
      <c r="D16" s="65"/>
      <c r="E16" s="65"/>
      <c r="F16" s="66"/>
    </row>
    <row r="17" spans="1:6" x14ac:dyDescent="0.25">
      <c r="A17" s="2" t="s">
        <v>16</v>
      </c>
      <c r="B17" s="2" t="s">
        <v>17</v>
      </c>
      <c r="C17" s="2" t="s">
        <v>18</v>
      </c>
      <c r="D17" s="2" t="s">
        <v>19</v>
      </c>
      <c r="E17" s="2" t="s">
        <v>20</v>
      </c>
      <c r="F17" s="2" t="s">
        <v>21</v>
      </c>
    </row>
    <row r="18" spans="1:6" ht="94.5" x14ac:dyDescent="0.25">
      <c r="A18" s="3" t="s">
        <v>90</v>
      </c>
      <c r="B18" s="3" t="s">
        <v>91</v>
      </c>
      <c r="C18" s="3" t="s">
        <v>92</v>
      </c>
      <c r="D18" s="4" t="s">
        <v>25</v>
      </c>
      <c r="E18" s="4" t="s">
        <v>26</v>
      </c>
      <c r="F18" s="5">
        <v>90</v>
      </c>
    </row>
    <row r="19" spans="1:6" x14ac:dyDescent="0.25">
      <c r="A19" s="64" t="s">
        <v>31</v>
      </c>
      <c r="B19" s="65"/>
      <c r="C19" s="65"/>
      <c r="D19" s="65"/>
      <c r="E19" s="65"/>
      <c r="F19" s="66"/>
    </row>
    <row r="20" spans="1:6" x14ac:dyDescent="0.25">
      <c r="A20" s="2" t="s">
        <v>16</v>
      </c>
      <c r="B20" s="2" t="s">
        <v>17</v>
      </c>
      <c r="C20" s="2" t="s">
        <v>18</v>
      </c>
      <c r="D20" s="2" t="s">
        <v>19</v>
      </c>
      <c r="E20" s="2" t="s">
        <v>20</v>
      </c>
      <c r="F20" s="2" t="s">
        <v>21</v>
      </c>
    </row>
    <row r="21" spans="1:6" ht="135" x14ac:dyDescent="0.25">
      <c r="A21" s="3" t="s">
        <v>93</v>
      </c>
      <c r="B21" s="3" t="s">
        <v>94</v>
      </c>
      <c r="C21" s="3" t="s">
        <v>95</v>
      </c>
      <c r="D21" s="4" t="s">
        <v>25</v>
      </c>
      <c r="E21" s="4" t="s">
        <v>68</v>
      </c>
      <c r="F21" s="5">
        <v>100</v>
      </c>
    </row>
    <row r="22" spans="1:6" ht="108" x14ac:dyDescent="0.25">
      <c r="A22" s="3" t="s">
        <v>96</v>
      </c>
      <c r="B22" s="3" t="s">
        <v>97</v>
      </c>
      <c r="C22" s="3" t="s">
        <v>98</v>
      </c>
      <c r="D22" s="4" t="s">
        <v>25</v>
      </c>
      <c r="E22" s="4" t="s">
        <v>68</v>
      </c>
      <c r="F22" s="5">
        <v>100</v>
      </c>
    </row>
    <row r="23" spans="1:6" ht="54" x14ac:dyDescent="0.25">
      <c r="A23" s="3" t="s">
        <v>99</v>
      </c>
      <c r="B23" s="3" t="s">
        <v>100</v>
      </c>
      <c r="C23" s="3" t="s">
        <v>101</v>
      </c>
      <c r="D23" s="4" t="s">
        <v>25</v>
      </c>
      <c r="E23" s="4" t="s">
        <v>68</v>
      </c>
      <c r="F23" s="5">
        <v>100</v>
      </c>
    </row>
    <row r="24" spans="1:6" x14ac:dyDescent="0.25">
      <c r="A24" s="64" t="s">
        <v>36</v>
      </c>
      <c r="B24" s="65"/>
      <c r="C24" s="65"/>
      <c r="D24" s="65"/>
      <c r="E24" s="65"/>
      <c r="F24" s="66"/>
    </row>
    <row r="25" spans="1:6" x14ac:dyDescent="0.25">
      <c r="A25" s="2" t="s">
        <v>16</v>
      </c>
      <c r="B25" s="2" t="s">
        <v>17</v>
      </c>
      <c r="C25" s="2" t="s">
        <v>18</v>
      </c>
      <c r="D25" s="2" t="s">
        <v>19</v>
      </c>
      <c r="E25" s="2" t="s">
        <v>20</v>
      </c>
      <c r="F25" s="2" t="s">
        <v>21</v>
      </c>
    </row>
    <row r="26" spans="1:6" ht="94.5" x14ac:dyDescent="0.25">
      <c r="A26" s="3" t="s">
        <v>102</v>
      </c>
      <c r="B26" s="3" t="s">
        <v>103</v>
      </c>
      <c r="C26" s="3" t="s">
        <v>104</v>
      </c>
      <c r="D26" s="4" t="s">
        <v>25</v>
      </c>
      <c r="E26" s="4" t="s">
        <v>68</v>
      </c>
      <c r="F26" s="5">
        <v>100</v>
      </c>
    </row>
    <row r="27" spans="1:6" ht="45" customHeight="1" x14ac:dyDescent="0.25">
      <c r="A27" s="3" t="s">
        <v>105</v>
      </c>
      <c r="B27" s="3" t="s">
        <v>106</v>
      </c>
      <c r="C27" s="3" t="s">
        <v>107</v>
      </c>
      <c r="D27" s="4" t="s">
        <v>25</v>
      </c>
      <c r="E27" s="4" t="s">
        <v>68</v>
      </c>
      <c r="F27" s="5">
        <v>100</v>
      </c>
    </row>
    <row r="28" spans="1:6" ht="67.5" x14ac:dyDescent="0.25">
      <c r="A28" s="3" t="s">
        <v>108</v>
      </c>
      <c r="B28" s="3" t="s">
        <v>109</v>
      </c>
      <c r="C28" s="3" t="s">
        <v>110</v>
      </c>
      <c r="D28" s="4" t="s">
        <v>25</v>
      </c>
      <c r="E28" s="4" t="s">
        <v>68</v>
      </c>
      <c r="F28" s="5">
        <v>100</v>
      </c>
    </row>
    <row r="29" spans="1:6" ht="45" customHeight="1" x14ac:dyDescent="0.25">
      <c r="A29" s="6"/>
      <c r="B29" s="6"/>
      <c r="C29" s="6"/>
      <c r="D29" s="6"/>
      <c r="E29" s="6"/>
      <c r="F29" s="6"/>
    </row>
    <row r="30" spans="1:6" ht="45" customHeight="1" x14ac:dyDescent="0.25">
      <c r="A30" s="51" t="s">
        <v>47</v>
      </c>
      <c r="B30" s="51"/>
      <c r="C30" s="51"/>
      <c r="D30" s="51"/>
      <c r="E30" s="51"/>
      <c r="F30" s="51"/>
    </row>
    <row r="31" spans="1:6" ht="45" customHeight="1" x14ac:dyDescent="0.25"/>
    <row r="33" ht="45" customHeight="1" x14ac:dyDescent="0.25"/>
    <row r="40" ht="45" customHeight="1" x14ac:dyDescent="0.25"/>
    <row r="56" ht="45" customHeight="1" x14ac:dyDescent="0.25"/>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111</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368</v>
      </c>
      <c r="C7" s="68"/>
      <c r="D7" s="68"/>
      <c r="E7" s="68"/>
      <c r="F7" s="69"/>
    </row>
    <row r="8" spans="1:6" x14ac:dyDescent="0.25">
      <c r="A8" s="55" t="s">
        <v>10</v>
      </c>
      <c r="B8" s="56"/>
      <c r="C8" s="56"/>
      <c r="D8" s="56"/>
      <c r="E8" s="57"/>
      <c r="F8" s="8">
        <v>28.347390000000001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54" x14ac:dyDescent="0.25">
      <c r="A15" s="3" t="s">
        <v>112</v>
      </c>
      <c r="B15" s="3" t="s">
        <v>113</v>
      </c>
      <c r="C15" s="3" t="s">
        <v>114</v>
      </c>
      <c r="D15" s="4" t="s">
        <v>25</v>
      </c>
      <c r="E15" s="4" t="s">
        <v>115</v>
      </c>
      <c r="F15" s="3"/>
    </row>
    <row r="16" spans="1:6" ht="67.5" x14ac:dyDescent="0.25">
      <c r="A16" s="3" t="s">
        <v>112</v>
      </c>
      <c r="B16" s="3" t="s">
        <v>116</v>
      </c>
      <c r="C16" s="3" t="s">
        <v>117</v>
      </c>
      <c r="D16" s="4" t="s">
        <v>25</v>
      </c>
      <c r="E16" s="4" t="s">
        <v>115</v>
      </c>
      <c r="F16" s="3"/>
    </row>
    <row r="17" spans="1:6" x14ac:dyDescent="0.25">
      <c r="A17" s="64" t="s">
        <v>27</v>
      </c>
      <c r="B17" s="65"/>
      <c r="C17" s="65"/>
      <c r="D17" s="65"/>
      <c r="E17" s="65"/>
      <c r="F17" s="66"/>
    </row>
    <row r="18" spans="1:6" x14ac:dyDescent="0.25">
      <c r="A18" s="2" t="s">
        <v>16</v>
      </c>
      <c r="B18" s="2" t="s">
        <v>17</v>
      </c>
      <c r="C18" s="2" t="s">
        <v>18</v>
      </c>
      <c r="D18" s="2" t="s">
        <v>19</v>
      </c>
      <c r="E18" s="2" t="s">
        <v>20</v>
      </c>
      <c r="F18" s="2" t="s">
        <v>21</v>
      </c>
    </row>
    <row r="19" spans="1:6" ht="121.5" x14ac:dyDescent="0.25">
      <c r="A19" s="3" t="s">
        <v>118</v>
      </c>
      <c r="B19" s="3" t="s">
        <v>119</v>
      </c>
      <c r="C19" s="3" t="s">
        <v>120</v>
      </c>
      <c r="D19" s="4" t="s">
        <v>25</v>
      </c>
      <c r="E19" s="4" t="s">
        <v>26</v>
      </c>
      <c r="F19" s="5">
        <v>90</v>
      </c>
    </row>
    <row r="20" spans="1:6" ht="81" x14ac:dyDescent="0.25">
      <c r="A20" s="3" t="s">
        <v>118</v>
      </c>
      <c r="B20" s="3" t="s">
        <v>121</v>
      </c>
      <c r="C20" s="3" t="s">
        <v>122</v>
      </c>
      <c r="D20" s="4" t="s">
        <v>25</v>
      </c>
      <c r="E20" s="4" t="s">
        <v>60</v>
      </c>
      <c r="F20" s="5">
        <v>100</v>
      </c>
    </row>
    <row r="21" spans="1:6" x14ac:dyDescent="0.25">
      <c r="A21" s="64" t="s">
        <v>31</v>
      </c>
      <c r="B21" s="65"/>
      <c r="C21" s="65"/>
      <c r="D21" s="65"/>
      <c r="E21" s="65"/>
      <c r="F21" s="66"/>
    </row>
    <row r="22" spans="1:6" x14ac:dyDescent="0.25">
      <c r="A22" s="2" t="s">
        <v>16</v>
      </c>
      <c r="B22" s="2" t="s">
        <v>17</v>
      </c>
      <c r="C22" s="2" t="s">
        <v>18</v>
      </c>
      <c r="D22" s="2" t="s">
        <v>19</v>
      </c>
      <c r="E22" s="2" t="s">
        <v>20</v>
      </c>
      <c r="F22" s="2" t="s">
        <v>21</v>
      </c>
    </row>
    <row r="23" spans="1:6" ht="121.5" x14ac:dyDescent="0.25">
      <c r="A23" s="3" t="s">
        <v>123</v>
      </c>
      <c r="B23" s="3" t="s">
        <v>124</v>
      </c>
      <c r="C23" s="3" t="s">
        <v>125</v>
      </c>
      <c r="D23" s="4" t="s">
        <v>25</v>
      </c>
      <c r="E23" s="4" t="s">
        <v>126</v>
      </c>
      <c r="F23" s="5">
        <v>90</v>
      </c>
    </row>
    <row r="24" spans="1:6" ht="81" x14ac:dyDescent="0.25">
      <c r="A24" s="3" t="s">
        <v>123</v>
      </c>
      <c r="B24" s="3" t="s">
        <v>127</v>
      </c>
      <c r="C24" s="3" t="s">
        <v>128</v>
      </c>
      <c r="D24" s="4" t="s">
        <v>25</v>
      </c>
      <c r="E24" s="4" t="s">
        <v>60</v>
      </c>
      <c r="F24" s="5">
        <v>100</v>
      </c>
    </row>
    <row r="25" spans="1:6" x14ac:dyDescent="0.25">
      <c r="A25" s="64" t="s">
        <v>36</v>
      </c>
      <c r="B25" s="65"/>
      <c r="C25" s="65"/>
      <c r="D25" s="65"/>
      <c r="E25" s="65"/>
      <c r="F25" s="66"/>
    </row>
    <row r="26" spans="1:6" x14ac:dyDescent="0.25">
      <c r="A26" s="2" t="s">
        <v>16</v>
      </c>
      <c r="B26" s="2" t="s">
        <v>17</v>
      </c>
      <c r="C26" s="2" t="s">
        <v>18</v>
      </c>
      <c r="D26" s="2" t="s">
        <v>19</v>
      </c>
      <c r="E26" s="2" t="s">
        <v>20</v>
      </c>
      <c r="F26" s="2" t="s">
        <v>21</v>
      </c>
    </row>
    <row r="27" spans="1:6" ht="45" customHeight="1" x14ac:dyDescent="0.25">
      <c r="A27" s="3" t="s">
        <v>129</v>
      </c>
      <c r="B27" s="3" t="s">
        <v>130</v>
      </c>
      <c r="C27" s="3" t="s">
        <v>131</v>
      </c>
      <c r="D27" s="4" t="s">
        <v>25</v>
      </c>
      <c r="E27" s="4" t="s">
        <v>68</v>
      </c>
      <c r="F27" s="5">
        <v>100</v>
      </c>
    </row>
    <row r="28" spans="1:6" ht="81" x14ac:dyDescent="0.25">
      <c r="A28" s="3" t="s">
        <v>129</v>
      </c>
      <c r="B28" s="3" t="s">
        <v>132</v>
      </c>
      <c r="C28" s="3" t="s">
        <v>133</v>
      </c>
      <c r="D28" s="4" t="s">
        <v>25</v>
      </c>
      <c r="E28" s="4" t="s">
        <v>68</v>
      </c>
      <c r="F28" s="5">
        <v>100</v>
      </c>
    </row>
    <row r="29" spans="1:6" ht="45" customHeight="1" x14ac:dyDescent="0.25">
      <c r="A29" s="3" t="s">
        <v>134</v>
      </c>
      <c r="B29" s="3" t="s">
        <v>135</v>
      </c>
      <c r="C29" s="3" t="s">
        <v>136</v>
      </c>
      <c r="D29" s="4" t="s">
        <v>25</v>
      </c>
      <c r="E29" s="4" t="s">
        <v>35</v>
      </c>
      <c r="F29" s="5">
        <v>90.08</v>
      </c>
    </row>
    <row r="30" spans="1:6" x14ac:dyDescent="0.25">
      <c r="A30" s="6"/>
      <c r="B30" s="6"/>
      <c r="C30" s="6"/>
      <c r="D30" s="6"/>
      <c r="E30" s="6"/>
      <c r="F30" s="6"/>
    </row>
    <row r="31" spans="1:6" ht="45" customHeight="1" x14ac:dyDescent="0.25">
      <c r="A31" s="51" t="s">
        <v>47</v>
      </c>
      <c r="B31" s="51"/>
      <c r="C31" s="51"/>
      <c r="D31" s="51"/>
      <c r="E31" s="51"/>
      <c r="F31" s="51"/>
    </row>
    <row r="33" ht="45" customHeight="1" x14ac:dyDescent="0.25"/>
    <row r="40" ht="45" customHeight="1" x14ac:dyDescent="0.25"/>
    <row r="56" ht="45" customHeight="1" x14ac:dyDescent="0.25"/>
  </sheetData>
  <mergeCells count="18">
    <mergeCell ref="A31:F31"/>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31.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137</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367</v>
      </c>
      <c r="C7" s="68"/>
      <c r="D7" s="68"/>
      <c r="E7" s="68"/>
      <c r="F7" s="69"/>
    </row>
    <row r="8" spans="1:6" x14ac:dyDescent="0.25">
      <c r="A8" s="55" t="s">
        <v>10</v>
      </c>
      <c r="B8" s="56"/>
      <c r="C8" s="56"/>
      <c r="D8" s="56"/>
      <c r="E8" s="57"/>
      <c r="F8" s="8">
        <v>5295.9946120000004</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108" x14ac:dyDescent="0.25">
      <c r="A15" s="3" t="s">
        <v>138</v>
      </c>
      <c r="B15" s="3" t="s">
        <v>139</v>
      </c>
      <c r="C15" s="3" t="s">
        <v>140</v>
      </c>
      <c r="D15" s="7"/>
      <c r="E15" s="4" t="s">
        <v>35</v>
      </c>
      <c r="F15" s="3"/>
    </row>
    <row r="16" spans="1:6" x14ac:dyDescent="0.25">
      <c r="A16" s="64" t="s">
        <v>27</v>
      </c>
      <c r="B16" s="65"/>
      <c r="C16" s="65"/>
      <c r="D16" s="65"/>
      <c r="E16" s="65"/>
      <c r="F16" s="66"/>
    </row>
    <row r="17" spans="1:6" x14ac:dyDescent="0.25">
      <c r="A17" s="2" t="s">
        <v>16</v>
      </c>
      <c r="B17" s="2" t="s">
        <v>17</v>
      </c>
      <c r="C17" s="2" t="s">
        <v>18</v>
      </c>
      <c r="D17" s="2" t="s">
        <v>19</v>
      </c>
      <c r="E17" s="2" t="s">
        <v>20</v>
      </c>
      <c r="F17" s="2" t="s">
        <v>21</v>
      </c>
    </row>
    <row r="18" spans="1:6" ht="40.5" x14ac:dyDescent="0.25">
      <c r="A18" s="3" t="s">
        <v>141</v>
      </c>
      <c r="B18" s="3" t="s">
        <v>142</v>
      </c>
      <c r="C18" s="3" t="s">
        <v>143</v>
      </c>
      <c r="D18" s="4" t="s">
        <v>144</v>
      </c>
      <c r="E18" s="4" t="s">
        <v>145</v>
      </c>
      <c r="F18" s="5">
        <v>6.69</v>
      </c>
    </row>
    <row r="19" spans="1:6" ht="67.5" x14ac:dyDescent="0.25">
      <c r="A19" s="3" t="s">
        <v>141</v>
      </c>
      <c r="B19" s="3" t="s">
        <v>146</v>
      </c>
      <c r="C19" s="3" t="s">
        <v>147</v>
      </c>
      <c r="D19" s="4" t="s">
        <v>25</v>
      </c>
      <c r="E19" s="4" t="s">
        <v>60</v>
      </c>
      <c r="F19" s="5">
        <v>42.5</v>
      </c>
    </row>
    <row r="20" spans="1:6" x14ac:dyDescent="0.25">
      <c r="A20" s="64" t="s">
        <v>31</v>
      </c>
      <c r="B20" s="65"/>
      <c r="C20" s="65"/>
      <c r="D20" s="65"/>
      <c r="E20" s="65"/>
      <c r="F20" s="66"/>
    </row>
    <row r="21" spans="1:6" x14ac:dyDescent="0.25">
      <c r="A21" s="2" t="s">
        <v>16</v>
      </c>
      <c r="B21" s="2" t="s">
        <v>17</v>
      </c>
      <c r="C21" s="2" t="s">
        <v>18</v>
      </c>
      <c r="D21" s="2" t="s">
        <v>19</v>
      </c>
      <c r="E21" s="2" t="s">
        <v>20</v>
      </c>
      <c r="F21" s="2" t="s">
        <v>21</v>
      </c>
    </row>
    <row r="22" spans="1:6" ht="54" x14ac:dyDescent="0.25">
      <c r="A22" s="3" t="s">
        <v>148</v>
      </c>
      <c r="B22" s="3" t="s">
        <v>149</v>
      </c>
      <c r="C22" s="3" t="s">
        <v>150</v>
      </c>
      <c r="D22" s="4" t="s">
        <v>151</v>
      </c>
      <c r="E22" s="4" t="s">
        <v>152</v>
      </c>
      <c r="F22" s="5">
        <v>1.6</v>
      </c>
    </row>
    <row r="23" spans="1:6" ht="54" x14ac:dyDescent="0.25">
      <c r="A23" s="3" t="s">
        <v>153</v>
      </c>
      <c r="B23" s="3" t="s">
        <v>154</v>
      </c>
      <c r="C23" s="3" t="s">
        <v>155</v>
      </c>
      <c r="D23" s="4" t="s">
        <v>25</v>
      </c>
      <c r="E23" s="4" t="s">
        <v>68</v>
      </c>
      <c r="F23" s="5">
        <v>100</v>
      </c>
    </row>
    <row r="24" spans="1:6" ht="81" x14ac:dyDescent="0.25">
      <c r="A24" s="3" t="s">
        <v>148</v>
      </c>
      <c r="B24" s="3" t="s">
        <v>156</v>
      </c>
      <c r="C24" s="3" t="s">
        <v>157</v>
      </c>
      <c r="D24" s="4" t="s">
        <v>25</v>
      </c>
      <c r="E24" s="4" t="s">
        <v>64</v>
      </c>
      <c r="F24" s="5">
        <v>6.81</v>
      </c>
    </row>
    <row r="25" spans="1:6" ht="40.5" x14ac:dyDescent="0.25">
      <c r="A25" s="3" t="s">
        <v>158</v>
      </c>
      <c r="B25" s="3" t="s">
        <v>159</v>
      </c>
      <c r="C25" s="3" t="s">
        <v>160</v>
      </c>
      <c r="D25" s="4" t="s">
        <v>25</v>
      </c>
      <c r="E25" s="4" t="s">
        <v>60</v>
      </c>
      <c r="F25" s="5">
        <v>90</v>
      </c>
    </row>
    <row r="26" spans="1:6" ht="40.5" x14ac:dyDescent="0.25">
      <c r="A26" s="3" t="s">
        <v>161</v>
      </c>
      <c r="B26" s="3" t="s">
        <v>162</v>
      </c>
      <c r="C26" s="3" t="s">
        <v>163</v>
      </c>
      <c r="D26" s="4" t="s">
        <v>164</v>
      </c>
      <c r="E26" s="4" t="s">
        <v>165</v>
      </c>
      <c r="F26" s="5">
        <v>62891</v>
      </c>
    </row>
    <row r="27" spans="1:6" ht="45" customHeight="1" x14ac:dyDescent="0.25">
      <c r="A27" s="3" t="s">
        <v>148</v>
      </c>
      <c r="B27" s="3" t="s">
        <v>166</v>
      </c>
      <c r="C27" s="3" t="s">
        <v>167</v>
      </c>
      <c r="D27" s="4" t="s">
        <v>168</v>
      </c>
      <c r="E27" s="4" t="s">
        <v>64</v>
      </c>
      <c r="F27" s="5">
        <v>3.14</v>
      </c>
    </row>
    <row r="28" spans="1:6" ht="40.5" x14ac:dyDescent="0.25">
      <c r="A28" s="3" t="s">
        <v>161</v>
      </c>
      <c r="B28" s="3" t="s">
        <v>169</v>
      </c>
      <c r="C28" s="3" t="s">
        <v>170</v>
      </c>
      <c r="D28" s="4" t="s">
        <v>171</v>
      </c>
      <c r="E28" s="4" t="s">
        <v>165</v>
      </c>
      <c r="F28" s="5">
        <v>22242</v>
      </c>
    </row>
    <row r="29" spans="1:6" ht="45" customHeight="1" x14ac:dyDescent="0.25">
      <c r="A29" s="64" t="s">
        <v>36</v>
      </c>
      <c r="B29" s="65"/>
      <c r="C29" s="65"/>
      <c r="D29" s="65"/>
      <c r="E29" s="65"/>
      <c r="F29" s="66"/>
    </row>
    <row r="30" spans="1:6" x14ac:dyDescent="0.25">
      <c r="A30" s="2" t="s">
        <v>16</v>
      </c>
      <c r="B30" s="2" t="s">
        <v>17</v>
      </c>
      <c r="C30" s="2" t="s">
        <v>18</v>
      </c>
      <c r="D30" s="2" t="s">
        <v>19</v>
      </c>
      <c r="E30" s="2" t="s">
        <v>20</v>
      </c>
      <c r="F30" s="2" t="s">
        <v>21</v>
      </c>
    </row>
    <row r="31" spans="1:6" ht="67.5" x14ac:dyDescent="0.25">
      <c r="A31" s="3" t="s">
        <v>172</v>
      </c>
      <c r="B31" s="3" t="s">
        <v>173</v>
      </c>
      <c r="C31" s="3" t="s">
        <v>174</v>
      </c>
      <c r="D31" s="4" t="s">
        <v>25</v>
      </c>
      <c r="E31" s="4" t="s">
        <v>35</v>
      </c>
      <c r="F31" s="5">
        <v>80</v>
      </c>
    </row>
    <row r="32" spans="1:6" ht="67.5" x14ac:dyDescent="0.25">
      <c r="A32" s="3" t="s">
        <v>175</v>
      </c>
      <c r="B32" s="3" t="s">
        <v>176</v>
      </c>
      <c r="C32" s="3" t="s">
        <v>177</v>
      </c>
      <c r="D32" s="4" t="s">
        <v>178</v>
      </c>
      <c r="E32" s="4" t="s">
        <v>68</v>
      </c>
      <c r="F32" s="5">
        <v>774.99</v>
      </c>
    </row>
    <row r="33" spans="1:6" ht="45" customHeight="1" x14ac:dyDescent="0.25">
      <c r="A33" s="3" t="s">
        <v>179</v>
      </c>
      <c r="B33" s="3" t="s">
        <v>180</v>
      </c>
      <c r="C33" s="3" t="s">
        <v>181</v>
      </c>
      <c r="D33" s="4" t="s">
        <v>25</v>
      </c>
      <c r="E33" s="4" t="s">
        <v>68</v>
      </c>
      <c r="F33" s="5">
        <v>100</v>
      </c>
    </row>
    <row r="34" spans="1:6" ht="81" x14ac:dyDescent="0.25">
      <c r="A34" s="3" t="s">
        <v>182</v>
      </c>
      <c r="B34" s="3" t="s">
        <v>183</v>
      </c>
      <c r="C34" s="3" t="s">
        <v>184</v>
      </c>
      <c r="D34" s="4" t="s">
        <v>25</v>
      </c>
      <c r="E34" s="4" t="s">
        <v>185</v>
      </c>
      <c r="F34" s="5">
        <v>100</v>
      </c>
    </row>
    <row r="35" spans="1:6" ht="67.5" x14ac:dyDescent="0.25">
      <c r="A35" s="3" t="s">
        <v>186</v>
      </c>
      <c r="B35" s="3" t="s">
        <v>187</v>
      </c>
      <c r="C35" s="3" t="s">
        <v>188</v>
      </c>
      <c r="D35" s="4" t="s">
        <v>25</v>
      </c>
      <c r="E35" s="4" t="s">
        <v>68</v>
      </c>
      <c r="F35" s="5">
        <v>100</v>
      </c>
    </row>
    <row r="36" spans="1:6" ht="67.5" x14ac:dyDescent="0.25">
      <c r="A36" s="3" t="s">
        <v>189</v>
      </c>
      <c r="B36" s="3" t="s">
        <v>190</v>
      </c>
      <c r="C36" s="3" t="s">
        <v>191</v>
      </c>
      <c r="D36" s="4" t="s">
        <v>192</v>
      </c>
      <c r="E36" s="4" t="s">
        <v>68</v>
      </c>
      <c r="F36" s="5">
        <v>33.36</v>
      </c>
    </row>
    <row r="37" spans="1:6" ht="67.5" x14ac:dyDescent="0.25">
      <c r="A37" s="3" t="s">
        <v>193</v>
      </c>
      <c r="B37" s="3" t="s">
        <v>194</v>
      </c>
      <c r="C37" s="3" t="s">
        <v>195</v>
      </c>
      <c r="D37" s="4" t="s">
        <v>25</v>
      </c>
      <c r="E37" s="4" t="s">
        <v>46</v>
      </c>
      <c r="F37" s="5">
        <v>90</v>
      </c>
    </row>
    <row r="38" spans="1:6" ht="67.5" x14ac:dyDescent="0.25">
      <c r="A38" s="3" t="s">
        <v>186</v>
      </c>
      <c r="B38" s="3" t="s">
        <v>196</v>
      </c>
      <c r="C38" s="3" t="s">
        <v>197</v>
      </c>
      <c r="D38" s="4" t="s">
        <v>25</v>
      </c>
      <c r="E38" s="4" t="s">
        <v>68</v>
      </c>
      <c r="F38" s="5">
        <v>87.14</v>
      </c>
    </row>
    <row r="39" spans="1:6" x14ac:dyDescent="0.25">
      <c r="A39" s="6"/>
      <c r="B39" s="6"/>
      <c r="C39" s="6"/>
      <c r="D39" s="6"/>
      <c r="E39" s="6"/>
      <c r="F39" s="6"/>
    </row>
    <row r="40" spans="1:6" ht="45" customHeight="1" x14ac:dyDescent="0.25">
      <c r="A40" s="51" t="s">
        <v>47</v>
      </c>
      <c r="B40" s="51"/>
      <c r="C40" s="51"/>
      <c r="D40" s="51"/>
      <c r="E40" s="51"/>
      <c r="F40" s="51"/>
    </row>
    <row r="56" ht="45" customHeight="1" x14ac:dyDescent="0.25"/>
  </sheetData>
  <mergeCells count="18">
    <mergeCell ref="A40:F40"/>
    <mergeCell ref="B6:F6"/>
    <mergeCell ref="B7:F7"/>
    <mergeCell ref="A8:E8"/>
    <mergeCell ref="A9:F9"/>
    <mergeCell ref="A10:F10"/>
    <mergeCell ref="A11:F11"/>
    <mergeCell ref="A12:F12"/>
    <mergeCell ref="A13:F13"/>
    <mergeCell ref="A16:F16"/>
    <mergeCell ref="A20:F20"/>
    <mergeCell ref="A29:F29"/>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44.42578125" customWidth="1"/>
    <col min="5" max="5" width="31.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198</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366</v>
      </c>
      <c r="C7" s="68"/>
      <c r="D7" s="68"/>
      <c r="E7" s="68"/>
      <c r="F7" s="69"/>
    </row>
    <row r="8" spans="1:6" x14ac:dyDescent="0.25">
      <c r="A8" s="55" t="s">
        <v>10</v>
      </c>
      <c r="B8" s="56"/>
      <c r="C8" s="56"/>
      <c r="D8" s="56"/>
      <c r="E8" s="57"/>
      <c r="F8" s="8">
        <v>27263.660097</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54" x14ac:dyDescent="0.25">
      <c r="A15" s="3" t="s">
        <v>199</v>
      </c>
      <c r="B15" s="3" t="s">
        <v>200</v>
      </c>
      <c r="C15" s="3" t="s">
        <v>201</v>
      </c>
      <c r="D15" s="4" t="s">
        <v>202</v>
      </c>
      <c r="E15" s="4" t="s">
        <v>26</v>
      </c>
      <c r="F15" s="5">
        <v>147.4</v>
      </c>
    </row>
    <row r="16" spans="1:6" ht="54" x14ac:dyDescent="0.25">
      <c r="A16" s="3" t="s">
        <v>199</v>
      </c>
      <c r="B16" s="3" t="s">
        <v>203</v>
      </c>
      <c r="C16" s="3" t="s">
        <v>204</v>
      </c>
      <c r="D16" s="4" t="s">
        <v>202</v>
      </c>
      <c r="E16" s="4" t="s">
        <v>26</v>
      </c>
      <c r="F16" s="5">
        <v>345.94</v>
      </c>
    </row>
    <row r="17" spans="1:6" ht="54" x14ac:dyDescent="0.25">
      <c r="A17" s="3" t="s">
        <v>199</v>
      </c>
      <c r="B17" s="3" t="s">
        <v>205</v>
      </c>
      <c r="C17" s="3" t="s">
        <v>206</v>
      </c>
      <c r="D17" s="4" t="s">
        <v>202</v>
      </c>
      <c r="E17" s="4" t="s">
        <v>26</v>
      </c>
      <c r="F17" s="5">
        <v>3573.17</v>
      </c>
    </row>
    <row r="18" spans="1:6" x14ac:dyDescent="0.25">
      <c r="A18" s="64" t="s">
        <v>27</v>
      </c>
      <c r="B18" s="65"/>
      <c r="C18" s="65"/>
      <c r="D18" s="65"/>
      <c r="E18" s="65"/>
      <c r="F18" s="66"/>
    </row>
    <row r="19" spans="1:6" x14ac:dyDescent="0.25">
      <c r="A19" s="2" t="s">
        <v>16</v>
      </c>
      <c r="B19" s="2" t="s">
        <v>17</v>
      </c>
      <c r="C19" s="2" t="s">
        <v>18</v>
      </c>
      <c r="D19" s="2" t="s">
        <v>19</v>
      </c>
      <c r="E19" s="2" t="s">
        <v>20</v>
      </c>
      <c r="F19" s="2" t="s">
        <v>21</v>
      </c>
    </row>
    <row r="20" spans="1:6" ht="54" x14ac:dyDescent="0.25">
      <c r="A20" s="3" t="s">
        <v>207</v>
      </c>
      <c r="B20" s="3" t="s">
        <v>208</v>
      </c>
      <c r="C20" s="3" t="s">
        <v>209</v>
      </c>
      <c r="D20" s="4" t="s">
        <v>202</v>
      </c>
      <c r="E20" s="4" t="s">
        <v>26</v>
      </c>
      <c r="F20" s="5">
        <v>76.94</v>
      </c>
    </row>
    <row r="21" spans="1:6" ht="40.5" x14ac:dyDescent="0.25">
      <c r="A21" s="3" t="s">
        <v>207</v>
      </c>
      <c r="B21" s="3" t="s">
        <v>210</v>
      </c>
      <c r="C21" s="3" t="s">
        <v>211</v>
      </c>
      <c r="D21" s="4" t="s">
        <v>212</v>
      </c>
      <c r="E21" s="4" t="s">
        <v>26</v>
      </c>
      <c r="F21" s="5">
        <v>39</v>
      </c>
    </row>
    <row r="22" spans="1:6" ht="54" x14ac:dyDescent="0.25">
      <c r="A22" s="3" t="s">
        <v>207</v>
      </c>
      <c r="B22" s="3" t="s">
        <v>213</v>
      </c>
      <c r="C22" s="3" t="s">
        <v>214</v>
      </c>
      <c r="D22" s="4" t="s">
        <v>202</v>
      </c>
      <c r="E22" s="4" t="s">
        <v>26</v>
      </c>
      <c r="F22" s="5">
        <v>26.27</v>
      </c>
    </row>
    <row r="23" spans="1:6" ht="54" x14ac:dyDescent="0.25">
      <c r="A23" s="3" t="s">
        <v>207</v>
      </c>
      <c r="B23" s="3" t="s">
        <v>215</v>
      </c>
      <c r="C23" s="3" t="s">
        <v>216</v>
      </c>
      <c r="D23" s="4" t="s">
        <v>202</v>
      </c>
      <c r="E23" s="4" t="s">
        <v>26</v>
      </c>
      <c r="F23" s="5">
        <v>73.22</v>
      </c>
    </row>
    <row r="24" spans="1:6" x14ac:dyDescent="0.25">
      <c r="A24" s="64" t="s">
        <v>31</v>
      </c>
      <c r="B24" s="65"/>
      <c r="C24" s="65"/>
      <c r="D24" s="65"/>
      <c r="E24" s="65"/>
      <c r="F24" s="66"/>
    </row>
    <row r="25" spans="1:6" x14ac:dyDescent="0.25">
      <c r="A25" s="2" t="s">
        <v>16</v>
      </c>
      <c r="B25" s="2" t="s">
        <v>17</v>
      </c>
      <c r="C25" s="2" t="s">
        <v>18</v>
      </c>
      <c r="D25" s="2" t="s">
        <v>19</v>
      </c>
      <c r="E25" s="2" t="s">
        <v>20</v>
      </c>
      <c r="F25" s="2" t="s">
        <v>21</v>
      </c>
    </row>
    <row r="26" spans="1:6" ht="40.5" x14ac:dyDescent="0.25">
      <c r="A26" s="3" t="s">
        <v>217</v>
      </c>
      <c r="B26" s="3" t="s">
        <v>218</v>
      </c>
      <c r="C26" s="3" t="s">
        <v>219</v>
      </c>
      <c r="D26" s="4" t="s">
        <v>168</v>
      </c>
      <c r="E26" s="4" t="s">
        <v>152</v>
      </c>
      <c r="F26" s="5">
        <v>2.61</v>
      </c>
    </row>
    <row r="27" spans="1:6" ht="45" customHeight="1" x14ac:dyDescent="0.25">
      <c r="A27" s="3" t="s">
        <v>220</v>
      </c>
      <c r="B27" s="3" t="s">
        <v>221</v>
      </c>
      <c r="C27" s="3" t="s">
        <v>222</v>
      </c>
      <c r="D27" s="4" t="s">
        <v>168</v>
      </c>
      <c r="E27" s="4" t="s">
        <v>78</v>
      </c>
      <c r="F27" s="5">
        <v>2.84</v>
      </c>
    </row>
    <row r="28" spans="1:6" ht="40.5" x14ac:dyDescent="0.25">
      <c r="A28" s="3" t="s">
        <v>220</v>
      </c>
      <c r="B28" s="3" t="s">
        <v>223</v>
      </c>
      <c r="C28" s="3" t="s">
        <v>224</v>
      </c>
      <c r="D28" s="4" t="s">
        <v>168</v>
      </c>
      <c r="E28" s="4" t="s">
        <v>64</v>
      </c>
      <c r="F28" s="5">
        <v>1.18</v>
      </c>
    </row>
    <row r="29" spans="1:6" ht="45" customHeight="1" x14ac:dyDescent="0.25">
      <c r="A29" s="3" t="s">
        <v>217</v>
      </c>
      <c r="B29" s="3" t="s">
        <v>225</v>
      </c>
      <c r="C29" s="3" t="s">
        <v>226</v>
      </c>
      <c r="D29" s="4" t="s">
        <v>25</v>
      </c>
      <c r="E29" s="4" t="s">
        <v>64</v>
      </c>
      <c r="F29" s="5">
        <v>90.64</v>
      </c>
    </row>
    <row r="30" spans="1:6" ht="54" x14ac:dyDescent="0.25">
      <c r="A30" s="3" t="s">
        <v>217</v>
      </c>
      <c r="B30" s="3" t="s">
        <v>227</v>
      </c>
      <c r="C30" s="3" t="s">
        <v>228</v>
      </c>
      <c r="D30" s="4" t="s">
        <v>25</v>
      </c>
      <c r="E30" s="4" t="s">
        <v>64</v>
      </c>
      <c r="F30" s="5">
        <v>93.79</v>
      </c>
    </row>
    <row r="31" spans="1:6" ht="54" x14ac:dyDescent="0.25">
      <c r="A31" s="3" t="s">
        <v>217</v>
      </c>
      <c r="B31" s="3" t="s">
        <v>229</v>
      </c>
      <c r="C31" s="3" t="s">
        <v>230</v>
      </c>
      <c r="D31" s="4" t="s">
        <v>25</v>
      </c>
      <c r="E31" s="4" t="s">
        <v>152</v>
      </c>
      <c r="F31" s="5">
        <v>79.23</v>
      </c>
    </row>
    <row r="32" spans="1:6" ht="54" x14ac:dyDescent="0.25">
      <c r="A32" s="3" t="s">
        <v>217</v>
      </c>
      <c r="B32" s="3" t="s">
        <v>231</v>
      </c>
      <c r="C32" s="3" t="s">
        <v>232</v>
      </c>
      <c r="D32" s="4" t="s">
        <v>25</v>
      </c>
      <c r="E32" s="4" t="s">
        <v>64</v>
      </c>
      <c r="F32" s="5">
        <v>93.15</v>
      </c>
    </row>
    <row r="33" spans="1:6" ht="45" customHeight="1" x14ac:dyDescent="0.25">
      <c r="A33" s="3" t="s">
        <v>220</v>
      </c>
      <c r="B33" s="3" t="s">
        <v>233</v>
      </c>
      <c r="C33" s="3" t="s">
        <v>234</v>
      </c>
      <c r="D33" s="4" t="s">
        <v>168</v>
      </c>
      <c r="E33" s="4" t="s">
        <v>78</v>
      </c>
      <c r="F33" s="5">
        <v>17.600000000000001</v>
      </c>
    </row>
    <row r="34" spans="1:6" ht="54" x14ac:dyDescent="0.25">
      <c r="A34" s="3" t="s">
        <v>217</v>
      </c>
      <c r="B34" s="3" t="s">
        <v>235</v>
      </c>
      <c r="C34" s="3" t="s">
        <v>236</v>
      </c>
      <c r="D34" s="4" t="s">
        <v>25</v>
      </c>
      <c r="E34" s="4" t="s">
        <v>64</v>
      </c>
      <c r="F34" s="5">
        <v>92.94</v>
      </c>
    </row>
    <row r="35" spans="1:6" ht="27" x14ac:dyDescent="0.25">
      <c r="A35" s="3" t="s">
        <v>217</v>
      </c>
      <c r="B35" s="3" t="s">
        <v>237</v>
      </c>
      <c r="C35" s="3" t="s">
        <v>238</v>
      </c>
      <c r="D35" s="4" t="s">
        <v>168</v>
      </c>
      <c r="E35" s="4" t="s">
        <v>152</v>
      </c>
      <c r="F35" s="5">
        <v>4.71</v>
      </c>
    </row>
    <row r="36" spans="1:6" ht="54" x14ac:dyDescent="0.25">
      <c r="A36" s="3" t="s">
        <v>217</v>
      </c>
      <c r="B36" s="3" t="s">
        <v>239</v>
      </c>
      <c r="C36" s="3" t="s">
        <v>240</v>
      </c>
      <c r="D36" s="4" t="s">
        <v>25</v>
      </c>
      <c r="E36" s="4" t="s">
        <v>64</v>
      </c>
      <c r="F36" s="5">
        <v>83.17</v>
      </c>
    </row>
    <row r="37" spans="1:6" x14ac:dyDescent="0.25">
      <c r="A37" s="64" t="s">
        <v>36</v>
      </c>
      <c r="B37" s="65"/>
      <c r="C37" s="65"/>
      <c r="D37" s="65"/>
      <c r="E37" s="65"/>
      <c r="F37" s="66"/>
    </row>
    <row r="38" spans="1:6" x14ac:dyDescent="0.25">
      <c r="A38" s="2" t="s">
        <v>16</v>
      </c>
      <c r="B38" s="2" t="s">
        <v>17</v>
      </c>
      <c r="C38" s="2" t="s">
        <v>18</v>
      </c>
      <c r="D38" s="2" t="s">
        <v>19</v>
      </c>
      <c r="E38" s="2" t="s">
        <v>20</v>
      </c>
      <c r="F38" s="2" t="s">
        <v>21</v>
      </c>
    </row>
    <row r="39" spans="1:6" ht="40.5" x14ac:dyDescent="0.25">
      <c r="A39" s="3" t="s">
        <v>241</v>
      </c>
      <c r="B39" s="3" t="s">
        <v>242</v>
      </c>
      <c r="C39" s="3" t="s">
        <v>243</v>
      </c>
      <c r="D39" s="4" t="s">
        <v>202</v>
      </c>
      <c r="E39" s="4" t="s">
        <v>78</v>
      </c>
      <c r="F39" s="5">
        <v>1619.27</v>
      </c>
    </row>
    <row r="40" spans="1:6" ht="45" customHeight="1" x14ac:dyDescent="0.25">
      <c r="A40" s="3" t="s">
        <v>241</v>
      </c>
      <c r="B40" s="3" t="s">
        <v>244</v>
      </c>
      <c r="C40" s="3" t="s">
        <v>245</v>
      </c>
      <c r="D40" s="4" t="s">
        <v>202</v>
      </c>
      <c r="E40" s="4" t="s">
        <v>78</v>
      </c>
      <c r="F40" s="5">
        <v>24.19</v>
      </c>
    </row>
    <row r="41" spans="1:6" ht="40.5" x14ac:dyDescent="0.25">
      <c r="A41" s="3" t="s">
        <v>246</v>
      </c>
      <c r="B41" s="3" t="s">
        <v>247</v>
      </c>
      <c r="C41" s="3" t="s">
        <v>248</v>
      </c>
      <c r="D41" s="4" t="s">
        <v>25</v>
      </c>
      <c r="E41" s="4" t="s">
        <v>78</v>
      </c>
      <c r="F41" s="5">
        <v>30.78</v>
      </c>
    </row>
    <row r="42" spans="1:6" ht="40.5" x14ac:dyDescent="0.25">
      <c r="A42" s="3" t="s">
        <v>249</v>
      </c>
      <c r="B42" s="3" t="s">
        <v>250</v>
      </c>
      <c r="C42" s="3" t="s">
        <v>251</v>
      </c>
      <c r="D42" s="4" t="s">
        <v>25</v>
      </c>
      <c r="E42" s="4" t="s">
        <v>68</v>
      </c>
      <c r="F42" s="5">
        <v>100</v>
      </c>
    </row>
    <row r="43" spans="1:6" ht="54" x14ac:dyDescent="0.25">
      <c r="A43" s="3" t="s">
        <v>249</v>
      </c>
      <c r="B43" s="3" t="s">
        <v>252</v>
      </c>
      <c r="C43" s="3" t="s">
        <v>253</v>
      </c>
      <c r="D43" s="4" t="s">
        <v>25</v>
      </c>
      <c r="E43" s="4" t="s">
        <v>35</v>
      </c>
      <c r="F43" s="5">
        <v>100</v>
      </c>
    </row>
    <row r="44" spans="1:6" ht="54" x14ac:dyDescent="0.25">
      <c r="A44" s="3" t="s">
        <v>254</v>
      </c>
      <c r="B44" s="3" t="s">
        <v>255</v>
      </c>
      <c r="C44" s="3" t="s">
        <v>256</v>
      </c>
      <c r="D44" s="4" t="s">
        <v>25</v>
      </c>
      <c r="E44" s="4" t="s">
        <v>68</v>
      </c>
      <c r="F44" s="5">
        <v>100</v>
      </c>
    </row>
    <row r="45" spans="1:6" ht="40.5" x14ac:dyDescent="0.25">
      <c r="A45" s="3" t="s">
        <v>241</v>
      </c>
      <c r="B45" s="3" t="s">
        <v>257</v>
      </c>
      <c r="C45" s="3" t="s">
        <v>258</v>
      </c>
      <c r="D45" s="4" t="s">
        <v>202</v>
      </c>
      <c r="E45" s="4" t="s">
        <v>78</v>
      </c>
      <c r="F45" s="5">
        <v>50.87</v>
      </c>
    </row>
    <row r="46" spans="1:6" ht="54" x14ac:dyDescent="0.25">
      <c r="A46" s="3" t="s">
        <v>241</v>
      </c>
      <c r="B46" s="3" t="s">
        <v>259</v>
      </c>
      <c r="C46" s="3" t="s">
        <v>260</v>
      </c>
      <c r="D46" s="4" t="s">
        <v>202</v>
      </c>
      <c r="E46" s="4" t="s">
        <v>78</v>
      </c>
      <c r="F46" s="5">
        <v>29.58</v>
      </c>
    </row>
    <row r="47" spans="1:6" ht="40.5" x14ac:dyDescent="0.25">
      <c r="A47" s="3" t="s">
        <v>246</v>
      </c>
      <c r="B47" s="3" t="s">
        <v>261</v>
      </c>
      <c r="C47" s="3" t="s">
        <v>262</v>
      </c>
      <c r="D47" s="4" t="s">
        <v>168</v>
      </c>
      <c r="E47" s="4" t="s">
        <v>78</v>
      </c>
      <c r="F47" s="5">
        <v>2.1800000000000002</v>
      </c>
    </row>
    <row r="48" spans="1:6" ht="54" x14ac:dyDescent="0.25">
      <c r="A48" s="3" t="s">
        <v>254</v>
      </c>
      <c r="B48" s="3" t="s">
        <v>263</v>
      </c>
      <c r="C48" s="3" t="s">
        <v>264</v>
      </c>
      <c r="D48" s="4" t="s">
        <v>25</v>
      </c>
      <c r="E48" s="4" t="s">
        <v>68</v>
      </c>
      <c r="F48" s="5">
        <v>100</v>
      </c>
    </row>
    <row r="49" spans="1:6" ht="40.5" x14ac:dyDescent="0.25">
      <c r="A49" s="3" t="s">
        <v>241</v>
      </c>
      <c r="B49" s="3" t="s">
        <v>265</v>
      </c>
      <c r="C49" s="3" t="s">
        <v>266</v>
      </c>
      <c r="D49" s="4" t="s">
        <v>202</v>
      </c>
      <c r="E49" s="4" t="s">
        <v>78</v>
      </c>
      <c r="F49" s="5">
        <v>325.3</v>
      </c>
    </row>
    <row r="50" spans="1:6" ht="54" x14ac:dyDescent="0.25">
      <c r="A50" s="3" t="s">
        <v>241</v>
      </c>
      <c r="B50" s="3" t="s">
        <v>267</v>
      </c>
      <c r="C50" s="3" t="s">
        <v>268</v>
      </c>
      <c r="D50" s="4" t="s">
        <v>202</v>
      </c>
      <c r="E50" s="4" t="s">
        <v>78</v>
      </c>
      <c r="F50" s="5">
        <v>444.38</v>
      </c>
    </row>
    <row r="51" spans="1:6" ht="67.5" x14ac:dyDescent="0.25">
      <c r="A51" s="3" t="s">
        <v>249</v>
      </c>
      <c r="B51" s="3" t="s">
        <v>269</v>
      </c>
      <c r="C51" s="3" t="s">
        <v>270</v>
      </c>
      <c r="D51" s="4" t="s">
        <v>25</v>
      </c>
      <c r="E51" s="4" t="s">
        <v>35</v>
      </c>
      <c r="F51" s="5">
        <v>100</v>
      </c>
    </row>
    <row r="52" spans="1:6" ht="54" x14ac:dyDescent="0.25">
      <c r="A52" s="3" t="s">
        <v>254</v>
      </c>
      <c r="B52" s="3" t="s">
        <v>271</v>
      </c>
      <c r="C52" s="3" t="s">
        <v>272</v>
      </c>
      <c r="D52" s="4" t="s">
        <v>25</v>
      </c>
      <c r="E52" s="4" t="s">
        <v>68</v>
      </c>
      <c r="F52" s="5">
        <v>50</v>
      </c>
    </row>
    <row r="53" spans="1:6" ht="40.5" x14ac:dyDescent="0.25">
      <c r="A53" s="3" t="s">
        <v>246</v>
      </c>
      <c r="B53" s="3" t="s">
        <v>273</v>
      </c>
      <c r="C53" s="3" t="s">
        <v>274</v>
      </c>
      <c r="D53" s="4" t="s">
        <v>275</v>
      </c>
      <c r="E53" s="4" t="s">
        <v>78</v>
      </c>
      <c r="F53" s="5">
        <v>3</v>
      </c>
    </row>
    <row r="54" spans="1:6" ht="54" x14ac:dyDescent="0.25">
      <c r="A54" s="3" t="s">
        <v>249</v>
      </c>
      <c r="B54" s="3" t="s">
        <v>276</v>
      </c>
      <c r="C54" s="3" t="s">
        <v>277</v>
      </c>
      <c r="D54" s="4" t="s">
        <v>25</v>
      </c>
      <c r="E54" s="4" t="s">
        <v>35</v>
      </c>
      <c r="F54" s="5">
        <v>100</v>
      </c>
    </row>
    <row r="55" spans="1:6" x14ac:dyDescent="0.25">
      <c r="A55" s="6"/>
      <c r="B55" s="6"/>
      <c r="C55" s="6"/>
      <c r="D55" s="6"/>
      <c r="E55" s="6"/>
      <c r="F55" s="6"/>
    </row>
    <row r="56" spans="1:6" ht="45" customHeight="1" x14ac:dyDescent="0.25">
      <c r="A56" s="51" t="s">
        <v>47</v>
      </c>
      <c r="B56" s="51"/>
      <c r="C56" s="51"/>
      <c r="D56" s="51"/>
      <c r="E56" s="51"/>
      <c r="F56" s="51"/>
    </row>
  </sheetData>
  <mergeCells count="18">
    <mergeCell ref="A56:F56"/>
    <mergeCell ref="B6:F6"/>
    <mergeCell ref="B7:F7"/>
    <mergeCell ref="A8:E8"/>
    <mergeCell ref="A9:F9"/>
    <mergeCell ref="A10:F10"/>
    <mergeCell ref="A11:F11"/>
    <mergeCell ref="A12:F12"/>
    <mergeCell ref="A13:F13"/>
    <mergeCell ref="A18:F18"/>
    <mergeCell ref="A24:F24"/>
    <mergeCell ref="A37:F3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9.5703125" customWidth="1"/>
    <col min="5" max="5" width="28.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279</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363</v>
      </c>
      <c r="C7" s="68"/>
      <c r="D7" s="68"/>
      <c r="E7" s="68"/>
      <c r="F7" s="69"/>
    </row>
    <row r="8" spans="1:6" x14ac:dyDescent="0.25">
      <c r="A8" s="55" t="s">
        <v>10</v>
      </c>
      <c r="B8" s="56"/>
      <c r="C8" s="56"/>
      <c r="D8" s="56"/>
      <c r="E8" s="57"/>
      <c r="F8" s="8">
        <v>173.10651300000001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40.5" x14ac:dyDescent="0.25">
      <c r="A15" s="3" t="s">
        <v>280</v>
      </c>
      <c r="B15" s="3" t="s">
        <v>280</v>
      </c>
      <c r="C15" s="3" t="s">
        <v>281</v>
      </c>
      <c r="D15" s="4" t="s">
        <v>282</v>
      </c>
      <c r="E15" s="4" t="s">
        <v>26</v>
      </c>
      <c r="F15" s="5">
        <v>100</v>
      </c>
    </row>
    <row r="16" spans="1:6" ht="27" x14ac:dyDescent="0.25">
      <c r="A16" s="3" t="s">
        <v>280</v>
      </c>
      <c r="B16" s="3" t="s">
        <v>283</v>
      </c>
      <c r="C16" s="3" t="s">
        <v>284</v>
      </c>
      <c r="D16" s="4" t="s">
        <v>285</v>
      </c>
      <c r="E16" s="4" t="s">
        <v>26</v>
      </c>
      <c r="F16" s="5">
        <v>55.87</v>
      </c>
    </row>
    <row r="17" spans="1:6" x14ac:dyDescent="0.25">
      <c r="A17" s="64" t="s">
        <v>27</v>
      </c>
      <c r="B17" s="65"/>
      <c r="C17" s="65"/>
      <c r="D17" s="65"/>
      <c r="E17" s="65"/>
      <c r="F17" s="66"/>
    </row>
    <row r="18" spans="1:6" x14ac:dyDescent="0.25">
      <c r="A18" s="2" t="s">
        <v>16</v>
      </c>
      <c r="B18" s="2" t="s">
        <v>17</v>
      </c>
      <c r="C18" s="2" t="s">
        <v>18</v>
      </c>
      <c r="D18" s="2" t="s">
        <v>19</v>
      </c>
      <c r="E18" s="2" t="s">
        <v>20</v>
      </c>
      <c r="F18" s="2" t="s">
        <v>21</v>
      </c>
    </row>
    <row r="19" spans="1:6" ht="40.5" x14ac:dyDescent="0.25">
      <c r="A19" s="3" t="s">
        <v>286</v>
      </c>
      <c r="B19" s="3" t="s">
        <v>287</v>
      </c>
      <c r="C19" s="3" t="s">
        <v>288</v>
      </c>
      <c r="D19" s="4" t="s">
        <v>25</v>
      </c>
      <c r="E19" s="4" t="s">
        <v>26</v>
      </c>
      <c r="F19" s="5">
        <v>90.98</v>
      </c>
    </row>
    <row r="20" spans="1:6" x14ac:dyDescent="0.25">
      <c r="A20" s="64" t="s">
        <v>31</v>
      </c>
      <c r="B20" s="65"/>
      <c r="C20" s="65"/>
      <c r="D20" s="65"/>
      <c r="E20" s="65"/>
      <c r="F20" s="66"/>
    </row>
    <row r="21" spans="1:6" x14ac:dyDescent="0.25">
      <c r="A21" s="2" t="s">
        <v>16</v>
      </c>
      <c r="B21" s="2" t="s">
        <v>17</v>
      </c>
      <c r="C21" s="2" t="s">
        <v>18</v>
      </c>
      <c r="D21" s="2" t="s">
        <v>19</v>
      </c>
      <c r="E21" s="2" t="s">
        <v>20</v>
      </c>
      <c r="F21" s="2" t="s">
        <v>21</v>
      </c>
    </row>
    <row r="22" spans="1:6" ht="27" x14ac:dyDescent="0.25">
      <c r="A22" s="3" t="s">
        <v>289</v>
      </c>
      <c r="B22" s="3" t="s">
        <v>290</v>
      </c>
      <c r="C22" s="3" t="s">
        <v>291</v>
      </c>
      <c r="D22" s="4" t="s">
        <v>278</v>
      </c>
      <c r="E22" s="4" t="s">
        <v>35</v>
      </c>
      <c r="F22" s="5">
        <v>90.66</v>
      </c>
    </row>
    <row r="23" spans="1:6" x14ac:dyDescent="0.25">
      <c r="A23" s="64" t="s">
        <v>36</v>
      </c>
      <c r="B23" s="65"/>
      <c r="C23" s="65"/>
      <c r="D23" s="65"/>
      <c r="E23" s="65"/>
      <c r="F23" s="66"/>
    </row>
    <row r="24" spans="1:6" x14ac:dyDescent="0.25">
      <c r="A24" s="2" t="s">
        <v>16</v>
      </c>
      <c r="B24" s="2" t="s">
        <v>17</v>
      </c>
      <c r="C24" s="2" t="s">
        <v>18</v>
      </c>
      <c r="D24" s="2" t="s">
        <v>19</v>
      </c>
      <c r="E24" s="2" t="s">
        <v>20</v>
      </c>
      <c r="F24" s="2" t="s">
        <v>21</v>
      </c>
    </row>
    <row r="25" spans="1:6" ht="27" x14ac:dyDescent="0.25">
      <c r="A25" s="3" t="s">
        <v>292</v>
      </c>
      <c r="B25" s="3" t="s">
        <v>293</v>
      </c>
      <c r="C25" s="3" t="s">
        <v>294</v>
      </c>
      <c r="D25" s="4" t="s">
        <v>295</v>
      </c>
      <c r="E25" s="4" t="s">
        <v>35</v>
      </c>
      <c r="F25" s="5">
        <v>100</v>
      </c>
    </row>
    <row r="26" spans="1:6" x14ac:dyDescent="0.25">
      <c r="A26" s="6"/>
      <c r="B26" s="6"/>
      <c r="C26" s="6"/>
      <c r="D26" s="6"/>
      <c r="E26" s="6"/>
      <c r="F26" s="6"/>
    </row>
    <row r="27" spans="1:6" ht="45" customHeight="1" x14ac:dyDescent="0.25">
      <c r="A27" s="51" t="s">
        <v>47</v>
      </c>
      <c r="B27" s="51"/>
      <c r="C27" s="51"/>
      <c r="D27" s="51"/>
      <c r="E27" s="51"/>
      <c r="F27" s="51"/>
    </row>
    <row r="28" spans="1:6" ht="45" customHeight="1" x14ac:dyDescent="0.25"/>
    <row r="29" spans="1:6" ht="45" customHeight="1" x14ac:dyDescent="0.25"/>
    <row r="30" spans="1:6" ht="45" customHeight="1" x14ac:dyDescent="0.25"/>
    <row r="31" spans="1:6" ht="45" customHeight="1" x14ac:dyDescent="0.25"/>
    <row r="33" ht="45" customHeight="1" x14ac:dyDescent="0.25"/>
    <row r="40" ht="45" customHeight="1" x14ac:dyDescent="0.25"/>
    <row r="56" ht="45" customHeight="1" x14ac:dyDescent="0.25"/>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296</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365</v>
      </c>
      <c r="C7" s="68"/>
      <c r="D7" s="68"/>
      <c r="E7" s="68"/>
      <c r="F7" s="69"/>
    </row>
    <row r="8" spans="1:6" x14ac:dyDescent="0.25">
      <c r="A8" s="55" t="s">
        <v>10</v>
      </c>
      <c r="B8" s="56"/>
      <c r="C8" s="56"/>
      <c r="D8" s="56"/>
      <c r="E8" s="57"/>
      <c r="F8" s="8">
        <v>1731.1047940000001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297</v>
      </c>
      <c r="B15" s="3" t="s">
        <v>298</v>
      </c>
      <c r="C15" s="3" t="s">
        <v>299</v>
      </c>
      <c r="D15" s="4" t="s">
        <v>25</v>
      </c>
      <c r="E15" s="4" t="s">
        <v>26</v>
      </c>
      <c r="F15" s="5">
        <v>75.040000000000006</v>
      </c>
    </row>
    <row r="16" spans="1:6" x14ac:dyDescent="0.25">
      <c r="A16" s="64" t="s">
        <v>27</v>
      </c>
      <c r="B16" s="65"/>
      <c r="C16" s="65"/>
      <c r="D16" s="65"/>
      <c r="E16" s="65"/>
      <c r="F16" s="66"/>
    </row>
    <row r="17" spans="1:6" x14ac:dyDescent="0.25">
      <c r="A17" s="2" t="s">
        <v>16</v>
      </c>
      <c r="B17" s="2" t="s">
        <v>17</v>
      </c>
      <c r="C17" s="2" t="s">
        <v>18</v>
      </c>
      <c r="D17" s="2" t="s">
        <v>19</v>
      </c>
      <c r="E17" s="2" t="s">
        <v>20</v>
      </c>
      <c r="F17" s="2" t="s">
        <v>21</v>
      </c>
    </row>
    <row r="18" spans="1:6" ht="67.5" x14ac:dyDescent="0.25">
      <c r="A18" s="3" t="s">
        <v>300</v>
      </c>
      <c r="B18" s="3" t="s">
        <v>301</v>
      </c>
      <c r="C18" s="3" t="s">
        <v>302</v>
      </c>
      <c r="D18" s="4" t="s">
        <v>25</v>
      </c>
      <c r="E18" s="4" t="s">
        <v>60</v>
      </c>
      <c r="F18" s="5">
        <v>75.45</v>
      </c>
    </row>
    <row r="19" spans="1:6" x14ac:dyDescent="0.25">
      <c r="A19" s="64" t="s">
        <v>31</v>
      </c>
      <c r="B19" s="65"/>
      <c r="C19" s="65"/>
      <c r="D19" s="65"/>
      <c r="E19" s="65"/>
      <c r="F19" s="66"/>
    </row>
    <row r="20" spans="1:6" x14ac:dyDescent="0.25">
      <c r="A20" s="2" t="s">
        <v>16</v>
      </c>
      <c r="B20" s="2" t="s">
        <v>17</v>
      </c>
      <c r="C20" s="2" t="s">
        <v>18</v>
      </c>
      <c r="D20" s="2" t="s">
        <v>19</v>
      </c>
      <c r="E20" s="2" t="s">
        <v>20</v>
      </c>
      <c r="F20" s="2" t="s">
        <v>21</v>
      </c>
    </row>
    <row r="21" spans="1:6" ht="81" x14ac:dyDescent="0.25">
      <c r="A21" s="3" t="s">
        <v>303</v>
      </c>
      <c r="B21" s="3" t="s">
        <v>304</v>
      </c>
      <c r="C21" s="3" t="s">
        <v>305</v>
      </c>
      <c r="D21" s="4" t="s">
        <v>25</v>
      </c>
      <c r="E21" s="4" t="s">
        <v>78</v>
      </c>
      <c r="F21" s="5">
        <v>68.599999999999994</v>
      </c>
    </row>
    <row r="22" spans="1:6" x14ac:dyDescent="0.25">
      <c r="A22" s="64" t="s">
        <v>36</v>
      </c>
      <c r="B22" s="65"/>
      <c r="C22" s="65"/>
      <c r="D22" s="65"/>
      <c r="E22" s="65"/>
      <c r="F22" s="66"/>
    </row>
    <row r="23" spans="1:6" x14ac:dyDescent="0.25">
      <c r="A23" s="2" t="s">
        <v>16</v>
      </c>
      <c r="B23" s="2" t="s">
        <v>17</v>
      </c>
      <c r="C23" s="2" t="s">
        <v>18</v>
      </c>
      <c r="D23" s="2" t="s">
        <v>19</v>
      </c>
      <c r="E23" s="2" t="s">
        <v>20</v>
      </c>
      <c r="F23" s="2" t="s">
        <v>21</v>
      </c>
    </row>
    <row r="24" spans="1:6" ht="54" x14ac:dyDescent="0.25">
      <c r="A24" s="3" t="s">
        <v>306</v>
      </c>
      <c r="B24" s="3" t="s">
        <v>307</v>
      </c>
      <c r="C24" s="3" t="s">
        <v>308</v>
      </c>
      <c r="D24" s="4" t="s">
        <v>25</v>
      </c>
      <c r="E24" s="4" t="s">
        <v>68</v>
      </c>
      <c r="F24" s="5">
        <v>75</v>
      </c>
    </row>
    <row r="25" spans="1:6" ht="67.5" x14ac:dyDescent="0.25">
      <c r="A25" s="3" t="s">
        <v>309</v>
      </c>
      <c r="B25" s="3" t="s">
        <v>310</v>
      </c>
      <c r="C25" s="3" t="s">
        <v>311</v>
      </c>
      <c r="D25" s="4" t="s">
        <v>25</v>
      </c>
      <c r="E25" s="4" t="s">
        <v>78</v>
      </c>
      <c r="F25" s="5">
        <v>68.599999999999994</v>
      </c>
    </row>
    <row r="26" spans="1:6" ht="67.5" x14ac:dyDescent="0.25">
      <c r="A26" s="3" t="s">
        <v>312</v>
      </c>
      <c r="B26" s="3" t="s">
        <v>313</v>
      </c>
      <c r="C26" s="3" t="s">
        <v>314</v>
      </c>
      <c r="D26" s="4" t="s">
        <v>25</v>
      </c>
      <c r="E26" s="4" t="s">
        <v>78</v>
      </c>
      <c r="F26" s="5">
        <v>68.599999999999994</v>
      </c>
    </row>
    <row r="27" spans="1:6" ht="45" customHeight="1" x14ac:dyDescent="0.25">
      <c r="A27" s="3" t="s">
        <v>315</v>
      </c>
      <c r="B27" s="3" t="s">
        <v>316</v>
      </c>
      <c r="C27" s="3" t="s">
        <v>317</v>
      </c>
      <c r="D27" s="4" t="s">
        <v>25</v>
      </c>
      <c r="E27" s="4" t="s">
        <v>78</v>
      </c>
      <c r="F27" s="5">
        <v>68.599999999999994</v>
      </c>
    </row>
    <row r="28" spans="1:6" x14ac:dyDescent="0.25">
      <c r="A28" s="6"/>
      <c r="B28" s="6"/>
      <c r="C28" s="6"/>
      <c r="D28" s="6"/>
      <c r="E28" s="6"/>
      <c r="F28" s="6"/>
    </row>
    <row r="29" spans="1:6" ht="45" customHeight="1" x14ac:dyDescent="0.25">
      <c r="A29" s="51" t="s">
        <v>47</v>
      </c>
      <c r="B29" s="51"/>
      <c r="C29" s="51"/>
      <c r="D29" s="51"/>
      <c r="E29" s="51"/>
      <c r="F29" s="51"/>
    </row>
    <row r="30" spans="1:6" ht="45" customHeight="1" x14ac:dyDescent="0.25"/>
    <row r="31" spans="1:6" ht="45" customHeight="1" x14ac:dyDescent="0.25"/>
    <row r="33" ht="45" customHeight="1" x14ac:dyDescent="0.25"/>
    <row r="40" ht="45" customHeight="1" x14ac:dyDescent="0.25"/>
    <row r="56" ht="45" customHeight="1" x14ac:dyDescent="0.25"/>
  </sheetData>
  <mergeCells count="18">
    <mergeCell ref="A29:F29"/>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Ramo 51</vt:lpstr>
      <vt:lpstr>R51_E015</vt:lpstr>
      <vt:lpstr>R51_E018</vt:lpstr>
      <vt:lpstr>R51_E036</vt:lpstr>
      <vt:lpstr>R51_E042</vt:lpstr>
      <vt:lpstr>R51_E043</vt:lpstr>
      <vt:lpstr>R51_E044</vt:lpstr>
      <vt:lpstr>R51_E046</vt:lpstr>
      <vt:lpstr>R51_E048</vt:lpstr>
      <vt:lpstr>R51_E049</vt:lpstr>
      <vt:lpstr>R51_K011</vt:lpstr>
      <vt:lpstr>FID_R51</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2019-12-26T17:04:02Z</dcterms:created>
  <dcterms:modified xsi:type="dcterms:W3CDTF">2019-12-28T10:36:37Z</dcterms:modified>
</cp:coreProperties>
</file>