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9" sheetId="37" r:id="rId1"/>
    <sheet name="R9_E004" sheetId="35" r:id="rId2"/>
    <sheet name="R9_E007" sheetId="3" r:id="rId3"/>
    <sheet name="R9_E008" sheetId="4" r:id="rId4"/>
    <sheet name="R9_E010" sheetId="6" r:id="rId5"/>
    <sheet name="R9_E012" sheetId="7" r:id="rId6"/>
    <sheet name="R9_E013" sheetId="8" r:id="rId7"/>
    <sheet name="R9_E015" sheetId="9" r:id="rId8"/>
    <sheet name="R9_E029" sheetId="13" r:id="rId9"/>
    <sheet name="R9_G001" sheetId="15" r:id="rId10"/>
    <sheet name="R9_G002" sheetId="16" r:id="rId11"/>
    <sheet name="R9_G003" sheetId="36" r:id="rId12"/>
    <sheet name="R9_G004" sheetId="17" r:id="rId13"/>
    <sheet name="R9_G008" sheetId="34" r:id="rId14"/>
    <sheet name="R9_K003" sheetId="18" r:id="rId15"/>
    <sheet name="R9_K027" sheetId="22" r:id="rId16"/>
    <sheet name="R9_K028" sheetId="23" r:id="rId17"/>
    <sheet name="R9_K031" sheetId="24" r:id="rId18"/>
    <sheet name="R9_K032" sheetId="25" r:id="rId19"/>
    <sheet name="R9_K033" sheetId="26" r:id="rId20"/>
    <sheet name="R9_K037" sheetId="28" r:id="rId21"/>
    <sheet name="R9_K040" sheetId="29" r:id="rId22"/>
    <sheet name="R9_K045" sheetId="30" r:id="rId23"/>
    <sheet name="R9_P001" sheetId="31" r:id="rId24"/>
    <sheet name="FID_R09" sheetId="38" r:id="rId25"/>
    <sheet name="R9_E030" sheetId="39" r:id="rId26"/>
    <sheet name="R9_K039" sheetId="41" r:id="rId27"/>
    <sheet name="R9_K048" sheetId="43" r:id="rId28"/>
    <sheet name="R9_M001" sheetId="44" r:id="rId29"/>
    <sheet name="R9_O001" sheetId="45" r:id="rId30"/>
    <sheet name="R9_R025" sheetId="47" r:id="rId31"/>
  </sheets>
  <externalReferences>
    <externalReference r:id="rId32"/>
    <externalReference r:id="rId33"/>
    <externalReference r:id="rId34"/>
  </externalReferences>
  <definedNames>
    <definedName name="_ftn1_1" localSheetId="24">#REF!</definedName>
    <definedName name="_ftn1_1" localSheetId="0">#REF!</definedName>
    <definedName name="_ftn1_1">#REF!</definedName>
    <definedName name="_ftnref1_1" localSheetId="24">#REF!</definedName>
    <definedName name="_ftnref1_1" localSheetId="0">#REF!</definedName>
    <definedName name="_ftnref1_1">#REF!</definedName>
    <definedName name="_xlnm.Print_Area" localSheetId="0">'Ramo 9'!$A$1:$F$25</definedName>
    <definedName name="cf" localSheetId="24">#REF!</definedName>
    <definedName name="cf" localSheetId="0">#REF!</definedName>
    <definedName name="cf">#REF!</definedName>
    <definedName name="DG" localSheetId="24">#REF!</definedName>
    <definedName name="DG" localSheetId="0">#REF!</definedName>
    <definedName name="DG">#REF!</definedName>
    <definedName name="DGAJ" localSheetId="24">#REF!</definedName>
    <definedName name="DGAJ" localSheetId="0">#REF!</definedName>
    <definedName name="DGAJ">#REF!</definedName>
    <definedName name="DGAR" localSheetId="24">#REF!</definedName>
    <definedName name="DGAR" localSheetId="0">#REF!</definedName>
    <definedName name="DGAR">#REF!</definedName>
    <definedName name="DGCSP" localSheetId="24">#REF!</definedName>
    <definedName name="DGCSP" localSheetId="0">#REF!</definedName>
    <definedName name="DGCSP">#REF!</definedName>
    <definedName name="ds" localSheetId="24">#REF!</definedName>
    <definedName name="ds" localSheetId="0">#REF!</definedName>
    <definedName name="ds">#REF!</definedName>
    <definedName name="Programas" localSheetId="24">[1]Programas_PND!$A$2:$A$23</definedName>
    <definedName name="Programas">[2]Programas_PND!$A$2:$A$23</definedName>
    <definedName name="Ramos">[3]Ramos!$A$2:$A$47</definedName>
    <definedName name="rrr" localSheetId="24">#REF!</definedName>
    <definedName name="rrr" localSheetId="0">#REF!</definedName>
    <definedName name="rrr">#REF!</definedName>
    <definedName name="s" localSheetId="24">#REF!</definedName>
    <definedName name="s" localSheetId="0">#REF!</definedName>
    <definedName name="s">#REF!</definedName>
    <definedName name="ssss" localSheetId="2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7" l="1"/>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B197" i="37"/>
  <c r="B198" i="37"/>
  <c r="B199" i="37"/>
  <c r="B200" i="37"/>
  <c r="B201" i="37"/>
  <c r="B202" i="37"/>
  <c r="B203" i="37"/>
  <c r="B204" i="37"/>
  <c r="B205" i="37"/>
  <c r="B206" i="37"/>
  <c r="B207" i="37"/>
  <c r="B208" i="37"/>
  <c r="B209" i="37"/>
  <c r="B210" i="37"/>
  <c r="B211" i="37"/>
  <c r="B212" i="37"/>
  <c r="B213" i="37"/>
  <c r="B214" i="37"/>
  <c r="B215" i="37"/>
  <c r="B216" i="37"/>
  <c r="B217" i="37"/>
  <c r="B218" i="37"/>
  <c r="B219" i="37"/>
  <c r="B220" i="37"/>
  <c r="B221" i="37"/>
  <c r="B222" i="37"/>
  <c r="B223" i="37"/>
  <c r="B224" i="37"/>
  <c r="B225" i="37"/>
  <c r="B226" i="37"/>
  <c r="B227" i="37"/>
  <c r="B228" i="37"/>
  <c r="B229" i="37"/>
  <c r="B230" i="37"/>
  <c r="B231" i="37"/>
  <c r="B232" i="37"/>
  <c r="B233" i="37"/>
  <c r="B234" i="37"/>
  <c r="B235" i="37"/>
  <c r="B236" i="37"/>
  <c r="B237" i="37"/>
  <c r="B238" i="37"/>
  <c r="B239" i="37"/>
  <c r="B240" i="37"/>
  <c r="B241" i="37"/>
  <c r="B242" i="37"/>
  <c r="B243" i="37"/>
  <c r="B244" i="37"/>
  <c r="B245" i="37"/>
  <c r="B246" i="37"/>
  <c r="B247" i="37"/>
  <c r="B248" i="37"/>
  <c r="B249" i="37"/>
  <c r="B250" i="37"/>
  <c r="B251" i="37"/>
  <c r="B252" i="37"/>
  <c r="B253" i="37"/>
  <c r="B254" i="37"/>
  <c r="B255" i="37"/>
  <c r="B256" i="37"/>
  <c r="B257" i="37"/>
  <c r="B258" i="37"/>
  <c r="B259" i="37"/>
  <c r="B260" i="37"/>
  <c r="B261" i="37"/>
  <c r="B262" i="37"/>
  <c r="B263" i="37"/>
  <c r="B264" i="37"/>
  <c r="B265" i="37"/>
  <c r="B266" i="37"/>
  <c r="B267" i="37"/>
  <c r="B268" i="37"/>
  <c r="B269" i="37"/>
  <c r="B270" i="37"/>
  <c r="B271" i="37"/>
  <c r="B272" i="37"/>
  <c r="B273" i="37"/>
  <c r="B274" i="37"/>
  <c r="B275" i="37"/>
  <c r="B276" i="37"/>
  <c r="B277" i="37"/>
  <c r="B278" i="37"/>
  <c r="B279" i="37"/>
  <c r="B280" i="37"/>
  <c r="B281" i="37"/>
  <c r="B282" i="37"/>
  <c r="B283" i="37"/>
  <c r="B284" i="37"/>
  <c r="B285" i="37"/>
  <c r="B286" i="37"/>
  <c r="B287" i="37"/>
  <c r="B288" i="37"/>
  <c r="B289" i="37"/>
  <c r="B290" i="37"/>
  <c r="B291" i="37"/>
  <c r="B292" i="37"/>
  <c r="B293" i="37"/>
  <c r="B294" i="37"/>
  <c r="B295" i="37"/>
  <c r="B296" i="37"/>
  <c r="B297" i="37"/>
  <c r="B298" i="37"/>
  <c r="B299" i="37"/>
  <c r="B300" i="37"/>
  <c r="B301" i="37"/>
  <c r="B302" i="37"/>
  <c r="B303" i="37"/>
  <c r="B304" i="37"/>
  <c r="B305" i="37"/>
  <c r="B306" i="37"/>
  <c r="B307" i="37"/>
  <c r="B308" i="37"/>
  <c r="B309" i="37"/>
  <c r="B310" i="37"/>
  <c r="B311" i="37"/>
  <c r="B312" i="37"/>
  <c r="B313" i="37"/>
  <c r="B314" i="37"/>
  <c r="B315" i="37"/>
  <c r="B316" i="37"/>
  <c r="B317" i="37"/>
  <c r="B318" i="37"/>
  <c r="B319" i="37"/>
  <c r="B320" i="37"/>
  <c r="B321" i="37"/>
  <c r="B322" i="37"/>
  <c r="B323" i="37"/>
  <c r="B324" i="37"/>
  <c r="B325" i="37"/>
  <c r="B326" i="37"/>
  <c r="B327" i="37"/>
  <c r="B328" i="37"/>
  <c r="B329" i="37"/>
  <c r="B330" i="37"/>
  <c r="B331" i="37"/>
  <c r="B332" i="37"/>
  <c r="B333" i="37"/>
  <c r="B334" i="37"/>
  <c r="B335" i="37"/>
  <c r="B336" i="37"/>
  <c r="B337" i="37"/>
  <c r="B338" i="37"/>
  <c r="B339" i="37"/>
  <c r="B340" i="37"/>
  <c r="B341" i="37"/>
  <c r="B342" i="37"/>
  <c r="B343" i="37"/>
  <c r="B344" i="37"/>
  <c r="B345" i="37"/>
  <c r="B346" i="37"/>
  <c r="B347" i="37"/>
  <c r="B348" i="37"/>
  <c r="B349" i="37"/>
  <c r="B350" i="37"/>
  <c r="B351" i="37"/>
  <c r="B352" i="37"/>
  <c r="B353" i="37"/>
  <c r="B354" i="37"/>
  <c r="B355" i="37"/>
  <c r="B356" i="37"/>
  <c r="B357" i="37"/>
  <c r="B358" i="37"/>
  <c r="B359" i="37"/>
  <c r="B360" i="37"/>
  <c r="B361" i="37"/>
  <c r="B362" i="37"/>
  <c r="B363" i="37"/>
  <c r="B364" i="37"/>
  <c r="B365" i="37"/>
  <c r="B366" i="37"/>
  <c r="B367" i="37"/>
  <c r="B368" i="37"/>
  <c r="B369" i="37"/>
  <c r="B370" i="37"/>
  <c r="B371" i="37"/>
  <c r="B372" i="37"/>
  <c r="B373" i="37"/>
  <c r="B374" i="37"/>
  <c r="B375" i="37"/>
  <c r="B376" i="37"/>
  <c r="B377" i="37"/>
  <c r="B378" i="37"/>
  <c r="B379" i="37"/>
  <c r="B380" i="37"/>
  <c r="B381" i="37"/>
  <c r="B382" i="37"/>
  <c r="B383" i="37"/>
  <c r="B384" i="37"/>
  <c r="B385" i="37"/>
  <c r="B386" i="37"/>
  <c r="B387" i="37"/>
  <c r="B388" i="37"/>
  <c r="B389" i="37"/>
  <c r="B390" i="37"/>
  <c r="B391" i="37"/>
  <c r="B392" i="37"/>
  <c r="B393" i="37"/>
  <c r="B394" i="37"/>
  <c r="B395" i="37"/>
  <c r="B396" i="37"/>
  <c r="B397" i="37"/>
  <c r="B398" i="37"/>
  <c r="B399" i="37"/>
  <c r="B400" i="37"/>
  <c r="B401" i="37"/>
  <c r="B402" i="37"/>
  <c r="B403" i="37"/>
  <c r="B404" i="37"/>
  <c r="B405" i="37"/>
  <c r="B406" i="37"/>
  <c r="B407" i="37"/>
  <c r="B408" i="37"/>
  <c r="B409" i="37"/>
  <c r="B410" i="37"/>
  <c r="B411" i="37"/>
  <c r="B412" i="37"/>
  <c r="B413" i="37"/>
  <c r="B414" i="37"/>
  <c r="B415" i="37"/>
  <c r="B416" i="37"/>
  <c r="B417" i="37"/>
  <c r="B418" i="37"/>
  <c r="B419" i="37"/>
  <c r="B420" i="37"/>
  <c r="B421" i="37"/>
  <c r="B422" i="37"/>
  <c r="B423" i="37"/>
  <c r="B424" i="37"/>
  <c r="B425" i="37"/>
  <c r="B426" i="37"/>
  <c r="B427" i="37"/>
  <c r="B428" i="37"/>
  <c r="B429" i="37"/>
  <c r="B430" i="37"/>
  <c r="B431" i="37"/>
  <c r="B432" i="37"/>
  <c r="B433" i="37"/>
  <c r="B434" i="37"/>
  <c r="B435" i="37"/>
  <c r="B436" i="37"/>
  <c r="B437" i="37"/>
  <c r="B438" i="37"/>
  <c r="B439" i="37"/>
  <c r="B440" i="37"/>
  <c r="B441" i="37"/>
  <c r="B442" i="37"/>
  <c r="B443" i="37"/>
  <c r="B444" i="37"/>
  <c r="B445" i="37"/>
  <c r="B446" i="37"/>
  <c r="B447" i="37"/>
  <c r="B448" i="37"/>
  <c r="B449" i="37"/>
  <c r="B450" i="37"/>
  <c r="B451" i="37"/>
  <c r="B452" i="37"/>
  <c r="B453" i="37"/>
  <c r="B454" i="37"/>
  <c r="B455" i="37"/>
  <c r="B456" i="37"/>
  <c r="B457" i="37"/>
  <c r="B458" i="37"/>
  <c r="B459" i="37"/>
  <c r="B460" i="37"/>
  <c r="B461" i="37"/>
  <c r="B462" i="37"/>
  <c r="B463" i="37"/>
  <c r="B464" i="37"/>
  <c r="B465" i="37"/>
  <c r="B466" i="37"/>
  <c r="B467" i="37"/>
  <c r="B468" i="37"/>
  <c r="B469" i="37"/>
  <c r="B470" i="37"/>
  <c r="B471" i="37"/>
  <c r="B472" i="37"/>
  <c r="B473" i="37"/>
  <c r="B474" i="37"/>
  <c r="B475" i="37"/>
  <c r="B476" i="37"/>
  <c r="B477" i="37"/>
  <c r="B478" i="37"/>
  <c r="B479" i="37"/>
  <c r="B480" i="37"/>
  <c r="B481" i="37"/>
  <c r="B482" i="37"/>
  <c r="B483" i="37"/>
  <c r="B484" i="37"/>
  <c r="B485" i="37"/>
  <c r="B486" i="37"/>
  <c r="B487" i="37"/>
  <c r="B488" i="37"/>
  <c r="B489" i="37"/>
  <c r="B490" i="37"/>
  <c r="B491" i="37"/>
  <c r="B492" i="37"/>
  <c r="B493" i="37"/>
  <c r="B494" i="37"/>
  <c r="B495" i="37"/>
  <c r="B496" i="37"/>
  <c r="B497" i="37"/>
  <c r="B498" i="37"/>
  <c r="B499" i="37"/>
  <c r="B500" i="37"/>
  <c r="B501" i="37"/>
  <c r="B502" i="37"/>
  <c r="B503" i="37"/>
  <c r="B504" i="37"/>
  <c r="B505" i="37"/>
  <c r="B506" i="37"/>
  <c r="B507" i="37"/>
  <c r="B508" i="37"/>
  <c r="B509" i="37"/>
  <c r="B510" i="37"/>
  <c r="B511" i="37"/>
  <c r="B512" i="37"/>
  <c r="B513" i="37"/>
  <c r="B514" i="37"/>
  <c r="B515" i="37"/>
  <c r="B516" i="37"/>
  <c r="B517" i="37"/>
  <c r="B518" i="37"/>
  <c r="B519" i="37"/>
  <c r="B520" i="37"/>
  <c r="B521" i="37"/>
  <c r="B522" i="37"/>
  <c r="B523" i="37"/>
  <c r="B524" i="37"/>
  <c r="B525" i="37"/>
  <c r="B526" i="37"/>
  <c r="B527" i="37"/>
  <c r="B528" i="37"/>
  <c r="B529" i="37"/>
  <c r="B530" i="37"/>
  <c r="B531" i="37"/>
  <c r="B532" i="37"/>
  <c r="B533" i="37"/>
  <c r="B534" i="37"/>
  <c r="B535" i="37"/>
  <c r="B536" i="37"/>
  <c r="B537" i="37"/>
  <c r="B538" i="37"/>
  <c r="B539" i="37"/>
  <c r="B540" i="37"/>
  <c r="B541" i="37"/>
  <c r="B542" i="37"/>
  <c r="B543" i="37"/>
  <c r="B544" i="37"/>
  <c r="B545" i="37"/>
  <c r="B546" i="37"/>
  <c r="B547" i="37"/>
  <c r="B548" i="37"/>
  <c r="B549" i="37"/>
  <c r="B550" i="37"/>
  <c r="B551" i="37"/>
  <c r="B552" i="37"/>
  <c r="B553" i="37"/>
  <c r="B554" i="37"/>
  <c r="B555" i="37"/>
  <c r="B556" i="37"/>
  <c r="B557" i="37"/>
  <c r="B558" i="37"/>
  <c r="B559" i="37"/>
  <c r="B560" i="37"/>
  <c r="B561" i="37"/>
  <c r="B562" i="37"/>
  <c r="B563" i="37"/>
  <c r="B564" i="37"/>
  <c r="B565" i="37"/>
  <c r="B566" i="37"/>
  <c r="B567" i="37"/>
  <c r="B568" i="37"/>
  <c r="B569" i="37"/>
  <c r="B570" i="37"/>
  <c r="B571" i="37"/>
  <c r="B572" i="37"/>
  <c r="B573" i="37"/>
  <c r="B574" i="37"/>
  <c r="B575" i="37"/>
  <c r="B576" i="37"/>
  <c r="B577" i="37"/>
  <c r="B578" i="37"/>
  <c r="B579" i="37"/>
  <c r="B580" i="37"/>
  <c r="B581" i="37"/>
  <c r="B582" i="37"/>
  <c r="B583" i="37"/>
  <c r="B584" i="37"/>
  <c r="B585" i="37"/>
  <c r="B586" i="37"/>
  <c r="B587" i="37"/>
  <c r="B588" i="37"/>
  <c r="B589" i="37"/>
  <c r="B590" i="37"/>
  <c r="B591" i="37"/>
  <c r="B592" i="37"/>
  <c r="B593" i="37"/>
  <c r="B594" i="37"/>
  <c r="B595" i="37"/>
  <c r="B596" i="37"/>
  <c r="B597" i="37"/>
  <c r="B598" i="37"/>
  <c r="B599" i="37"/>
  <c r="B600" i="37"/>
  <c r="B601" i="37"/>
  <c r="B602" i="37"/>
  <c r="B603" i="37"/>
  <c r="B604" i="37"/>
  <c r="B605" i="37"/>
  <c r="B606" i="37"/>
  <c r="B607" i="37"/>
  <c r="B608" i="37"/>
  <c r="B609" i="37"/>
  <c r="B610" i="37"/>
  <c r="B611" i="37"/>
  <c r="B612" i="37"/>
  <c r="B613" i="37"/>
  <c r="B614" i="37"/>
  <c r="B615" i="37"/>
  <c r="B616" i="37"/>
  <c r="B617" i="37"/>
  <c r="B618" i="37"/>
  <c r="B619" i="37"/>
  <c r="B620" i="37"/>
  <c r="B621" i="37"/>
  <c r="B622" i="37"/>
  <c r="B623" i="37"/>
  <c r="B624" i="37"/>
  <c r="B625" i="37"/>
  <c r="B626" i="37"/>
  <c r="B627" i="37"/>
  <c r="B628" i="37"/>
  <c r="B629" i="37"/>
  <c r="B630" i="37"/>
  <c r="B631" i="37"/>
  <c r="B632" i="37"/>
  <c r="B633" i="37"/>
  <c r="B634" i="37"/>
  <c r="B635" i="37"/>
  <c r="B636" i="37"/>
  <c r="B637" i="37"/>
  <c r="B638" i="37"/>
  <c r="B639" i="37"/>
  <c r="B640" i="37"/>
  <c r="B641" i="37"/>
  <c r="B642" i="37"/>
  <c r="B643" i="37"/>
  <c r="B644" i="37"/>
  <c r="B645" i="37"/>
  <c r="B646" i="37"/>
  <c r="B647" i="37"/>
  <c r="B648" i="37"/>
  <c r="B649" i="37"/>
  <c r="B650" i="37"/>
  <c r="B651" i="37"/>
  <c r="B652" i="37"/>
  <c r="B653" i="37"/>
  <c r="B654" i="37"/>
  <c r="B655" i="37"/>
  <c r="B656" i="37"/>
  <c r="B657" i="37"/>
  <c r="B658" i="37"/>
  <c r="B659" i="37"/>
  <c r="B660" i="37"/>
  <c r="B661" i="37"/>
  <c r="B662" i="37"/>
  <c r="B663" i="37"/>
  <c r="B664" i="37"/>
  <c r="B665" i="37"/>
  <c r="B666" i="37"/>
</calcChain>
</file>

<file path=xl/sharedStrings.xml><?xml version="1.0" encoding="utf-8"?>
<sst xmlns="http://schemas.openxmlformats.org/spreadsheetml/2006/main" count="4695" uniqueCount="985">
  <si>
    <t>Presupuesto de Egresos de la Federación para el Ejercicio Fiscal 2021</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</si>
  <si>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</si>
  <si>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</si>
  <si>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</si>
  <si>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</si>
  <si>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</si>
  <si>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</si>
  <si>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</si>
  <si>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</si>
  <si>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</si>
  <si>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</si>
  <si>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</si>
  <si>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</si>
  <si>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</si>
  <si>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</si>
  <si>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</si>
  <si>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Sectorial de Comunicaciones y Transportes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</si>
  <si>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</si>
  <si>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Contribuir al bienestar social mediante la construcción, modernización y conservación de infraestructura carretera accesible, segura, eficiente y sostenible, que conecte a las personas de cualquier condición, con visión de desarrollo regional e intermodal.</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</si>
  <si>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</si>
  <si>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Incrementar la cobertura y accesibilidad de las vías de comunicación para impulsar el desarrollo regional y disminuir la marginación.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</si>
  <si>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</si>
  <si>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</si>
  <si>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</si>
  <si>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</si>
  <si>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</si>
  <si>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</si>
  <si>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</si>
  <si>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</si>
  <si>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</si>
  <si>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</si>
  <si>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</si>
  <si>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</si>
  <si>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</si>
  <si>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</si>
  <si>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</si>
  <si>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</si>
  <si>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</si>
  <si>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</si>
  <si>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</si>
  <si>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</si>
  <si>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</si>
  <si>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</si>
  <si>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Formación del personal de la marina mercante</t>
  </si>
  <si>
    <t>J4V-Fideicomiso de Formación y Capacitación para el Personal de la Marina Mercante Nacional</t>
  </si>
  <si>
    <r>
      <t>4</t>
    </r>
    <r>
      <rPr>
        <b/>
        <sz val="9"/>
        <color rgb="FF000000"/>
        <rFont val="Montserrat"/>
      </rPr>
      <t xml:space="preserve"> </t>
    </r>
    <r>
      <rPr>
        <sz val="9"/>
        <color rgb="FF000000"/>
        <rFont val="Montserrat"/>
      </rPr>
      <t>Consolidar la red de infraestructura portuaria y a la marina mercante como detonadores de desarrollo regional, mediante el establecimiento de nodos industriales y centros de producción alrededor de los puertos y; mejorando la conectividad multimodal para fortalecer el mercado interno regional.</t>
    </r>
    <r>
      <rPr>
        <b/>
        <sz val="9"/>
        <color rgb="FF000000"/>
        <rFont val="Montserrat"/>
      </rPr>
      <t xml:space="preserve"> </t>
    </r>
  </si>
  <si>
    <r>
      <t>7</t>
    </r>
    <r>
      <rPr>
        <b/>
        <sz val="9"/>
        <color rgb="FF000000"/>
        <rFont val="Montserrat"/>
      </rPr>
      <t xml:space="preserve"> </t>
    </r>
    <r>
      <rPr>
        <sz val="9"/>
        <color rgb="FF000000"/>
        <rFont val="Montserrat"/>
      </rPr>
      <t xml:space="preserve">Reactivar la industria de la construcción naval y modernizar FIDENA, para generar empleos fijos y economías de escala especializadas en las regiones costeras y atender las necesidades educativas marítimo-portuarias.   </t>
    </r>
  </si>
  <si>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</si>
  <si>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</si>
  <si>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</si>
  <si>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</si>
  <si>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</si>
  <si>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</si>
  <si>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</si>
  <si>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</si>
  <si>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</si>
  <si>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Porcentaje de oficiales de la marina mercante que cuentan con conocimientos actualizados</t>
  </si>
  <si>
    <t>((Oficiales con conocimientos actualizados en el año t )/ (Oficiales con conocimientos actualizados en el año t--1)) X 100.</t>
  </si>
  <si>
    <t>Índice de eficiencia terminal de alumnos en formación.</t>
  </si>
  <si>
    <t>((Número de egresados de cada generación) /( Número de alumnos admitidos de esa generación)) X 100.</t>
  </si>
  <si>
    <t>Estratégico - Eficacia - Semestral</t>
  </si>
  <si>
    <t>Porcentaje alumnos en Formación en los tres Planteles Náuticos.</t>
  </si>
  <si>
    <t>Numero de alumnos en formación /numero de alumnos programados en formación x 100</t>
  </si>
  <si>
    <t>Porcentaje de satisfacción de los servicios educativos del Sistema de Educación Náutica</t>
  </si>
  <si>
    <t>(número de personas satisfechas con los servicios educativos recibidos/número de personas encuestadas)</t>
  </si>
  <si>
    <t>Gestión - Calidad - Semestral</t>
  </si>
  <si>
    <t>Índice de eficiencia terminal de profesionistas en especialización (maestría)</t>
  </si>
  <si>
    <t>((Número de egresados de cada generación) / (Número de profesionistas admitidos de esa generación)) X 100.</t>
  </si>
  <si>
    <t>Estratégico - Eficiencia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</si>
  <si>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</si>
  <si>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</si>
  <si>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de profesionistas en las Escuelas Náuticas con especialización recibida.</t>
  </si>
  <si>
    <t>Número de de profesionistas especializados /número de profesionistas especializados el año inmediato anterior X 100.</t>
  </si>
  <si>
    <t>Mantenimiento de infraestructura de las Escuelas Náuticas y Centro de Educación Náutica</t>
  </si>
  <si>
    <t>Porcentaje de avance de los trabajos de mantenimiento programados.</t>
  </si>
  <si>
    <t>Trabajos realizados dentro de los periodos establecidos / Trabajos programados X 100.</t>
  </si>
  <si>
    <t>Supervisión de avances programáticos en la impartición de los programas de estudio.</t>
  </si>
  <si>
    <t>Porcentaje de avance programático en la impartición de planes y programas de estudio.</t>
  </si>
  <si>
    <t>Avance de activiades / avance de actividades programadas *100</t>
  </si>
  <si>
    <t>E008 Operación de infraestructura marítimo-portuaria</t>
  </si>
  <si>
    <t>J3C-Administración Portuaria Integral de Puerto Madero, S.A. de C.V.</t>
  </si>
  <si>
    <r>
      <t>3</t>
    </r>
    <r>
      <rPr>
        <b/>
        <sz val="9"/>
        <color rgb="FF000000"/>
        <rFont val="Montserrat"/>
      </rPr>
      <t xml:space="preserve"> </t>
    </r>
    <r>
      <rPr>
        <sz val="9"/>
        <color rgb="FF000000"/>
        <rFont val="Montserrat"/>
      </rPr>
      <t xml:space="preserve">Mejorar la relación puerto-ciudad en los estados del SIPCO Centro (Jalisco, Colima, Michoacán, Guerrero y Veracruz) para incentivar el desarrollo de crecimiento de actividades de alto valor agregado local y fortalezcan el mercado interno, principalmente de las zonas costeras.   </t>
    </r>
  </si>
  <si>
    <t>Contribuir al desarrollo económico incluyente mediante la creación de nueva infraestructura portuaria</t>
  </si>
  <si>
    <t>Puntaje en el subpilar Infraestructura de Transporte del Foro Económico Mundial</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</si>
  <si>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</si>
  <si>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</si>
  <si>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</si>
  <si>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</si>
  <si>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</si>
  <si>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</si>
  <si>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</si>
  <si>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carga carga comercial por puertos</t>
  </si>
  <si>
    <t>Productividad en el manejo de carga general en Puerto Madero</t>
  </si>
  <si>
    <t>Promedio del rendimiento en las operaciones prestadas por el puerto</t>
  </si>
  <si>
    <t>Otra-THBO</t>
  </si>
  <si>
    <t>Gestión - Eficiencia - Trimestral</t>
  </si>
  <si>
    <t>Productividad en el manejo carga contenerizada en el puerto de Manzanillo</t>
  </si>
  <si>
    <t>Otra-CHBO</t>
  </si>
  <si>
    <t xml:space="preserve">Movimiento de carga comercial en las APIS (Administraciones Portuarias Integrales)   </t>
  </si>
  <si>
    <t xml:space="preserve">(arribo de carga comercial /arribo de carga comercial programada) X 100   </t>
  </si>
  <si>
    <t>Productividad en el manejo de carga general en el puerto de Mazatlán</t>
  </si>
  <si>
    <t>Productividad en el manejo carga contenerizada en el puerto de Lázaro Cárdenas</t>
  </si>
  <si>
    <t>Recepción de pasajeros y cuceros por puertos</t>
  </si>
  <si>
    <t xml:space="preserve">Promedio de pasajeros por crucero en Progreso   </t>
  </si>
  <si>
    <t xml:space="preserve">total de pasajeros / total de arribos de cruceros   </t>
  </si>
  <si>
    <t>Pasajero</t>
  </si>
  <si>
    <t>Productividad en el manejo de carga mineral a granel en el puerto de Topolobampo</t>
  </si>
  <si>
    <t>Productividad en el manejo de carga general en el puerto de Tampico</t>
  </si>
  <si>
    <t>Productividad en el manejo de carga mineral a granel en el puerto de Guaymas</t>
  </si>
  <si>
    <t>Productividad en el manejo carga contenerizada en el puerto de Ensenada</t>
  </si>
  <si>
    <t xml:space="preserve">Arribos de Cruceros Comerciales  a las APIS (Administraciones Portuarias Integrales)  </t>
  </si>
  <si>
    <t xml:space="preserve">  (arribo de cruceros comerciales/arribo de cruceros comerciales programados) X 100    </t>
  </si>
  <si>
    <t xml:space="preserve">Promedio de pasajeros por crucero en Mazatlán  </t>
  </si>
  <si>
    <t xml:space="preserve">Movimiento de pasajeros en Cruceros Comerciales a las APIS (Administraciones Portuarias Integrales)  </t>
  </si>
  <si>
    <t xml:space="preserve">(arribo de pasajeros en cruceros comerciales/arribo de pasajeros en cruceros comerciales programados) X 100 </t>
  </si>
  <si>
    <t>Promedio de pasajeros por crucero en Ensenada</t>
  </si>
  <si>
    <t>total de pasajeros / total de arribos de cruceros</t>
  </si>
  <si>
    <t xml:space="preserve">Promedio de pasajeros por crucero en Puerto Vallarta </t>
  </si>
  <si>
    <t>Productividad en el manejo carga contenerizada en el puerto de Altamira</t>
  </si>
  <si>
    <t>Promedio de pasajeros por crucero en Puerto Madero</t>
  </si>
  <si>
    <t>Productividad en el manejo de carga agrícola a granel en el puerto de Progreso</t>
  </si>
  <si>
    <t>Productividad en el manejo de carga general en el puerto de Dos Bocas</t>
  </si>
  <si>
    <t>Productividad en el manejo de carga agrícola a granel en el puerto de Tuxpan</t>
  </si>
  <si>
    <t>Productividad en el manejo carga contenerizada en el puerto de Veracruz</t>
  </si>
  <si>
    <r>
      <t>3</t>
    </r>
    <r>
      <rPr>
        <b/>
        <sz val="9"/>
        <color rgb="FF000000"/>
        <rFont val="Montserrat"/>
      </rPr>
      <t xml:space="preserve"> </t>
    </r>
    <r>
      <rPr>
        <sz val="9"/>
        <color rgb="FF000000"/>
        <rFont val="Montserrat"/>
      </rPr>
      <t>Promover la cobertura, el acceso y el uso de servicios postales, de telecomunicaciones y radiodifusión, en condiciones que resulten alcanzables para la población, con énfasis en grupos prioritarios y en situación de vulnerabilidad, para fortalecer la inclusión digital y el desarrollo tecnológico</t>
    </r>
    <r>
      <rPr>
        <b/>
        <sz val="9"/>
        <color rgb="FF000000"/>
        <rFont val="Montserrat"/>
      </rPr>
      <t xml:space="preserve"> </t>
    </r>
  </si>
  <si>
    <r>
      <t>2</t>
    </r>
    <r>
      <rPr>
        <b/>
        <sz val="9"/>
        <color rgb="FF000000"/>
        <rFont val="Montserrat"/>
      </rPr>
      <t xml:space="preserve"> </t>
    </r>
    <r>
      <rPr>
        <sz val="9"/>
        <color rgb="FF000000"/>
        <rFont val="Montserrat"/>
      </rPr>
      <t xml:space="preserve">Promover la cobertura social, el acceso a Internet y a la banda ancha, a la radiodifusión y el correo, como servicios fundamentales para el bienestar y la inclusión social, así como fomentar el aprovechamiento pacífico del espacio.   </t>
    </r>
  </si>
  <si>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</si>
  <si>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</si>
  <si>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Estratégico - Calidad - Semestral</t>
  </si>
  <si>
    <t>Gestión - Eficacia - Semestral</t>
  </si>
  <si>
    <t>E010 Servicios de ayudas a la navegación aérea</t>
  </si>
  <si>
    <t>C00-Servicios a la Navegación en el Espacio Aéreo Mexicano</t>
  </si>
  <si>
    <r>
      <t>2</t>
    </r>
    <r>
      <rPr>
        <b/>
        <sz val="9"/>
        <color rgb="FF000000"/>
        <rFont val="Montserrat"/>
      </rPr>
      <t xml:space="preserve"> </t>
    </r>
    <r>
      <rPr>
        <sz val="9"/>
        <color rgb="FF000000"/>
        <rFont val="Montserrat"/>
      </rPr>
      <t>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t>
    </r>
    <r>
      <rPr>
        <b/>
        <sz val="9"/>
        <color rgb="FF000000"/>
        <rFont val="Montserrat"/>
      </rPr>
      <t xml:space="preserve"> </t>
    </r>
  </si>
  <si>
    <r>
      <t>2</t>
    </r>
    <r>
      <rPr>
        <b/>
        <sz val="9"/>
        <color rgb="FF000000"/>
        <rFont val="Montserrat"/>
      </rPr>
      <t xml:space="preserve"> </t>
    </r>
    <r>
      <rPr>
        <sz val="9"/>
        <color rgb="FF000000"/>
        <rFont val="Montserrat"/>
      </rPr>
      <t xml:space="preserve">Fortalecer los mecanismos de asignación de la inversión pública y privada en conservación, ampliación y modernización de la infraestructura aeroportuaria y ferroviaria a fin de orientarla a la mejora de los servicios y a la atención de las necesidades de conectividad regional, con prioridad en la región sur sureste.   </t>
    </r>
  </si>
  <si>
    <t>Contribuir al fortalecimiento del transporte con visión de largo plazo, enfoque regional, multimodal y sustentable para que la población, en particular en las regiones de menor crecimiento, cuente con servicios de transporte seguros, de calidad y cobertura nacional.</t>
  </si>
  <si>
    <t>Tasa de crecimiento en el número de carga en el transporte aéreo</t>
  </si>
  <si>
    <t>CCTVA=([CTVA_t/CTVA_(t-1]-1)*100</t>
  </si>
  <si>
    <t>Tasa de crecimiento del número de operaciones</t>
  </si>
  <si>
    <t>(Número de operaciones atendidas del año/ Número de operaciones atendidas del año anterior) - 1 * 100</t>
  </si>
  <si>
    <t>Tasa de variación</t>
  </si>
  <si>
    <t>Tasa de crecimiento del número de pasajeros atendidos en el transporte aéreo</t>
  </si>
  <si>
    <t>CPAVAF=([PAVAF_t/PAVAF_(t-1)]-1)*100</t>
  </si>
  <si>
    <t>Las aeronaves que operan en el espacio aéreo situado sobre el territorio nacional reciben servicios a la navegación aérea adecuados para garantizar un transporte seguro.</t>
  </si>
  <si>
    <t>Índice de seguridad de los servicios de tránsito aéreo</t>
  </si>
  <si>
    <t>(Número de accidentes imputables a SENEAM*100,000)/Número total de operaciones atendidas</t>
  </si>
  <si>
    <t>Otra-Indice</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</si>
  <si>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</si>
  <si>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</si>
  <si>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</si>
  <si>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Información Aeronáutica entregada en tiempo y forma</t>
  </si>
  <si>
    <t>Porcentaje de disponibilidad oportuna de los pronósticos terminales (TAF)</t>
  </si>
  <si>
    <t>(Número de pronósticos terminales disponibles oportunos y confiables / Número total de pronósticos terminales a publicar) * 100</t>
  </si>
  <si>
    <t>Servicios de control de tránsito aéreo de conformidad con los requerimientos del Sistema de Gestión de la Calidad proporcionados.</t>
  </si>
  <si>
    <t>Índice de operaciones no conformes</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</si>
  <si>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</si>
  <si>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Servicios de navegación aérea disponibles.</t>
  </si>
  <si>
    <t>Porcentaje de disponibilidad de los sistemas y equipos operando</t>
  </si>
  <si>
    <t>(Tiempo en horas de los sistemas y equipos operando / Tiempo en horas en que debe operar el universo de sistemas y equipos) * 100</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</si>
  <si>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</si>
  <si>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</si>
  <si>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</si>
  <si>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Capacitación permanente al personal operativo y técnico</t>
  </si>
  <si>
    <t>Porcentaje de cumplimiento del Programa Anual de Capacitación</t>
  </si>
  <si>
    <t>(Número de personal capacitado en el periodo/ Número total de personas a capacitar en el periodo) * 100</t>
  </si>
  <si>
    <t>Mantenimiento de la disponibilidad de la infraestructura</t>
  </si>
  <si>
    <t>Porcentaje de sistemas y equipos que recibieron mantenimiento</t>
  </si>
  <si>
    <t>(Número de mantenimientos realizados en el periodo / Número de mantenimientos calendarizados en el periodo) * 100</t>
  </si>
  <si>
    <t>E012 Servicios de correo</t>
  </si>
  <si>
    <t>J9E-Servicio Postal Mexicano</t>
  </si>
  <si>
    <t>Contribuir al desarrollo económico incluyente mediante el acceso a servicios postales</t>
  </si>
  <si>
    <t>Porcentaje de municipios que cuentan con Servicios Postales</t>
  </si>
  <si>
    <t>(Cantidad de municipios que cuentan con los Servicios Postales /Total de Municipios de todo el país) x 100</t>
  </si>
  <si>
    <t>Habitantes de México tienen acceso a los servicios básicos postales.</t>
  </si>
  <si>
    <t>Porcentaje de población con acceso a los Servicios Postales.</t>
  </si>
  <si>
    <t>(Cantidad de habitantes  con acceso a los Servicios Postales / Total de la población reportada en el censo INEGI 2010 ) x 100</t>
  </si>
  <si>
    <t>Volumen de  materia postal tradicional recibida.</t>
  </si>
  <si>
    <t>Porcentaje de materia postal recibida del servicio de correo tradicional</t>
  </si>
  <si>
    <t>(Cantidad total de materia postal del servicio de correo tradicional recibida/ Cantidad total de materia postal del servicio de correo tradicional, programada para recibir) X 100</t>
  </si>
  <si>
    <t>Volumen de mensajería y paquetería Mexpost recibida</t>
  </si>
  <si>
    <t>Porcentaje de mensajería y paquetería del servicio de Mexpost entregados al destinatario en el tiempo comprometido.</t>
  </si>
  <si>
    <t>(Cantidad total de mensajería y paquetería del servicio de Mexpost entregada al destinatario,  en el tiempo comprometido /Cantidad total de mensajería y paquetería recibidos del servicio de Mexpost) x 100</t>
  </si>
  <si>
    <t>Porcentaje de mensajería y paquetería recibida del servicio de Mexpost</t>
  </si>
  <si>
    <t>(Cantidad total de mensajería y paquetería del servicio de Mexpost, recibida / Cantidad total de mensajería y paquetería del servicio de Mexpost, programada para recibir ) x 100</t>
  </si>
  <si>
    <t>Procesamiento de la materia postal Tradicional</t>
  </si>
  <si>
    <t xml:space="preserve">Porcentaje de sacas directas procesadas del servicio de correo tradicional  </t>
  </si>
  <si>
    <t>(Cantidad total de sacas directas procesadas con materia postal del servicio de correo tradicional, dirigidas a centros de reparto a nivel nacional / Cantidad total de sacas directas con materia postal del servicio de correo tradicional recibidas y dirigidas a centros de reparto a nivel nacional) x 100</t>
  </si>
  <si>
    <t>Procesamiento de mensajería y paquetería de Mexpost</t>
  </si>
  <si>
    <t xml:space="preserve">Porcentaje de sacas directas de mensajería y paquetería procesadas del servicio de Mexpost  </t>
  </si>
  <si>
    <t>(Cantidad total de sacas directas procesadas con mensajería y paquetería del servicio de Mexpost, dirigidas a Centros Operativos Mexpost a nivel nacional / Cantidad total de sacas directas recibidas con mensajería y paquetería del servicio de Mexpost, dirigidas a Centros Operativos Mexpost a nivel nacional) x 100</t>
  </si>
  <si>
    <t>E013 Servicios de telecomunicaciones, satelitales, telegráficos y de transferencia de fondos</t>
  </si>
  <si>
    <t>KCZ-Telecomunicaciones de México</t>
  </si>
  <si>
    <r>
      <t>1</t>
    </r>
    <r>
      <rPr>
        <b/>
        <sz val="9"/>
        <color rgb="FF000000"/>
        <rFont val="Montserrat"/>
      </rPr>
      <t xml:space="preserve"> </t>
    </r>
    <r>
      <rPr>
        <sz val="9"/>
        <color rgb="FF000000"/>
        <rFont val="Montserrat"/>
      </rPr>
      <t xml:space="preserve">Impulsar el despliegue de infraestructura de telecomunicaciones y radiodifusión de redes críticas y de alto desempeño para el desarrollo de México.   </t>
    </r>
  </si>
  <si>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</si>
  <si>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</si>
  <si>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</si>
  <si>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Población con acceso a servicios financieros básicos regulados  a nivel nacional.</t>
  </si>
  <si>
    <t xml:space="preserve">(Número de habitantes en municipios con presencia de puntos de acceso a servicios financieros regulados  / Total de habitantes a nivel nacional) * 100  </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</si>
  <si>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</si>
  <si>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</si>
  <si>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</si>
  <si>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</si>
  <si>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urbanas.  </t>
  </si>
  <si>
    <t xml:space="preserve">(Número de habitantes en zonas urbanas con acceso a los servicios de la red de sucursales telegráficas / Número de habitantes en zonas urbanas) *100  </t>
  </si>
  <si>
    <t xml:space="preserve">Cobertura de la red de sucursales de TELECOMM en zonas rurales.  </t>
  </si>
  <si>
    <t xml:space="preserve">(Número de habitantes en zonas rurales con acceso a los servicios de la red de sucursales telegráficas / Número de habitantes en zonas rurales)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</si>
  <si>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</si>
  <si>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</si>
  <si>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</si>
  <si>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</si>
  <si>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</si>
  <si>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</si>
  <si>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</si>
  <si>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</si>
  <si>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</si>
  <si>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</si>
  <si>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</si>
  <si>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</si>
  <si>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</si>
  <si>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</si>
  <si>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</si>
  <si>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</si>
  <si>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Apertura de sucursales telegráficas en el ámbito rural.</t>
  </si>
  <si>
    <t xml:space="preserve">((Número de sucursales nuevas en zonas rurales en el periodo n, año t / Número de sucursales existentes en zonas rurales en el periodo n, año t-1)-1)*100  </t>
  </si>
  <si>
    <t>E015 Investigación, estudios, proyectos y capacitación en materia de transporte</t>
  </si>
  <si>
    <t>A00-Instituto Mexicano del Transporte</t>
  </si>
  <si>
    <r>
      <t>5</t>
    </r>
    <r>
      <rPr>
        <b/>
        <sz val="9"/>
        <color rgb="FF000000"/>
        <rFont val="Montserrat"/>
      </rPr>
      <t xml:space="preserve"> </t>
    </r>
    <r>
      <rPr>
        <sz val="9"/>
        <color rgb="FF000000"/>
        <rFont val="Montserrat"/>
      </rPr>
      <t xml:space="preserve">Mejorar la planeación y prospectiva de la infraestructura carretera, para contar con procesos sólidos y ágiles de terminación de obra y detectar oportunamente las necesidades futuras de la infraestructura carretera.   </t>
    </r>
  </si>
  <si>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</si>
  <si>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</si>
  <si>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</si>
  <si>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</si>
  <si>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</si>
  <si>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</si>
  <si>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</si>
  <si>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</si>
  <si>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</si>
  <si>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</si>
  <si>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</si>
  <si>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</si>
  <si>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</si>
  <si>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</si>
  <si>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</si>
  <si>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Elaboración de productos de normalización</t>
  </si>
  <si>
    <t>Número de Proyectos finales</t>
  </si>
  <si>
    <t>Número de Proyectos finales en el periodo</t>
  </si>
  <si>
    <t>Proyecto</t>
  </si>
  <si>
    <t>Porcentaje de Anteproyectos finales</t>
  </si>
  <si>
    <t>(Número de anteproyectos finales realizados en el periodo/número de anteproyectos finales programados en el periodo)*100</t>
  </si>
  <si>
    <t>Capacitación de personal en estudios de actualización y posgrados</t>
  </si>
  <si>
    <t>Número de personas apoyadas economicamente para realizar estudios de actualización de conocimientos</t>
  </si>
  <si>
    <t>Número de personas apoyadas para la actualización de conocimientos</t>
  </si>
  <si>
    <t>Persona</t>
  </si>
  <si>
    <t>Porcentaje de Proyectos preliminares</t>
  </si>
  <si>
    <t>(Número de proyectos preliminares realizados en el periodo/número de proyectos preliminares programados en el periodo)*100</t>
  </si>
  <si>
    <t>Número de Personas apoyadas económicamente para realizar estudios de postgrado</t>
  </si>
  <si>
    <t>Número de personas apoyadas en estudios de posgrado</t>
  </si>
  <si>
    <t xml:space="preserve">Porcentaje de Anteproyectos preliminares </t>
  </si>
  <si>
    <t>(Número de anteproyectos preliminares realizados en el periodo/número de anteproyectos preliminares programados en el periodo)*100</t>
  </si>
  <si>
    <t>Autorización de proyectos en el periodo.</t>
  </si>
  <si>
    <t>Porcentaje de proyectos autorizados en el período</t>
  </si>
  <si>
    <t>(Número de proyectos autorizados/número de proyectos programados)*100</t>
  </si>
  <si>
    <t>J3L-</t>
  </si>
  <si>
    <t>Gestión - Eficiencia - Semestral</t>
  </si>
  <si>
    <t>KDN-Aeropuerto Internacional de la Ciudad de México, S.A. de C.V.</t>
  </si>
  <si>
    <r>
      <t>1</t>
    </r>
    <r>
      <rPr>
        <b/>
        <sz val="9"/>
        <color rgb="FF000000"/>
        <rFont val="Montserrat"/>
      </rPr>
      <t xml:space="preserve"> </t>
    </r>
    <r>
      <rPr>
        <sz val="9"/>
        <color rgb="FF000000"/>
        <rFont val="Montserrat"/>
      </rPr>
      <t xml:space="preserve">Impulsar proyectos de infraestructura aeroportuaria y ferroviaria en función de las prioridades del desarrollo regional y la inclusión social, a fin de mejorar la cobertura y propiciar una mayor conectividad territorial, en particular en las zonas de menor crecimiento.   </t>
    </r>
  </si>
  <si>
    <t>JZL-Aeropuertos y Servicios Auxiliares</t>
  </si>
  <si>
    <t>E029 Investigación, estudios y proyectos en materia espacial</t>
  </si>
  <si>
    <t>JZN-Agencia Espacial Mexicana</t>
  </si>
  <si>
    <r>
      <t>4</t>
    </r>
    <r>
      <rPr>
        <b/>
        <sz val="9"/>
        <color rgb="FF000000"/>
        <rFont val="Montserrat"/>
      </rPr>
      <t xml:space="preserve"> </t>
    </r>
    <r>
      <rPr>
        <sz val="9"/>
        <color rgb="FF000000"/>
        <rFont val="Montserrat"/>
      </rPr>
      <t xml:space="preserve">Promover el desarrollo tecnológico en diversos campos de las telecomunicaciones, la radiodifusión y el uso pacífico del espacio para la transformación y la inclusión digital.   </t>
    </r>
  </si>
  <si>
    <t>Contribuir al desarrollo económico incluyente mediante desarrollo de infraestructura, ciencia y tecnología espaciales</t>
  </si>
  <si>
    <t>Tamaño del sector espacial.</t>
  </si>
  <si>
    <t>La Organización para la Cooperación y el Desarrollo Económicos (OCDE), en sus documentos Handbook on Measuring the Space Economy y Space Economy at a Glance 2011 y 2014, propone llevar a cabo una medición o conceptualización del tamaño del sector con base en el Sistema de Clasificación Industrial de América del Norte.  El indicador fue construido a partir del segmento correspondiente a Fabricación / Manufactura, que incluye los siguientes códigos de actividad: 238290, 334220 y 334519.  Proceso de consulta  1.Consulta en el portal de Encuestas en Establecimientos. Particularmente en la Encuesta Mensual de le Industria Manufacturera (EMIM) y BID.  http://www.inegi.org.mx/sistemas/bie/default.aspx?idserPadre=10400100#D10400100   2.Consulta en el portal del Directorio Estadístico Nacional de Unidades Económicas. Resultados: Se identifican los valores actualizados de las actividades económicas, se identifican desglosados de manera mensual.  Se genera un valor anualizado.</t>
  </si>
  <si>
    <t>Millones de dólares</t>
  </si>
  <si>
    <t>Los actores del sector espacial, social, público y privado, cuentan con suficiente impulso para el desarrollo del sector</t>
  </si>
  <si>
    <t xml:space="preserve">Tasa de variación del Sector Espacial  </t>
  </si>
  <si>
    <t>TV = (TSTn*100/TSTn-1)-100    TV-Tasa de Variación   TS - Tamaño del sector  Tn - El año en curso  Tn-1 - El año anterior</t>
  </si>
  <si>
    <t>Número de Instituciones Beneficiadas con actividades Educativas y de Divulgación, con participación de la AEM</t>
  </si>
  <si>
    <t>Número de Instituciones Beneficiadas durante el período reportado, con actividades Educativas y de Divulgación, donde participe la AEM.</t>
  </si>
  <si>
    <t>Institución</t>
  </si>
  <si>
    <t>Vinculación entre actores del sector espacial, social, público y privado realizada</t>
  </si>
  <si>
    <t>Porcentaje de acciones de vinculación realizadas respecto de las planeadas</t>
  </si>
  <si>
    <t>[(Número de acciones de vinculación realizadas)/(Número de acciones de vinculación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</si>
  <si>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</si>
  <si>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</si>
  <si>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</si>
  <si>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Estudios sobre las capacidades del sector espacial elaborados</t>
  </si>
  <si>
    <t>Porcentaje de estudios realizados respecto de los planeados</t>
  </si>
  <si>
    <t>[(Número de estudios realizados)/(Número de estudios que se planean realizar)]*100</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</si>
  <si>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</si>
  <si>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</si>
  <si>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</si>
  <si>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</si>
  <si>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</si>
  <si>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</si>
  <si>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(C3) Gestión de documentos</t>
  </si>
  <si>
    <t>Número de documentos que se reciben o gestionan para ser susceptibles de publicarse</t>
  </si>
  <si>
    <t>Sumatoria del número documentos que se reciben o gestionan para ser susceptibles de publicarse por parte de la AEM</t>
  </si>
  <si>
    <t>Documento</t>
  </si>
  <si>
    <t>(C4) Participación en capacitaciones sobre temas espaciales</t>
  </si>
  <si>
    <t>Número de personas que participan en las capacitaciones</t>
  </si>
  <si>
    <t>Sumatoria del número de personas que participan en las capacitaciones realizadas o gestionadas por la AEM</t>
  </si>
  <si>
    <t>Personas</t>
  </si>
  <si>
    <t>(C1) Diversidad de estudios en materia espacial.</t>
  </si>
  <si>
    <t>Número de diversos tipos de estudios en materia espacial</t>
  </si>
  <si>
    <t>Sumatoria del número de diversos tipos de estudios que se realizan</t>
  </si>
  <si>
    <t>Estudio</t>
  </si>
  <si>
    <t>(C2) Participación en acciones de vinculación con los sectores social, público y privado</t>
  </si>
  <si>
    <t>Número de actores que participan en las acciones de vinculación</t>
  </si>
  <si>
    <t>Sumatoria del número de actores que participan en las acciones de vinculación realizadas o gestionadas por la AEM</t>
  </si>
  <si>
    <t>(C5) Gestión para las acciones de promoción</t>
  </si>
  <si>
    <t>Número de gestiones realizadas para la ejecución de acciones de promoción</t>
  </si>
  <si>
    <t>Sumatoria del número de gestiones que se realizan por parte de la AEM para la ejecución de acciones de promoción</t>
  </si>
  <si>
    <t>Gestión</t>
  </si>
  <si>
    <t>313-Dirección General de Protección y Medicina Preventiva en el Transporte</t>
  </si>
  <si>
    <r>
      <t>5</t>
    </r>
    <r>
      <rPr>
        <b/>
        <sz val="9"/>
        <color rgb="FF000000"/>
        <rFont val="Montserrat"/>
      </rPr>
      <t xml:space="preserve"> </t>
    </r>
    <r>
      <rPr>
        <sz val="9"/>
        <color rgb="FF000000"/>
        <rFont val="Montserrat"/>
      </rPr>
      <t xml:space="preserve">Diseñar e implementar las acciones que garanticen la calidad del servicio, la inclusión de los grupos vulnerables y la sustentabilidad del transporte.   </t>
    </r>
  </si>
  <si>
    <t>Porcentaje de accidentes</t>
  </si>
  <si>
    <t>(Accidentes ocurridos en el periodo de referencia / Accidentes ocurridos en el periodo anterior) X 100</t>
  </si>
  <si>
    <t>Gestión - Eficiencia - Anual</t>
  </si>
  <si>
    <t>G001 Regulación y supervisión del programa de protección y medicina preventiva en transporte multimodal</t>
  </si>
  <si>
    <r>
      <t>4</t>
    </r>
    <r>
      <rPr>
        <b/>
        <sz val="9"/>
        <color rgb="FF000000"/>
        <rFont val="Montserrat"/>
      </rPr>
      <t xml:space="preserve"> </t>
    </r>
    <r>
      <rPr>
        <sz val="9"/>
        <color rgb="FF000000"/>
        <rFont val="Montserrat"/>
      </rPr>
      <t xml:space="preserve">Fortalecer los mecanismos de supervisión y vigilancia de la infraestructura, equipamiento y servicios del transporte, a fin de asegurar el cumplimiento de la normatividad, propiciar la competitividad del transporte y mayor seguridad para los usuarios.   </t>
    </r>
  </si>
  <si>
    <r>
      <t>6</t>
    </r>
    <r>
      <rPr>
        <b/>
        <sz val="9"/>
        <color rgb="FF000000"/>
        <rFont val="Montserrat"/>
      </rPr>
      <t xml:space="preserve"> </t>
    </r>
    <r>
      <rPr>
        <sz val="9"/>
        <color rgb="FF000000"/>
        <rFont val="Montserrat"/>
      </rPr>
      <t xml:space="preserve">Impulsar la planeación estratégica de largo plazo del sector transporte con base en criterios de desarrollo regional y logístico, inclusión social, conectividad, sustentabilidad e innovación tecnológica, a fin de contribuir al desarrollo económico y social sostenido.   </t>
    </r>
  </si>
  <si>
    <t>Contribuir a contar con servicios logísticos de transporte seguros que incrementen la competitividad y la productividad de las actividades económicas mediante un transporte seguro</t>
  </si>
  <si>
    <t>Estratégico - Eficacia - Bianual</t>
  </si>
  <si>
    <t>Las personas que operan, conducen o auxilian el transporte público federal en las vías generales de comunicación son regulados y supervisados de manera adecuada.</t>
  </si>
  <si>
    <t>Porcentaje de servicios supervisados / regulados: Encuestas de calidad aplicadas</t>
  </si>
  <si>
    <t>Total de Encuestas de calidad aplicadas de los servicios otorgados en las Unidades Médicas) * 100</t>
  </si>
  <si>
    <t>Adecuaciones al marco regulatorio</t>
  </si>
  <si>
    <t>(Total de dispositivos normativos aprobados en el período/ Total de dispositivos normativos propuestos para modificación en el período)*100</t>
  </si>
  <si>
    <t>Difusión adecuada del marco normativo</t>
  </si>
  <si>
    <t>(Número de dispositivos normativos difundidos a las personas que operan, conducen o auxilian el transporte público federal en las vías generales de comunicación / Total de dispositivos actualizados)*100</t>
  </si>
  <si>
    <t>Supervisiones a las Superintendencias y Unidades Médicas</t>
  </si>
  <si>
    <t>Supervisiones de Unidades Médicas</t>
  </si>
  <si>
    <t>(Número de visitas de supervisión realizadas a las Unidades Médicas / Total de Unidades Médicas)*100</t>
  </si>
  <si>
    <t>Diseño de campañas de difusión sobre las modificaciones al marco regulatorio.</t>
  </si>
  <si>
    <t>Diseño de campañas de difusión sobre las modificaciones al marco regulatorio</t>
  </si>
  <si>
    <t>(Número de campañas de difusión realizadas sobre las modificaciones al marco regulatorio / Número de campañas de difusión programadas sobre las modificaciones al marco regulatorio.)*100</t>
  </si>
  <si>
    <t>Gestión de modificaciones al marco regulatorio</t>
  </si>
  <si>
    <t>Modificaciones al marco regulatorio gestionadas</t>
  </si>
  <si>
    <t>(Número de gestiones al marco regulatorio efectuadas / Número de dispositivos modificados en el marco regulatorio)*100</t>
  </si>
  <si>
    <t>Gestión - Calidad - Trimestral</t>
  </si>
  <si>
    <t>Visitas de supervisión a las Superintendencias y Unidades Médicas</t>
  </si>
  <si>
    <t>Visitas de supervisión a las Unidades Médicas</t>
  </si>
  <si>
    <t>(Número de visitas de supervisión realizadas a las Unidades Médicas / Total de visitas de supervisión programadas a las  Unidades Médicas.)*100</t>
  </si>
  <si>
    <t>G002 Supervisión, inspección y verificación del transporte terrestre, marítimo y aéreo</t>
  </si>
  <si>
    <t>E00-Agencia Federal de Aviación Civil</t>
  </si>
  <si>
    <r>
      <t>3</t>
    </r>
    <r>
      <rPr>
        <b/>
        <sz val="9"/>
        <color rgb="FF000000"/>
        <rFont val="Montserrat"/>
      </rPr>
      <t xml:space="preserve"> </t>
    </r>
    <r>
      <rPr>
        <sz val="9"/>
        <color rgb="FF000000"/>
        <rFont val="Montserrat"/>
      </rPr>
      <t xml:space="preserve">Actualizar el marco jurídico del transporte, en términos de impacto, eficiencia, competitividad, transparencia, equidad e inclusión, a fin de fortalecer la capacidad rectora del Estado y evitar la corrupción.   </t>
    </r>
  </si>
  <si>
    <t xml:space="preserve">Tasa de crecimiento del número de pasajeros atendidos en el transporte aéreo y terrestre. </t>
  </si>
  <si>
    <t>CTPA={[TPAt/TPAt-1]-1 } *100=x%  donde:   CTPA: Crecimiento Total de Pasajeros Atendidos TPA: Total de Pasajeros Atendidos (vía aérea, vía ferrocarril y vía autotransporte federal) t= año de observación  t-1=año inmediato anterior</t>
  </si>
  <si>
    <t>Tasa de crecimiento de la carga transportada por vía aérea y terrestre.</t>
  </si>
  <si>
    <t>CCTT={[CTTt/CTTt-1]-1 } *100=x%  donde:  CCTT: Crecimiento de Carga Total Transportada CTT: Carga Total Transportada (vía aérea, vía ferrocarril y vía autotransporte federal) t= año de observación t-1=año inmediato anterior</t>
  </si>
  <si>
    <t>Los usuarios disponen de modos de transporte aéreo, ferroviario así como autotransporte que operan bajo condiciones seguras.</t>
  </si>
  <si>
    <t>Tasa de variación de siniestros en el sistema ferrocarrilero (D00).</t>
  </si>
  <si>
    <t>[(Número de siniestros del año actual-Número de siniestros del año previo)/(Número de siniestros del año previo)]*100</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</si>
  <si>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</si>
  <si>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</si>
  <si>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</si>
  <si>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 xml:space="preserve">Tasa de accidentes en la aviación comercial (310) </t>
  </si>
  <si>
    <t xml:space="preserve">(Número de accidentes en la aviación comercial / Número de Operaciones) *10000 </t>
  </si>
  <si>
    <t>Otra-Accidentes x cada 10,000 Operaciones.</t>
  </si>
  <si>
    <t>Disposiciones normativas publicadas en el Diario Oficial de la Federación.</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</si>
  <si>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</si>
  <si>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</si>
  <si>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</si>
  <si>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</si>
  <si>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</si>
  <si>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</si>
  <si>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</si>
  <si>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</si>
  <si>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</si>
  <si>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</si>
  <si>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</si>
  <si>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</si>
  <si>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</si>
  <si>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</si>
  <si>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</si>
  <si>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</si>
  <si>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</si>
  <si>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</si>
  <si>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</si>
  <si>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</si>
  <si>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Elaboración de disposiciones normativas para el Transporte aéreo y Autotransporte Federal.</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</si>
  <si>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</si>
  <si>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</si>
  <si>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Gestión - Eficacia - Bimestral</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</si>
  <si>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</si>
  <si>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</si>
  <si>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Verificación del transporte ferroviario</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</si>
  <si>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</si>
  <si>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</si>
  <si>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Verificación del Autotransporte Público Federal</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</si>
  <si>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</si>
  <si>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</si>
  <si>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</si>
  <si>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</si>
  <si>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</si>
  <si>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</si>
  <si>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Verificación de las concesiones otorgadas a los puertos</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</si>
  <si>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</si>
  <si>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</si>
  <si>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</si>
  <si>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</si>
  <si>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</si>
  <si>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</si>
  <si>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</si>
  <si>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</si>
  <si>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</si>
  <si>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</si>
  <si>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</si>
  <si>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</si>
  <si>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</si>
  <si>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G004 Supervisión y verificación de concesiones en telecomunicaciones</t>
  </si>
  <si>
    <t>J4Q-Organismo Promotor de Inversiones en Telecomunicaciones</t>
  </si>
  <si>
    <t>Contribuir a promover la cobertura de telecomunicaciones, en condiciones que resulten alcanzables para la población, con énfasis en grupos prioritarios y en situación de vulnerabilidad mediante la ampliación de la cobertura en telecomunicaciones proporcionada por la Red Pública Compartida y el desarrollo de infraestructura que resulte de la promoción de inversiones.</t>
  </si>
  <si>
    <t>Porcentaje de la población con cobertura de servicios de banda ancha</t>
  </si>
  <si>
    <t>CBA= (PCBA/PT)X100  Donde:  CBA= Porcentaje de la población con cobertura de servicios de banda ancha.  PCBA= Población con cobertura de banda ancha móvil en las zonas de cobertura garantizada presentados por  los concesionarios.  PT= Población total registrada en el Censo Nacional de Población y Vivienda vigente publicado por INEGI.</t>
  </si>
  <si>
    <t>La Población en el Territorio Nacional cuenta con cobertura de la Red Compartida de Telecomunicaciones.</t>
  </si>
  <si>
    <t>Porcentaje de cobertura poblacional de la Red Compartida.</t>
  </si>
  <si>
    <t xml:space="preserve">[(Cobertura poblacional de la Red Compartida en el año t en la fecha establecida en el calendario de despliegue) / (Total de habitantes según el censo 2010)]*100 </t>
  </si>
  <si>
    <t>Porcentaje de Pueblos Mágicos que cuentan con cobertura de la Red Compartida</t>
  </si>
  <si>
    <t>[(Pueblos Mágicos con cobertura de la Red Compartida en el año t en la fecha establecida en el calendario de despliegue) / (Total de Pueblos Mágicos)]*100</t>
  </si>
  <si>
    <t>Inversión en telecomunicaciones y radiodifusión promovida.</t>
  </si>
  <si>
    <t>Número de Empresas y Entidades atendidas en la promoción de inversiones.</t>
  </si>
  <si>
    <t>Sumatoria del número de Empresas y Entidades atendidas</t>
  </si>
  <si>
    <t>Otra-Número de empresas atendidas</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</si>
  <si>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</si>
  <si>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</si>
  <si>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</si>
  <si>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Difusión de información y estudios de mercado de telecomunicaciones y radiodifusión.</t>
  </si>
  <si>
    <t>Porcentaje de eventos de promoción de inversión en los que se participa conforme a lo planeado</t>
  </si>
  <si>
    <t>[(Eventos de promoción asistidos) / (Eventos de promoción planeados a asistir)]*100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</si>
  <si>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</si>
  <si>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</si>
  <si>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</si>
  <si>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</si>
  <si>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</si>
  <si>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</si>
  <si>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Porcentaje de estudios y ejercicios de promoción de inversión que se realizan conforme a lo planeado.</t>
  </si>
  <si>
    <t>[(Número de materiales elaborados) / (Número de materiales planeados a elaborar)]*100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</si>
  <si>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</si>
  <si>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</si>
  <si>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</si>
  <si>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</si>
  <si>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</si>
  <si>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</si>
  <si>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</si>
  <si>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</si>
  <si>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</si>
  <si>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</si>
  <si>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</si>
  <si>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</si>
  <si>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 xml:space="preserve">Porcentaje de obras a ejecutar  </t>
  </si>
  <si>
    <t xml:space="preserve">(Número de obras en ejecución / número de obras programadas)* 100  </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</si>
  <si>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</si>
  <si>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</si>
  <si>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Tiempo transcurrido para liberar derecho de vía de los terrenos.</t>
  </si>
  <si>
    <t>(Nnúmero de meses transcurridos en liberar el derecho de vía de todos los trámites del año / número de trámites de liberación de derecho de vía en el año) * 100</t>
  </si>
  <si>
    <t>Gestión - Eficacia - Anual</t>
  </si>
  <si>
    <t xml:space="preserve">Porcentaje de avance de obras.  </t>
  </si>
  <si>
    <t xml:space="preserve">(Número de Km de obras ejecutadas / Número de Km de obras programadas)* 100  </t>
  </si>
  <si>
    <t>Porcentaje de cumplimiento de los pagos requeridos para el Derecho de Vía</t>
  </si>
  <si>
    <t>(Presupueto ejercido del Programa de Construcción y Modernización / Presupuesto asignado al Programa de Construcción y Modernización)*100</t>
  </si>
  <si>
    <t>Índice</t>
  </si>
  <si>
    <t>K027 Mantenimiento de infraestructura</t>
  </si>
  <si>
    <t>Contribuir al desarrollo económico incluyente mediante la modernización de los aeropuertos de la Red considerados prioritarios logística o estratégicamente y ampliar la capacidad de aquellos que registren saturación</t>
  </si>
  <si>
    <t>Operaciones atendidas.</t>
  </si>
  <si>
    <t xml:space="preserve">Operaciones atendidas en la Red ASA </t>
  </si>
  <si>
    <t>Operación</t>
  </si>
  <si>
    <t>Las operaciones aeroportuarias en la Red ASA se efectúan en condiciones que evitan accidentes o incidentes imputables a la infraestructura aeroportuaria de la Red ASA</t>
  </si>
  <si>
    <t>Porcentaje de accidentes o incidentes imputables a la infraestructura aeroportuaria de la Red ASA</t>
  </si>
  <si>
    <t>(Numero de accidentes o incidentes imputables a la infraestructura de la Red ASA/ 10,000 operaciones aeroportuarias)*100</t>
  </si>
  <si>
    <t>Mantenimiento de la infraestructura de la Red ASA ejecutado</t>
  </si>
  <si>
    <t>Porcentaje de mantenimiento preventivo de la infraestructura aeroportuaria de la red ASA ejecutado</t>
  </si>
  <si>
    <t>(Número de acciones de mantenimiento ejecutadas / número de acciones de mantenimiento programadas)*100</t>
  </si>
  <si>
    <t>Diagnóstico de mantenimiento realizado en los aeropuertos de la Red ASA</t>
  </si>
  <si>
    <t>Porcentaje de diágnosticos de mantenimiento de los aeropuertos de la Red ASA ejecutado</t>
  </si>
  <si>
    <t xml:space="preserve">Número de diagnósticos ejecutados / número de diagnósticos programados*100 </t>
  </si>
  <si>
    <t>K028 Estudios de preinversión</t>
  </si>
  <si>
    <t>212-Dirección General de Servicios Técnicos</t>
  </si>
  <si>
    <t>Contribuir a la construcción, modernización y conservación de infraestructura carretera accesible, segura, eficiente y sostenible, que conecte a las personas de cualquier condición, con visión de desarrollo regional e intermodal</t>
  </si>
  <si>
    <t xml:space="preserve">Porcentaje de la Red Carretera Federal Libre de Peaje evaluada en estado bueno y regular     </t>
  </si>
  <si>
    <t xml:space="preserve">[( Kilómetros medidos y evaluados en condiciones buenas y regulares de  carreteras libres de peaje/ Longitud total auscultada de la Red Carretera Federal libre de peaje) *100]    </t>
  </si>
  <si>
    <t>Los usuarios de la Red Carretera Federal cuentan con caminos cuya capacidad de carga es adecuada al tránsito vehicular que circula por ellos</t>
  </si>
  <si>
    <t>  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</si>
  <si>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</si>
  <si>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C2.- Verificación de Calidad ejecutada</t>
  </si>
  <si>
    <t xml:space="preserve">Grado de solventación de las deficiencias de calidad   </t>
  </si>
  <si>
    <t>(Núm. de deficiencias de calidad solventadas / Núm. de deficiencias de calidad detectadas) *100</t>
  </si>
  <si>
    <t>C1. Calificación de la Red Carretera Federal concluida</t>
  </si>
  <si>
    <t>Proporción de la Red Carretera Federal con condiciones físicas buenas y aceptables</t>
  </si>
  <si>
    <t>(Núm. de km de carreteras (ET, A, B, C y D) calificadas en condiciones buenas y aceptables / Núm. total de km de la Red Carretera Federal evaluados en el año)*100</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</si>
  <si>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</si>
  <si>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</si>
  <si>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</si>
  <si>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</si>
  <si>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</si>
  <si>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</si>
  <si>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</si>
  <si>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</si>
  <si>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</si>
  <si>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A13C3.- Elaboración de dictámenes técnicos para conservación de las carreteras federales libre de peaje</t>
  </si>
  <si>
    <t xml:space="preserve">Proporción de dictámenes técnicos elaborados para reconstrucción y conservación periódica de las carreteras federales libres de peaje </t>
  </si>
  <si>
    <t xml:space="preserve">(Núm. de dictámenes técnicos de reconstrucción y conservación periódica de tramos carreteros federales libre de peaje elaborados en el periodo / Núm. de dictámenes técnicos   programados para su elaboración en el ejercicio fiscal) *100  </t>
  </si>
  <si>
    <t>A10C3.-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</si>
  <si>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</si>
  <si>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</si>
  <si>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A6C1.- Formulación de auditorías de seguridad vial en carreteras federales en operación</t>
  </si>
  <si>
    <t xml:space="preserve">Proporción de carreteras federales en operación a las que se les practica auditorías   de seguridad vial   </t>
  </si>
  <si>
    <t xml:space="preserve">(Núm. de kilómetros auditados desde el punto de vista de la seguridad vial de carreteras federales en operación, en el periodo / Longitud total programada para auditoría de seguridad vial en el ejercicio fiscal) *100  </t>
  </si>
  <si>
    <t>A9C2.-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</si>
  <si>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</si>
  <si>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</si>
  <si>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</si>
  <si>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</si>
  <si>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</si>
  <si>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</si>
  <si>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</si>
  <si>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</si>
  <si>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A8C2.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</si>
  <si>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</si>
  <si>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</si>
  <si>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A11C3.-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</si>
  <si>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</si>
  <si>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</si>
  <si>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A5C1.- Determinación de los espesores de las capas de la estructura de los pavimentos</t>
  </si>
  <si>
    <t xml:space="preserve">Proporción de la Red Carretera Federal a la que se le evalúan las capas que conforman la estructura de los pavimentos    </t>
  </si>
  <si>
    <t xml:space="preserve">(Núm. de kilómetros medidos, procesados y analizados de espesores de las capas de las estructuras de los pavimentos de las carreteras federales, en el periodo / Longitud total programada en el año, de la Red objeto de estudio) *100    </t>
  </si>
  <si>
    <t>A14C4.-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</si>
  <si>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</si>
  <si>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</si>
  <si>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A12C3.- Evaluación de estructuras de la Red Carretera Federal Carretera Federal</t>
  </si>
  <si>
    <t>Proporción de estructuras inspeccionadas y evaluadas de la Red Carretera Federal</t>
  </si>
  <si>
    <t>(Núm. de estructuras inspeccionadas y evaluadas en el periodo / Núm. de estructuras programadas para inspección y evaluación en el año)*100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</si>
  <si>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</si>
  <si>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</si>
  <si>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</si>
  <si>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A7C1.- Evaluación del impacto de fenómenos hidrometeorológicos derivados del cambio climático en la RCF</t>
  </si>
  <si>
    <t xml:space="preserve">Proporción de la RCF de Chiapas y Oaxaca a la que se le evalúa el impacto de fenómenos hidrometeorológicos derivados del cambio climático  </t>
  </si>
  <si>
    <t xml:space="preserve">(Núm. de kilómetros evaluados a los que se les identificó sus puntos vulnerables, en el periodo / Longitud total programada en el ejercicio fiscal para evaluación del impacto de los fenómenos hidrometeorológicos en las carreteras federales de los estados de Chiapas y Oaxaca)*100  </t>
  </si>
  <si>
    <t>K031 Proyectos de construcción de carreteras alimentadoras y caminos rurales</t>
  </si>
  <si>
    <t>Contribuir al desarrollo de aquellas regiones que se encuentren en un estado de rezago significativo, mediante la Construcción y Modernización de Caminos Rurales y Alimentadores.</t>
  </si>
  <si>
    <t>Porcentaje de incremento de la red rural y alimentadora pavimentada</t>
  </si>
  <si>
    <t>((kilómetros que se incorporan a la red rural y alimentadora pavimentada) / (Longitud total de la red rural y alimentadora pavimentada)) x 100</t>
  </si>
  <si>
    <t>Los usuarios de caminos rurales y alimentadora cuentan con infraestructura carretera construida y modernizada.</t>
  </si>
  <si>
    <t>Porcentaje de kilómetros atendidos con trabajos de construcción y modernización.</t>
  </si>
  <si>
    <t>((kilómetros atendidos con trabajos de construcción y modernización en el ejercicio) / (kilómetros  a ejecutar con trabajos de construcción y modernización en el ejercicio)) x 100</t>
  </si>
  <si>
    <t>Caminos rurales y alimentadores construidos y modernizados.</t>
  </si>
  <si>
    <t>Porcentaje de caminos rurales y alimentadores atendidos con trabajos de construcción y modernización.</t>
  </si>
  <si>
    <t xml:space="preserve">((Caminos rurales y alimentadores atendidos con trabajos de construcción y modernización en el ejercicio) / (Caminos rurales y alimentadores a ejecutar con trabajos de construcción y modernización )) x 100 </t>
  </si>
  <si>
    <t>Seguimiento a la licitación de los caminos del Programa de Construcción y Modernización de Caminos Rurales y Alimentadores.</t>
  </si>
  <si>
    <t xml:space="preserve">Porcentaje de avance en la licitación de los caminos del Programa de Construcción y Modernización de Caminos Rurales y Alimentadores </t>
  </si>
  <si>
    <t>((Numero de licitaciones de los caminos del Programa de Construcción y Modernización de Caminos Rurales y Alimentadores) / (Numero de caminos  programados a licitar del Programa de Construcción y Modernización de Caminos Rurales y Alimentadores)) x 100</t>
  </si>
  <si>
    <t>Seguimiento al gasto de recursos del Programa de Construcción y Modernización de Caminos Rurales y Alimentadores.</t>
  </si>
  <si>
    <t xml:space="preserve">Porcentaje de avance financiero del Programa de Construcción y Modernización de Caminos Rurales y Alimentadores </t>
  </si>
  <si>
    <t>((Recursos ejercidos en el Programa de Construcción y Modernización de Caminos Rurales y Alimentadores) /   (Recursos etiquetados ó modificados en el Programa de Construcción y Modernización de Caminos Rurales y Alimentadores)) x 100</t>
  </si>
  <si>
    <t>K032 Reconstrucción y Conservación de Carreteras</t>
  </si>
  <si>
    <t>211-Dirección General de Conservación de Carreteras</t>
  </si>
  <si>
    <r>
      <t>1</t>
    </r>
    <r>
      <rPr>
        <b/>
        <sz val="9"/>
        <color rgb="FF000000"/>
        <rFont val="Montserrat"/>
      </rPr>
      <t xml:space="preserve"> </t>
    </r>
    <r>
      <rPr>
        <sz val="9"/>
        <color rgb="FF000000"/>
        <rFont val="Montserrat"/>
      </rPr>
      <t xml:space="preserve">Mejorar el estado físico de la Red Carretera Federal a través de la conservación y reconstrucción para aumentar el bienestar, la conectividad y seguridad de los usuarios de la infraestructura carretera.   </t>
    </r>
  </si>
  <si>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</si>
  <si>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</si>
  <si>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</si>
  <si>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</si>
  <si>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Carreteras</t>
  </si>
  <si>
    <t>¿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</si>
  <si>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Otra-Nivel de satisfacción</t>
  </si>
  <si>
    <t>Nivel de satisfacción del usuario de la infraestructura carretera de cuota concesionada  a CAPUFE.</t>
  </si>
  <si>
    <t>¿De las ponderaciones de los resultados obtenidos en las encuestas, utilizando una escala de tipo social con 4 grados de satisfacción y con un peso específico entre 2.5 y 10, para lo cual: Muy satisfactorio (10), Satisfecho (7.5), Insatisfecho (5.0), y Muy Insatisfecho (2.5)?</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</si>
  <si>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</si>
  <si>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</si>
  <si>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</si>
  <si>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</si>
  <si>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</si>
  <si>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</si>
  <si>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</si>
  <si>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</si>
  <si>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</si>
  <si>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</si>
  <si>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</si>
  <si>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Red de carreteras conservada en la red de carreteras de cuota concesionada a CAPUFE</t>
  </si>
  <si>
    <t>Porcentaje de cumplimiento del programa de mantenimiento mayor de tramos en la red de carreteras de cuota concesionada a CAPUFE.</t>
  </si>
  <si>
    <t>(Km realizados en mantenimiento mayor en el ejercicio / km programados para mantenimiento mayor en el periodo) x 100</t>
  </si>
  <si>
    <t>Red de carreteras conservada  en la red federal de carreteras libres de peaje.</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</si>
  <si>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</si>
  <si>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</si>
  <si>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</si>
  <si>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</si>
  <si>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</si>
  <si>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</si>
  <si>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</si>
  <si>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</si>
  <si>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</si>
  <si>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</si>
  <si>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</si>
  <si>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Porcentaje de cumplimiento del programa de atención a puntos de conflicto en la red federal de carreteras libres de peaje.</t>
  </si>
  <si>
    <t>(número de puntos atendidos en el ejercicio /número de puntos programados a atender en el periodo)*100</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</si>
  <si>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</si>
  <si>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</si>
  <si>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</si>
  <si>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</si>
  <si>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</si>
  <si>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</si>
  <si>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</si>
  <si>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</si>
  <si>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</si>
  <si>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</si>
  <si>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</si>
  <si>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</si>
  <si>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</si>
  <si>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</si>
  <si>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</si>
  <si>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</si>
  <si>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</si>
  <si>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Otra-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</si>
  <si>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</si>
  <si>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</si>
  <si>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</si>
  <si>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</si>
  <si>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</si>
  <si>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</si>
  <si>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</si>
  <si>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</si>
  <si>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</si>
  <si>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</si>
  <si>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</si>
  <si>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</si>
  <si>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</si>
  <si>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</si>
  <si>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</si>
  <si>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</si>
  <si>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Kilómetros concesionados</t>
  </si>
  <si>
    <t>Número de kilómetros concesionados</t>
  </si>
  <si>
    <t xml:space="preserve">Número de kilómetros concesionados en el ejercicio fiscal del que se trate </t>
  </si>
  <si>
    <t>Dar seguimiento del ejercicio del gasto corriente</t>
  </si>
  <si>
    <t>Eficiencia en el avance del gasto corriente</t>
  </si>
  <si>
    <t>(Presupuesto ejercido / Presupuesto programado)*100</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</si>
  <si>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</si>
  <si>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</si>
  <si>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</si>
  <si>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</si>
  <si>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</si>
  <si>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</si>
  <si>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</si>
  <si>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</si>
  <si>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</si>
  <si>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</si>
  <si>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</si>
  <si>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</si>
  <si>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</si>
  <si>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</si>
  <si>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</si>
  <si>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</si>
  <si>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</si>
  <si>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</si>
  <si>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</si>
  <si>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</si>
  <si>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</si>
  <si>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</si>
  <si>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</si>
  <si>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</si>
  <si>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Ferroviarios para Transporte de Carga y Pasajeros</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</si>
  <si>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</si>
  <si>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</si>
  <si>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</si>
  <si>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</si>
  <si>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</si>
  <si>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</si>
  <si>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Variación en la velocidad de traslado de las mercancías.</t>
  </si>
  <si>
    <t>[(Velocidad final - Velocidad inicial) / Velocidad inicial] x 100</t>
  </si>
  <si>
    <t>Pasajeros que utilizan los servicios ferroviarios proporcionados por el K-040.</t>
  </si>
  <si>
    <t>[(Número de pasajeros diario promedio año t / Número de pasajeros año promedio t) -1]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</si>
  <si>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</si>
  <si>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</si>
  <si>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</si>
  <si>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</si>
  <si>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números de solicitud obtenidos para los proyectos de infraestructura.</t>
  </si>
  <si>
    <t>(Total de ACB s enviados / Total de ACB s recibidos) x 100</t>
  </si>
  <si>
    <t>Porcentaje de proyectos de inversión en infraestructura adjudicados.</t>
  </si>
  <si>
    <t>(Total de contratos adjudicados / Total de contratos programados) x 100</t>
  </si>
  <si>
    <t>K045 Sistema Satelital</t>
  </si>
  <si>
    <t>400-Subsecretaría de Comunicaciones</t>
  </si>
  <si>
    <t>Contribuir al desarrollo económico incluyente mediante la implementación y consolidación del Sistema Satelital MEXSAT brindando comunicaciones seguras y que coadyuve a su vez a modernizar la Política Satelital para convertir a México en un actor relevante a nivel internacional</t>
  </si>
  <si>
    <t>Porcentaje  de implementación de los satélites del sistema satelital MEXSAT de seguridad nacional y cobertura social.</t>
  </si>
  <si>
    <t>(satélites en operación/total de los satélites) *100</t>
  </si>
  <si>
    <t>Proveer de comunicaciones seguras a las Instancias de Seguridad Nacional bajo el control del Gobierno Federal y brindar conectividad a poblaciones aisladas para reducir la brecha digital y apoyar en situacciones de desastres naturales.</t>
  </si>
  <si>
    <t>Sitios de acceso a internet conectados con MEXSAT</t>
  </si>
  <si>
    <t>(número de sitios conectadas con el sistema satelital MEXSAT / número de sitios programadas para conectar con el sistema MEXSAT)*100</t>
  </si>
  <si>
    <t>Un Sistema Satelital de Comunicaciones fijas y móviles, asi como sus dos respectivos Centros de Control. que proporcione comunicaciones satelitales.</t>
  </si>
  <si>
    <t>Servicio satelital fijo y móvil sin interrupción operando</t>
  </si>
  <si>
    <t>(porcentaje de servicio satelitla fijo y móvil prestado sin interrupción/porcentaje de servicio satelital fijo y móvil prestado estimado)*100</t>
  </si>
  <si>
    <t>Fabricación, puesta en órbita y entrada en operación de los satélites que integran el Sistema Satelital Mexicano MEXSAT, construcción y puesta en marcha de dos Centros de Control y mantenimiento del servicio de comunicaciones satelitales.</t>
  </si>
  <si>
    <t>Fabricación de prototipo de terminal aeronáutica</t>
  </si>
  <si>
    <t>(porcentaje de fabricación real del prototipo de terminal aeronáutica/porcentaje de fabricación estimada del prototipo de terminal aeronáuticao)*100</t>
  </si>
  <si>
    <t>Cobertura de servicios satelitales del Proyecto MEXSAT</t>
  </si>
  <si>
    <t>(número de megahertz de la capacidad asignada móvil + número de megahertz de la capacidad asignada fija / número de megahertz de capacidad prospectiva)*100</t>
  </si>
  <si>
    <t>P001 Definición, conducción y supervisión de la política de comunicaciones y transportes</t>
  </si>
  <si>
    <t>114-Dirección General de Planeación</t>
  </si>
  <si>
    <t>Contribuir al desarrollo económico incluyente mediante Contribuir a la mejora de México en la competitividad global mediante la generación de herramientas para el diseño e implementación los programas presupuestarios sustantivos del Ramo 9</t>
  </si>
  <si>
    <t>Porcentaje de Avance de cumplimiento del Programa Sectorial de Comunicaciones y Transportes.</t>
  </si>
  <si>
    <t>RA=PAOn/MS  Donde:  PAOn= Porcentaje de avance del Programa Sectorial observado en el año n Y MS= Meta Sexenal (100% de cumplimiento).</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</si>
  <si>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</si>
  <si>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</si>
  <si>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</si>
  <si>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Monitoreo del cumplimiento de los objetivos del Ramo 9, realizado</t>
  </si>
  <si>
    <t>Porcentaje de documentos de monitoreo elaborados respecto de los planeados</t>
  </si>
  <si>
    <t>(documentos de monitoreo elaborados) / (documentos de monitoreo planeados) * 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</si>
  <si>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</si>
  <si>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</si>
  <si>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</si>
  <si>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Comunicación de las acciones para el diseño y conducción de política pública del Ramo 9, realizada</t>
  </si>
  <si>
    <t>Porcentaje de acciones de comunicación que se realizan  respecto de las planeadas</t>
  </si>
  <si>
    <t>(acciones jurídicas que se atienden en tiempo y forma) / (total de acciones jurídicas) * 100</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</si>
  <si>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</si>
  <si>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</si>
  <si>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</si>
  <si>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Afiliación a organismos u organizaciones internacionales, realizada</t>
  </si>
  <si>
    <t>Porcentaje de afiliaciones a organismos u organizaciones internacionales realizadas respecto de las planeadas</t>
  </si>
  <si>
    <t>(Afiliaciones Realizadas / Afiliaciones Programadas) * 100</t>
  </si>
  <si>
    <t>Instrumentos jurídicos para el diseño y conducción de política pública del Ramo 9, generados</t>
  </si>
  <si>
    <t>Porcentaje de acciones jurídicas que se atienden en tiempo y forma</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</si>
  <si>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</si>
  <si>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</si>
  <si>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</si>
  <si>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C1, C3, C4, C6 y C7) Gestión de los funcionarios públicos de las UR</t>
  </si>
  <si>
    <t>Porcentaje de UR que cuentan con su plantilla al 80%</t>
  </si>
  <si>
    <t>(UR que cuentan con su plantilla al 80%) / (total de UR) * 100</t>
  </si>
  <si>
    <t>C5) Gestiones para la asistencia a foros nacionales e internacionales</t>
  </si>
  <si>
    <t>Porcentaje de boletos para transporte que se pagan a los asistentes</t>
  </si>
  <si>
    <t xml:space="preserve">(Número de funcionarios a los que se les paga algún boleto de transporte) / (total de funcionarios que asisten a algún foro) X 100  </t>
  </si>
  <si>
    <t>C2) Dispersión de recursos para el pago de cuotas y membresías</t>
  </si>
  <si>
    <t>Porcentaje de cuotas y membresías que se pagan en tiempo y forma</t>
  </si>
  <si>
    <t xml:space="preserve">(Cuotas pagadas / cuotas programadas) X 100  </t>
  </si>
  <si>
    <t>Porcentaje de viáticos que se pagan a los asistentes</t>
  </si>
  <si>
    <t xml:space="preserve">(Número de funcionarios a los que se les paga viáticos) / (total de funcionarios que asisten a algún foro) X 100  </t>
  </si>
  <si>
    <t>E004 Estudios técnicos para la construcción, conservación y operación de infraestructura de comunicaciones y transportes (este Programa presupuestario comparte MIR con el K033 de Ramo 9 registrada en el módulo PbR-Evaluación del Desempeño del PASH).</t>
  </si>
  <si>
    <t>G003 Supervisión, regulación, inspección, verificación y servicios administrativos de construcción y conservación de carreteras  (este Programa presupuestario comparte MIR con el K033 de Ramo 9 registrada en el módulo PbR-Evaluación del Desempeño del PASH).</t>
  </si>
  <si>
    <t>G008 Derecho de Vía (este Programa presupuestario comparte MIR con el K003 de Ramo 9 registrada en el módulo PbR-Evaluación del Desempeño del PASH).</t>
  </si>
  <si>
    <t>N/A</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</si>
  <si>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</si>
  <si>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</si>
  <si>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</si>
  <si>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</si>
  <si>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R9_</t>
  </si>
  <si>
    <t>Aeropuerto Internacional de la Ciudad de México, S.A. de C.V.</t>
  </si>
  <si>
    <t>KDN</t>
  </si>
  <si>
    <t>R9_R025</t>
  </si>
  <si>
    <t>Aeropuertos y Servicios Auxiliares</t>
  </si>
  <si>
    <t>JZL</t>
  </si>
  <si>
    <t>Provisiones para la modernización y rehabilitación de la infraestructura aeroportuaria y de conectividad</t>
  </si>
  <si>
    <t>Agencia Federal de Aviación Civil</t>
  </si>
  <si>
    <t>E00</t>
  </si>
  <si>
    <t>Unidad de Tecnologías de Información y Comunicaciones</t>
  </si>
  <si>
    <t>Dirección General de Recursos Materiales</t>
  </si>
  <si>
    <t>Dirección General de Recursos Humanos</t>
  </si>
  <si>
    <t>Unidad de Administración y Finanzas</t>
  </si>
  <si>
    <t>Centro SCT Zacatecas</t>
  </si>
  <si>
    <t>Centro SCT Yucatán</t>
  </si>
  <si>
    <t>Centro SCT Veracruz</t>
  </si>
  <si>
    <t>Centro SCT Tlaxcala</t>
  </si>
  <si>
    <t>Centro SCT Tamaulipas</t>
  </si>
  <si>
    <t>Centro SCT Tabasco</t>
  </si>
  <si>
    <t>Centro SCT Sonora</t>
  </si>
  <si>
    <t>Centro SCT Sinaloa</t>
  </si>
  <si>
    <t>Centro SCT San Luis Potosí</t>
  </si>
  <si>
    <t>Centro SCT Quintana Roo</t>
  </si>
  <si>
    <t>Centro SCT Querétaro</t>
  </si>
  <si>
    <t>Centro SCT Puebla</t>
  </si>
  <si>
    <t>Centro SCT Oaxaca</t>
  </si>
  <si>
    <t>Centro SCT Nuevo León</t>
  </si>
  <si>
    <t>Centro SCT Nayarit</t>
  </si>
  <si>
    <t>Centro SCT Morelos</t>
  </si>
  <si>
    <t>Centro SCT Michoacán</t>
  </si>
  <si>
    <t>Centro SCT México</t>
  </si>
  <si>
    <t>Centro SCT Jalisco</t>
  </si>
  <si>
    <t>Centro SCT Hidalgo</t>
  </si>
  <si>
    <t>Centro SCT Guerrero</t>
  </si>
  <si>
    <t>Centro SCT Guanajuato</t>
  </si>
  <si>
    <t>Centro SCT Durango</t>
  </si>
  <si>
    <t>Centro SCT Chihuahua</t>
  </si>
  <si>
    <t>Centro SCT Chiapas</t>
  </si>
  <si>
    <t>Centro SCT Colima</t>
  </si>
  <si>
    <t>Centro SCT Coahuila</t>
  </si>
  <si>
    <t>Centro SCT Campeche</t>
  </si>
  <si>
    <t>Centro SCT Baja California Sur</t>
  </si>
  <si>
    <t>Centro SCT Baja California</t>
  </si>
  <si>
    <t>Centro SCT Aguascalientes</t>
  </si>
  <si>
    <t>Dirección General de Evaluación</t>
  </si>
  <si>
    <t>Coordinación General de Centros SCT</t>
  </si>
  <si>
    <t>Dirección General de Fomento y Administración Portuaria</t>
  </si>
  <si>
    <t>Dirección General de Marina Mercante</t>
  </si>
  <si>
    <t>Dirección General de Puertos</t>
  </si>
  <si>
    <t>Coordinación General de Puertos y Marina Mercante</t>
  </si>
  <si>
    <t>Coordinación de la Sociedad de la Información y el Conocimiento</t>
  </si>
  <si>
    <t>Unidad de la Red Privada del Gobierno Federal</t>
  </si>
  <si>
    <t>Dirección General de Política de Telecomunicaciones y de Radiodifusión</t>
  </si>
  <si>
    <t>Subsecretaría de Comunicaciones</t>
  </si>
  <si>
    <t>Dirección General de Autotransporte Federal</t>
  </si>
  <si>
    <t>Subsecretaría de Transporte</t>
  </si>
  <si>
    <t>Dirección General de Desarrollo Carretero</t>
  </si>
  <si>
    <t>Subsecretaría de Infraestructura</t>
  </si>
  <si>
    <t>Dirección General de Planeación</t>
  </si>
  <si>
    <t>Dirección General de Comunicación Social</t>
  </si>
  <si>
    <t>Unidad de Asuntos Jurídicos</t>
  </si>
  <si>
    <t>Dirección General de Vinculación</t>
  </si>
  <si>
    <t>R9_P001</t>
  </si>
  <si>
    <t>Secretaría</t>
  </si>
  <si>
    <t>Definición, conducción y supervisión de la política de comunicaciones y transportes</t>
  </si>
  <si>
    <t>Servicios Aeroportuarios de la Ciudad de México, S.A. de C.V.</t>
  </si>
  <si>
    <t>KDK</t>
  </si>
  <si>
    <t>Grupo Aeroportuario de la Ciudad de México, S.A. de C.V.</t>
  </si>
  <si>
    <t>KDH</t>
  </si>
  <si>
    <t>Telecomunicaciones de México</t>
  </si>
  <si>
    <t>KCZ</t>
  </si>
  <si>
    <t>Agencia Espacial Mexicana</t>
  </si>
  <si>
    <t>JZN</t>
  </si>
  <si>
    <t>Servicio Postal Mexicano</t>
  </si>
  <si>
    <t>J9E</t>
  </si>
  <si>
    <t>Fideicomiso de Formación y Capacitación para el Personal de la Marina Mercante Nacional</t>
  </si>
  <si>
    <t>J4V</t>
  </si>
  <si>
    <t>Organismo Promotor de Inversiones en Telecomunicaciones</t>
  </si>
  <si>
    <t>J4Q</t>
  </si>
  <si>
    <t>Administración Portuaria Integral de Veracruz, S.A. de C.V.</t>
  </si>
  <si>
    <t>J3E</t>
  </si>
  <si>
    <t>Administración Portuaria Integral de Tampico, S.A. de C.V.</t>
  </si>
  <si>
    <t>J3D</t>
  </si>
  <si>
    <t>Administración Portuaria Integral de Puerto Madero, S.A. de C.V.</t>
  </si>
  <si>
    <t>J3C</t>
  </si>
  <si>
    <t>Administración Portuaria Integral de Manzanillo, S.A. de C.V.</t>
  </si>
  <si>
    <t>J3B</t>
  </si>
  <si>
    <t>Administración Portuaria Integral de Lázaro Cárdenas, S.A. de C.V.</t>
  </si>
  <si>
    <t>J3A</t>
  </si>
  <si>
    <t>Administración Portuaria Integral de Guaymas, S.A. de C.V.</t>
  </si>
  <si>
    <t>J2Z</t>
  </si>
  <si>
    <t>Administración Portuaria Integral de Altamira, S.A. de C.V.</t>
  </si>
  <si>
    <t>J2Y</t>
  </si>
  <si>
    <t>Administración Portuaria Integral de Tuxpan, S.A. de C.V.</t>
  </si>
  <si>
    <t>J2X</t>
  </si>
  <si>
    <t>Administración Portuaria Integral de Topolobampo, S.A. de C.V.</t>
  </si>
  <si>
    <t>J2W</t>
  </si>
  <si>
    <t>Administración Portuaria Integral de Puerto Vallarta, S.A. de C.V.</t>
  </si>
  <si>
    <t>J2V</t>
  </si>
  <si>
    <t>Administración Portuaria Integral de Progreso, S.A. de C.V.</t>
  </si>
  <si>
    <t>J2U</t>
  </si>
  <si>
    <t>Administración Portuaria Integral de Mazatlán, S.A. de C.V.</t>
  </si>
  <si>
    <t>J2T</t>
  </si>
  <si>
    <t>Administración Portuaria Integral de Ensenada, S.A. de C.V.</t>
  </si>
  <si>
    <t>J2R</t>
  </si>
  <si>
    <t>Administración Portuaria Integral de Dos Bocas, S.A. de C.V.</t>
  </si>
  <si>
    <t>J2P</t>
  </si>
  <si>
    <t>Caminos y Puentes Federales de Ingresos y Servicios Conexos</t>
  </si>
  <si>
    <t>J0U</t>
  </si>
  <si>
    <t>R9_O001</t>
  </si>
  <si>
    <t>Servicios a la Navegación en el Espacio Aéreo Mexicano</t>
  </si>
  <si>
    <t>C00</t>
  </si>
  <si>
    <t>Actividades de apoyo a la función pública y buen gobierno</t>
  </si>
  <si>
    <t>Agencia Reguladora del Transporte Ferroviario</t>
  </si>
  <si>
    <t>D00</t>
  </si>
  <si>
    <t>Instituto Mexicano del Transporte</t>
  </si>
  <si>
    <t>A00</t>
  </si>
  <si>
    <t>Dirección General de Programación, Organización y Presupuesto</t>
  </si>
  <si>
    <t>R9_M001</t>
  </si>
  <si>
    <t>Actividades de apoyo administrativo</t>
  </si>
  <si>
    <t>R9_K048</t>
  </si>
  <si>
    <t>Dirección General de Carreteras</t>
  </si>
  <si>
    <t>Servicios relacionados para la liberación del derecho de vía</t>
  </si>
  <si>
    <t>R9_K045</t>
  </si>
  <si>
    <t>Sistema Satelital</t>
  </si>
  <si>
    <t>R9_K040</t>
  </si>
  <si>
    <t>Dirección General de Desarrollo Ferroviario y Multimodal</t>
  </si>
  <si>
    <t>Proyectos Ferroviarios para Transporte de Carga y Pasajeros</t>
  </si>
  <si>
    <t>R9_K039</t>
  </si>
  <si>
    <t>Estudios y proyectos de construcción de caminos rurales y carreteras alimentadoras</t>
  </si>
  <si>
    <t>R9_K037</t>
  </si>
  <si>
    <t>Conservación de infraestructura de caminos rurales y carreteras alimentadoras</t>
  </si>
  <si>
    <t>Dirección General de Servicios Técnicos</t>
  </si>
  <si>
    <t>R9_K033</t>
  </si>
  <si>
    <t>Estudios y Proyectos para la construcción, ampliación, modernización, conservación y operación de infraestructura de comunicaciones y transportes</t>
  </si>
  <si>
    <t>R9_K032</t>
  </si>
  <si>
    <t>Dirección General de Conservación de Carreteras</t>
  </si>
  <si>
    <t>Reconstrucción y Conservación de Carreteras</t>
  </si>
  <si>
    <t>R9_K031</t>
  </si>
  <si>
    <t>Proyectos de construcción de carreteras alimentadoras y caminos rurales</t>
  </si>
  <si>
    <t>R9_K028</t>
  </si>
  <si>
    <t>Estudios de preinversión</t>
  </si>
  <si>
    <t>Dirección General de Protección y Medicina Preventiva en el Transporte</t>
  </si>
  <si>
    <t>R9_K027</t>
  </si>
  <si>
    <t>Mantenimiento de Infraestructura</t>
  </si>
  <si>
    <t>R9_K003</t>
  </si>
  <si>
    <t>Proyectos de construcción de carreteras</t>
  </si>
  <si>
    <t>R9_G008</t>
  </si>
  <si>
    <t>Derecho de Vía</t>
  </si>
  <si>
    <t>R9_G004</t>
  </si>
  <si>
    <t>Supervisión y verificación de concesiones en telecomunicaciones</t>
  </si>
  <si>
    <t>R9_G003</t>
  </si>
  <si>
    <t>Supervisión, regulación, inspección, verificación y servicios administrativos de construcción y conservación de carreteras</t>
  </si>
  <si>
    <t>R9_G002</t>
  </si>
  <si>
    <t>Supervisión, inspección y verificación del transporte terrestre, marítimo y aéreo</t>
  </si>
  <si>
    <t>R9_G001</t>
  </si>
  <si>
    <t>Regulación y supervisión del programa de protección y medicina preventiva en transporte multimodal</t>
  </si>
  <si>
    <t>R9_E030</t>
  </si>
  <si>
    <t>Desarrollo de Infraestructura Aeroportuaria</t>
  </si>
  <si>
    <t>R9_E029</t>
  </si>
  <si>
    <t>Investigación, estudios y proyectos en materia espacial</t>
  </si>
  <si>
    <t>R9_E015</t>
  </si>
  <si>
    <t>Investigación, estudios, proyectos y capacitación en materia de transporte</t>
  </si>
  <si>
    <t>R9_E013</t>
  </si>
  <si>
    <t>Servicios de telecomunicaciones, satelitales, telegráficos y de transferencia de fondos</t>
  </si>
  <si>
    <t>R9_E012</t>
  </si>
  <si>
    <t>Servicios de correo</t>
  </si>
  <si>
    <t>R9_E010</t>
  </si>
  <si>
    <t>Servicios de ayudas a la navegación aérea</t>
  </si>
  <si>
    <t>R9_E008</t>
  </si>
  <si>
    <t>Operación de infraestructura marítimo-portuaria</t>
  </si>
  <si>
    <t>R9_E007</t>
  </si>
  <si>
    <t>Formación del personal de la marina mercante</t>
  </si>
  <si>
    <t>R9_E004</t>
  </si>
  <si>
    <t>Estudios técnicos para la construcción, conservación y operación de infraestructura de comunicaciones y transportes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</si>
  <si>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</si>
  <si>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</si>
  <si>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</si>
  <si>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</si>
  <si>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</si>
  <si>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</si>
  <si>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</si>
  <si>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Ramo 09 
Comunicaciones y Transportes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</si>
  <si>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</si>
  <si>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</si>
  <si>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</si>
  <si>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</si>
  <si>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</si>
  <si>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KDH-Grupo Aeroportuario de la Ciudad de México, S.A. de C.V.</t>
  </si>
  <si>
    <t xml:space="preserve">Unidad Responsable*: </t>
  </si>
  <si>
    <t>Indicadores y Metas de la FID</t>
  </si>
  <si>
    <r>
      <t>1</t>
    </r>
    <r>
      <rPr>
        <sz val="12"/>
        <color rgb="FF000000"/>
        <rFont val="Times New Roman"/>
        <family val="1"/>
      </rPr>
      <t xml:space="preserve"> </t>
    </r>
    <r>
      <rPr>
        <sz val="9"/>
        <color rgb="FF000000"/>
        <rFont val="Montserrat"/>
        <family val="3"/>
      </rPr>
      <t>Impulsar proyectos de infraestructura aeroportuaria y ferroviaria en función de las prioridades del desarrollo regional y la inclusión social, a fin de mejorar la cobertura y propiciar una mayor conectividad territorial, en particular en las zonas de menor crecimiento.</t>
    </r>
  </si>
  <si>
    <r>
      <t>2</t>
    </r>
    <r>
      <rPr>
        <sz val="12"/>
        <color rgb="FF000000"/>
        <rFont val="Times New Roman"/>
        <family val="1"/>
      </rPr>
      <t xml:space="preserve"> </t>
    </r>
    <r>
      <rPr>
        <sz val="9"/>
        <color rgb="FF000000"/>
        <rFont val="Montserrat"/>
        <family val="3"/>
      </rPr>
      <t>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t>
    </r>
  </si>
  <si>
    <t>Objetivo Prioritario</t>
  </si>
  <si>
    <t>9 Programa Sectorial de Comunicaciones y Transportes 2020-2024</t>
  </si>
  <si>
    <t>Primera Cadena de Alineación</t>
  </si>
  <si>
    <t>Alineación con los Programas derivados del Plan Nacional de Desarrollo 2019 -2024</t>
  </si>
  <si>
    <t>Alineación con los Ejes del Plan Nacional de Desarrollo 2019 -2024</t>
  </si>
  <si>
    <t xml:space="preserve">Enfoques Transversales </t>
  </si>
  <si>
    <t>E030 Desarrollo de Infraestructura Aeroportuaria</t>
  </si>
  <si>
    <t>Indicadores y Metas para Resultados de los Programas Presupuestarios</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</si>
  <si>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</si>
  <si>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</si>
  <si>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r>
      <t>4</t>
    </r>
    <r>
      <rPr>
        <sz val="12"/>
        <color rgb="FF000000"/>
        <rFont val="Times New Roman"/>
        <family val="1"/>
      </rPr>
      <t xml:space="preserve"> </t>
    </r>
    <r>
      <rPr>
        <sz val="9"/>
        <color rgb="FF000000"/>
        <rFont val="Montserrat"/>
        <family val="3"/>
      </rPr>
      <t>Incrementar la cobertura y accesibilidad de las vías de comunicación para impulsar el desarrollo regional y disminuir la marginación.</t>
    </r>
  </si>
  <si>
    <r>
      <t>1</t>
    </r>
    <r>
      <rPr>
        <sz val="12"/>
        <color rgb="FF000000"/>
        <rFont val="Times New Roman"/>
        <family val="1"/>
      </rPr>
      <t xml:space="preserve"> </t>
    </r>
    <r>
      <rPr>
        <sz val="9"/>
        <color rgb="FF000000"/>
        <rFont val="Montserrat"/>
        <family val="3"/>
      </rPr>
      <t>Contribuir al bienestar social mediante la construcción, modernización y conservación de infraestructura carretera accesible, segura, eficiente y sostenible, que conecte a las personas de cualquier condición, con visión de desarrollo regional e intermodal.</t>
    </r>
  </si>
  <si>
    <t>1 (Erogaciones para el Desarrollo Integral de los Pueblos y Comunidades Indígenas), 9 (Programas para superar la pobreza)</t>
  </si>
  <si>
    <t>K039 Estudios y proyectos de construcción de caminos rurales y carreteras alimentadoras</t>
  </si>
  <si>
    <t>(Recursos erogados para el pago de la liberación del derecho de vía / Recursos programados para el pago de la liberación del derecho de vía) x 100</t>
  </si>
  <si>
    <t>Porcentaje de cumplimiento del gasto en pago de la liberación del derecho de vía.</t>
  </si>
  <si>
    <r>
      <t>5</t>
    </r>
    <r>
      <rPr>
        <sz val="12"/>
        <color rgb="FF000000"/>
        <rFont val="Times New Roman"/>
        <family val="1"/>
      </rPr>
      <t xml:space="preserve"> </t>
    </r>
    <r>
      <rPr>
        <sz val="9"/>
        <color rgb="FF000000"/>
        <rFont val="Montserrat"/>
        <family val="3"/>
      </rPr>
      <t>Mejorar la planeación y prospectiva de la infraestructura carretera, para contar con procesos sólidos y ágiles de terminación de obra y detectar oportunamente las necesidades futuras de la infraestructura carretera.</t>
    </r>
  </si>
  <si>
    <t>K048 Servicios relacionados para la liberación del derecho de vía</t>
  </si>
  <si>
    <t>(Presupuesto ejercido / Presupuesto autorizado en el PEF) *100</t>
  </si>
  <si>
    <t>Apoyo al proceso presupuestario y para mejorar la eficiencia institucional.</t>
  </si>
  <si>
    <t>700-Unidad de Administración y Finanzas</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</si>
  <si>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</si>
  <si>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</si>
  <si>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</si>
  <si>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</si>
  <si>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</si>
  <si>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</si>
  <si>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</si>
  <si>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</si>
  <si>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</si>
  <si>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</si>
  <si>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J2U-Administración Portuaria Integral de Progreso, S.A. de C.V.</t>
  </si>
  <si>
    <t>J2W-Administración Portuaria Integral de Topolobampo, S.A. de C.V.</t>
  </si>
  <si>
    <t>J2R-Administración Portuaria Integral de Ensenada, S.A. de C.V.</t>
  </si>
  <si>
    <t>J2P-Administración Portuaria Integral de Dos Bocas, S.A. de C.V.</t>
  </si>
  <si>
    <t>J2Z-Administración Portuaria Integral de Guaymas, S.A. de C.V.</t>
  </si>
  <si>
    <t>J2X-Administración Portuaria Integral de Tuxpan, S.A. de C.V.</t>
  </si>
  <si>
    <t>J2V-Administración Portuaria Integral de Puerto Vallarta, S.A. de C.V.</t>
  </si>
  <si>
    <t>J2Y-Administración Portuaria Integral de Altamira, S.A. de C.V.</t>
  </si>
  <si>
    <t>J2T-Administración Portuaria Integral de Mazatlán, S.A. de C.V.</t>
  </si>
  <si>
    <t>J3E-Administración Portuaria Integral de Veracruz, S.A. de C.V.</t>
  </si>
  <si>
    <t>J3D-Administración Portuaria Integral de Tampico, S.A. de C.V.</t>
  </si>
  <si>
    <t>J3G-</t>
  </si>
  <si>
    <t>J3B-Administración Portuaria Integral de Manzanillo, S.A. de C.V.</t>
  </si>
  <si>
    <t>J3F-</t>
  </si>
  <si>
    <t>J3A-Administración Portuaria Integral de Lázaro Cárdenas, S.A. de C.V.</t>
  </si>
  <si>
    <t>KDK-Servicios Aeroportuarios de la Ciudad de México, S.A. de C.V.</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</si>
  <si>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</si>
  <si>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t>1 Política y Gobierno</t>
  </si>
  <si>
    <t>O001 Actividades de apoyo a la función pública y buen gobierno</t>
  </si>
  <si>
    <t>(Presupuesto transferido /Presupuesto autorizado)*100</t>
  </si>
  <si>
    <t>Ejercicio presupuestal del Programa Presupuestario</t>
  </si>
  <si>
    <t>R025 Provisiones para la modernización y rehabilitación de la infraestructura aeroportuaria y de conectividad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</si>
</sst>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15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8" fillId="0" borderId="0" xfId="0" applyFont="1"/>
    <xf numFmtId="0" fontId="0" fillId="0" borderId="0" xfId="0" applyAlignment="1">
      <alignment horizontal="justify" wrapText="1"/>
    </xf>
    <xf numFmtId="0" fontId="0" fillId="0" borderId="0" xfId="0" applyAlignment="1">
      <alignment horizontal="justify" vertical="center" wrapText="1"/>
    </xf>
    <xf numFmtId="0" fontId="9" fillId="0" borderId="0" xfId="0" applyFont="1" applyAlignment="1">
      <alignment horizontal="center" vertical="center"/>
    </xf>
    <xf numFmtId="0" fontId="9" fillId="0" borderId="14" xfId="0" applyFont="1" applyBorder="1" applyAlignment="1">
      <alignment horizontal="justify" vertical="center" wrapText="1"/>
    </xf>
    <xf numFmtId="0" fontId="9" fillId="0" borderId="15" xfId="0" applyFont="1" applyBorder="1" applyAlignment="1">
      <alignment horizontal="center" vertical="center"/>
    </xf>
    <xf numFmtId="0" fontId="9" fillId="0" borderId="15" xfId="0" applyFont="1" applyBorder="1" applyAlignment="1">
      <alignment horizontal="justify" vertical="center"/>
    </xf>
    <xf numFmtId="0" fontId="9" fillId="0" borderId="17" xfId="0" applyFont="1" applyBorder="1" applyAlignment="1">
      <alignment horizontal="justify" vertical="center" wrapText="1"/>
    </xf>
    <xf numFmtId="0" fontId="9" fillId="0" borderId="18" xfId="0" applyFont="1" applyBorder="1" applyAlignment="1">
      <alignment horizontal="center" vertical="center"/>
    </xf>
    <xf numFmtId="0" fontId="9" fillId="0" borderId="18" xfId="0" applyFont="1" applyBorder="1" applyAlignment="1">
      <alignment horizontal="justify" vertical="center"/>
    </xf>
    <xf numFmtId="0" fontId="9" fillId="0" borderId="20" xfId="0" applyFont="1" applyBorder="1" applyAlignment="1">
      <alignment horizontal="justify" vertical="center" wrapText="1"/>
    </xf>
    <xf numFmtId="0" fontId="9" fillId="0" borderId="0" xfId="0" applyFont="1" applyAlignment="1">
      <alignment horizontal="justify" vertical="center"/>
    </xf>
    <xf numFmtId="0" fontId="9" fillId="0" borderId="22" xfId="0" applyFont="1" applyBorder="1" applyAlignment="1">
      <alignment horizontal="justify" vertical="center" wrapText="1"/>
    </xf>
    <xf numFmtId="0" fontId="9" fillId="0" borderId="23" xfId="0" applyFont="1" applyBorder="1" applyAlignment="1">
      <alignment horizontal="center" vertical="center"/>
    </xf>
    <xf numFmtId="0" fontId="9" fillId="0" borderId="23" xfId="0" applyFont="1" applyBorder="1" applyAlignment="1">
      <alignment horizontal="justify"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4" fillId="0" borderId="0" xfId="0" applyFont="1" applyAlignment="1">
      <alignment horizontal="left" vertical="center" wrapText="1" indent="15"/>
    </xf>
    <xf numFmtId="0" fontId="18" fillId="0" borderId="0" xfId="0" applyFont="1" applyAlignment="1">
      <alignment vertical="center"/>
    </xf>
    <xf numFmtId="0" fontId="21" fillId="3" borderId="0" xfId="0" applyFont="1" applyFill="1" applyAlignment="1">
      <alignment wrapText="1"/>
    </xf>
    <xf numFmtId="0" fontId="22" fillId="3" borderId="6" xfId="0" applyFont="1" applyFill="1" applyBorder="1" applyAlignment="1">
      <alignment horizontal="right" wrapText="1"/>
    </xf>
    <xf numFmtId="0" fontId="22" fillId="3" borderId="6" xfId="0" applyFont="1" applyFill="1" applyBorder="1" applyAlignment="1">
      <alignment horizontal="center" wrapText="1"/>
    </xf>
    <xf numFmtId="0" fontId="22" fillId="3" borderId="6" xfId="0" applyFont="1" applyFill="1" applyBorder="1" applyAlignment="1">
      <alignment wrapText="1"/>
    </xf>
    <xf numFmtId="0" fontId="23" fillId="3" borderId="26" xfId="0" applyFont="1" applyFill="1" applyBorder="1" applyAlignment="1">
      <alignment horizontal="center" wrapText="1"/>
    </xf>
    <xf numFmtId="0" fontId="23" fillId="3" borderId="6" xfId="0" applyFont="1" applyFill="1" applyBorder="1" applyAlignment="1">
      <alignment horizontal="center" wrapText="1"/>
    </xf>
    <xf numFmtId="0" fontId="23" fillId="4" borderId="3" xfId="0" applyFont="1" applyFill="1" applyBorder="1" applyAlignment="1">
      <alignment wrapText="1"/>
    </xf>
    <xf numFmtId="164" fontId="26" fillId="3" borderId="6" xfId="0" applyNumberFormat="1" applyFont="1" applyFill="1" applyBorder="1" applyAlignment="1">
      <alignment horizontal="center" wrapText="1"/>
    </xf>
    <xf numFmtId="0" fontId="28" fillId="2" borderId="6" xfId="0" applyFont="1" applyFill="1" applyBorder="1" applyAlignment="1">
      <alignment wrapText="1"/>
    </xf>
    <xf numFmtId="164" fontId="31" fillId="3" borderId="6" xfId="0" applyNumberFormat="1" applyFont="1" applyFill="1" applyBorder="1" applyAlignment="1">
      <alignment horizontal="center" wrapText="1"/>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center" wrapText="1" indent="15"/>
    </xf>
    <xf numFmtId="0" fontId="15" fillId="0" borderId="0" xfId="0" applyFont="1" applyAlignment="1">
      <alignment horizontal="left" vertical="center" wrapText="1" indent="15"/>
    </xf>
    <xf numFmtId="0" fontId="13"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5" fillId="3" borderId="3" xfId="0" applyFont="1" applyFill="1" applyBorder="1" applyAlignment="1">
      <alignment vertical="top" wrapText="1"/>
    </xf>
    <xf numFmtId="0" fontId="5" fillId="3" borderId="4" xfId="0" applyFont="1" applyFill="1" applyBorder="1" applyAlignment="1">
      <alignment vertical="top" wrapText="1"/>
    </xf>
    <xf numFmtId="0" fontId="5" fillId="3" borderId="5" xfId="0" applyFont="1" applyFill="1" applyBorder="1" applyAlignment="1">
      <alignment vertical="top" wrapText="1"/>
    </xf>
    <xf numFmtId="0" fontId="20" fillId="0" borderId="0" xfId="0" applyFont="1" applyAlignment="1">
      <alignment horizontal="center" vertical="center" wrapText="1"/>
    </xf>
    <xf numFmtId="0" fontId="19" fillId="0" borderId="0" xfId="0" applyFont="1" applyAlignment="1">
      <alignment horizontal="center" vertical="center"/>
    </xf>
    <xf numFmtId="0" fontId="22" fillId="3" borderId="0" xfId="0" applyFont="1" applyFill="1" applyAlignment="1">
      <alignment wrapText="1"/>
    </xf>
    <xf numFmtId="0" fontId="22" fillId="3" borderId="10" xfId="0" applyFont="1" applyFill="1" applyBorder="1" applyAlignment="1">
      <alignment horizontal="left" vertical="top" wrapText="1" indent="11"/>
    </xf>
    <xf numFmtId="0" fontId="22" fillId="3" borderId="2" xfId="0" applyFont="1" applyFill="1" applyBorder="1" applyAlignment="1">
      <alignment horizontal="left" vertical="top" wrapText="1" indent="11"/>
    </xf>
    <xf numFmtId="0" fontId="22" fillId="3" borderId="11" xfId="0" applyFont="1" applyFill="1" applyBorder="1" applyAlignment="1">
      <alignment horizontal="left" vertical="top" wrapText="1" indent="11"/>
    </xf>
    <xf numFmtId="0" fontId="24" fillId="2" borderId="3" xfId="0" applyFont="1" applyFill="1" applyBorder="1" applyAlignment="1">
      <alignment horizontal="center" vertical="top" wrapText="1"/>
    </xf>
    <xf numFmtId="0" fontId="24" fillId="2" borderId="4" xfId="0" applyFont="1" applyFill="1" applyBorder="1" applyAlignment="1">
      <alignment horizontal="center" vertical="top" wrapText="1"/>
    </xf>
    <xf numFmtId="0" fontId="24" fillId="2" borderId="5" xfId="0" applyFont="1" applyFill="1" applyBorder="1" applyAlignment="1">
      <alignment horizontal="center" vertical="top" wrapText="1"/>
    </xf>
    <xf numFmtId="0" fontId="23" fillId="4" borderId="4" xfId="0" applyFont="1" applyFill="1" applyBorder="1" applyAlignment="1">
      <alignment wrapText="1"/>
    </xf>
    <xf numFmtId="0" fontId="23" fillId="3" borderId="3" xfId="0" applyFont="1" applyFill="1" applyBorder="1" applyAlignment="1">
      <alignment horizontal="center" wrapText="1"/>
    </xf>
    <xf numFmtId="0" fontId="23" fillId="3" borderId="5" xfId="0" applyFont="1" applyFill="1" applyBorder="1" applyAlignment="1">
      <alignment horizontal="center" wrapText="1"/>
    </xf>
    <xf numFmtId="0" fontId="22" fillId="3" borderId="3" xfId="0" applyFont="1" applyFill="1" applyBorder="1" applyAlignment="1">
      <alignment horizontal="center" wrapText="1"/>
    </xf>
    <xf numFmtId="0" fontId="22" fillId="3" borderId="5" xfId="0" applyFont="1" applyFill="1" applyBorder="1" applyAlignment="1">
      <alignment horizontal="center" wrapText="1"/>
    </xf>
    <xf numFmtId="0" fontId="0" fillId="3" borderId="8" xfId="0" applyFill="1" applyBorder="1" applyAlignment="1">
      <alignment wrapText="1"/>
    </xf>
    <xf numFmtId="0" fontId="23" fillId="3" borderId="12" xfId="0" applyFont="1" applyFill="1" applyBorder="1" applyAlignment="1">
      <alignment horizontal="left" vertical="top" wrapText="1" indent="11"/>
    </xf>
    <xf numFmtId="0" fontId="23" fillId="3" borderId="0" xfId="0" applyFont="1" applyFill="1" applyAlignment="1">
      <alignment horizontal="left" vertical="top" wrapText="1" indent="11"/>
    </xf>
    <xf numFmtId="0" fontId="23" fillId="3" borderId="13" xfId="0" applyFont="1" applyFill="1" applyBorder="1" applyAlignment="1">
      <alignment horizontal="left" vertical="top" wrapText="1" indent="11"/>
    </xf>
    <xf numFmtId="4" fontId="27" fillId="3" borderId="3" xfId="0" applyNumberFormat="1" applyFont="1" applyFill="1" applyBorder="1" applyAlignment="1">
      <alignment horizontal="left" vertical="top" wrapText="1"/>
    </xf>
    <xf numFmtId="4" fontId="27" fillId="3" borderId="4" xfId="0" applyNumberFormat="1" applyFont="1" applyFill="1" applyBorder="1" applyAlignment="1">
      <alignment horizontal="left" vertical="top" wrapText="1"/>
    </xf>
    <xf numFmtId="4" fontId="27" fillId="3" borderId="5" xfId="0" applyNumberFormat="1" applyFont="1" applyFill="1" applyBorder="1" applyAlignment="1">
      <alignment horizontal="left" vertical="top" wrapText="1"/>
    </xf>
    <xf numFmtId="0" fontId="23" fillId="4" borderId="3" xfId="0" applyFont="1" applyFill="1" applyBorder="1" applyAlignment="1">
      <alignment horizontal="right" wrapText="1"/>
    </xf>
    <xf numFmtId="0" fontId="23" fillId="4" borderId="4" xfId="0" applyFont="1" applyFill="1" applyBorder="1" applyAlignment="1">
      <alignment horizontal="right" wrapText="1"/>
    </xf>
    <xf numFmtId="0" fontId="23" fillId="4" borderId="5" xfId="0" applyFont="1" applyFill="1" applyBorder="1" applyAlignment="1">
      <alignment horizontal="right" wrapText="1"/>
    </xf>
    <xf numFmtId="0" fontId="23" fillId="3" borderId="7" xfId="0" applyFont="1" applyFill="1" applyBorder="1" applyAlignment="1">
      <alignment vertical="top" wrapText="1"/>
    </xf>
    <xf numFmtId="0" fontId="23" fillId="3" borderId="8" xfId="0" applyFont="1" applyFill="1" applyBorder="1" applyAlignment="1">
      <alignment vertical="top" wrapText="1"/>
    </xf>
    <xf numFmtId="0" fontId="23" fillId="3" borderId="9" xfId="0" applyFont="1" applyFill="1" applyBorder="1" applyAlignment="1">
      <alignment vertical="top" wrapText="1"/>
    </xf>
    <xf numFmtId="0" fontId="22" fillId="3" borderId="10" xfId="0" applyFont="1" applyFill="1" applyBorder="1" applyAlignment="1">
      <alignment vertical="top" wrapText="1"/>
    </xf>
    <xf numFmtId="0" fontId="22" fillId="3" borderId="2" xfId="0" applyFont="1" applyFill="1" applyBorder="1" applyAlignment="1">
      <alignment vertical="top" wrapText="1"/>
    </xf>
    <xf numFmtId="0" fontId="22" fillId="3" borderId="11" xfId="0" applyFont="1" applyFill="1" applyBorder="1" applyAlignment="1">
      <alignment vertical="top" wrapText="1"/>
    </xf>
    <xf numFmtId="0" fontId="22" fillId="3" borderId="7" xfId="0" applyFont="1" applyFill="1" applyBorder="1" applyAlignment="1">
      <alignment vertical="top" wrapText="1"/>
    </xf>
    <xf numFmtId="0" fontId="22" fillId="3" borderId="8" xfId="0" applyFont="1" applyFill="1" applyBorder="1" applyAlignment="1">
      <alignment vertical="top" wrapText="1"/>
    </xf>
    <xf numFmtId="0" fontId="22" fillId="3" borderId="9" xfId="0" applyFont="1" applyFill="1" applyBorder="1" applyAlignment="1">
      <alignment vertical="top" wrapText="1"/>
    </xf>
    <xf numFmtId="0" fontId="23" fillId="3" borderId="12" xfId="0" applyFont="1" applyFill="1" applyBorder="1" applyAlignment="1">
      <alignment vertical="top" wrapText="1"/>
    </xf>
    <xf numFmtId="0" fontId="23" fillId="3" borderId="0" xfId="0" applyFont="1" applyFill="1" applyAlignment="1">
      <alignment vertical="top" wrapText="1"/>
    </xf>
    <xf numFmtId="0" fontId="23" fillId="3" borderId="13" xfId="0" applyFont="1" applyFill="1" applyBorder="1" applyAlignment="1">
      <alignment vertical="top" wrapText="1"/>
    </xf>
    <xf numFmtId="0" fontId="22" fillId="3" borderId="12" xfId="0" applyFont="1" applyFill="1" applyBorder="1" applyAlignment="1">
      <alignment vertical="top" wrapText="1"/>
    </xf>
    <xf numFmtId="0" fontId="22" fillId="3" borderId="0" xfId="0" applyFont="1" applyFill="1" applyAlignment="1">
      <alignment vertical="top" wrapText="1"/>
    </xf>
    <xf numFmtId="0" fontId="22" fillId="3" borderId="13" xfId="0" applyFont="1" applyFill="1" applyBorder="1" applyAlignment="1">
      <alignment vertical="top" wrapText="1"/>
    </xf>
    <xf numFmtId="0" fontId="23" fillId="3" borderId="12" xfId="0" applyFont="1" applyFill="1" applyBorder="1" applyAlignment="1">
      <alignment horizontal="left" vertical="top" wrapText="1" indent="6"/>
    </xf>
    <xf numFmtId="0" fontId="23" fillId="3" borderId="0" xfId="0" applyFont="1" applyFill="1" applyAlignment="1">
      <alignment horizontal="left" vertical="top" wrapText="1" indent="6"/>
    </xf>
    <xf numFmtId="0" fontId="23" fillId="3" borderId="13" xfId="0" applyFont="1" applyFill="1" applyBorder="1" applyAlignment="1">
      <alignment horizontal="left" vertical="top" wrapText="1" indent="6"/>
    </xf>
    <xf numFmtId="0" fontId="22" fillId="3" borderId="12" xfId="0" applyFont="1" applyFill="1" applyBorder="1" applyAlignment="1">
      <alignment horizontal="left" vertical="top" wrapText="1" indent="6"/>
    </xf>
    <xf numFmtId="0" fontId="22" fillId="3" borderId="0" xfId="0" applyFont="1" applyFill="1" applyAlignment="1">
      <alignment horizontal="left" vertical="top" wrapText="1" indent="6"/>
    </xf>
    <xf numFmtId="0" fontId="22" fillId="3" borderId="13" xfId="0" applyFont="1" applyFill="1" applyBorder="1" applyAlignment="1">
      <alignment horizontal="left" vertical="top" wrapText="1" indent="6"/>
    </xf>
    <xf numFmtId="0" fontId="22" fillId="3" borderId="3" xfId="0" applyFont="1" applyFill="1" applyBorder="1" applyAlignment="1">
      <alignment wrapText="1"/>
    </xf>
    <xf numFmtId="0" fontId="22" fillId="3" borderId="4" xfId="0" applyFont="1" applyFill="1" applyBorder="1" applyAlignment="1">
      <alignment wrapText="1"/>
    </xf>
    <xf numFmtId="0" fontId="22" fillId="3" borderId="5" xfId="0" applyFont="1" applyFill="1" applyBorder="1" applyAlignment="1">
      <alignment wrapText="1"/>
    </xf>
    <xf numFmtId="0" fontId="30" fillId="2" borderId="0" xfId="0" applyFont="1" applyFill="1" applyAlignment="1">
      <alignment horizontal="center" wrapText="1"/>
    </xf>
    <xf numFmtId="0" fontId="29" fillId="3" borderId="1" xfId="0" applyFont="1" applyFill="1" applyBorder="1" applyAlignment="1">
      <alignment wrapText="1"/>
    </xf>
    <xf numFmtId="4" fontId="32" fillId="3" borderId="3" xfId="0" applyNumberFormat="1" applyFont="1" applyFill="1" applyBorder="1" applyAlignment="1">
      <alignment horizontal="left" vertical="top" wrapText="1"/>
    </xf>
    <xf numFmtId="4" fontId="32" fillId="3" borderId="4" xfId="0" applyNumberFormat="1" applyFont="1" applyFill="1" applyBorder="1" applyAlignment="1">
      <alignment horizontal="left" vertical="top" wrapText="1"/>
    </xf>
    <xf numFmtId="4" fontId="32" fillId="3" borderId="5" xfId="0" applyNumberFormat="1" applyFont="1" applyFill="1" applyBorder="1" applyAlignment="1">
      <alignment horizontal="left" vertical="top" wrapText="1"/>
    </xf>
    <xf numFmtId="0" fontId="33" fillId="6" borderId="24" xfId="1" applyFont="1" applyFill="1" applyBorder="1" applyAlignment="1">
      <alignment horizontal="center" vertical="center" wrapText="1"/>
    </xf>
    <xf numFmtId="0" fontId="33" fillId="6" borderId="19"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0"/>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42578125" customWidth="1"/>
    <col min="8" max="8" width="9.28515625" hidden="1" customWidth="1"/>
  </cols>
  <sheetData>
    <row r="1" spans="1:6" ht="27" customHeight="1" x14ac:dyDescent="0.25">
      <c r="A1" s="43" t="s">
        <v>0</v>
      </c>
      <c r="B1" s="43"/>
      <c r="C1" s="45" t="s">
        <v>1</v>
      </c>
      <c r="D1" s="45"/>
      <c r="E1" s="45"/>
      <c r="F1" s="45"/>
    </row>
    <row r="2" spans="1:6" ht="27" customHeight="1" thickBot="1" x14ac:dyDescent="0.3">
      <c r="A2" s="44"/>
      <c r="B2" s="44"/>
      <c r="C2" s="46"/>
      <c r="D2" s="46"/>
      <c r="E2" s="46"/>
      <c r="F2" s="46"/>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47" t="s">
        <v>921</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5" spans="1:6" x14ac:dyDescent="0.25">
      <c r="B15"/>
      <c r="C15"/>
    </row>
    <row r="16" spans="1:6" x14ac:dyDescent="0.25">
      <c r="B16"/>
      <c r="C16"/>
    </row>
    <row r="17" spans="1:8" ht="36.75" customHeight="1" x14ac:dyDescent="0.25">
      <c r="A17" s="49" t="s">
        <v>920</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7.75" customHeight="1" x14ac:dyDescent="0.25">
      <c r="A20" s="50"/>
      <c r="B20" s="50"/>
      <c r="C20" s="50"/>
      <c r="D20" s="50"/>
      <c r="E20" s="50"/>
      <c r="F20" s="50"/>
    </row>
    <row r="21" spans="1:8" ht="20.25" customHeight="1" x14ac:dyDescent="0.25">
      <c r="A21" s="28"/>
      <c r="B21" s="28"/>
      <c r="C21" s="28"/>
      <c r="D21" s="28"/>
      <c r="E21" s="28"/>
      <c r="F21" s="28"/>
    </row>
    <row r="22" spans="1:8" x14ac:dyDescent="0.25">
      <c r="B22"/>
      <c r="C22"/>
    </row>
    <row r="23" spans="1:8" ht="75" customHeight="1" thickBot="1" x14ac:dyDescent="0.35">
      <c r="B23" s="51" t="s">
        <v>919</v>
      </c>
      <c r="C23" s="51"/>
      <c r="D23" s="51"/>
      <c r="E23" s="51"/>
    </row>
    <row r="24" spans="1:8" ht="22.5" thickBot="1" x14ac:dyDescent="0.3">
      <c r="B24" s="40" t="s">
        <v>918</v>
      </c>
      <c r="C24" s="41"/>
      <c r="D24" s="41"/>
      <c r="E24" s="42"/>
    </row>
    <row r="25" spans="1:8" ht="30.75" thickBot="1" x14ac:dyDescent="0.3">
      <c r="B25" s="27" t="s">
        <v>917</v>
      </c>
      <c r="C25" s="26" t="s">
        <v>916</v>
      </c>
      <c r="D25" s="26" t="s">
        <v>915</v>
      </c>
      <c r="E25" s="25" t="s">
        <v>914</v>
      </c>
    </row>
    <row r="26" spans="1:8" ht="45.75" thickBot="1" x14ac:dyDescent="0.3">
      <c r="B26" s="150" t="str">
        <f t="shared" ref="B26:B89" si="0">HYPERLINK("#'"&amp;$H26&amp;"'!A1",MID($H26,4,4))</f>
        <v>E004</v>
      </c>
      <c r="C26" s="24" t="s">
        <v>913</v>
      </c>
      <c r="D26" s="23">
        <v>214</v>
      </c>
      <c r="E26" s="22" t="s">
        <v>795</v>
      </c>
      <c r="F26" s="13"/>
      <c r="G26" s="13"/>
      <c r="H26" s="13" t="s">
        <v>912</v>
      </c>
    </row>
    <row r="27" spans="1:8" ht="45.75" thickBot="1" x14ac:dyDescent="0.3">
      <c r="B27" s="150" t="str">
        <f t="shared" si="0"/>
        <v>E007</v>
      </c>
      <c r="C27" s="24" t="s">
        <v>911</v>
      </c>
      <c r="D27" s="23" t="s">
        <v>815</v>
      </c>
      <c r="E27" s="22" t="s">
        <v>814</v>
      </c>
      <c r="F27" s="13"/>
      <c r="G27" s="13"/>
      <c r="H27" s="13" t="s">
        <v>910</v>
      </c>
    </row>
    <row r="28" spans="1:8" ht="30" x14ac:dyDescent="0.25">
      <c r="B28" s="151" t="str">
        <f t="shared" si="0"/>
        <v>E008</v>
      </c>
      <c r="C28" s="19" t="s">
        <v>909</v>
      </c>
      <c r="D28" s="18" t="s">
        <v>845</v>
      </c>
      <c r="E28" s="17" t="s">
        <v>844</v>
      </c>
      <c r="F28" s="13"/>
      <c r="G28" s="13"/>
      <c r="H28" s="13" t="s">
        <v>908</v>
      </c>
    </row>
    <row r="29" spans="1:8" ht="30" x14ac:dyDescent="0.25">
      <c r="B29" s="152" t="str">
        <f t="shared" si="0"/>
        <v/>
      </c>
      <c r="C29" s="21"/>
      <c r="D29" s="13" t="s">
        <v>843</v>
      </c>
      <c r="E29" s="20" t="s">
        <v>842</v>
      </c>
      <c r="F29" s="13"/>
      <c r="G29" s="13"/>
      <c r="H29" s="13" t="s">
        <v>739</v>
      </c>
    </row>
    <row r="30" spans="1:8" ht="30" x14ac:dyDescent="0.25">
      <c r="B30" s="152" t="str">
        <f t="shared" si="0"/>
        <v/>
      </c>
      <c r="C30" s="21"/>
      <c r="D30" s="13" t="s">
        <v>841</v>
      </c>
      <c r="E30" s="20" t="s">
        <v>840</v>
      </c>
      <c r="F30" s="13"/>
      <c r="G30" s="13"/>
      <c r="H30" s="13" t="s">
        <v>739</v>
      </c>
    </row>
    <row r="31" spans="1:8" ht="30" x14ac:dyDescent="0.25">
      <c r="B31" s="152" t="str">
        <f t="shared" si="0"/>
        <v/>
      </c>
      <c r="C31" s="21"/>
      <c r="D31" s="13" t="s">
        <v>839</v>
      </c>
      <c r="E31" s="20" t="s">
        <v>838</v>
      </c>
      <c r="F31" s="13"/>
      <c r="G31" s="13"/>
      <c r="H31" s="13" t="s">
        <v>739</v>
      </c>
    </row>
    <row r="32" spans="1:8" ht="30" x14ac:dyDescent="0.25">
      <c r="B32" s="152" t="str">
        <f t="shared" si="0"/>
        <v/>
      </c>
      <c r="C32" s="21"/>
      <c r="D32" s="13" t="s">
        <v>837</v>
      </c>
      <c r="E32" s="20" t="s">
        <v>836</v>
      </c>
      <c r="F32" s="13"/>
      <c r="G32" s="13"/>
      <c r="H32" s="13" t="s">
        <v>739</v>
      </c>
    </row>
    <row r="33" spans="2:8" ht="30" x14ac:dyDescent="0.25">
      <c r="B33" s="152" t="str">
        <f t="shared" si="0"/>
        <v/>
      </c>
      <c r="C33" s="21"/>
      <c r="D33" s="13" t="s">
        <v>835</v>
      </c>
      <c r="E33" s="20" t="s">
        <v>834</v>
      </c>
      <c r="F33" s="13"/>
      <c r="G33" s="13"/>
      <c r="H33" s="13" t="s">
        <v>739</v>
      </c>
    </row>
    <row r="34" spans="2:8" ht="30" x14ac:dyDescent="0.25">
      <c r="B34" s="152" t="str">
        <f t="shared" si="0"/>
        <v/>
      </c>
      <c r="C34" s="21"/>
      <c r="D34" s="13" t="s">
        <v>833</v>
      </c>
      <c r="E34" s="20" t="s">
        <v>832</v>
      </c>
      <c r="F34" s="13"/>
      <c r="G34" s="13"/>
      <c r="H34" s="13" t="s">
        <v>739</v>
      </c>
    </row>
    <row r="35" spans="2:8" ht="30" x14ac:dyDescent="0.25">
      <c r="B35" s="152" t="str">
        <f t="shared" si="0"/>
        <v/>
      </c>
      <c r="C35" s="21"/>
      <c r="D35" s="13" t="s">
        <v>831</v>
      </c>
      <c r="E35" s="20" t="s">
        <v>830</v>
      </c>
      <c r="F35" s="13"/>
      <c r="G35" s="13"/>
      <c r="H35" s="13" t="s">
        <v>739</v>
      </c>
    </row>
    <row r="36" spans="2:8" ht="30" x14ac:dyDescent="0.25">
      <c r="B36" s="152" t="str">
        <f t="shared" si="0"/>
        <v/>
      </c>
      <c r="C36" s="21"/>
      <c r="D36" s="13" t="s">
        <v>829</v>
      </c>
      <c r="E36" s="20" t="s">
        <v>828</v>
      </c>
      <c r="F36" s="13"/>
      <c r="G36" s="13"/>
      <c r="H36" s="13" t="s">
        <v>739</v>
      </c>
    </row>
    <row r="37" spans="2:8" ht="30" x14ac:dyDescent="0.25">
      <c r="B37" s="152" t="str">
        <f t="shared" si="0"/>
        <v/>
      </c>
      <c r="C37" s="21"/>
      <c r="D37" s="13" t="s">
        <v>827</v>
      </c>
      <c r="E37" s="20" t="s">
        <v>826</v>
      </c>
      <c r="F37" s="13"/>
      <c r="G37" s="13"/>
      <c r="H37" s="13" t="s">
        <v>739</v>
      </c>
    </row>
    <row r="38" spans="2:8" ht="30" x14ac:dyDescent="0.25">
      <c r="B38" s="152" t="str">
        <f t="shared" si="0"/>
        <v/>
      </c>
      <c r="C38" s="21"/>
      <c r="D38" s="13" t="s">
        <v>825</v>
      </c>
      <c r="E38" s="20" t="s">
        <v>824</v>
      </c>
      <c r="F38" s="13"/>
      <c r="G38" s="13"/>
      <c r="H38" s="13" t="s">
        <v>739</v>
      </c>
    </row>
    <row r="39" spans="2:8" ht="30" x14ac:dyDescent="0.25">
      <c r="B39" s="152" t="str">
        <f t="shared" si="0"/>
        <v/>
      </c>
      <c r="C39" s="21"/>
      <c r="D39" s="13" t="s">
        <v>823</v>
      </c>
      <c r="E39" s="20" t="s">
        <v>822</v>
      </c>
      <c r="F39" s="13"/>
      <c r="G39" s="13"/>
      <c r="H39" s="13" t="s">
        <v>739</v>
      </c>
    </row>
    <row r="40" spans="2:8" ht="30" x14ac:dyDescent="0.25">
      <c r="B40" s="152" t="str">
        <f t="shared" si="0"/>
        <v/>
      </c>
      <c r="C40" s="21"/>
      <c r="D40" s="13" t="s">
        <v>821</v>
      </c>
      <c r="E40" s="20" t="s">
        <v>820</v>
      </c>
      <c r="F40" s="13"/>
      <c r="G40" s="13"/>
      <c r="H40" s="13" t="s">
        <v>739</v>
      </c>
    </row>
    <row r="41" spans="2:8" ht="30.75" thickBot="1" x14ac:dyDescent="0.3">
      <c r="B41" s="153" t="str">
        <f t="shared" si="0"/>
        <v/>
      </c>
      <c r="C41" s="16"/>
      <c r="D41" s="15" t="s">
        <v>819</v>
      </c>
      <c r="E41" s="14" t="s">
        <v>818</v>
      </c>
      <c r="F41" s="13"/>
      <c r="G41" s="13"/>
      <c r="H41" s="13" t="s">
        <v>739</v>
      </c>
    </row>
    <row r="42" spans="2:8" ht="30.75" thickBot="1" x14ac:dyDescent="0.3">
      <c r="B42" s="150" t="str">
        <f t="shared" si="0"/>
        <v>E010</v>
      </c>
      <c r="C42" s="24" t="s">
        <v>907</v>
      </c>
      <c r="D42" s="23" t="s">
        <v>850</v>
      </c>
      <c r="E42" s="22" t="s">
        <v>849</v>
      </c>
      <c r="F42" s="13"/>
      <c r="G42" s="13"/>
      <c r="H42" s="13" t="s">
        <v>906</v>
      </c>
    </row>
    <row r="43" spans="2:8" ht="15.75" thickBot="1" x14ac:dyDescent="0.3">
      <c r="B43" s="150" t="str">
        <f t="shared" si="0"/>
        <v>E012</v>
      </c>
      <c r="C43" s="24" t="s">
        <v>905</v>
      </c>
      <c r="D43" s="23" t="s">
        <v>813</v>
      </c>
      <c r="E43" s="22" t="s">
        <v>812</v>
      </c>
      <c r="F43" s="13"/>
      <c r="G43" s="13"/>
      <c r="H43" s="13" t="s">
        <v>904</v>
      </c>
    </row>
    <row r="44" spans="2:8" ht="30.75" thickBot="1" x14ac:dyDescent="0.3">
      <c r="B44" s="150" t="str">
        <f t="shared" si="0"/>
        <v>E013</v>
      </c>
      <c r="C44" s="24" t="s">
        <v>903</v>
      </c>
      <c r="D44" s="23" t="s">
        <v>809</v>
      </c>
      <c r="E44" s="22" t="s">
        <v>808</v>
      </c>
      <c r="F44" s="13"/>
      <c r="G44" s="13"/>
      <c r="H44" s="13" t="s">
        <v>902</v>
      </c>
    </row>
    <row r="45" spans="2:8" ht="30.75" thickBot="1" x14ac:dyDescent="0.3">
      <c r="B45" s="150" t="str">
        <f t="shared" si="0"/>
        <v>E015</v>
      </c>
      <c r="C45" s="24" t="s">
        <v>901</v>
      </c>
      <c r="D45" s="23" t="s">
        <v>855</v>
      </c>
      <c r="E45" s="22" t="s">
        <v>854</v>
      </c>
      <c r="F45" s="13"/>
      <c r="G45" s="13"/>
      <c r="H45" s="13" t="s">
        <v>900</v>
      </c>
    </row>
    <row r="46" spans="2:8" ht="30.75" thickBot="1" x14ac:dyDescent="0.3">
      <c r="B46" s="150" t="str">
        <f t="shared" si="0"/>
        <v>E029</v>
      </c>
      <c r="C46" s="24" t="s">
        <v>899</v>
      </c>
      <c r="D46" s="23" t="s">
        <v>811</v>
      </c>
      <c r="E46" s="22" t="s">
        <v>810</v>
      </c>
      <c r="F46" s="13"/>
      <c r="G46" s="13"/>
      <c r="H46" s="13" t="s">
        <v>898</v>
      </c>
    </row>
    <row r="47" spans="2:8" ht="30.75" thickBot="1" x14ac:dyDescent="0.3">
      <c r="B47" s="150" t="str">
        <f t="shared" si="0"/>
        <v>E030</v>
      </c>
      <c r="C47" s="24" t="s">
        <v>897</v>
      </c>
      <c r="D47" s="23" t="s">
        <v>807</v>
      </c>
      <c r="E47" s="22" t="s">
        <v>806</v>
      </c>
      <c r="F47" s="13"/>
      <c r="G47" s="13"/>
      <c r="H47" s="13" t="s">
        <v>896</v>
      </c>
    </row>
    <row r="48" spans="2:8" ht="45" x14ac:dyDescent="0.25">
      <c r="B48" s="151" t="str">
        <f t="shared" si="0"/>
        <v>G001</v>
      </c>
      <c r="C48" s="19" t="s">
        <v>895</v>
      </c>
      <c r="D48" s="18">
        <v>313</v>
      </c>
      <c r="E48" s="17" t="s">
        <v>881</v>
      </c>
      <c r="F48" s="13"/>
      <c r="G48" s="13"/>
      <c r="H48" s="13" t="s">
        <v>894</v>
      </c>
    </row>
    <row r="49" spans="2:8" x14ac:dyDescent="0.25">
      <c r="B49" s="152" t="str">
        <f t="shared" si="0"/>
        <v/>
      </c>
      <c r="C49" s="21"/>
      <c r="D49" s="13">
        <v>621</v>
      </c>
      <c r="E49" s="20" t="s">
        <v>782</v>
      </c>
      <c r="F49" s="13"/>
      <c r="G49" s="13"/>
      <c r="H49" s="13" t="s">
        <v>739</v>
      </c>
    </row>
    <row r="50" spans="2:8" x14ac:dyDescent="0.25">
      <c r="B50" s="152" t="str">
        <f t="shared" si="0"/>
        <v/>
      </c>
      <c r="C50" s="21"/>
      <c r="D50" s="13">
        <v>622</v>
      </c>
      <c r="E50" s="20" t="s">
        <v>781</v>
      </c>
      <c r="F50" s="13"/>
      <c r="G50" s="13"/>
      <c r="H50" s="13" t="s">
        <v>739</v>
      </c>
    </row>
    <row r="51" spans="2:8" x14ac:dyDescent="0.25">
      <c r="B51" s="152" t="str">
        <f t="shared" si="0"/>
        <v/>
      </c>
      <c r="C51" s="21"/>
      <c r="D51" s="13">
        <v>623</v>
      </c>
      <c r="E51" s="20" t="s">
        <v>780</v>
      </c>
      <c r="F51" s="13"/>
      <c r="G51" s="13"/>
      <c r="H51" s="13" t="s">
        <v>739</v>
      </c>
    </row>
    <row r="52" spans="2:8" x14ac:dyDescent="0.25">
      <c r="B52" s="152" t="str">
        <f t="shared" si="0"/>
        <v/>
      </c>
      <c r="C52" s="21"/>
      <c r="D52" s="13">
        <v>624</v>
      </c>
      <c r="E52" s="20" t="s">
        <v>779</v>
      </c>
      <c r="F52" s="13"/>
      <c r="G52" s="13"/>
      <c r="H52" s="13" t="s">
        <v>739</v>
      </c>
    </row>
    <row r="53" spans="2:8" x14ac:dyDescent="0.25">
      <c r="B53" s="152" t="str">
        <f t="shared" si="0"/>
        <v/>
      </c>
      <c r="C53" s="21"/>
      <c r="D53" s="13">
        <v>625</v>
      </c>
      <c r="E53" s="20" t="s">
        <v>778</v>
      </c>
      <c r="F53" s="13"/>
      <c r="G53" s="13"/>
      <c r="H53" s="13" t="s">
        <v>739</v>
      </c>
    </row>
    <row r="54" spans="2:8" x14ac:dyDescent="0.25">
      <c r="B54" s="152" t="str">
        <f t="shared" si="0"/>
        <v/>
      </c>
      <c r="C54" s="21"/>
      <c r="D54" s="13">
        <v>626</v>
      </c>
      <c r="E54" s="20" t="s">
        <v>777</v>
      </c>
      <c r="F54" s="13"/>
      <c r="G54" s="13"/>
      <c r="H54" s="13" t="s">
        <v>739</v>
      </c>
    </row>
    <row r="55" spans="2:8" x14ac:dyDescent="0.25">
      <c r="B55" s="152" t="str">
        <f t="shared" si="0"/>
        <v/>
      </c>
      <c r="C55" s="21"/>
      <c r="D55" s="13">
        <v>627</v>
      </c>
      <c r="E55" s="20" t="s">
        <v>776</v>
      </c>
      <c r="F55" s="13"/>
      <c r="G55" s="13"/>
      <c r="H55" s="13" t="s">
        <v>739</v>
      </c>
    </row>
    <row r="56" spans="2:8" x14ac:dyDescent="0.25">
      <c r="B56" s="152" t="str">
        <f t="shared" si="0"/>
        <v/>
      </c>
      <c r="C56" s="21"/>
      <c r="D56" s="13">
        <v>628</v>
      </c>
      <c r="E56" s="20" t="s">
        <v>775</v>
      </c>
      <c r="F56" s="13"/>
      <c r="G56" s="13"/>
      <c r="H56" s="13" t="s">
        <v>739</v>
      </c>
    </row>
    <row r="57" spans="2:8" x14ac:dyDescent="0.25">
      <c r="B57" s="152" t="str">
        <f t="shared" si="0"/>
        <v/>
      </c>
      <c r="C57" s="21"/>
      <c r="D57" s="13">
        <v>630</v>
      </c>
      <c r="E57" s="20" t="s">
        <v>774</v>
      </c>
      <c r="F57" s="13"/>
      <c r="G57" s="13"/>
      <c r="H57" s="13" t="s">
        <v>739</v>
      </c>
    </row>
    <row r="58" spans="2:8" x14ac:dyDescent="0.25">
      <c r="B58" s="152" t="str">
        <f t="shared" si="0"/>
        <v/>
      </c>
      <c r="C58" s="21"/>
      <c r="D58" s="13">
        <v>631</v>
      </c>
      <c r="E58" s="20" t="s">
        <v>773</v>
      </c>
      <c r="F58" s="13"/>
      <c r="G58" s="13"/>
      <c r="H58" s="13" t="s">
        <v>739</v>
      </c>
    </row>
    <row r="59" spans="2:8" x14ac:dyDescent="0.25">
      <c r="B59" s="152" t="str">
        <f t="shared" si="0"/>
        <v/>
      </c>
      <c r="C59" s="21"/>
      <c r="D59" s="13">
        <v>632</v>
      </c>
      <c r="E59" s="20" t="s">
        <v>772</v>
      </c>
      <c r="F59" s="13"/>
      <c r="G59" s="13"/>
      <c r="H59" s="13" t="s">
        <v>739</v>
      </c>
    </row>
    <row r="60" spans="2:8" x14ac:dyDescent="0.25">
      <c r="B60" s="152" t="str">
        <f t="shared" si="0"/>
        <v/>
      </c>
      <c r="C60" s="21"/>
      <c r="D60" s="13">
        <v>633</v>
      </c>
      <c r="E60" s="20" t="s">
        <v>771</v>
      </c>
      <c r="F60" s="13"/>
      <c r="G60" s="13"/>
      <c r="H60" s="13" t="s">
        <v>739</v>
      </c>
    </row>
    <row r="61" spans="2:8" x14ac:dyDescent="0.25">
      <c r="B61" s="152" t="str">
        <f t="shared" si="0"/>
        <v/>
      </c>
      <c r="C61" s="21"/>
      <c r="D61" s="13">
        <v>634</v>
      </c>
      <c r="E61" s="20" t="s">
        <v>770</v>
      </c>
      <c r="F61" s="13"/>
      <c r="G61" s="13"/>
      <c r="H61" s="13" t="s">
        <v>739</v>
      </c>
    </row>
    <row r="62" spans="2:8" x14ac:dyDescent="0.25">
      <c r="B62" s="152" t="str">
        <f t="shared" si="0"/>
        <v/>
      </c>
      <c r="C62" s="21"/>
      <c r="D62" s="13">
        <v>635</v>
      </c>
      <c r="E62" s="20" t="s">
        <v>769</v>
      </c>
      <c r="F62" s="13"/>
      <c r="G62" s="13"/>
      <c r="H62" s="13" t="s">
        <v>739</v>
      </c>
    </row>
    <row r="63" spans="2:8" x14ac:dyDescent="0.25">
      <c r="B63" s="152" t="str">
        <f t="shared" si="0"/>
        <v/>
      </c>
      <c r="C63" s="21"/>
      <c r="D63" s="13">
        <v>636</v>
      </c>
      <c r="E63" s="20" t="s">
        <v>768</v>
      </c>
      <c r="F63" s="13"/>
      <c r="G63" s="13"/>
      <c r="H63" s="13" t="s">
        <v>739</v>
      </c>
    </row>
    <row r="64" spans="2:8" x14ac:dyDescent="0.25">
      <c r="B64" s="152" t="str">
        <f t="shared" si="0"/>
        <v/>
      </c>
      <c r="C64" s="21"/>
      <c r="D64" s="13">
        <v>637</v>
      </c>
      <c r="E64" s="20" t="s">
        <v>767</v>
      </c>
      <c r="F64" s="13"/>
      <c r="G64" s="13"/>
      <c r="H64" s="13" t="s">
        <v>739</v>
      </c>
    </row>
    <row r="65" spans="2:8" x14ac:dyDescent="0.25">
      <c r="B65" s="152" t="str">
        <f t="shared" si="0"/>
        <v/>
      </c>
      <c r="C65" s="21"/>
      <c r="D65" s="13">
        <v>638</v>
      </c>
      <c r="E65" s="20" t="s">
        <v>766</v>
      </c>
      <c r="F65" s="13"/>
      <c r="G65" s="13"/>
      <c r="H65" s="13" t="s">
        <v>739</v>
      </c>
    </row>
    <row r="66" spans="2:8" x14ac:dyDescent="0.25">
      <c r="B66" s="152" t="str">
        <f t="shared" si="0"/>
        <v/>
      </c>
      <c r="C66" s="21"/>
      <c r="D66" s="13">
        <v>639</v>
      </c>
      <c r="E66" s="20" t="s">
        <v>765</v>
      </c>
      <c r="F66" s="13"/>
      <c r="G66" s="13"/>
      <c r="H66" s="13" t="s">
        <v>739</v>
      </c>
    </row>
    <row r="67" spans="2:8" x14ac:dyDescent="0.25">
      <c r="B67" s="152" t="str">
        <f t="shared" si="0"/>
        <v/>
      </c>
      <c r="C67" s="21"/>
      <c r="D67" s="13">
        <v>640</v>
      </c>
      <c r="E67" s="20" t="s">
        <v>764</v>
      </c>
      <c r="F67" s="13"/>
      <c r="G67" s="13"/>
      <c r="H67" s="13" t="s">
        <v>739</v>
      </c>
    </row>
    <row r="68" spans="2:8" x14ac:dyDescent="0.25">
      <c r="B68" s="152" t="str">
        <f t="shared" si="0"/>
        <v/>
      </c>
      <c r="C68" s="21"/>
      <c r="D68" s="13">
        <v>641</v>
      </c>
      <c r="E68" s="20" t="s">
        <v>763</v>
      </c>
      <c r="F68" s="13"/>
      <c r="G68" s="13"/>
      <c r="H68" s="13" t="s">
        <v>739</v>
      </c>
    </row>
    <row r="69" spans="2:8" x14ac:dyDescent="0.25">
      <c r="B69" s="152" t="str">
        <f t="shared" si="0"/>
        <v/>
      </c>
      <c r="C69" s="21"/>
      <c r="D69" s="13">
        <v>642</v>
      </c>
      <c r="E69" s="20" t="s">
        <v>762</v>
      </c>
      <c r="F69" s="13"/>
      <c r="G69" s="13"/>
      <c r="H69" s="13" t="s">
        <v>739</v>
      </c>
    </row>
    <row r="70" spans="2:8" x14ac:dyDescent="0.25">
      <c r="B70" s="152" t="str">
        <f t="shared" si="0"/>
        <v/>
      </c>
      <c r="C70" s="21"/>
      <c r="D70" s="13">
        <v>643</v>
      </c>
      <c r="E70" s="20" t="s">
        <v>761</v>
      </c>
      <c r="F70" s="13"/>
      <c r="G70" s="13"/>
      <c r="H70" s="13" t="s">
        <v>739</v>
      </c>
    </row>
    <row r="71" spans="2:8" x14ac:dyDescent="0.25">
      <c r="B71" s="152" t="str">
        <f t="shared" si="0"/>
        <v/>
      </c>
      <c r="C71" s="21"/>
      <c r="D71" s="13">
        <v>644</v>
      </c>
      <c r="E71" s="20" t="s">
        <v>760</v>
      </c>
      <c r="F71" s="13"/>
      <c r="G71" s="13"/>
      <c r="H71" s="13" t="s">
        <v>739</v>
      </c>
    </row>
    <row r="72" spans="2:8" x14ac:dyDescent="0.25">
      <c r="B72" s="152" t="str">
        <f t="shared" si="0"/>
        <v/>
      </c>
      <c r="C72" s="21"/>
      <c r="D72" s="13">
        <v>645</v>
      </c>
      <c r="E72" s="20" t="s">
        <v>759</v>
      </c>
      <c r="F72" s="13"/>
      <c r="G72" s="13"/>
      <c r="H72" s="13" t="s">
        <v>739</v>
      </c>
    </row>
    <row r="73" spans="2:8" x14ac:dyDescent="0.25">
      <c r="B73" s="152" t="str">
        <f t="shared" si="0"/>
        <v/>
      </c>
      <c r="C73" s="21"/>
      <c r="D73" s="13">
        <v>646</v>
      </c>
      <c r="E73" s="20" t="s">
        <v>758</v>
      </c>
      <c r="F73" s="13"/>
      <c r="G73" s="13"/>
      <c r="H73" s="13" t="s">
        <v>739</v>
      </c>
    </row>
    <row r="74" spans="2:8" x14ac:dyDescent="0.25">
      <c r="B74" s="152" t="str">
        <f t="shared" si="0"/>
        <v/>
      </c>
      <c r="C74" s="21"/>
      <c r="D74" s="13">
        <v>647</v>
      </c>
      <c r="E74" s="20" t="s">
        <v>757</v>
      </c>
      <c r="F74" s="13"/>
      <c r="G74" s="13"/>
      <c r="H74" s="13" t="s">
        <v>739</v>
      </c>
    </row>
    <row r="75" spans="2:8" x14ac:dyDescent="0.25">
      <c r="B75" s="152" t="str">
        <f t="shared" si="0"/>
        <v/>
      </c>
      <c r="C75" s="21"/>
      <c r="D75" s="13">
        <v>648</v>
      </c>
      <c r="E75" s="20" t="s">
        <v>756</v>
      </c>
      <c r="F75" s="13"/>
      <c r="G75" s="13"/>
      <c r="H75" s="13" t="s">
        <v>739</v>
      </c>
    </row>
    <row r="76" spans="2:8" x14ac:dyDescent="0.25">
      <c r="B76" s="152" t="str">
        <f t="shared" si="0"/>
        <v/>
      </c>
      <c r="C76" s="21"/>
      <c r="D76" s="13">
        <v>649</v>
      </c>
      <c r="E76" s="20" t="s">
        <v>755</v>
      </c>
      <c r="F76" s="13"/>
      <c r="G76" s="13"/>
      <c r="H76" s="13" t="s">
        <v>739</v>
      </c>
    </row>
    <row r="77" spans="2:8" x14ac:dyDescent="0.25">
      <c r="B77" s="152" t="str">
        <f t="shared" si="0"/>
        <v/>
      </c>
      <c r="C77" s="21"/>
      <c r="D77" s="13">
        <v>650</v>
      </c>
      <c r="E77" s="20" t="s">
        <v>754</v>
      </c>
      <c r="F77" s="13"/>
      <c r="G77" s="13"/>
      <c r="H77" s="13" t="s">
        <v>739</v>
      </c>
    </row>
    <row r="78" spans="2:8" x14ac:dyDescent="0.25">
      <c r="B78" s="152" t="str">
        <f t="shared" si="0"/>
        <v/>
      </c>
      <c r="C78" s="21"/>
      <c r="D78" s="13">
        <v>651</v>
      </c>
      <c r="E78" s="20" t="s">
        <v>753</v>
      </c>
      <c r="F78" s="13"/>
      <c r="G78" s="13"/>
      <c r="H78" s="13" t="s">
        <v>739</v>
      </c>
    </row>
    <row r="79" spans="2:8" ht="15.75" thickBot="1" x14ac:dyDescent="0.3">
      <c r="B79" s="153" t="str">
        <f t="shared" si="0"/>
        <v/>
      </c>
      <c r="C79" s="16"/>
      <c r="D79" s="15">
        <v>652</v>
      </c>
      <c r="E79" s="14" t="s">
        <v>752</v>
      </c>
      <c r="F79" s="13"/>
      <c r="G79" s="13"/>
      <c r="H79" s="13" t="s">
        <v>739</v>
      </c>
    </row>
    <row r="80" spans="2:8" ht="30" x14ac:dyDescent="0.25">
      <c r="B80" s="151" t="str">
        <f t="shared" si="0"/>
        <v>G002</v>
      </c>
      <c r="C80" s="19" t="s">
        <v>893</v>
      </c>
      <c r="D80" s="18">
        <v>311</v>
      </c>
      <c r="E80" s="17" t="s">
        <v>865</v>
      </c>
      <c r="F80" s="13"/>
      <c r="G80" s="13"/>
      <c r="H80" s="13" t="s">
        <v>892</v>
      </c>
    </row>
    <row r="81" spans="2:8" x14ac:dyDescent="0.25">
      <c r="B81" s="152" t="str">
        <f t="shared" si="0"/>
        <v/>
      </c>
      <c r="C81" s="21"/>
      <c r="D81" s="13">
        <v>312</v>
      </c>
      <c r="E81" s="20" t="s">
        <v>793</v>
      </c>
      <c r="F81" s="13"/>
      <c r="G81" s="13"/>
      <c r="H81" s="13" t="s">
        <v>739</v>
      </c>
    </row>
    <row r="82" spans="2:8" x14ac:dyDescent="0.25">
      <c r="B82" s="152" t="str">
        <f t="shared" si="0"/>
        <v/>
      </c>
      <c r="C82" s="21"/>
      <c r="D82" s="13">
        <v>510</v>
      </c>
      <c r="E82" s="20" t="s">
        <v>787</v>
      </c>
      <c r="F82" s="13"/>
      <c r="G82" s="13"/>
      <c r="H82" s="13" t="s">
        <v>739</v>
      </c>
    </row>
    <row r="83" spans="2:8" x14ac:dyDescent="0.25">
      <c r="B83" s="152" t="str">
        <f t="shared" si="0"/>
        <v/>
      </c>
      <c r="C83" s="21"/>
      <c r="D83" s="13">
        <v>511</v>
      </c>
      <c r="E83" s="20" t="s">
        <v>786</v>
      </c>
      <c r="F83" s="13"/>
      <c r="G83" s="13"/>
      <c r="H83" s="13" t="s">
        <v>739</v>
      </c>
    </row>
    <row r="84" spans="2:8" x14ac:dyDescent="0.25">
      <c r="B84" s="152" t="str">
        <f t="shared" si="0"/>
        <v/>
      </c>
      <c r="C84" s="21"/>
      <c r="D84" s="13">
        <v>621</v>
      </c>
      <c r="E84" s="20" t="s">
        <v>782</v>
      </c>
      <c r="F84" s="13"/>
      <c r="G84" s="13"/>
      <c r="H84" s="13" t="s">
        <v>739</v>
      </c>
    </row>
    <row r="85" spans="2:8" x14ac:dyDescent="0.25">
      <c r="B85" s="152" t="str">
        <f t="shared" si="0"/>
        <v/>
      </c>
      <c r="C85" s="21"/>
      <c r="D85" s="13">
        <v>622</v>
      </c>
      <c r="E85" s="20" t="s">
        <v>781</v>
      </c>
      <c r="F85" s="13"/>
      <c r="G85" s="13"/>
      <c r="H85" s="13" t="s">
        <v>739</v>
      </c>
    </row>
    <row r="86" spans="2:8" x14ac:dyDescent="0.25">
      <c r="B86" s="152" t="str">
        <f t="shared" si="0"/>
        <v/>
      </c>
      <c r="C86" s="21"/>
      <c r="D86" s="13">
        <v>623</v>
      </c>
      <c r="E86" s="20" t="s">
        <v>780</v>
      </c>
      <c r="F86" s="13"/>
      <c r="G86" s="13"/>
      <c r="H86" s="13" t="s">
        <v>739</v>
      </c>
    </row>
    <row r="87" spans="2:8" x14ac:dyDescent="0.25">
      <c r="B87" s="152" t="str">
        <f t="shared" si="0"/>
        <v/>
      </c>
      <c r="C87" s="21"/>
      <c r="D87" s="13">
        <v>624</v>
      </c>
      <c r="E87" s="20" t="s">
        <v>779</v>
      </c>
      <c r="F87" s="13"/>
      <c r="G87" s="13"/>
      <c r="H87" s="13" t="s">
        <v>739</v>
      </c>
    </row>
    <row r="88" spans="2:8" x14ac:dyDescent="0.25">
      <c r="B88" s="152" t="str">
        <f t="shared" si="0"/>
        <v/>
      </c>
      <c r="C88" s="21"/>
      <c r="D88" s="13">
        <v>625</v>
      </c>
      <c r="E88" s="20" t="s">
        <v>778</v>
      </c>
      <c r="F88" s="13"/>
      <c r="G88" s="13"/>
      <c r="H88" s="13" t="s">
        <v>739</v>
      </c>
    </row>
    <row r="89" spans="2:8" x14ac:dyDescent="0.25">
      <c r="B89" s="152" t="str">
        <f t="shared" si="0"/>
        <v/>
      </c>
      <c r="C89" s="21"/>
      <c r="D89" s="13">
        <v>626</v>
      </c>
      <c r="E89" s="20" t="s">
        <v>777</v>
      </c>
      <c r="F89" s="13"/>
      <c r="G89" s="13"/>
      <c r="H89" s="13" t="s">
        <v>739</v>
      </c>
    </row>
    <row r="90" spans="2:8" x14ac:dyDescent="0.25">
      <c r="B90" s="152" t="str">
        <f t="shared" ref="B90:B153" si="1">HYPERLINK("#'"&amp;$H90&amp;"'!A1",MID($H90,4,4))</f>
        <v/>
      </c>
      <c r="C90" s="21"/>
      <c r="D90" s="13">
        <v>627</v>
      </c>
      <c r="E90" s="20" t="s">
        <v>776</v>
      </c>
      <c r="F90" s="13"/>
      <c r="G90" s="13"/>
      <c r="H90" s="13" t="s">
        <v>739</v>
      </c>
    </row>
    <row r="91" spans="2:8" x14ac:dyDescent="0.25">
      <c r="B91" s="152" t="str">
        <f t="shared" si="1"/>
        <v/>
      </c>
      <c r="C91" s="21"/>
      <c r="D91" s="13">
        <v>628</v>
      </c>
      <c r="E91" s="20" t="s">
        <v>775</v>
      </c>
      <c r="F91" s="13"/>
      <c r="G91" s="13"/>
      <c r="H91" s="13" t="s">
        <v>739</v>
      </c>
    </row>
    <row r="92" spans="2:8" x14ac:dyDescent="0.25">
      <c r="B92" s="152" t="str">
        <f t="shared" si="1"/>
        <v/>
      </c>
      <c r="C92" s="21"/>
      <c r="D92" s="13">
        <v>630</v>
      </c>
      <c r="E92" s="20" t="s">
        <v>774</v>
      </c>
      <c r="F92" s="13"/>
      <c r="G92" s="13"/>
      <c r="H92" s="13" t="s">
        <v>739</v>
      </c>
    </row>
    <row r="93" spans="2:8" x14ac:dyDescent="0.25">
      <c r="B93" s="152" t="str">
        <f t="shared" si="1"/>
        <v/>
      </c>
      <c r="C93" s="21"/>
      <c r="D93" s="13">
        <v>631</v>
      </c>
      <c r="E93" s="20" t="s">
        <v>773</v>
      </c>
      <c r="F93" s="13"/>
      <c r="G93" s="13"/>
      <c r="H93" s="13" t="s">
        <v>739</v>
      </c>
    </row>
    <row r="94" spans="2:8" x14ac:dyDescent="0.25">
      <c r="B94" s="152" t="str">
        <f t="shared" si="1"/>
        <v/>
      </c>
      <c r="C94" s="21"/>
      <c r="D94" s="13">
        <v>632</v>
      </c>
      <c r="E94" s="20" t="s">
        <v>772</v>
      </c>
      <c r="F94" s="13"/>
      <c r="G94" s="13"/>
      <c r="H94" s="13" t="s">
        <v>739</v>
      </c>
    </row>
    <row r="95" spans="2:8" x14ac:dyDescent="0.25">
      <c r="B95" s="152" t="str">
        <f t="shared" si="1"/>
        <v/>
      </c>
      <c r="C95" s="21"/>
      <c r="D95" s="13">
        <v>633</v>
      </c>
      <c r="E95" s="20" t="s">
        <v>771</v>
      </c>
      <c r="F95" s="13"/>
      <c r="G95" s="13"/>
      <c r="H95" s="13" t="s">
        <v>739</v>
      </c>
    </row>
    <row r="96" spans="2:8" x14ac:dyDescent="0.25">
      <c r="B96" s="152" t="str">
        <f t="shared" si="1"/>
        <v/>
      </c>
      <c r="C96" s="21"/>
      <c r="D96" s="13">
        <v>634</v>
      </c>
      <c r="E96" s="20" t="s">
        <v>770</v>
      </c>
      <c r="F96" s="13"/>
      <c r="G96" s="13"/>
      <c r="H96" s="13" t="s">
        <v>739</v>
      </c>
    </row>
    <row r="97" spans="2:8" x14ac:dyDescent="0.25">
      <c r="B97" s="152" t="str">
        <f t="shared" si="1"/>
        <v/>
      </c>
      <c r="C97" s="21"/>
      <c r="D97" s="13">
        <v>635</v>
      </c>
      <c r="E97" s="20" t="s">
        <v>769</v>
      </c>
      <c r="F97" s="13"/>
      <c r="G97" s="13"/>
      <c r="H97" s="13" t="s">
        <v>739</v>
      </c>
    </row>
    <row r="98" spans="2:8" x14ac:dyDescent="0.25">
      <c r="B98" s="152" t="str">
        <f t="shared" si="1"/>
        <v/>
      </c>
      <c r="C98" s="21"/>
      <c r="D98" s="13">
        <v>636</v>
      </c>
      <c r="E98" s="20" t="s">
        <v>768</v>
      </c>
      <c r="F98" s="13"/>
      <c r="G98" s="13"/>
      <c r="H98" s="13" t="s">
        <v>739</v>
      </c>
    </row>
    <row r="99" spans="2:8" x14ac:dyDescent="0.25">
      <c r="B99" s="152" t="str">
        <f t="shared" si="1"/>
        <v/>
      </c>
      <c r="C99" s="21"/>
      <c r="D99" s="13">
        <v>637</v>
      </c>
      <c r="E99" s="20" t="s">
        <v>767</v>
      </c>
      <c r="F99" s="13"/>
      <c r="G99" s="13"/>
      <c r="H99" s="13" t="s">
        <v>739</v>
      </c>
    </row>
    <row r="100" spans="2:8" x14ac:dyDescent="0.25">
      <c r="B100" s="152" t="str">
        <f t="shared" si="1"/>
        <v/>
      </c>
      <c r="C100" s="21"/>
      <c r="D100" s="13">
        <v>638</v>
      </c>
      <c r="E100" s="20" t="s">
        <v>766</v>
      </c>
      <c r="F100" s="13"/>
      <c r="G100" s="13"/>
      <c r="H100" s="13" t="s">
        <v>739</v>
      </c>
    </row>
    <row r="101" spans="2:8" x14ac:dyDescent="0.25">
      <c r="B101" s="152" t="str">
        <f t="shared" si="1"/>
        <v/>
      </c>
      <c r="C101" s="21"/>
      <c r="D101" s="13">
        <v>639</v>
      </c>
      <c r="E101" s="20" t="s">
        <v>765</v>
      </c>
      <c r="F101" s="13"/>
      <c r="G101" s="13"/>
      <c r="H101" s="13" t="s">
        <v>739</v>
      </c>
    </row>
    <row r="102" spans="2:8" x14ac:dyDescent="0.25">
      <c r="B102" s="152" t="str">
        <f t="shared" si="1"/>
        <v/>
      </c>
      <c r="C102" s="21"/>
      <c r="D102" s="13">
        <v>640</v>
      </c>
      <c r="E102" s="20" t="s">
        <v>764</v>
      </c>
      <c r="F102" s="13"/>
      <c r="G102" s="13"/>
      <c r="H102" s="13" t="s">
        <v>739</v>
      </c>
    </row>
    <row r="103" spans="2:8" x14ac:dyDescent="0.25">
      <c r="B103" s="152" t="str">
        <f t="shared" si="1"/>
        <v/>
      </c>
      <c r="C103" s="21"/>
      <c r="D103" s="13">
        <v>641</v>
      </c>
      <c r="E103" s="20" t="s">
        <v>763</v>
      </c>
      <c r="F103" s="13"/>
      <c r="G103" s="13"/>
      <c r="H103" s="13" t="s">
        <v>739</v>
      </c>
    </row>
    <row r="104" spans="2:8" x14ac:dyDescent="0.25">
      <c r="B104" s="152" t="str">
        <f t="shared" si="1"/>
        <v/>
      </c>
      <c r="C104" s="21"/>
      <c r="D104" s="13">
        <v>642</v>
      </c>
      <c r="E104" s="20" t="s">
        <v>762</v>
      </c>
      <c r="F104" s="13"/>
      <c r="G104" s="13"/>
      <c r="H104" s="13" t="s">
        <v>739</v>
      </c>
    </row>
    <row r="105" spans="2:8" x14ac:dyDescent="0.25">
      <c r="B105" s="152" t="str">
        <f t="shared" si="1"/>
        <v/>
      </c>
      <c r="C105" s="21"/>
      <c r="D105" s="13">
        <v>643</v>
      </c>
      <c r="E105" s="20" t="s">
        <v>761</v>
      </c>
      <c r="F105" s="13"/>
      <c r="G105" s="13"/>
      <c r="H105" s="13" t="s">
        <v>739</v>
      </c>
    </row>
    <row r="106" spans="2:8" x14ac:dyDescent="0.25">
      <c r="B106" s="152" t="str">
        <f t="shared" si="1"/>
        <v/>
      </c>
      <c r="C106" s="21"/>
      <c r="D106" s="13">
        <v>644</v>
      </c>
      <c r="E106" s="20" t="s">
        <v>760</v>
      </c>
      <c r="F106" s="13"/>
      <c r="G106" s="13"/>
      <c r="H106" s="13" t="s">
        <v>739</v>
      </c>
    </row>
    <row r="107" spans="2:8" x14ac:dyDescent="0.25">
      <c r="B107" s="152" t="str">
        <f t="shared" si="1"/>
        <v/>
      </c>
      <c r="C107" s="21"/>
      <c r="D107" s="13">
        <v>645</v>
      </c>
      <c r="E107" s="20" t="s">
        <v>759</v>
      </c>
      <c r="F107" s="13"/>
      <c r="G107" s="13"/>
      <c r="H107" s="13" t="s">
        <v>739</v>
      </c>
    </row>
    <row r="108" spans="2:8" x14ac:dyDescent="0.25">
      <c r="B108" s="152" t="str">
        <f t="shared" si="1"/>
        <v/>
      </c>
      <c r="C108" s="21"/>
      <c r="D108" s="13">
        <v>646</v>
      </c>
      <c r="E108" s="20" t="s">
        <v>758</v>
      </c>
      <c r="F108" s="13"/>
      <c r="G108" s="13"/>
      <c r="H108" s="13" t="s">
        <v>739</v>
      </c>
    </row>
    <row r="109" spans="2:8" x14ac:dyDescent="0.25">
      <c r="B109" s="152" t="str">
        <f t="shared" si="1"/>
        <v/>
      </c>
      <c r="C109" s="21"/>
      <c r="D109" s="13">
        <v>647</v>
      </c>
      <c r="E109" s="20" t="s">
        <v>757</v>
      </c>
      <c r="F109" s="13"/>
      <c r="G109" s="13"/>
      <c r="H109" s="13" t="s">
        <v>739</v>
      </c>
    </row>
    <row r="110" spans="2:8" x14ac:dyDescent="0.25">
      <c r="B110" s="152" t="str">
        <f t="shared" si="1"/>
        <v/>
      </c>
      <c r="C110" s="21"/>
      <c r="D110" s="13">
        <v>648</v>
      </c>
      <c r="E110" s="20" t="s">
        <v>756</v>
      </c>
      <c r="F110" s="13"/>
      <c r="G110" s="13"/>
      <c r="H110" s="13" t="s">
        <v>739</v>
      </c>
    </row>
    <row r="111" spans="2:8" x14ac:dyDescent="0.25">
      <c r="B111" s="152" t="str">
        <f t="shared" si="1"/>
        <v/>
      </c>
      <c r="C111" s="21"/>
      <c r="D111" s="13">
        <v>649</v>
      </c>
      <c r="E111" s="20" t="s">
        <v>755</v>
      </c>
      <c r="F111" s="13"/>
      <c r="G111" s="13"/>
      <c r="H111" s="13" t="s">
        <v>739</v>
      </c>
    </row>
    <row r="112" spans="2:8" x14ac:dyDescent="0.25">
      <c r="B112" s="152" t="str">
        <f t="shared" si="1"/>
        <v/>
      </c>
      <c r="C112" s="21"/>
      <c r="D112" s="13">
        <v>650</v>
      </c>
      <c r="E112" s="20" t="s">
        <v>754</v>
      </c>
      <c r="F112" s="13"/>
      <c r="G112" s="13"/>
      <c r="H112" s="13" t="s">
        <v>739</v>
      </c>
    </row>
    <row r="113" spans="2:8" x14ac:dyDescent="0.25">
      <c r="B113" s="152" t="str">
        <f t="shared" si="1"/>
        <v/>
      </c>
      <c r="C113" s="21"/>
      <c r="D113" s="13">
        <v>651</v>
      </c>
      <c r="E113" s="20" t="s">
        <v>753</v>
      </c>
      <c r="F113" s="13"/>
      <c r="G113" s="13"/>
      <c r="H113" s="13" t="s">
        <v>739</v>
      </c>
    </row>
    <row r="114" spans="2:8" x14ac:dyDescent="0.25">
      <c r="B114" s="152" t="str">
        <f t="shared" si="1"/>
        <v/>
      </c>
      <c r="C114" s="21"/>
      <c r="D114" s="13">
        <v>652</v>
      </c>
      <c r="E114" s="20" t="s">
        <v>752</v>
      </c>
      <c r="F114" s="13"/>
      <c r="G114" s="13"/>
      <c r="H114" s="13" t="s">
        <v>739</v>
      </c>
    </row>
    <row r="115" spans="2:8" x14ac:dyDescent="0.25">
      <c r="B115" s="152" t="str">
        <f t="shared" si="1"/>
        <v/>
      </c>
      <c r="C115" s="21"/>
      <c r="D115" s="13" t="s">
        <v>853</v>
      </c>
      <c r="E115" s="20" t="s">
        <v>852</v>
      </c>
      <c r="F115" s="13"/>
      <c r="G115" s="13"/>
      <c r="H115" s="13" t="s">
        <v>739</v>
      </c>
    </row>
    <row r="116" spans="2:8" ht="15.75" thickBot="1" x14ac:dyDescent="0.3">
      <c r="B116" s="153" t="str">
        <f t="shared" si="1"/>
        <v/>
      </c>
      <c r="C116" s="16"/>
      <c r="D116" s="15" t="s">
        <v>747</v>
      </c>
      <c r="E116" s="14" t="s">
        <v>746</v>
      </c>
      <c r="F116" s="13"/>
      <c r="G116" s="13"/>
      <c r="H116" s="13" t="s">
        <v>739</v>
      </c>
    </row>
    <row r="117" spans="2:8" ht="60" x14ac:dyDescent="0.25">
      <c r="B117" s="151" t="str">
        <f t="shared" si="1"/>
        <v>G003</v>
      </c>
      <c r="C117" s="19" t="s">
        <v>891</v>
      </c>
      <c r="D117" s="18">
        <v>210</v>
      </c>
      <c r="E117" s="17" t="s">
        <v>860</v>
      </c>
      <c r="F117" s="13"/>
      <c r="G117" s="13"/>
      <c r="H117" s="13" t="s">
        <v>890</v>
      </c>
    </row>
    <row r="118" spans="2:8" ht="30" x14ac:dyDescent="0.25">
      <c r="B118" s="152" t="str">
        <f t="shared" si="1"/>
        <v/>
      </c>
      <c r="C118" s="21"/>
      <c r="D118" s="13">
        <v>211</v>
      </c>
      <c r="E118" s="20" t="s">
        <v>875</v>
      </c>
      <c r="F118" s="13"/>
      <c r="G118" s="13"/>
      <c r="H118" s="13" t="s">
        <v>739</v>
      </c>
    </row>
    <row r="119" spans="2:8" x14ac:dyDescent="0.25">
      <c r="B119" s="152" t="str">
        <f t="shared" si="1"/>
        <v/>
      </c>
      <c r="C119" s="21"/>
      <c r="D119" s="13">
        <v>212</v>
      </c>
      <c r="E119" s="20" t="s">
        <v>871</v>
      </c>
      <c r="F119" s="13"/>
      <c r="G119" s="13"/>
      <c r="H119" s="13" t="s">
        <v>739</v>
      </c>
    </row>
    <row r="120" spans="2:8" x14ac:dyDescent="0.25">
      <c r="B120" s="152" t="str">
        <f t="shared" si="1"/>
        <v/>
      </c>
      <c r="C120" s="21"/>
      <c r="D120" s="13">
        <v>214</v>
      </c>
      <c r="E120" s="20" t="s">
        <v>795</v>
      </c>
      <c r="F120" s="13"/>
      <c r="G120" s="13"/>
      <c r="H120" s="13" t="s">
        <v>739</v>
      </c>
    </row>
    <row r="121" spans="2:8" x14ac:dyDescent="0.25">
      <c r="B121" s="152" t="str">
        <f t="shared" si="1"/>
        <v/>
      </c>
      <c r="C121" s="21"/>
      <c r="D121" s="13">
        <v>621</v>
      </c>
      <c r="E121" s="20" t="s">
        <v>782</v>
      </c>
      <c r="F121" s="13"/>
      <c r="G121" s="13"/>
      <c r="H121" s="13" t="s">
        <v>739</v>
      </c>
    </row>
    <row r="122" spans="2:8" x14ac:dyDescent="0.25">
      <c r="B122" s="152" t="str">
        <f t="shared" si="1"/>
        <v/>
      </c>
      <c r="C122" s="21"/>
      <c r="D122" s="13">
        <v>622</v>
      </c>
      <c r="E122" s="20" t="s">
        <v>781</v>
      </c>
      <c r="F122" s="13"/>
      <c r="G122" s="13"/>
      <c r="H122" s="13" t="s">
        <v>739</v>
      </c>
    </row>
    <row r="123" spans="2:8" x14ac:dyDescent="0.25">
      <c r="B123" s="152" t="str">
        <f t="shared" si="1"/>
        <v/>
      </c>
      <c r="C123" s="21"/>
      <c r="D123" s="13">
        <v>623</v>
      </c>
      <c r="E123" s="20" t="s">
        <v>780</v>
      </c>
      <c r="F123" s="13"/>
      <c r="G123" s="13"/>
      <c r="H123" s="13" t="s">
        <v>739</v>
      </c>
    </row>
    <row r="124" spans="2:8" x14ac:dyDescent="0.25">
      <c r="B124" s="152" t="str">
        <f t="shared" si="1"/>
        <v/>
      </c>
      <c r="C124" s="21"/>
      <c r="D124" s="13">
        <v>624</v>
      </c>
      <c r="E124" s="20" t="s">
        <v>779</v>
      </c>
      <c r="F124" s="13"/>
      <c r="G124" s="13"/>
      <c r="H124" s="13" t="s">
        <v>739</v>
      </c>
    </row>
    <row r="125" spans="2:8" x14ac:dyDescent="0.25">
      <c r="B125" s="152" t="str">
        <f t="shared" si="1"/>
        <v/>
      </c>
      <c r="C125" s="21"/>
      <c r="D125" s="13">
        <v>625</v>
      </c>
      <c r="E125" s="20" t="s">
        <v>778</v>
      </c>
      <c r="F125" s="13"/>
      <c r="G125" s="13"/>
      <c r="H125" s="13" t="s">
        <v>739</v>
      </c>
    </row>
    <row r="126" spans="2:8" x14ac:dyDescent="0.25">
      <c r="B126" s="152" t="str">
        <f t="shared" si="1"/>
        <v/>
      </c>
      <c r="C126" s="21"/>
      <c r="D126" s="13">
        <v>626</v>
      </c>
      <c r="E126" s="20" t="s">
        <v>777</v>
      </c>
      <c r="F126" s="13"/>
      <c r="G126" s="13"/>
      <c r="H126" s="13" t="s">
        <v>739</v>
      </c>
    </row>
    <row r="127" spans="2:8" x14ac:dyDescent="0.25">
      <c r="B127" s="152" t="str">
        <f t="shared" si="1"/>
        <v/>
      </c>
      <c r="C127" s="21"/>
      <c r="D127" s="13">
        <v>627</v>
      </c>
      <c r="E127" s="20" t="s">
        <v>776</v>
      </c>
      <c r="F127" s="13"/>
      <c r="G127" s="13"/>
      <c r="H127" s="13" t="s">
        <v>739</v>
      </c>
    </row>
    <row r="128" spans="2:8" x14ac:dyDescent="0.25">
      <c r="B128" s="152" t="str">
        <f t="shared" si="1"/>
        <v/>
      </c>
      <c r="C128" s="21"/>
      <c r="D128" s="13">
        <v>628</v>
      </c>
      <c r="E128" s="20" t="s">
        <v>775</v>
      </c>
      <c r="F128" s="13"/>
      <c r="G128" s="13"/>
      <c r="H128" s="13" t="s">
        <v>739</v>
      </c>
    </row>
    <row r="129" spans="2:8" x14ac:dyDescent="0.25">
      <c r="B129" s="152" t="str">
        <f t="shared" si="1"/>
        <v/>
      </c>
      <c r="C129" s="21"/>
      <c r="D129" s="13">
        <v>630</v>
      </c>
      <c r="E129" s="20" t="s">
        <v>774</v>
      </c>
      <c r="F129" s="13"/>
      <c r="G129" s="13"/>
      <c r="H129" s="13" t="s">
        <v>739</v>
      </c>
    </row>
    <row r="130" spans="2:8" x14ac:dyDescent="0.25">
      <c r="B130" s="152" t="str">
        <f t="shared" si="1"/>
        <v/>
      </c>
      <c r="C130" s="21"/>
      <c r="D130" s="13">
        <v>631</v>
      </c>
      <c r="E130" s="20" t="s">
        <v>773</v>
      </c>
      <c r="F130" s="13"/>
      <c r="G130" s="13"/>
      <c r="H130" s="13" t="s">
        <v>739</v>
      </c>
    </row>
    <row r="131" spans="2:8" x14ac:dyDescent="0.25">
      <c r="B131" s="152" t="str">
        <f t="shared" si="1"/>
        <v/>
      </c>
      <c r="C131" s="21"/>
      <c r="D131" s="13">
        <v>632</v>
      </c>
      <c r="E131" s="20" t="s">
        <v>772</v>
      </c>
      <c r="F131" s="13"/>
      <c r="G131" s="13"/>
      <c r="H131" s="13" t="s">
        <v>739</v>
      </c>
    </row>
    <row r="132" spans="2:8" x14ac:dyDescent="0.25">
      <c r="B132" s="152" t="str">
        <f t="shared" si="1"/>
        <v/>
      </c>
      <c r="C132" s="21"/>
      <c r="D132" s="13">
        <v>633</v>
      </c>
      <c r="E132" s="20" t="s">
        <v>771</v>
      </c>
      <c r="F132" s="13"/>
      <c r="G132" s="13"/>
      <c r="H132" s="13" t="s">
        <v>739</v>
      </c>
    </row>
    <row r="133" spans="2:8" x14ac:dyDescent="0.25">
      <c r="B133" s="152" t="str">
        <f t="shared" si="1"/>
        <v/>
      </c>
      <c r="C133" s="21"/>
      <c r="D133" s="13">
        <v>634</v>
      </c>
      <c r="E133" s="20" t="s">
        <v>770</v>
      </c>
      <c r="F133" s="13"/>
      <c r="G133" s="13"/>
      <c r="H133" s="13" t="s">
        <v>739</v>
      </c>
    </row>
    <row r="134" spans="2:8" x14ac:dyDescent="0.25">
      <c r="B134" s="152" t="str">
        <f t="shared" si="1"/>
        <v/>
      </c>
      <c r="C134" s="21"/>
      <c r="D134" s="13">
        <v>635</v>
      </c>
      <c r="E134" s="20" t="s">
        <v>769</v>
      </c>
      <c r="F134" s="13"/>
      <c r="G134" s="13"/>
      <c r="H134" s="13" t="s">
        <v>739</v>
      </c>
    </row>
    <row r="135" spans="2:8" x14ac:dyDescent="0.25">
      <c r="B135" s="152" t="str">
        <f t="shared" si="1"/>
        <v/>
      </c>
      <c r="C135" s="21"/>
      <c r="D135" s="13">
        <v>636</v>
      </c>
      <c r="E135" s="20" t="s">
        <v>768</v>
      </c>
      <c r="F135" s="13"/>
      <c r="G135" s="13"/>
      <c r="H135" s="13" t="s">
        <v>739</v>
      </c>
    </row>
    <row r="136" spans="2:8" x14ac:dyDescent="0.25">
      <c r="B136" s="152" t="str">
        <f t="shared" si="1"/>
        <v/>
      </c>
      <c r="C136" s="21"/>
      <c r="D136" s="13">
        <v>637</v>
      </c>
      <c r="E136" s="20" t="s">
        <v>767</v>
      </c>
      <c r="F136" s="13"/>
      <c r="G136" s="13"/>
      <c r="H136" s="13" t="s">
        <v>739</v>
      </c>
    </row>
    <row r="137" spans="2:8" x14ac:dyDescent="0.25">
      <c r="B137" s="152" t="str">
        <f t="shared" si="1"/>
        <v/>
      </c>
      <c r="C137" s="21"/>
      <c r="D137" s="13">
        <v>638</v>
      </c>
      <c r="E137" s="20" t="s">
        <v>766</v>
      </c>
      <c r="F137" s="13"/>
      <c r="G137" s="13"/>
      <c r="H137" s="13" t="s">
        <v>739</v>
      </c>
    </row>
    <row r="138" spans="2:8" x14ac:dyDescent="0.25">
      <c r="B138" s="152" t="str">
        <f t="shared" si="1"/>
        <v/>
      </c>
      <c r="C138" s="21"/>
      <c r="D138" s="13">
        <v>639</v>
      </c>
      <c r="E138" s="20" t="s">
        <v>765</v>
      </c>
      <c r="F138" s="13"/>
      <c r="G138" s="13"/>
      <c r="H138" s="13" t="s">
        <v>739</v>
      </c>
    </row>
    <row r="139" spans="2:8" x14ac:dyDescent="0.25">
      <c r="B139" s="152" t="str">
        <f t="shared" si="1"/>
        <v/>
      </c>
      <c r="C139" s="21"/>
      <c r="D139" s="13">
        <v>640</v>
      </c>
      <c r="E139" s="20" t="s">
        <v>764</v>
      </c>
      <c r="F139" s="13"/>
      <c r="G139" s="13"/>
      <c r="H139" s="13" t="s">
        <v>739</v>
      </c>
    </row>
    <row r="140" spans="2:8" x14ac:dyDescent="0.25">
      <c r="B140" s="152" t="str">
        <f t="shared" si="1"/>
        <v/>
      </c>
      <c r="C140" s="21"/>
      <c r="D140" s="13">
        <v>641</v>
      </c>
      <c r="E140" s="20" t="s">
        <v>763</v>
      </c>
      <c r="F140" s="13"/>
      <c r="G140" s="13"/>
      <c r="H140" s="13" t="s">
        <v>739</v>
      </c>
    </row>
    <row r="141" spans="2:8" x14ac:dyDescent="0.25">
      <c r="B141" s="152" t="str">
        <f t="shared" si="1"/>
        <v/>
      </c>
      <c r="C141" s="21"/>
      <c r="D141" s="13">
        <v>642</v>
      </c>
      <c r="E141" s="20" t="s">
        <v>762</v>
      </c>
      <c r="F141" s="13"/>
      <c r="G141" s="13"/>
      <c r="H141" s="13" t="s">
        <v>739</v>
      </c>
    </row>
    <row r="142" spans="2:8" x14ac:dyDescent="0.25">
      <c r="B142" s="152" t="str">
        <f t="shared" si="1"/>
        <v/>
      </c>
      <c r="C142" s="21"/>
      <c r="D142" s="13">
        <v>643</v>
      </c>
      <c r="E142" s="20" t="s">
        <v>761</v>
      </c>
      <c r="F142" s="13"/>
      <c r="G142" s="13"/>
      <c r="H142" s="13" t="s">
        <v>739</v>
      </c>
    </row>
    <row r="143" spans="2:8" x14ac:dyDescent="0.25">
      <c r="B143" s="152" t="str">
        <f t="shared" si="1"/>
        <v/>
      </c>
      <c r="C143" s="21"/>
      <c r="D143" s="13">
        <v>644</v>
      </c>
      <c r="E143" s="20" t="s">
        <v>760</v>
      </c>
      <c r="F143" s="13"/>
      <c r="G143" s="13"/>
      <c r="H143" s="13" t="s">
        <v>739</v>
      </c>
    </row>
    <row r="144" spans="2:8" x14ac:dyDescent="0.25">
      <c r="B144" s="152" t="str">
        <f t="shared" si="1"/>
        <v/>
      </c>
      <c r="C144" s="21"/>
      <c r="D144" s="13">
        <v>645</v>
      </c>
      <c r="E144" s="20" t="s">
        <v>759</v>
      </c>
      <c r="F144" s="13"/>
      <c r="G144" s="13"/>
      <c r="H144" s="13" t="s">
        <v>739</v>
      </c>
    </row>
    <row r="145" spans="2:8" x14ac:dyDescent="0.25">
      <c r="B145" s="152" t="str">
        <f t="shared" si="1"/>
        <v/>
      </c>
      <c r="C145" s="21"/>
      <c r="D145" s="13">
        <v>646</v>
      </c>
      <c r="E145" s="20" t="s">
        <v>758</v>
      </c>
      <c r="F145" s="13"/>
      <c r="G145" s="13"/>
      <c r="H145" s="13" t="s">
        <v>739</v>
      </c>
    </row>
    <row r="146" spans="2:8" x14ac:dyDescent="0.25">
      <c r="B146" s="152" t="str">
        <f t="shared" si="1"/>
        <v/>
      </c>
      <c r="C146" s="21"/>
      <c r="D146" s="13">
        <v>647</v>
      </c>
      <c r="E146" s="20" t="s">
        <v>757</v>
      </c>
      <c r="F146" s="13"/>
      <c r="G146" s="13"/>
      <c r="H146" s="13" t="s">
        <v>739</v>
      </c>
    </row>
    <row r="147" spans="2:8" x14ac:dyDescent="0.25">
      <c r="B147" s="152" t="str">
        <f t="shared" si="1"/>
        <v/>
      </c>
      <c r="C147" s="21"/>
      <c r="D147" s="13">
        <v>648</v>
      </c>
      <c r="E147" s="20" t="s">
        <v>756</v>
      </c>
      <c r="F147" s="13"/>
      <c r="G147" s="13"/>
      <c r="H147" s="13" t="s">
        <v>739</v>
      </c>
    </row>
    <row r="148" spans="2:8" x14ac:dyDescent="0.25">
      <c r="B148" s="152" t="str">
        <f t="shared" si="1"/>
        <v/>
      </c>
      <c r="C148" s="21"/>
      <c r="D148" s="13">
        <v>649</v>
      </c>
      <c r="E148" s="20" t="s">
        <v>755</v>
      </c>
      <c r="F148" s="13"/>
      <c r="G148" s="13"/>
      <c r="H148" s="13" t="s">
        <v>739</v>
      </c>
    </row>
    <row r="149" spans="2:8" x14ac:dyDescent="0.25">
      <c r="B149" s="152" t="str">
        <f t="shared" si="1"/>
        <v/>
      </c>
      <c r="C149" s="21"/>
      <c r="D149" s="13">
        <v>650</v>
      </c>
      <c r="E149" s="20" t="s">
        <v>754</v>
      </c>
      <c r="F149" s="13"/>
      <c r="G149" s="13"/>
      <c r="H149" s="13" t="s">
        <v>739</v>
      </c>
    </row>
    <row r="150" spans="2:8" x14ac:dyDescent="0.25">
      <c r="B150" s="152" t="str">
        <f t="shared" si="1"/>
        <v/>
      </c>
      <c r="C150" s="21"/>
      <c r="D150" s="13">
        <v>651</v>
      </c>
      <c r="E150" s="20" t="s">
        <v>753</v>
      </c>
      <c r="F150" s="13"/>
      <c r="G150" s="13"/>
      <c r="H150" s="13" t="s">
        <v>739</v>
      </c>
    </row>
    <row r="151" spans="2:8" ht="15.75" thickBot="1" x14ac:dyDescent="0.3">
      <c r="B151" s="153" t="str">
        <f t="shared" si="1"/>
        <v/>
      </c>
      <c r="C151" s="16"/>
      <c r="D151" s="15">
        <v>652</v>
      </c>
      <c r="E151" s="14" t="s">
        <v>752</v>
      </c>
      <c r="F151" s="13"/>
      <c r="G151" s="13"/>
      <c r="H151" s="13" t="s">
        <v>739</v>
      </c>
    </row>
    <row r="152" spans="2:8" ht="30.75" thickBot="1" x14ac:dyDescent="0.3">
      <c r="B152" s="150" t="str">
        <f t="shared" si="1"/>
        <v>G004</v>
      </c>
      <c r="C152" s="24" t="s">
        <v>889</v>
      </c>
      <c r="D152" s="23" t="s">
        <v>817</v>
      </c>
      <c r="E152" s="22" t="s">
        <v>816</v>
      </c>
      <c r="F152" s="13"/>
      <c r="G152" s="13"/>
      <c r="H152" s="13" t="s">
        <v>888</v>
      </c>
    </row>
    <row r="153" spans="2:8" x14ac:dyDescent="0.25">
      <c r="B153" s="151" t="str">
        <f t="shared" si="1"/>
        <v>G008</v>
      </c>
      <c r="C153" s="19" t="s">
        <v>887</v>
      </c>
      <c r="D153" s="18">
        <v>210</v>
      </c>
      <c r="E153" s="17" t="s">
        <v>860</v>
      </c>
      <c r="F153" s="13"/>
      <c r="G153" s="13"/>
      <c r="H153" s="13" t="s">
        <v>886</v>
      </c>
    </row>
    <row r="154" spans="2:8" x14ac:dyDescent="0.25">
      <c r="B154" s="152" t="str">
        <f t="shared" ref="B154:B217" si="2">HYPERLINK("#'"&amp;$H154&amp;"'!A1",MID($H154,4,4))</f>
        <v/>
      </c>
      <c r="C154" s="21"/>
      <c r="D154" s="13">
        <v>214</v>
      </c>
      <c r="E154" s="20" t="s">
        <v>795</v>
      </c>
      <c r="F154" s="13"/>
      <c r="G154" s="13"/>
      <c r="H154" s="13" t="s">
        <v>739</v>
      </c>
    </row>
    <row r="155" spans="2:8" x14ac:dyDescent="0.25">
      <c r="B155" s="152" t="str">
        <f t="shared" si="2"/>
        <v/>
      </c>
      <c r="C155" s="21"/>
      <c r="D155" s="13">
        <v>621</v>
      </c>
      <c r="E155" s="20" t="s">
        <v>782</v>
      </c>
      <c r="F155" s="13"/>
      <c r="G155" s="13"/>
      <c r="H155" s="13" t="s">
        <v>739</v>
      </c>
    </row>
    <row r="156" spans="2:8" x14ac:dyDescent="0.25">
      <c r="B156" s="152" t="str">
        <f t="shared" si="2"/>
        <v/>
      </c>
      <c r="C156" s="21"/>
      <c r="D156" s="13">
        <v>622</v>
      </c>
      <c r="E156" s="20" t="s">
        <v>781</v>
      </c>
      <c r="F156" s="13"/>
      <c r="G156" s="13"/>
      <c r="H156" s="13" t="s">
        <v>739</v>
      </c>
    </row>
    <row r="157" spans="2:8" x14ac:dyDescent="0.25">
      <c r="B157" s="152" t="str">
        <f t="shared" si="2"/>
        <v/>
      </c>
      <c r="C157" s="21"/>
      <c r="D157" s="13">
        <v>623</v>
      </c>
      <c r="E157" s="20" t="s">
        <v>780</v>
      </c>
      <c r="F157" s="13"/>
      <c r="G157" s="13"/>
      <c r="H157" s="13" t="s">
        <v>739</v>
      </c>
    </row>
    <row r="158" spans="2:8" x14ac:dyDescent="0.25">
      <c r="B158" s="152" t="str">
        <f t="shared" si="2"/>
        <v/>
      </c>
      <c r="C158" s="21"/>
      <c r="D158" s="13">
        <v>624</v>
      </c>
      <c r="E158" s="20" t="s">
        <v>779</v>
      </c>
      <c r="F158" s="13"/>
      <c r="G158" s="13"/>
      <c r="H158" s="13" t="s">
        <v>739</v>
      </c>
    </row>
    <row r="159" spans="2:8" x14ac:dyDescent="0.25">
      <c r="B159" s="152" t="str">
        <f t="shared" si="2"/>
        <v/>
      </c>
      <c r="C159" s="21"/>
      <c r="D159" s="13">
        <v>625</v>
      </c>
      <c r="E159" s="20" t="s">
        <v>778</v>
      </c>
      <c r="F159" s="13"/>
      <c r="G159" s="13"/>
      <c r="H159" s="13" t="s">
        <v>739</v>
      </c>
    </row>
    <row r="160" spans="2:8" x14ac:dyDescent="0.25">
      <c r="B160" s="152" t="str">
        <f t="shared" si="2"/>
        <v/>
      </c>
      <c r="C160" s="21"/>
      <c r="D160" s="13">
        <v>626</v>
      </c>
      <c r="E160" s="20" t="s">
        <v>777</v>
      </c>
      <c r="F160" s="13"/>
      <c r="G160" s="13"/>
      <c r="H160" s="13" t="s">
        <v>739</v>
      </c>
    </row>
    <row r="161" spans="2:8" x14ac:dyDescent="0.25">
      <c r="B161" s="152" t="str">
        <f t="shared" si="2"/>
        <v/>
      </c>
      <c r="C161" s="21"/>
      <c r="D161" s="13">
        <v>627</v>
      </c>
      <c r="E161" s="20" t="s">
        <v>776</v>
      </c>
      <c r="F161" s="13"/>
      <c r="G161" s="13"/>
      <c r="H161" s="13" t="s">
        <v>739</v>
      </c>
    </row>
    <row r="162" spans="2:8" x14ac:dyDescent="0.25">
      <c r="B162" s="152" t="str">
        <f t="shared" si="2"/>
        <v/>
      </c>
      <c r="C162" s="21"/>
      <c r="D162" s="13">
        <v>628</v>
      </c>
      <c r="E162" s="20" t="s">
        <v>775</v>
      </c>
      <c r="F162" s="13"/>
      <c r="G162" s="13"/>
      <c r="H162" s="13" t="s">
        <v>739</v>
      </c>
    </row>
    <row r="163" spans="2:8" x14ac:dyDescent="0.25">
      <c r="B163" s="152" t="str">
        <f t="shared" si="2"/>
        <v/>
      </c>
      <c r="C163" s="21"/>
      <c r="D163" s="13">
        <v>630</v>
      </c>
      <c r="E163" s="20" t="s">
        <v>774</v>
      </c>
      <c r="F163" s="13"/>
      <c r="G163" s="13"/>
      <c r="H163" s="13" t="s">
        <v>739</v>
      </c>
    </row>
    <row r="164" spans="2:8" x14ac:dyDescent="0.25">
      <c r="B164" s="152" t="str">
        <f t="shared" si="2"/>
        <v/>
      </c>
      <c r="C164" s="21"/>
      <c r="D164" s="13">
        <v>631</v>
      </c>
      <c r="E164" s="20" t="s">
        <v>773</v>
      </c>
      <c r="F164" s="13"/>
      <c r="G164" s="13"/>
      <c r="H164" s="13" t="s">
        <v>739</v>
      </c>
    </row>
    <row r="165" spans="2:8" x14ac:dyDescent="0.25">
      <c r="B165" s="152" t="str">
        <f t="shared" si="2"/>
        <v/>
      </c>
      <c r="C165" s="21"/>
      <c r="D165" s="13">
        <v>632</v>
      </c>
      <c r="E165" s="20" t="s">
        <v>772</v>
      </c>
      <c r="F165" s="13"/>
      <c r="G165" s="13"/>
      <c r="H165" s="13" t="s">
        <v>739</v>
      </c>
    </row>
    <row r="166" spans="2:8" x14ac:dyDescent="0.25">
      <c r="B166" s="152" t="str">
        <f t="shared" si="2"/>
        <v/>
      </c>
      <c r="C166" s="21"/>
      <c r="D166" s="13">
        <v>633</v>
      </c>
      <c r="E166" s="20" t="s">
        <v>771</v>
      </c>
      <c r="F166" s="13"/>
      <c r="G166" s="13"/>
      <c r="H166" s="13" t="s">
        <v>739</v>
      </c>
    </row>
    <row r="167" spans="2:8" x14ac:dyDescent="0.25">
      <c r="B167" s="152" t="str">
        <f t="shared" si="2"/>
        <v/>
      </c>
      <c r="C167" s="21"/>
      <c r="D167" s="13">
        <v>634</v>
      </c>
      <c r="E167" s="20" t="s">
        <v>770</v>
      </c>
      <c r="F167" s="13"/>
      <c r="G167" s="13"/>
      <c r="H167" s="13" t="s">
        <v>739</v>
      </c>
    </row>
    <row r="168" spans="2:8" x14ac:dyDescent="0.25">
      <c r="B168" s="152" t="str">
        <f t="shared" si="2"/>
        <v/>
      </c>
      <c r="C168" s="21"/>
      <c r="D168" s="13">
        <v>635</v>
      </c>
      <c r="E168" s="20" t="s">
        <v>769</v>
      </c>
      <c r="F168" s="13"/>
      <c r="G168" s="13"/>
      <c r="H168" s="13" t="s">
        <v>739</v>
      </c>
    </row>
    <row r="169" spans="2:8" x14ac:dyDescent="0.25">
      <c r="B169" s="152" t="str">
        <f t="shared" si="2"/>
        <v/>
      </c>
      <c r="C169" s="21"/>
      <c r="D169" s="13">
        <v>636</v>
      </c>
      <c r="E169" s="20" t="s">
        <v>768</v>
      </c>
      <c r="F169" s="13"/>
      <c r="G169" s="13"/>
      <c r="H169" s="13" t="s">
        <v>739</v>
      </c>
    </row>
    <row r="170" spans="2:8" x14ac:dyDescent="0.25">
      <c r="B170" s="152" t="str">
        <f t="shared" si="2"/>
        <v/>
      </c>
      <c r="C170" s="21"/>
      <c r="D170" s="13">
        <v>637</v>
      </c>
      <c r="E170" s="20" t="s">
        <v>767</v>
      </c>
      <c r="F170" s="13"/>
      <c r="G170" s="13"/>
      <c r="H170" s="13" t="s">
        <v>739</v>
      </c>
    </row>
    <row r="171" spans="2:8" x14ac:dyDescent="0.25">
      <c r="B171" s="152" t="str">
        <f t="shared" si="2"/>
        <v/>
      </c>
      <c r="C171" s="21"/>
      <c r="D171" s="13">
        <v>638</v>
      </c>
      <c r="E171" s="20" t="s">
        <v>766</v>
      </c>
      <c r="F171" s="13"/>
      <c r="G171" s="13"/>
      <c r="H171" s="13" t="s">
        <v>739</v>
      </c>
    </row>
    <row r="172" spans="2:8" x14ac:dyDescent="0.25">
      <c r="B172" s="152" t="str">
        <f t="shared" si="2"/>
        <v/>
      </c>
      <c r="C172" s="21"/>
      <c r="D172" s="13">
        <v>639</v>
      </c>
      <c r="E172" s="20" t="s">
        <v>765</v>
      </c>
      <c r="F172" s="13"/>
      <c r="G172" s="13"/>
      <c r="H172" s="13" t="s">
        <v>739</v>
      </c>
    </row>
    <row r="173" spans="2:8" x14ac:dyDescent="0.25">
      <c r="B173" s="152" t="str">
        <f t="shared" si="2"/>
        <v/>
      </c>
      <c r="C173" s="21"/>
      <c r="D173" s="13">
        <v>640</v>
      </c>
      <c r="E173" s="20" t="s">
        <v>764</v>
      </c>
      <c r="F173" s="13"/>
      <c r="G173" s="13"/>
      <c r="H173" s="13" t="s">
        <v>739</v>
      </c>
    </row>
    <row r="174" spans="2:8" x14ac:dyDescent="0.25">
      <c r="B174" s="152" t="str">
        <f t="shared" si="2"/>
        <v/>
      </c>
      <c r="C174" s="21"/>
      <c r="D174" s="13">
        <v>641</v>
      </c>
      <c r="E174" s="20" t="s">
        <v>763</v>
      </c>
      <c r="F174" s="13"/>
      <c r="G174" s="13"/>
      <c r="H174" s="13" t="s">
        <v>739</v>
      </c>
    </row>
    <row r="175" spans="2:8" x14ac:dyDescent="0.25">
      <c r="B175" s="152" t="str">
        <f t="shared" si="2"/>
        <v/>
      </c>
      <c r="C175" s="21"/>
      <c r="D175" s="13">
        <v>642</v>
      </c>
      <c r="E175" s="20" t="s">
        <v>762</v>
      </c>
      <c r="F175" s="13"/>
      <c r="G175" s="13"/>
      <c r="H175" s="13" t="s">
        <v>739</v>
      </c>
    </row>
    <row r="176" spans="2:8" x14ac:dyDescent="0.25">
      <c r="B176" s="152" t="str">
        <f t="shared" si="2"/>
        <v/>
      </c>
      <c r="C176" s="21"/>
      <c r="D176" s="13">
        <v>643</v>
      </c>
      <c r="E176" s="20" t="s">
        <v>761</v>
      </c>
      <c r="F176" s="13"/>
      <c r="G176" s="13"/>
      <c r="H176" s="13" t="s">
        <v>739</v>
      </c>
    </row>
    <row r="177" spans="2:8" x14ac:dyDescent="0.25">
      <c r="B177" s="152" t="str">
        <f t="shared" si="2"/>
        <v/>
      </c>
      <c r="C177" s="21"/>
      <c r="D177" s="13">
        <v>644</v>
      </c>
      <c r="E177" s="20" t="s">
        <v>760</v>
      </c>
      <c r="F177" s="13"/>
      <c r="G177" s="13"/>
      <c r="H177" s="13" t="s">
        <v>739</v>
      </c>
    </row>
    <row r="178" spans="2:8" x14ac:dyDescent="0.25">
      <c r="B178" s="152" t="str">
        <f t="shared" si="2"/>
        <v/>
      </c>
      <c r="C178" s="21"/>
      <c r="D178" s="13">
        <v>645</v>
      </c>
      <c r="E178" s="20" t="s">
        <v>759</v>
      </c>
      <c r="F178" s="13"/>
      <c r="G178" s="13"/>
      <c r="H178" s="13" t="s">
        <v>739</v>
      </c>
    </row>
    <row r="179" spans="2:8" x14ac:dyDescent="0.25">
      <c r="B179" s="152" t="str">
        <f t="shared" si="2"/>
        <v/>
      </c>
      <c r="C179" s="21"/>
      <c r="D179" s="13">
        <v>646</v>
      </c>
      <c r="E179" s="20" t="s">
        <v>758</v>
      </c>
      <c r="F179" s="13"/>
      <c r="G179" s="13"/>
      <c r="H179" s="13" t="s">
        <v>739</v>
      </c>
    </row>
    <row r="180" spans="2:8" x14ac:dyDescent="0.25">
      <c r="B180" s="152" t="str">
        <f t="shared" si="2"/>
        <v/>
      </c>
      <c r="C180" s="21"/>
      <c r="D180" s="13">
        <v>647</v>
      </c>
      <c r="E180" s="20" t="s">
        <v>757</v>
      </c>
      <c r="F180" s="13"/>
      <c r="G180" s="13"/>
      <c r="H180" s="13" t="s">
        <v>739</v>
      </c>
    </row>
    <row r="181" spans="2:8" x14ac:dyDescent="0.25">
      <c r="B181" s="152" t="str">
        <f t="shared" si="2"/>
        <v/>
      </c>
      <c r="C181" s="21"/>
      <c r="D181" s="13">
        <v>648</v>
      </c>
      <c r="E181" s="20" t="s">
        <v>756</v>
      </c>
      <c r="F181" s="13"/>
      <c r="G181" s="13"/>
      <c r="H181" s="13" t="s">
        <v>739</v>
      </c>
    </row>
    <row r="182" spans="2:8" x14ac:dyDescent="0.25">
      <c r="B182" s="152" t="str">
        <f t="shared" si="2"/>
        <v/>
      </c>
      <c r="C182" s="21"/>
      <c r="D182" s="13">
        <v>649</v>
      </c>
      <c r="E182" s="20" t="s">
        <v>755</v>
      </c>
      <c r="F182" s="13"/>
      <c r="G182" s="13"/>
      <c r="H182" s="13" t="s">
        <v>739</v>
      </c>
    </row>
    <row r="183" spans="2:8" x14ac:dyDescent="0.25">
      <c r="B183" s="152" t="str">
        <f t="shared" si="2"/>
        <v/>
      </c>
      <c r="C183" s="21"/>
      <c r="D183" s="13">
        <v>650</v>
      </c>
      <c r="E183" s="20" t="s">
        <v>754</v>
      </c>
      <c r="F183" s="13"/>
      <c r="G183" s="13"/>
      <c r="H183" s="13" t="s">
        <v>739</v>
      </c>
    </row>
    <row r="184" spans="2:8" x14ac:dyDescent="0.25">
      <c r="B184" s="152" t="str">
        <f t="shared" si="2"/>
        <v/>
      </c>
      <c r="C184" s="21"/>
      <c r="D184" s="13">
        <v>651</v>
      </c>
      <c r="E184" s="20" t="s">
        <v>753</v>
      </c>
      <c r="F184" s="13"/>
      <c r="G184" s="13"/>
      <c r="H184" s="13" t="s">
        <v>739</v>
      </c>
    </row>
    <row r="185" spans="2:8" ht="15.75" thickBot="1" x14ac:dyDescent="0.3">
      <c r="B185" s="153" t="str">
        <f t="shared" si="2"/>
        <v/>
      </c>
      <c r="C185" s="16"/>
      <c r="D185" s="15">
        <v>652</v>
      </c>
      <c r="E185" s="14" t="s">
        <v>752</v>
      </c>
      <c r="F185" s="13"/>
      <c r="G185" s="13"/>
      <c r="H185" s="13" t="s">
        <v>739</v>
      </c>
    </row>
    <row r="186" spans="2:8" x14ac:dyDescent="0.25">
      <c r="B186" s="151" t="str">
        <f t="shared" si="2"/>
        <v>K003</v>
      </c>
      <c r="C186" s="19" t="s">
        <v>885</v>
      </c>
      <c r="D186" s="18">
        <v>210</v>
      </c>
      <c r="E186" s="17" t="s">
        <v>860</v>
      </c>
      <c r="F186" s="13"/>
      <c r="G186" s="13"/>
      <c r="H186" s="13" t="s">
        <v>884</v>
      </c>
    </row>
    <row r="187" spans="2:8" x14ac:dyDescent="0.25">
      <c r="B187" s="152" t="str">
        <f t="shared" si="2"/>
        <v/>
      </c>
      <c r="C187" s="21"/>
      <c r="D187" s="13">
        <v>621</v>
      </c>
      <c r="E187" s="20" t="s">
        <v>782</v>
      </c>
      <c r="F187" s="13"/>
      <c r="G187" s="13"/>
      <c r="H187" s="13" t="s">
        <v>739</v>
      </c>
    </row>
    <row r="188" spans="2:8" x14ac:dyDescent="0.25">
      <c r="B188" s="152" t="str">
        <f t="shared" si="2"/>
        <v/>
      </c>
      <c r="C188" s="21"/>
      <c r="D188" s="13">
        <v>622</v>
      </c>
      <c r="E188" s="20" t="s">
        <v>781</v>
      </c>
      <c r="F188" s="13"/>
      <c r="G188" s="13"/>
      <c r="H188" s="13" t="s">
        <v>739</v>
      </c>
    </row>
    <row r="189" spans="2:8" x14ac:dyDescent="0.25">
      <c r="B189" s="152" t="str">
        <f t="shared" si="2"/>
        <v/>
      </c>
      <c r="C189" s="21"/>
      <c r="D189" s="13">
        <v>623</v>
      </c>
      <c r="E189" s="20" t="s">
        <v>780</v>
      </c>
      <c r="F189" s="13"/>
      <c r="G189" s="13"/>
      <c r="H189" s="13" t="s">
        <v>739</v>
      </c>
    </row>
    <row r="190" spans="2:8" x14ac:dyDescent="0.25">
      <c r="B190" s="152" t="str">
        <f t="shared" si="2"/>
        <v/>
      </c>
      <c r="C190" s="21"/>
      <c r="D190" s="13">
        <v>624</v>
      </c>
      <c r="E190" s="20" t="s">
        <v>779</v>
      </c>
      <c r="F190" s="13"/>
      <c r="G190" s="13"/>
      <c r="H190" s="13" t="s">
        <v>739</v>
      </c>
    </row>
    <row r="191" spans="2:8" x14ac:dyDescent="0.25">
      <c r="B191" s="152" t="str">
        <f t="shared" si="2"/>
        <v/>
      </c>
      <c r="C191" s="21"/>
      <c r="D191" s="13">
        <v>625</v>
      </c>
      <c r="E191" s="20" t="s">
        <v>778</v>
      </c>
      <c r="F191" s="13"/>
      <c r="G191" s="13"/>
      <c r="H191" s="13" t="s">
        <v>739</v>
      </c>
    </row>
    <row r="192" spans="2:8" x14ac:dyDescent="0.25">
      <c r="B192" s="152" t="str">
        <f t="shared" si="2"/>
        <v/>
      </c>
      <c r="C192" s="21"/>
      <c r="D192" s="13">
        <v>626</v>
      </c>
      <c r="E192" s="20" t="s">
        <v>777</v>
      </c>
      <c r="F192" s="13"/>
      <c r="G192" s="13"/>
      <c r="H192" s="13" t="s">
        <v>739</v>
      </c>
    </row>
    <row r="193" spans="2:8" x14ac:dyDescent="0.25">
      <c r="B193" s="152" t="str">
        <f t="shared" si="2"/>
        <v/>
      </c>
      <c r="C193" s="21"/>
      <c r="D193" s="13">
        <v>627</v>
      </c>
      <c r="E193" s="20" t="s">
        <v>776</v>
      </c>
      <c r="F193" s="13"/>
      <c r="G193" s="13"/>
      <c r="H193" s="13" t="s">
        <v>739</v>
      </c>
    </row>
    <row r="194" spans="2:8" x14ac:dyDescent="0.25">
      <c r="B194" s="152" t="str">
        <f t="shared" si="2"/>
        <v/>
      </c>
      <c r="C194" s="21"/>
      <c r="D194" s="13">
        <v>628</v>
      </c>
      <c r="E194" s="20" t="s">
        <v>775</v>
      </c>
      <c r="F194" s="13"/>
      <c r="G194" s="13"/>
      <c r="H194" s="13" t="s">
        <v>739</v>
      </c>
    </row>
    <row r="195" spans="2:8" x14ac:dyDescent="0.25">
      <c r="B195" s="152" t="str">
        <f t="shared" si="2"/>
        <v/>
      </c>
      <c r="C195" s="21"/>
      <c r="D195" s="13">
        <v>630</v>
      </c>
      <c r="E195" s="20" t="s">
        <v>774</v>
      </c>
      <c r="F195" s="13"/>
      <c r="G195" s="13"/>
      <c r="H195" s="13" t="s">
        <v>739</v>
      </c>
    </row>
    <row r="196" spans="2:8" x14ac:dyDescent="0.25">
      <c r="B196" s="152" t="str">
        <f t="shared" si="2"/>
        <v/>
      </c>
      <c r="C196" s="21"/>
      <c r="D196" s="13">
        <v>631</v>
      </c>
      <c r="E196" s="20" t="s">
        <v>773</v>
      </c>
      <c r="F196" s="13"/>
      <c r="G196" s="13"/>
      <c r="H196" s="13" t="s">
        <v>739</v>
      </c>
    </row>
    <row r="197" spans="2:8" x14ac:dyDescent="0.25">
      <c r="B197" s="152" t="str">
        <f t="shared" si="2"/>
        <v/>
      </c>
      <c r="C197" s="21"/>
      <c r="D197" s="13">
        <v>632</v>
      </c>
      <c r="E197" s="20" t="s">
        <v>772</v>
      </c>
      <c r="F197" s="13"/>
      <c r="G197" s="13"/>
      <c r="H197" s="13" t="s">
        <v>739</v>
      </c>
    </row>
    <row r="198" spans="2:8" x14ac:dyDescent="0.25">
      <c r="B198" s="152" t="str">
        <f t="shared" si="2"/>
        <v/>
      </c>
      <c r="C198" s="21"/>
      <c r="D198" s="13">
        <v>633</v>
      </c>
      <c r="E198" s="20" t="s">
        <v>771</v>
      </c>
      <c r="F198" s="13"/>
      <c r="G198" s="13"/>
      <c r="H198" s="13" t="s">
        <v>739</v>
      </c>
    </row>
    <row r="199" spans="2:8" x14ac:dyDescent="0.25">
      <c r="B199" s="152" t="str">
        <f t="shared" si="2"/>
        <v/>
      </c>
      <c r="C199" s="21"/>
      <c r="D199" s="13">
        <v>634</v>
      </c>
      <c r="E199" s="20" t="s">
        <v>770</v>
      </c>
      <c r="F199" s="13"/>
      <c r="G199" s="13"/>
      <c r="H199" s="13" t="s">
        <v>739</v>
      </c>
    </row>
    <row r="200" spans="2:8" x14ac:dyDescent="0.25">
      <c r="B200" s="152" t="str">
        <f t="shared" si="2"/>
        <v/>
      </c>
      <c r="C200" s="21"/>
      <c r="D200" s="13">
        <v>635</v>
      </c>
      <c r="E200" s="20" t="s">
        <v>769</v>
      </c>
      <c r="F200" s="13"/>
      <c r="G200" s="13"/>
      <c r="H200" s="13" t="s">
        <v>739</v>
      </c>
    </row>
    <row r="201" spans="2:8" x14ac:dyDescent="0.25">
      <c r="B201" s="152" t="str">
        <f t="shared" si="2"/>
        <v/>
      </c>
      <c r="C201" s="21"/>
      <c r="D201" s="13">
        <v>636</v>
      </c>
      <c r="E201" s="20" t="s">
        <v>768</v>
      </c>
      <c r="F201" s="13"/>
      <c r="G201" s="13"/>
      <c r="H201" s="13" t="s">
        <v>739</v>
      </c>
    </row>
    <row r="202" spans="2:8" x14ac:dyDescent="0.25">
      <c r="B202" s="152" t="str">
        <f t="shared" si="2"/>
        <v/>
      </c>
      <c r="C202" s="21"/>
      <c r="D202" s="13">
        <v>637</v>
      </c>
      <c r="E202" s="20" t="s">
        <v>767</v>
      </c>
      <c r="F202" s="13"/>
      <c r="G202" s="13"/>
      <c r="H202" s="13" t="s">
        <v>739</v>
      </c>
    </row>
    <row r="203" spans="2:8" x14ac:dyDescent="0.25">
      <c r="B203" s="152" t="str">
        <f t="shared" si="2"/>
        <v/>
      </c>
      <c r="C203" s="21"/>
      <c r="D203" s="13">
        <v>638</v>
      </c>
      <c r="E203" s="20" t="s">
        <v>766</v>
      </c>
      <c r="F203" s="13"/>
      <c r="G203" s="13"/>
      <c r="H203" s="13" t="s">
        <v>739</v>
      </c>
    </row>
    <row r="204" spans="2:8" x14ac:dyDescent="0.25">
      <c r="B204" s="152" t="str">
        <f t="shared" si="2"/>
        <v/>
      </c>
      <c r="C204" s="21"/>
      <c r="D204" s="13">
        <v>639</v>
      </c>
      <c r="E204" s="20" t="s">
        <v>765</v>
      </c>
      <c r="F204" s="13"/>
      <c r="G204" s="13"/>
      <c r="H204" s="13" t="s">
        <v>739</v>
      </c>
    </row>
    <row r="205" spans="2:8" x14ac:dyDescent="0.25">
      <c r="B205" s="152" t="str">
        <f t="shared" si="2"/>
        <v/>
      </c>
      <c r="C205" s="21"/>
      <c r="D205" s="13">
        <v>640</v>
      </c>
      <c r="E205" s="20" t="s">
        <v>764</v>
      </c>
      <c r="F205" s="13"/>
      <c r="G205" s="13"/>
      <c r="H205" s="13" t="s">
        <v>739</v>
      </c>
    </row>
    <row r="206" spans="2:8" x14ac:dyDescent="0.25">
      <c r="B206" s="152" t="str">
        <f t="shared" si="2"/>
        <v/>
      </c>
      <c r="C206" s="21"/>
      <c r="D206" s="13">
        <v>641</v>
      </c>
      <c r="E206" s="20" t="s">
        <v>763</v>
      </c>
      <c r="F206" s="13"/>
      <c r="G206" s="13"/>
      <c r="H206" s="13" t="s">
        <v>739</v>
      </c>
    </row>
    <row r="207" spans="2:8" x14ac:dyDescent="0.25">
      <c r="B207" s="152" t="str">
        <f t="shared" si="2"/>
        <v/>
      </c>
      <c r="C207" s="21"/>
      <c r="D207" s="13">
        <v>642</v>
      </c>
      <c r="E207" s="20" t="s">
        <v>762</v>
      </c>
      <c r="F207" s="13"/>
      <c r="G207" s="13"/>
      <c r="H207" s="13" t="s">
        <v>739</v>
      </c>
    </row>
    <row r="208" spans="2:8" x14ac:dyDescent="0.25">
      <c r="B208" s="152" t="str">
        <f t="shared" si="2"/>
        <v/>
      </c>
      <c r="C208" s="21"/>
      <c r="D208" s="13">
        <v>643</v>
      </c>
      <c r="E208" s="20" t="s">
        <v>761</v>
      </c>
      <c r="F208" s="13"/>
      <c r="G208" s="13"/>
      <c r="H208" s="13" t="s">
        <v>739</v>
      </c>
    </row>
    <row r="209" spans="2:8" x14ac:dyDescent="0.25">
      <c r="B209" s="152" t="str">
        <f t="shared" si="2"/>
        <v/>
      </c>
      <c r="C209" s="21"/>
      <c r="D209" s="13">
        <v>644</v>
      </c>
      <c r="E209" s="20" t="s">
        <v>760</v>
      </c>
      <c r="F209" s="13"/>
      <c r="G209" s="13"/>
      <c r="H209" s="13" t="s">
        <v>739</v>
      </c>
    </row>
    <row r="210" spans="2:8" x14ac:dyDescent="0.25">
      <c r="B210" s="152" t="str">
        <f t="shared" si="2"/>
        <v/>
      </c>
      <c r="C210" s="21"/>
      <c r="D210" s="13">
        <v>645</v>
      </c>
      <c r="E210" s="20" t="s">
        <v>759</v>
      </c>
      <c r="F210" s="13"/>
      <c r="G210" s="13"/>
      <c r="H210" s="13" t="s">
        <v>739</v>
      </c>
    </row>
    <row r="211" spans="2:8" x14ac:dyDescent="0.25">
      <c r="B211" s="152" t="str">
        <f t="shared" si="2"/>
        <v/>
      </c>
      <c r="C211" s="21"/>
      <c r="D211" s="13">
        <v>646</v>
      </c>
      <c r="E211" s="20" t="s">
        <v>758</v>
      </c>
      <c r="F211" s="13"/>
      <c r="G211" s="13"/>
      <c r="H211" s="13" t="s">
        <v>739</v>
      </c>
    </row>
    <row r="212" spans="2:8" x14ac:dyDescent="0.25">
      <c r="B212" s="152" t="str">
        <f t="shared" si="2"/>
        <v/>
      </c>
      <c r="C212" s="21"/>
      <c r="D212" s="13">
        <v>647</v>
      </c>
      <c r="E212" s="20" t="s">
        <v>757</v>
      </c>
      <c r="F212" s="13"/>
      <c r="G212" s="13"/>
      <c r="H212" s="13" t="s">
        <v>739</v>
      </c>
    </row>
    <row r="213" spans="2:8" x14ac:dyDescent="0.25">
      <c r="B213" s="152" t="str">
        <f t="shared" si="2"/>
        <v/>
      </c>
      <c r="C213" s="21"/>
      <c r="D213" s="13">
        <v>648</v>
      </c>
      <c r="E213" s="20" t="s">
        <v>756</v>
      </c>
      <c r="F213" s="13"/>
      <c r="G213" s="13"/>
      <c r="H213" s="13" t="s">
        <v>739</v>
      </c>
    </row>
    <row r="214" spans="2:8" x14ac:dyDescent="0.25">
      <c r="B214" s="152" t="str">
        <f t="shared" si="2"/>
        <v/>
      </c>
      <c r="C214" s="21"/>
      <c r="D214" s="13">
        <v>649</v>
      </c>
      <c r="E214" s="20" t="s">
        <v>755</v>
      </c>
      <c r="F214" s="13"/>
      <c r="G214" s="13"/>
      <c r="H214" s="13" t="s">
        <v>739</v>
      </c>
    </row>
    <row r="215" spans="2:8" x14ac:dyDescent="0.25">
      <c r="B215" s="152" t="str">
        <f t="shared" si="2"/>
        <v/>
      </c>
      <c r="C215" s="21"/>
      <c r="D215" s="13">
        <v>650</v>
      </c>
      <c r="E215" s="20" t="s">
        <v>754</v>
      </c>
      <c r="F215" s="13"/>
      <c r="G215" s="13"/>
      <c r="H215" s="13" t="s">
        <v>739</v>
      </c>
    </row>
    <row r="216" spans="2:8" x14ac:dyDescent="0.25">
      <c r="B216" s="152" t="str">
        <f t="shared" si="2"/>
        <v/>
      </c>
      <c r="C216" s="21"/>
      <c r="D216" s="13">
        <v>651</v>
      </c>
      <c r="E216" s="20" t="s">
        <v>753</v>
      </c>
      <c r="F216" s="13"/>
      <c r="G216" s="13"/>
      <c r="H216" s="13" t="s">
        <v>739</v>
      </c>
    </row>
    <row r="217" spans="2:8" x14ac:dyDescent="0.25">
      <c r="B217" s="152" t="str">
        <f t="shared" si="2"/>
        <v/>
      </c>
      <c r="C217" s="21"/>
      <c r="D217" s="13">
        <v>652</v>
      </c>
      <c r="E217" s="20" t="s">
        <v>752</v>
      </c>
      <c r="F217" s="13"/>
      <c r="G217" s="13"/>
      <c r="H217" s="13" t="s">
        <v>739</v>
      </c>
    </row>
    <row r="218" spans="2:8" ht="30" x14ac:dyDescent="0.25">
      <c r="B218" s="152" t="str">
        <f t="shared" ref="B218:B281" si="3">HYPERLINK("#'"&amp;$H218&amp;"'!A1",MID($H218,4,4))</f>
        <v/>
      </c>
      <c r="C218" s="21"/>
      <c r="D218" s="13" t="s">
        <v>847</v>
      </c>
      <c r="E218" s="20" t="s">
        <v>846</v>
      </c>
      <c r="F218" s="13"/>
      <c r="G218" s="13"/>
      <c r="H218" s="13" t="s">
        <v>739</v>
      </c>
    </row>
    <row r="219" spans="2:8" ht="30.75" thickBot="1" x14ac:dyDescent="0.3">
      <c r="B219" s="153" t="str">
        <f t="shared" si="3"/>
        <v/>
      </c>
      <c r="C219" s="16"/>
      <c r="D219" s="15" t="s">
        <v>839</v>
      </c>
      <c r="E219" s="14" t="s">
        <v>838</v>
      </c>
      <c r="F219" s="13"/>
      <c r="G219" s="13"/>
      <c r="H219" s="13" t="s">
        <v>739</v>
      </c>
    </row>
    <row r="220" spans="2:8" x14ac:dyDescent="0.25">
      <c r="B220" s="151" t="str">
        <f t="shared" si="3"/>
        <v>K027</v>
      </c>
      <c r="C220" s="19" t="s">
        <v>883</v>
      </c>
      <c r="D220" s="18">
        <v>111</v>
      </c>
      <c r="E220" s="17" t="s">
        <v>798</v>
      </c>
      <c r="F220" s="13"/>
      <c r="G220" s="13"/>
      <c r="H220" s="13" t="s">
        <v>882</v>
      </c>
    </row>
    <row r="221" spans="2:8" ht="30" x14ac:dyDescent="0.25">
      <c r="B221" s="152" t="str">
        <f t="shared" si="3"/>
        <v/>
      </c>
      <c r="C221" s="21"/>
      <c r="D221" s="13">
        <v>311</v>
      </c>
      <c r="E221" s="20" t="s">
        <v>865</v>
      </c>
      <c r="F221" s="13"/>
      <c r="G221" s="13"/>
      <c r="H221" s="13" t="s">
        <v>739</v>
      </c>
    </row>
    <row r="222" spans="2:8" x14ac:dyDescent="0.25">
      <c r="B222" s="152" t="str">
        <f t="shared" si="3"/>
        <v/>
      </c>
      <c r="C222" s="21"/>
      <c r="D222" s="13">
        <v>312</v>
      </c>
      <c r="E222" s="20" t="s">
        <v>793</v>
      </c>
      <c r="F222" s="13"/>
      <c r="G222" s="13"/>
      <c r="H222" s="13" t="s">
        <v>739</v>
      </c>
    </row>
    <row r="223" spans="2:8" ht="30" x14ac:dyDescent="0.25">
      <c r="B223" s="152" t="str">
        <f t="shared" si="3"/>
        <v/>
      </c>
      <c r="C223" s="21"/>
      <c r="D223" s="13">
        <v>313</v>
      </c>
      <c r="E223" s="20" t="s">
        <v>881</v>
      </c>
      <c r="F223" s="13"/>
      <c r="G223" s="13"/>
      <c r="H223" s="13" t="s">
        <v>739</v>
      </c>
    </row>
    <row r="224" spans="2:8" x14ac:dyDescent="0.25">
      <c r="B224" s="152" t="str">
        <f t="shared" si="3"/>
        <v/>
      </c>
      <c r="C224" s="21"/>
      <c r="D224" s="13">
        <v>510</v>
      </c>
      <c r="E224" s="20" t="s">
        <v>787</v>
      </c>
      <c r="F224" s="13"/>
      <c r="G224" s="13"/>
      <c r="H224" s="13" t="s">
        <v>739</v>
      </c>
    </row>
    <row r="225" spans="2:8" x14ac:dyDescent="0.25">
      <c r="B225" s="152" t="str">
        <f t="shared" si="3"/>
        <v/>
      </c>
      <c r="C225" s="21"/>
      <c r="D225" s="13">
        <v>511</v>
      </c>
      <c r="E225" s="20" t="s">
        <v>786</v>
      </c>
      <c r="F225" s="13"/>
      <c r="G225" s="13"/>
      <c r="H225" s="13" t="s">
        <v>739</v>
      </c>
    </row>
    <row r="226" spans="2:8" x14ac:dyDescent="0.25">
      <c r="B226" s="152" t="str">
        <f t="shared" si="3"/>
        <v/>
      </c>
      <c r="C226" s="21"/>
      <c r="D226" s="13">
        <v>621</v>
      </c>
      <c r="E226" s="20" t="s">
        <v>782</v>
      </c>
      <c r="F226" s="13"/>
      <c r="G226" s="13"/>
      <c r="H226" s="13" t="s">
        <v>739</v>
      </c>
    </row>
    <row r="227" spans="2:8" x14ac:dyDescent="0.25">
      <c r="B227" s="152" t="str">
        <f t="shared" si="3"/>
        <v/>
      </c>
      <c r="C227" s="21"/>
      <c r="D227" s="13">
        <v>622</v>
      </c>
      <c r="E227" s="20" t="s">
        <v>781</v>
      </c>
      <c r="F227" s="13"/>
      <c r="G227" s="13"/>
      <c r="H227" s="13" t="s">
        <v>739</v>
      </c>
    </row>
    <row r="228" spans="2:8" x14ac:dyDescent="0.25">
      <c r="B228" s="152" t="str">
        <f t="shared" si="3"/>
        <v/>
      </c>
      <c r="C228" s="21"/>
      <c r="D228" s="13">
        <v>623</v>
      </c>
      <c r="E228" s="20" t="s">
        <v>780</v>
      </c>
      <c r="F228" s="13"/>
      <c r="G228" s="13"/>
      <c r="H228" s="13" t="s">
        <v>739</v>
      </c>
    </row>
    <row r="229" spans="2:8" x14ac:dyDescent="0.25">
      <c r="B229" s="152" t="str">
        <f t="shared" si="3"/>
        <v/>
      </c>
      <c r="C229" s="21"/>
      <c r="D229" s="13">
        <v>624</v>
      </c>
      <c r="E229" s="20" t="s">
        <v>779</v>
      </c>
      <c r="F229" s="13"/>
      <c r="G229" s="13"/>
      <c r="H229" s="13" t="s">
        <v>739</v>
      </c>
    </row>
    <row r="230" spans="2:8" x14ac:dyDescent="0.25">
      <c r="B230" s="152" t="str">
        <f t="shared" si="3"/>
        <v/>
      </c>
      <c r="C230" s="21"/>
      <c r="D230" s="13">
        <v>625</v>
      </c>
      <c r="E230" s="20" t="s">
        <v>778</v>
      </c>
      <c r="F230" s="13"/>
      <c r="G230" s="13"/>
      <c r="H230" s="13" t="s">
        <v>739</v>
      </c>
    </row>
    <row r="231" spans="2:8" x14ac:dyDescent="0.25">
      <c r="B231" s="152" t="str">
        <f t="shared" si="3"/>
        <v/>
      </c>
      <c r="C231" s="21"/>
      <c r="D231" s="13">
        <v>626</v>
      </c>
      <c r="E231" s="20" t="s">
        <v>777</v>
      </c>
      <c r="F231" s="13"/>
      <c r="G231" s="13"/>
      <c r="H231" s="13" t="s">
        <v>739</v>
      </c>
    </row>
    <row r="232" spans="2:8" x14ac:dyDescent="0.25">
      <c r="B232" s="152" t="str">
        <f t="shared" si="3"/>
        <v/>
      </c>
      <c r="C232" s="21"/>
      <c r="D232" s="13">
        <v>627</v>
      </c>
      <c r="E232" s="20" t="s">
        <v>776</v>
      </c>
      <c r="F232" s="13"/>
      <c r="G232" s="13"/>
      <c r="H232" s="13" t="s">
        <v>739</v>
      </c>
    </row>
    <row r="233" spans="2:8" x14ac:dyDescent="0.25">
      <c r="B233" s="152" t="str">
        <f t="shared" si="3"/>
        <v/>
      </c>
      <c r="C233" s="21"/>
      <c r="D233" s="13">
        <v>628</v>
      </c>
      <c r="E233" s="20" t="s">
        <v>775</v>
      </c>
      <c r="F233" s="13"/>
      <c r="G233" s="13"/>
      <c r="H233" s="13" t="s">
        <v>739</v>
      </c>
    </row>
    <row r="234" spans="2:8" x14ac:dyDescent="0.25">
      <c r="B234" s="152" t="str">
        <f t="shared" si="3"/>
        <v/>
      </c>
      <c r="C234" s="21"/>
      <c r="D234" s="13">
        <v>630</v>
      </c>
      <c r="E234" s="20" t="s">
        <v>774</v>
      </c>
      <c r="F234" s="13"/>
      <c r="G234" s="13"/>
      <c r="H234" s="13" t="s">
        <v>739</v>
      </c>
    </row>
    <row r="235" spans="2:8" x14ac:dyDescent="0.25">
      <c r="B235" s="152" t="str">
        <f t="shared" si="3"/>
        <v/>
      </c>
      <c r="C235" s="21"/>
      <c r="D235" s="13">
        <v>631</v>
      </c>
      <c r="E235" s="20" t="s">
        <v>773</v>
      </c>
      <c r="F235" s="13"/>
      <c r="G235" s="13"/>
      <c r="H235" s="13" t="s">
        <v>739</v>
      </c>
    </row>
    <row r="236" spans="2:8" x14ac:dyDescent="0.25">
      <c r="B236" s="152" t="str">
        <f t="shared" si="3"/>
        <v/>
      </c>
      <c r="C236" s="21"/>
      <c r="D236" s="13">
        <v>632</v>
      </c>
      <c r="E236" s="20" t="s">
        <v>772</v>
      </c>
      <c r="F236" s="13"/>
      <c r="G236" s="13"/>
      <c r="H236" s="13" t="s">
        <v>739</v>
      </c>
    </row>
    <row r="237" spans="2:8" x14ac:dyDescent="0.25">
      <c r="B237" s="152" t="str">
        <f t="shared" si="3"/>
        <v/>
      </c>
      <c r="C237" s="21"/>
      <c r="D237" s="13">
        <v>633</v>
      </c>
      <c r="E237" s="20" t="s">
        <v>771</v>
      </c>
      <c r="F237" s="13"/>
      <c r="G237" s="13"/>
      <c r="H237" s="13" t="s">
        <v>739</v>
      </c>
    </row>
    <row r="238" spans="2:8" x14ac:dyDescent="0.25">
      <c r="B238" s="152" t="str">
        <f t="shared" si="3"/>
        <v/>
      </c>
      <c r="C238" s="21"/>
      <c r="D238" s="13">
        <v>634</v>
      </c>
      <c r="E238" s="20" t="s">
        <v>770</v>
      </c>
      <c r="F238" s="13"/>
      <c r="G238" s="13"/>
      <c r="H238" s="13" t="s">
        <v>739</v>
      </c>
    </row>
    <row r="239" spans="2:8" x14ac:dyDescent="0.25">
      <c r="B239" s="152" t="str">
        <f t="shared" si="3"/>
        <v/>
      </c>
      <c r="C239" s="21"/>
      <c r="D239" s="13">
        <v>635</v>
      </c>
      <c r="E239" s="20" t="s">
        <v>769</v>
      </c>
      <c r="F239" s="13"/>
      <c r="G239" s="13"/>
      <c r="H239" s="13" t="s">
        <v>739</v>
      </c>
    </row>
    <row r="240" spans="2:8" x14ac:dyDescent="0.25">
      <c r="B240" s="152" t="str">
        <f t="shared" si="3"/>
        <v/>
      </c>
      <c r="C240" s="21"/>
      <c r="D240" s="13">
        <v>636</v>
      </c>
      <c r="E240" s="20" t="s">
        <v>768</v>
      </c>
      <c r="F240" s="13"/>
      <c r="G240" s="13"/>
      <c r="H240" s="13" t="s">
        <v>739</v>
      </c>
    </row>
    <row r="241" spans="2:8" x14ac:dyDescent="0.25">
      <c r="B241" s="152" t="str">
        <f t="shared" si="3"/>
        <v/>
      </c>
      <c r="C241" s="21"/>
      <c r="D241" s="13">
        <v>637</v>
      </c>
      <c r="E241" s="20" t="s">
        <v>767</v>
      </c>
      <c r="F241" s="13"/>
      <c r="G241" s="13"/>
      <c r="H241" s="13" t="s">
        <v>739</v>
      </c>
    </row>
    <row r="242" spans="2:8" x14ac:dyDescent="0.25">
      <c r="B242" s="152" t="str">
        <f t="shared" si="3"/>
        <v/>
      </c>
      <c r="C242" s="21"/>
      <c r="D242" s="13">
        <v>638</v>
      </c>
      <c r="E242" s="20" t="s">
        <v>766</v>
      </c>
      <c r="F242" s="13"/>
      <c r="G242" s="13"/>
      <c r="H242" s="13" t="s">
        <v>739</v>
      </c>
    </row>
    <row r="243" spans="2:8" x14ac:dyDescent="0.25">
      <c r="B243" s="152" t="str">
        <f t="shared" si="3"/>
        <v/>
      </c>
      <c r="C243" s="21"/>
      <c r="D243" s="13">
        <v>639</v>
      </c>
      <c r="E243" s="20" t="s">
        <v>765</v>
      </c>
      <c r="F243" s="13"/>
      <c r="G243" s="13"/>
      <c r="H243" s="13" t="s">
        <v>739</v>
      </c>
    </row>
    <row r="244" spans="2:8" x14ac:dyDescent="0.25">
      <c r="B244" s="152" t="str">
        <f t="shared" si="3"/>
        <v/>
      </c>
      <c r="C244" s="21"/>
      <c r="D244" s="13">
        <v>640</v>
      </c>
      <c r="E244" s="20" t="s">
        <v>764</v>
      </c>
      <c r="F244" s="13"/>
      <c r="G244" s="13"/>
      <c r="H244" s="13" t="s">
        <v>739</v>
      </c>
    </row>
    <row r="245" spans="2:8" x14ac:dyDescent="0.25">
      <c r="B245" s="152" t="str">
        <f t="shared" si="3"/>
        <v/>
      </c>
      <c r="C245" s="21"/>
      <c r="D245" s="13">
        <v>641</v>
      </c>
      <c r="E245" s="20" t="s">
        <v>763</v>
      </c>
      <c r="F245" s="13"/>
      <c r="G245" s="13"/>
      <c r="H245" s="13" t="s">
        <v>739</v>
      </c>
    </row>
    <row r="246" spans="2:8" x14ac:dyDescent="0.25">
      <c r="B246" s="152" t="str">
        <f t="shared" si="3"/>
        <v/>
      </c>
      <c r="C246" s="21"/>
      <c r="D246" s="13">
        <v>642</v>
      </c>
      <c r="E246" s="20" t="s">
        <v>762</v>
      </c>
      <c r="F246" s="13"/>
      <c r="G246" s="13"/>
      <c r="H246" s="13" t="s">
        <v>739</v>
      </c>
    </row>
    <row r="247" spans="2:8" x14ac:dyDescent="0.25">
      <c r="B247" s="152" t="str">
        <f t="shared" si="3"/>
        <v/>
      </c>
      <c r="C247" s="21"/>
      <c r="D247" s="13">
        <v>643</v>
      </c>
      <c r="E247" s="20" t="s">
        <v>761</v>
      </c>
      <c r="F247" s="13"/>
      <c r="G247" s="13"/>
      <c r="H247" s="13" t="s">
        <v>739</v>
      </c>
    </row>
    <row r="248" spans="2:8" x14ac:dyDescent="0.25">
      <c r="B248" s="152" t="str">
        <f t="shared" si="3"/>
        <v/>
      </c>
      <c r="C248" s="21"/>
      <c r="D248" s="13">
        <v>644</v>
      </c>
      <c r="E248" s="20" t="s">
        <v>760</v>
      </c>
      <c r="F248" s="13"/>
      <c r="G248" s="13"/>
      <c r="H248" s="13" t="s">
        <v>739</v>
      </c>
    </row>
    <row r="249" spans="2:8" x14ac:dyDescent="0.25">
      <c r="B249" s="152" t="str">
        <f t="shared" si="3"/>
        <v/>
      </c>
      <c r="C249" s="21"/>
      <c r="D249" s="13">
        <v>645</v>
      </c>
      <c r="E249" s="20" t="s">
        <v>759</v>
      </c>
      <c r="F249" s="13"/>
      <c r="G249" s="13"/>
      <c r="H249" s="13" t="s">
        <v>739</v>
      </c>
    </row>
    <row r="250" spans="2:8" x14ac:dyDescent="0.25">
      <c r="B250" s="152" t="str">
        <f t="shared" si="3"/>
        <v/>
      </c>
      <c r="C250" s="21"/>
      <c r="D250" s="13">
        <v>646</v>
      </c>
      <c r="E250" s="20" t="s">
        <v>758</v>
      </c>
      <c r="F250" s="13"/>
      <c r="G250" s="13"/>
      <c r="H250" s="13" t="s">
        <v>739</v>
      </c>
    </row>
    <row r="251" spans="2:8" x14ac:dyDescent="0.25">
      <c r="B251" s="152" t="str">
        <f t="shared" si="3"/>
        <v/>
      </c>
      <c r="C251" s="21"/>
      <c r="D251" s="13">
        <v>647</v>
      </c>
      <c r="E251" s="20" t="s">
        <v>757</v>
      </c>
      <c r="F251" s="13"/>
      <c r="G251" s="13"/>
      <c r="H251" s="13" t="s">
        <v>739</v>
      </c>
    </row>
    <row r="252" spans="2:8" x14ac:dyDescent="0.25">
      <c r="B252" s="152" t="str">
        <f t="shared" si="3"/>
        <v/>
      </c>
      <c r="C252" s="21"/>
      <c r="D252" s="13">
        <v>648</v>
      </c>
      <c r="E252" s="20" t="s">
        <v>756</v>
      </c>
      <c r="F252" s="13"/>
      <c r="G252" s="13"/>
      <c r="H252" s="13" t="s">
        <v>739</v>
      </c>
    </row>
    <row r="253" spans="2:8" x14ac:dyDescent="0.25">
      <c r="B253" s="152" t="str">
        <f t="shared" si="3"/>
        <v/>
      </c>
      <c r="C253" s="21"/>
      <c r="D253" s="13">
        <v>649</v>
      </c>
      <c r="E253" s="20" t="s">
        <v>755</v>
      </c>
      <c r="F253" s="13"/>
      <c r="G253" s="13"/>
      <c r="H253" s="13" t="s">
        <v>739</v>
      </c>
    </row>
    <row r="254" spans="2:8" x14ac:dyDescent="0.25">
      <c r="B254" s="152" t="str">
        <f t="shared" si="3"/>
        <v/>
      </c>
      <c r="C254" s="21"/>
      <c r="D254" s="13">
        <v>650</v>
      </c>
      <c r="E254" s="20" t="s">
        <v>754</v>
      </c>
      <c r="F254" s="13"/>
      <c r="G254" s="13"/>
      <c r="H254" s="13" t="s">
        <v>739</v>
      </c>
    </row>
    <row r="255" spans="2:8" x14ac:dyDescent="0.25">
      <c r="B255" s="152" t="str">
        <f t="shared" si="3"/>
        <v/>
      </c>
      <c r="C255" s="21"/>
      <c r="D255" s="13">
        <v>651</v>
      </c>
      <c r="E255" s="20" t="s">
        <v>753</v>
      </c>
      <c r="F255" s="13"/>
      <c r="G255" s="13"/>
      <c r="H255" s="13" t="s">
        <v>739</v>
      </c>
    </row>
    <row r="256" spans="2:8" x14ac:dyDescent="0.25">
      <c r="B256" s="152" t="str">
        <f t="shared" si="3"/>
        <v/>
      </c>
      <c r="C256" s="21"/>
      <c r="D256" s="13">
        <v>652</v>
      </c>
      <c r="E256" s="20" t="s">
        <v>752</v>
      </c>
      <c r="F256" s="13"/>
      <c r="G256" s="13"/>
      <c r="H256" s="13" t="s">
        <v>739</v>
      </c>
    </row>
    <row r="257" spans="2:8" x14ac:dyDescent="0.25">
      <c r="B257" s="152" t="str">
        <f t="shared" si="3"/>
        <v/>
      </c>
      <c r="C257" s="21"/>
      <c r="D257" s="13">
        <v>712</v>
      </c>
      <c r="E257" s="20" t="s">
        <v>749</v>
      </c>
      <c r="F257" s="13"/>
      <c r="G257" s="13"/>
      <c r="H257" s="13" t="s">
        <v>739</v>
      </c>
    </row>
    <row r="258" spans="2:8" ht="30" x14ac:dyDescent="0.25">
      <c r="B258" s="152" t="str">
        <f t="shared" si="3"/>
        <v/>
      </c>
      <c r="C258" s="21"/>
      <c r="D258" s="13">
        <v>713</v>
      </c>
      <c r="E258" s="20" t="s">
        <v>748</v>
      </c>
      <c r="F258" s="13"/>
      <c r="G258" s="13"/>
      <c r="H258" s="13" t="s">
        <v>739</v>
      </c>
    </row>
    <row r="259" spans="2:8" ht="30" x14ac:dyDescent="0.25">
      <c r="B259" s="152" t="str">
        <f t="shared" si="3"/>
        <v/>
      </c>
      <c r="C259" s="21"/>
      <c r="D259" s="13" t="s">
        <v>850</v>
      </c>
      <c r="E259" s="20" t="s">
        <v>849</v>
      </c>
      <c r="F259" s="13"/>
      <c r="G259" s="13"/>
      <c r="H259" s="13" t="s">
        <v>739</v>
      </c>
    </row>
    <row r="260" spans="2:8" ht="30" x14ac:dyDescent="0.25">
      <c r="B260" s="152" t="str">
        <f t="shared" si="3"/>
        <v/>
      </c>
      <c r="C260" s="21"/>
      <c r="D260" s="13" t="s">
        <v>847</v>
      </c>
      <c r="E260" s="20" t="s">
        <v>846</v>
      </c>
      <c r="F260" s="13"/>
      <c r="G260" s="13"/>
      <c r="H260" s="13" t="s">
        <v>739</v>
      </c>
    </row>
    <row r="261" spans="2:8" ht="30" x14ac:dyDescent="0.25">
      <c r="B261" s="152" t="str">
        <f t="shared" si="3"/>
        <v/>
      </c>
      <c r="C261" s="21"/>
      <c r="D261" s="13" t="s">
        <v>845</v>
      </c>
      <c r="E261" s="20" t="s">
        <v>844</v>
      </c>
      <c r="F261" s="13"/>
      <c r="G261" s="13"/>
      <c r="H261" s="13" t="s">
        <v>739</v>
      </c>
    </row>
    <row r="262" spans="2:8" ht="30" x14ac:dyDescent="0.25">
      <c r="B262" s="152" t="str">
        <f t="shared" si="3"/>
        <v/>
      </c>
      <c r="C262" s="21"/>
      <c r="D262" s="13" t="s">
        <v>843</v>
      </c>
      <c r="E262" s="20" t="s">
        <v>842</v>
      </c>
      <c r="F262" s="13"/>
      <c r="G262" s="13"/>
      <c r="H262" s="13" t="s">
        <v>739</v>
      </c>
    </row>
    <row r="263" spans="2:8" ht="30" x14ac:dyDescent="0.25">
      <c r="B263" s="152" t="str">
        <f t="shared" si="3"/>
        <v/>
      </c>
      <c r="C263" s="21"/>
      <c r="D263" s="13" t="s">
        <v>841</v>
      </c>
      <c r="E263" s="20" t="s">
        <v>840</v>
      </c>
      <c r="F263" s="13"/>
      <c r="G263" s="13"/>
      <c r="H263" s="13" t="s">
        <v>739</v>
      </c>
    </row>
    <row r="264" spans="2:8" ht="30" x14ac:dyDescent="0.25">
      <c r="B264" s="152" t="str">
        <f t="shared" si="3"/>
        <v/>
      </c>
      <c r="C264" s="21"/>
      <c r="D264" s="13" t="s">
        <v>839</v>
      </c>
      <c r="E264" s="20" t="s">
        <v>838</v>
      </c>
      <c r="F264" s="13"/>
      <c r="G264" s="13"/>
      <c r="H264" s="13" t="s">
        <v>739</v>
      </c>
    </row>
    <row r="265" spans="2:8" ht="30" x14ac:dyDescent="0.25">
      <c r="B265" s="152" t="str">
        <f t="shared" si="3"/>
        <v/>
      </c>
      <c r="C265" s="21"/>
      <c r="D265" s="13" t="s">
        <v>837</v>
      </c>
      <c r="E265" s="20" t="s">
        <v>836</v>
      </c>
      <c r="F265" s="13"/>
      <c r="G265" s="13"/>
      <c r="H265" s="13" t="s">
        <v>739</v>
      </c>
    </row>
    <row r="266" spans="2:8" ht="30" x14ac:dyDescent="0.25">
      <c r="B266" s="152" t="str">
        <f t="shared" si="3"/>
        <v/>
      </c>
      <c r="C266" s="21"/>
      <c r="D266" s="13" t="s">
        <v>835</v>
      </c>
      <c r="E266" s="20" t="s">
        <v>834</v>
      </c>
      <c r="F266" s="13"/>
      <c r="G266" s="13"/>
      <c r="H266" s="13" t="s">
        <v>739</v>
      </c>
    </row>
    <row r="267" spans="2:8" ht="30" x14ac:dyDescent="0.25">
      <c r="B267" s="152" t="str">
        <f t="shared" si="3"/>
        <v/>
      </c>
      <c r="C267" s="21"/>
      <c r="D267" s="13" t="s">
        <v>833</v>
      </c>
      <c r="E267" s="20" t="s">
        <v>832</v>
      </c>
      <c r="F267" s="13"/>
      <c r="G267" s="13"/>
      <c r="H267" s="13" t="s">
        <v>739</v>
      </c>
    </row>
    <row r="268" spans="2:8" ht="30" x14ac:dyDescent="0.25">
      <c r="B268" s="152" t="str">
        <f t="shared" si="3"/>
        <v/>
      </c>
      <c r="C268" s="21"/>
      <c r="D268" s="13" t="s">
        <v>831</v>
      </c>
      <c r="E268" s="20" t="s">
        <v>830</v>
      </c>
      <c r="F268" s="13"/>
      <c r="G268" s="13"/>
      <c r="H268" s="13" t="s">
        <v>739</v>
      </c>
    </row>
    <row r="269" spans="2:8" ht="30" x14ac:dyDescent="0.25">
      <c r="B269" s="152" t="str">
        <f t="shared" si="3"/>
        <v/>
      </c>
      <c r="C269" s="21"/>
      <c r="D269" s="13" t="s">
        <v>829</v>
      </c>
      <c r="E269" s="20" t="s">
        <v>828</v>
      </c>
      <c r="F269" s="13"/>
      <c r="G269" s="13"/>
      <c r="H269" s="13" t="s">
        <v>739</v>
      </c>
    </row>
    <row r="270" spans="2:8" ht="30" x14ac:dyDescent="0.25">
      <c r="B270" s="152" t="str">
        <f t="shared" si="3"/>
        <v/>
      </c>
      <c r="C270" s="21"/>
      <c r="D270" s="13" t="s">
        <v>827</v>
      </c>
      <c r="E270" s="20" t="s">
        <v>826</v>
      </c>
      <c r="F270" s="13"/>
      <c r="G270" s="13"/>
      <c r="H270" s="13" t="s">
        <v>739</v>
      </c>
    </row>
    <row r="271" spans="2:8" ht="30" x14ac:dyDescent="0.25">
      <c r="B271" s="152" t="str">
        <f t="shared" si="3"/>
        <v/>
      </c>
      <c r="C271" s="21"/>
      <c r="D271" s="13" t="s">
        <v>825</v>
      </c>
      <c r="E271" s="20" t="s">
        <v>824</v>
      </c>
      <c r="F271" s="13"/>
      <c r="G271" s="13"/>
      <c r="H271" s="13" t="s">
        <v>739</v>
      </c>
    </row>
    <row r="272" spans="2:8" ht="30" x14ac:dyDescent="0.25">
      <c r="B272" s="152" t="str">
        <f t="shared" si="3"/>
        <v/>
      </c>
      <c r="C272" s="21"/>
      <c r="D272" s="13" t="s">
        <v>823</v>
      </c>
      <c r="E272" s="20" t="s">
        <v>822</v>
      </c>
      <c r="F272" s="13"/>
      <c r="G272" s="13"/>
      <c r="H272" s="13" t="s">
        <v>739</v>
      </c>
    </row>
    <row r="273" spans="2:8" ht="30" x14ac:dyDescent="0.25">
      <c r="B273" s="152" t="str">
        <f t="shared" si="3"/>
        <v/>
      </c>
      <c r="C273" s="21"/>
      <c r="D273" s="13" t="s">
        <v>821</v>
      </c>
      <c r="E273" s="20" t="s">
        <v>820</v>
      </c>
      <c r="F273" s="13"/>
      <c r="G273" s="13"/>
      <c r="H273" s="13" t="s">
        <v>739</v>
      </c>
    </row>
    <row r="274" spans="2:8" ht="30" x14ac:dyDescent="0.25">
      <c r="B274" s="152" t="str">
        <f t="shared" si="3"/>
        <v/>
      </c>
      <c r="C274" s="21"/>
      <c r="D274" s="13" t="s">
        <v>819</v>
      </c>
      <c r="E274" s="20" t="s">
        <v>818</v>
      </c>
      <c r="F274" s="13"/>
      <c r="G274" s="13"/>
      <c r="H274" s="13" t="s">
        <v>739</v>
      </c>
    </row>
    <row r="275" spans="2:8" x14ac:dyDescent="0.25">
      <c r="B275" s="152" t="str">
        <f t="shared" si="3"/>
        <v/>
      </c>
      <c r="C275" s="21"/>
      <c r="D275" s="13" t="s">
        <v>744</v>
      </c>
      <c r="E275" s="20" t="s">
        <v>743</v>
      </c>
      <c r="F275" s="13"/>
      <c r="G275" s="13"/>
      <c r="H275" s="13" t="s">
        <v>739</v>
      </c>
    </row>
    <row r="276" spans="2:8" ht="30.75" thickBot="1" x14ac:dyDescent="0.3">
      <c r="B276" s="153" t="str">
        <f t="shared" si="3"/>
        <v/>
      </c>
      <c r="C276" s="16"/>
      <c r="D276" s="15" t="s">
        <v>741</v>
      </c>
      <c r="E276" s="14" t="s">
        <v>740</v>
      </c>
      <c r="F276" s="13"/>
      <c r="G276" s="13"/>
      <c r="H276" s="13" t="s">
        <v>739</v>
      </c>
    </row>
    <row r="277" spans="2:8" x14ac:dyDescent="0.25">
      <c r="B277" s="151" t="str">
        <f t="shared" si="3"/>
        <v>K028</v>
      </c>
      <c r="C277" s="19" t="s">
        <v>880</v>
      </c>
      <c r="D277" s="18">
        <v>212</v>
      </c>
      <c r="E277" s="17" t="s">
        <v>871</v>
      </c>
      <c r="F277" s="13"/>
      <c r="G277" s="13"/>
      <c r="H277" s="13" t="s">
        <v>879</v>
      </c>
    </row>
    <row r="278" spans="2:8" x14ac:dyDescent="0.25">
      <c r="B278" s="152" t="str">
        <f t="shared" si="3"/>
        <v/>
      </c>
      <c r="C278" s="21"/>
      <c r="D278" s="13">
        <v>214</v>
      </c>
      <c r="E278" s="20" t="s">
        <v>795</v>
      </c>
      <c r="F278" s="13"/>
      <c r="G278" s="13"/>
      <c r="H278" s="13" t="s">
        <v>739</v>
      </c>
    </row>
    <row r="279" spans="2:8" ht="30" x14ac:dyDescent="0.25">
      <c r="B279" s="152" t="str">
        <f t="shared" si="3"/>
        <v/>
      </c>
      <c r="C279" s="21"/>
      <c r="D279" s="13">
        <v>311</v>
      </c>
      <c r="E279" s="20" t="s">
        <v>865</v>
      </c>
      <c r="F279" s="13"/>
      <c r="G279" s="13"/>
      <c r="H279" s="13" t="s">
        <v>739</v>
      </c>
    </row>
    <row r="280" spans="2:8" x14ac:dyDescent="0.25">
      <c r="B280" s="152" t="str">
        <f t="shared" si="3"/>
        <v/>
      </c>
      <c r="C280" s="21"/>
      <c r="D280" s="13">
        <v>510</v>
      </c>
      <c r="E280" s="20" t="s">
        <v>787</v>
      </c>
      <c r="F280" s="13"/>
      <c r="G280" s="13"/>
      <c r="H280" s="13" t="s">
        <v>739</v>
      </c>
    </row>
    <row r="281" spans="2:8" x14ac:dyDescent="0.25">
      <c r="B281" s="152" t="str">
        <f t="shared" si="3"/>
        <v/>
      </c>
      <c r="C281" s="21"/>
      <c r="D281" s="13">
        <v>622</v>
      </c>
      <c r="E281" s="20" t="s">
        <v>781</v>
      </c>
      <c r="F281" s="13"/>
      <c r="G281" s="13"/>
      <c r="H281" s="13" t="s">
        <v>739</v>
      </c>
    </row>
    <row r="282" spans="2:8" x14ac:dyDescent="0.25">
      <c r="B282" s="152" t="str">
        <f t="shared" ref="B282:B345" si="4">HYPERLINK("#'"&amp;$H282&amp;"'!A1",MID($H282,4,4))</f>
        <v/>
      </c>
      <c r="C282" s="21"/>
      <c r="D282" s="13">
        <v>625</v>
      </c>
      <c r="E282" s="20" t="s">
        <v>778</v>
      </c>
      <c r="F282" s="13"/>
      <c r="G282" s="13"/>
      <c r="H282" s="13" t="s">
        <v>739</v>
      </c>
    </row>
    <row r="283" spans="2:8" x14ac:dyDescent="0.25">
      <c r="B283" s="152" t="str">
        <f t="shared" si="4"/>
        <v/>
      </c>
      <c r="C283" s="21"/>
      <c r="D283" s="13">
        <v>631</v>
      </c>
      <c r="E283" s="20" t="s">
        <v>773</v>
      </c>
      <c r="F283" s="13"/>
      <c r="G283" s="13"/>
      <c r="H283" s="13" t="s">
        <v>739</v>
      </c>
    </row>
    <row r="284" spans="2:8" x14ac:dyDescent="0.25">
      <c r="B284" s="152" t="str">
        <f t="shared" si="4"/>
        <v/>
      </c>
      <c r="C284" s="21"/>
      <c r="D284" s="13">
        <v>635</v>
      </c>
      <c r="E284" s="20" t="s">
        <v>769</v>
      </c>
      <c r="F284" s="13"/>
      <c r="G284" s="13"/>
      <c r="H284" s="13" t="s">
        <v>739</v>
      </c>
    </row>
    <row r="285" spans="2:8" x14ac:dyDescent="0.25">
      <c r="B285" s="152" t="str">
        <f t="shared" si="4"/>
        <v/>
      </c>
      <c r="C285" s="21"/>
      <c r="D285" s="13">
        <v>636</v>
      </c>
      <c r="E285" s="20" t="s">
        <v>768</v>
      </c>
      <c r="F285" s="13"/>
      <c r="G285" s="13"/>
      <c r="H285" s="13" t="s">
        <v>739</v>
      </c>
    </row>
    <row r="286" spans="2:8" x14ac:dyDescent="0.25">
      <c r="B286" s="152" t="str">
        <f t="shared" si="4"/>
        <v/>
      </c>
      <c r="C286" s="21"/>
      <c r="D286" s="13">
        <v>641</v>
      </c>
      <c r="E286" s="20" t="s">
        <v>763</v>
      </c>
      <c r="F286" s="13"/>
      <c r="G286" s="13"/>
      <c r="H286" s="13" t="s">
        <v>739</v>
      </c>
    </row>
    <row r="287" spans="2:8" x14ac:dyDescent="0.25">
      <c r="B287" s="152" t="str">
        <f t="shared" si="4"/>
        <v/>
      </c>
      <c r="C287" s="21"/>
      <c r="D287" s="13">
        <v>642</v>
      </c>
      <c r="E287" s="20" t="s">
        <v>762</v>
      </c>
      <c r="F287" s="13"/>
      <c r="G287" s="13"/>
      <c r="H287" s="13" t="s">
        <v>739</v>
      </c>
    </row>
    <row r="288" spans="2:8" x14ac:dyDescent="0.25">
      <c r="B288" s="152" t="str">
        <f t="shared" si="4"/>
        <v/>
      </c>
      <c r="C288" s="21"/>
      <c r="D288" s="13">
        <v>643</v>
      </c>
      <c r="E288" s="20" t="s">
        <v>761</v>
      </c>
      <c r="F288" s="13"/>
      <c r="G288" s="13"/>
      <c r="H288" s="13" t="s">
        <v>739</v>
      </c>
    </row>
    <row r="289" spans="2:8" x14ac:dyDescent="0.25">
      <c r="B289" s="152" t="str">
        <f t="shared" si="4"/>
        <v/>
      </c>
      <c r="C289" s="21"/>
      <c r="D289" s="13">
        <v>647</v>
      </c>
      <c r="E289" s="20" t="s">
        <v>757</v>
      </c>
      <c r="F289" s="13"/>
      <c r="G289" s="13"/>
      <c r="H289" s="13" t="s">
        <v>739</v>
      </c>
    </row>
    <row r="290" spans="2:8" x14ac:dyDescent="0.25">
      <c r="B290" s="152" t="str">
        <f t="shared" si="4"/>
        <v/>
      </c>
      <c r="C290" s="21"/>
      <c r="D290" s="13">
        <v>648</v>
      </c>
      <c r="E290" s="20" t="s">
        <v>756</v>
      </c>
      <c r="F290" s="13"/>
      <c r="G290" s="13"/>
      <c r="H290" s="13" t="s">
        <v>739</v>
      </c>
    </row>
    <row r="291" spans="2:8" x14ac:dyDescent="0.25">
      <c r="B291" s="152" t="str">
        <f t="shared" si="4"/>
        <v/>
      </c>
      <c r="C291" s="21"/>
      <c r="D291" s="13">
        <v>649</v>
      </c>
      <c r="E291" s="20" t="s">
        <v>755</v>
      </c>
      <c r="F291" s="13"/>
      <c r="G291" s="13"/>
      <c r="H291" s="13" t="s">
        <v>739</v>
      </c>
    </row>
    <row r="292" spans="2:8" x14ac:dyDescent="0.25">
      <c r="B292" s="152" t="str">
        <f t="shared" si="4"/>
        <v/>
      </c>
      <c r="C292" s="21"/>
      <c r="D292" s="13">
        <v>650</v>
      </c>
      <c r="E292" s="20" t="s">
        <v>754</v>
      </c>
      <c r="F292" s="13"/>
      <c r="G292" s="13"/>
      <c r="H292" s="13" t="s">
        <v>739</v>
      </c>
    </row>
    <row r="293" spans="2:8" ht="30" x14ac:dyDescent="0.25">
      <c r="B293" s="152" t="str">
        <f t="shared" si="4"/>
        <v/>
      </c>
      <c r="C293" s="21"/>
      <c r="D293" s="13" t="s">
        <v>845</v>
      </c>
      <c r="E293" s="20" t="s">
        <v>844</v>
      </c>
      <c r="F293" s="13"/>
      <c r="G293" s="13"/>
      <c r="H293" s="13" t="s">
        <v>739</v>
      </c>
    </row>
    <row r="294" spans="2:8" ht="30" x14ac:dyDescent="0.25">
      <c r="B294" s="152" t="str">
        <f t="shared" si="4"/>
        <v/>
      </c>
      <c r="C294" s="21"/>
      <c r="D294" s="13" t="s">
        <v>843</v>
      </c>
      <c r="E294" s="20" t="s">
        <v>842</v>
      </c>
      <c r="F294" s="13"/>
      <c r="G294" s="13"/>
      <c r="H294" s="13" t="s">
        <v>739</v>
      </c>
    </row>
    <row r="295" spans="2:8" ht="30" x14ac:dyDescent="0.25">
      <c r="B295" s="152" t="str">
        <f t="shared" si="4"/>
        <v/>
      </c>
      <c r="C295" s="21"/>
      <c r="D295" s="13" t="s">
        <v>841</v>
      </c>
      <c r="E295" s="20" t="s">
        <v>840</v>
      </c>
      <c r="F295" s="13"/>
      <c r="G295" s="13"/>
      <c r="H295" s="13" t="s">
        <v>739</v>
      </c>
    </row>
    <row r="296" spans="2:8" ht="30" x14ac:dyDescent="0.25">
      <c r="B296" s="152" t="str">
        <f t="shared" si="4"/>
        <v/>
      </c>
      <c r="C296" s="21"/>
      <c r="D296" s="13" t="s">
        <v>839</v>
      </c>
      <c r="E296" s="20" t="s">
        <v>838</v>
      </c>
      <c r="F296" s="13"/>
      <c r="G296" s="13"/>
      <c r="H296" s="13" t="s">
        <v>739</v>
      </c>
    </row>
    <row r="297" spans="2:8" ht="30" x14ac:dyDescent="0.25">
      <c r="B297" s="152" t="str">
        <f t="shared" si="4"/>
        <v/>
      </c>
      <c r="C297" s="21"/>
      <c r="D297" s="13" t="s">
        <v>835</v>
      </c>
      <c r="E297" s="20" t="s">
        <v>834</v>
      </c>
      <c r="F297" s="13"/>
      <c r="G297" s="13"/>
      <c r="H297" s="13" t="s">
        <v>739</v>
      </c>
    </row>
    <row r="298" spans="2:8" ht="30" x14ac:dyDescent="0.25">
      <c r="B298" s="152" t="str">
        <f t="shared" si="4"/>
        <v/>
      </c>
      <c r="C298" s="21"/>
      <c r="D298" s="13" t="s">
        <v>831</v>
      </c>
      <c r="E298" s="20" t="s">
        <v>830</v>
      </c>
      <c r="F298" s="13"/>
      <c r="G298" s="13"/>
      <c r="H298" s="13" t="s">
        <v>739</v>
      </c>
    </row>
    <row r="299" spans="2:8" ht="30" x14ac:dyDescent="0.25">
      <c r="B299" s="152" t="str">
        <f t="shared" si="4"/>
        <v/>
      </c>
      <c r="C299" s="21"/>
      <c r="D299" s="13" t="s">
        <v>825</v>
      </c>
      <c r="E299" s="20" t="s">
        <v>824</v>
      </c>
      <c r="F299" s="13"/>
      <c r="G299" s="13"/>
      <c r="H299" s="13" t="s">
        <v>739</v>
      </c>
    </row>
    <row r="300" spans="2:8" ht="30" x14ac:dyDescent="0.25">
      <c r="B300" s="152" t="str">
        <f t="shared" si="4"/>
        <v/>
      </c>
      <c r="C300" s="21"/>
      <c r="D300" s="13" t="s">
        <v>821</v>
      </c>
      <c r="E300" s="20" t="s">
        <v>820</v>
      </c>
      <c r="F300" s="13"/>
      <c r="G300" s="13"/>
      <c r="H300" s="13" t="s">
        <v>739</v>
      </c>
    </row>
    <row r="301" spans="2:8" ht="30" x14ac:dyDescent="0.25">
      <c r="B301" s="152" t="str">
        <f t="shared" si="4"/>
        <v/>
      </c>
      <c r="C301" s="21"/>
      <c r="D301" s="13" t="s">
        <v>819</v>
      </c>
      <c r="E301" s="20" t="s">
        <v>818</v>
      </c>
      <c r="F301" s="13"/>
      <c r="G301" s="13"/>
      <c r="H301" s="13" t="s">
        <v>739</v>
      </c>
    </row>
    <row r="302" spans="2:8" x14ac:dyDescent="0.25">
      <c r="B302" s="152" t="str">
        <f t="shared" si="4"/>
        <v/>
      </c>
      <c r="C302" s="21"/>
      <c r="D302" s="13" t="s">
        <v>744</v>
      </c>
      <c r="E302" s="20" t="s">
        <v>743</v>
      </c>
      <c r="F302" s="13"/>
      <c r="G302" s="13"/>
      <c r="H302" s="13" t="s">
        <v>739</v>
      </c>
    </row>
    <row r="303" spans="2:8" ht="30.75" thickBot="1" x14ac:dyDescent="0.3">
      <c r="B303" s="153" t="str">
        <f t="shared" si="4"/>
        <v/>
      </c>
      <c r="C303" s="16"/>
      <c r="D303" s="15" t="s">
        <v>741</v>
      </c>
      <c r="E303" s="14" t="s">
        <v>740</v>
      </c>
      <c r="F303" s="13"/>
      <c r="G303" s="13"/>
      <c r="H303" s="13" t="s">
        <v>739</v>
      </c>
    </row>
    <row r="304" spans="2:8" ht="30" x14ac:dyDescent="0.25">
      <c r="B304" s="151" t="str">
        <f t="shared" si="4"/>
        <v>K031</v>
      </c>
      <c r="C304" s="19" t="s">
        <v>878</v>
      </c>
      <c r="D304" s="18">
        <v>210</v>
      </c>
      <c r="E304" s="17" t="s">
        <v>860</v>
      </c>
      <c r="F304" s="13"/>
      <c r="G304" s="13"/>
      <c r="H304" s="13" t="s">
        <v>877</v>
      </c>
    </row>
    <row r="305" spans="2:8" x14ac:dyDescent="0.25">
      <c r="B305" s="152" t="str">
        <f t="shared" si="4"/>
        <v/>
      </c>
      <c r="C305" s="21"/>
      <c r="D305" s="13">
        <v>621</v>
      </c>
      <c r="E305" s="20" t="s">
        <v>782</v>
      </c>
      <c r="F305" s="13"/>
      <c r="G305" s="13"/>
      <c r="H305" s="13" t="s">
        <v>739</v>
      </c>
    </row>
    <row r="306" spans="2:8" x14ac:dyDescent="0.25">
      <c r="B306" s="152" t="str">
        <f t="shared" si="4"/>
        <v/>
      </c>
      <c r="C306" s="21"/>
      <c r="D306" s="13">
        <v>622</v>
      </c>
      <c r="E306" s="20" t="s">
        <v>781</v>
      </c>
      <c r="F306" s="13"/>
      <c r="G306" s="13"/>
      <c r="H306" s="13" t="s">
        <v>739</v>
      </c>
    </row>
    <row r="307" spans="2:8" x14ac:dyDescent="0.25">
      <c r="B307" s="152" t="str">
        <f t="shared" si="4"/>
        <v/>
      </c>
      <c r="C307" s="21"/>
      <c r="D307" s="13">
        <v>623</v>
      </c>
      <c r="E307" s="20" t="s">
        <v>780</v>
      </c>
      <c r="F307" s="13"/>
      <c r="G307" s="13"/>
      <c r="H307" s="13" t="s">
        <v>739</v>
      </c>
    </row>
    <row r="308" spans="2:8" x14ac:dyDescent="0.25">
      <c r="B308" s="152" t="str">
        <f t="shared" si="4"/>
        <v/>
      </c>
      <c r="C308" s="21"/>
      <c r="D308" s="13">
        <v>624</v>
      </c>
      <c r="E308" s="20" t="s">
        <v>779</v>
      </c>
      <c r="F308" s="13"/>
      <c r="G308" s="13"/>
      <c r="H308" s="13" t="s">
        <v>739</v>
      </c>
    </row>
    <row r="309" spans="2:8" x14ac:dyDescent="0.25">
      <c r="B309" s="152" t="str">
        <f t="shared" si="4"/>
        <v/>
      </c>
      <c r="C309" s="21"/>
      <c r="D309" s="13">
        <v>625</v>
      </c>
      <c r="E309" s="20" t="s">
        <v>778</v>
      </c>
      <c r="F309" s="13"/>
      <c r="G309" s="13"/>
      <c r="H309" s="13" t="s">
        <v>739</v>
      </c>
    </row>
    <row r="310" spans="2:8" x14ac:dyDescent="0.25">
      <c r="B310" s="152" t="str">
        <f t="shared" si="4"/>
        <v/>
      </c>
      <c r="C310" s="21"/>
      <c r="D310" s="13">
        <v>626</v>
      </c>
      <c r="E310" s="20" t="s">
        <v>777</v>
      </c>
      <c r="F310" s="13"/>
      <c r="G310" s="13"/>
      <c r="H310" s="13" t="s">
        <v>739</v>
      </c>
    </row>
    <row r="311" spans="2:8" x14ac:dyDescent="0.25">
      <c r="B311" s="152" t="str">
        <f t="shared" si="4"/>
        <v/>
      </c>
      <c r="C311" s="21"/>
      <c r="D311" s="13">
        <v>627</v>
      </c>
      <c r="E311" s="20" t="s">
        <v>776</v>
      </c>
      <c r="F311" s="13"/>
      <c r="G311" s="13"/>
      <c r="H311" s="13" t="s">
        <v>739</v>
      </c>
    </row>
    <row r="312" spans="2:8" x14ac:dyDescent="0.25">
      <c r="B312" s="152" t="str">
        <f t="shared" si="4"/>
        <v/>
      </c>
      <c r="C312" s="21"/>
      <c r="D312" s="13">
        <v>628</v>
      </c>
      <c r="E312" s="20" t="s">
        <v>775</v>
      </c>
      <c r="F312" s="13"/>
      <c r="G312" s="13"/>
      <c r="H312" s="13" t="s">
        <v>739</v>
      </c>
    </row>
    <row r="313" spans="2:8" x14ac:dyDescent="0.25">
      <c r="B313" s="152" t="str">
        <f t="shared" si="4"/>
        <v/>
      </c>
      <c r="C313" s="21"/>
      <c r="D313" s="13">
        <v>630</v>
      </c>
      <c r="E313" s="20" t="s">
        <v>774</v>
      </c>
      <c r="F313" s="13"/>
      <c r="G313" s="13"/>
      <c r="H313" s="13" t="s">
        <v>739</v>
      </c>
    </row>
    <row r="314" spans="2:8" x14ac:dyDescent="0.25">
      <c r="B314" s="152" t="str">
        <f t="shared" si="4"/>
        <v/>
      </c>
      <c r="C314" s="21"/>
      <c r="D314" s="13">
        <v>631</v>
      </c>
      <c r="E314" s="20" t="s">
        <v>773</v>
      </c>
      <c r="F314" s="13"/>
      <c r="G314" s="13"/>
      <c r="H314" s="13" t="s">
        <v>739</v>
      </c>
    </row>
    <row r="315" spans="2:8" x14ac:dyDescent="0.25">
      <c r="B315" s="152" t="str">
        <f t="shared" si="4"/>
        <v/>
      </c>
      <c r="C315" s="21"/>
      <c r="D315" s="13">
        <v>632</v>
      </c>
      <c r="E315" s="20" t="s">
        <v>772</v>
      </c>
      <c r="F315" s="13"/>
      <c r="G315" s="13"/>
      <c r="H315" s="13" t="s">
        <v>739</v>
      </c>
    </row>
    <row r="316" spans="2:8" x14ac:dyDescent="0.25">
      <c r="B316" s="152" t="str">
        <f t="shared" si="4"/>
        <v/>
      </c>
      <c r="C316" s="21"/>
      <c r="D316" s="13">
        <v>633</v>
      </c>
      <c r="E316" s="20" t="s">
        <v>771</v>
      </c>
      <c r="F316" s="13"/>
      <c r="G316" s="13"/>
      <c r="H316" s="13" t="s">
        <v>739</v>
      </c>
    </row>
    <row r="317" spans="2:8" x14ac:dyDescent="0.25">
      <c r="B317" s="152" t="str">
        <f t="shared" si="4"/>
        <v/>
      </c>
      <c r="C317" s="21"/>
      <c r="D317" s="13">
        <v>634</v>
      </c>
      <c r="E317" s="20" t="s">
        <v>770</v>
      </c>
      <c r="F317" s="13"/>
      <c r="G317" s="13"/>
      <c r="H317" s="13" t="s">
        <v>739</v>
      </c>
    </row>
    <row r="318" spans="2:8" x14ac:dyDescent="0.25">
      <c r="B318" s="152" t="str">
        <f t="shared" si="4"/>
        <v/>
      </c>
      <c r="C318" s="21"/>
      <c r="D318" s="13">
        <v>635</v>
      </c>
      <c r="E318" s="20" t="s">
        <v>769</v>
      </c>
      <c r="F318" s="13"/>
      <c r="G318" s="13"/>
      <c r="H318" s="13" t="s">
        <v>739</v>
      </c>
    </row>
    <row r="319" spans="2:8" x14ac:dyDescent="0.25">
      <c r="B319" s="152" t="str">
        <f t="shared" si="4"/>
        <v/>
      </c>
      <c r="C319" s="21"/>
      <c r="D319" s="13">
        <v>636</v>
      </c>
      <c r="E319" s="20" t="s">
        <v>768</v>
      </c>
      <c r="F319" s="13"/>
      <c r="G319" s="13"/>
      <c r="H319" s="13" t="s">
        <v>739</v>
      </c>
    </row>
    <row r="320" spans="2:8" x14ac:dyDescent="0.25">
      <c r="B320" s="152" t="str">
        <f t="shared" si="4"/>
        <v/>
      </c>
      <c r="C320" s="21"/>
      <c r="D320" s="13">
        <v>637</v>
      </c>
      <c r="E320" s="20" t="s">
        <v>767</v>
      </c>
      <c r="F320" s="13"/>
      <c r="G320" s="13"/>
      <c r="H320" s="13" t="s">
        <v>739</v>
      </c>
    </row>
    <row r="321" spans="2:8" x14ac:dyDescent="0.25">
      <c r="B321" s="152" t="str">
        <f t="shared" si="4"/>
        <v/>
      </c>
      <c r="C321" s="21"/>
      <c r="D321" s="13">
        <v>638</v>
      </c>
      <c r="E321" s="20" t="s">
        <v>766</v>
      </c>
      <c r="F321" s="13"/>
      <c r="G321" s="13"/>
      <c r="H321" s="13" t="s">
        <v>739</v>
      </c>
    </row>
    <row r="322" spans="2:8" x14ac:dyDescent="0.25">
      <c r="B322" s="152" t="str">
        <f t="shared" si="4"/>
        <v/>
      </c>
      <c r="C322" s="21"/>
      <c r="D322" s="13">
        <v>639</v>
      </c>
      <c r="E322" s="20" t="s">
        <v>765</v>
      </c>
      <c r="F322" s="13"/>
      <c r="G322" s="13"/>
      <c r="H322" s="13" t="s">
        <v>739</v>
      </c>
    </row>
    <row r="323" spans="2:8" x14ac:dyDescent="0.25">
      <c r="B323" s="152" t="str">
        <f t="shared" si="4"/>
        <v/>
      </c>
      <c r="C323" s="21"/>
      <c r="D323" s="13">
        <v>640</v>
      </c>
      <c r="E323" s="20" t="s">
        <v>764</v>
      </c>
      <c r="F323" s="13"/>
      <c r="G323" s="13"/>
      <c r="H323" s="13" t="s">
        <v>739</v>
      </c>
    </row>
    <row r="324" spans="2:8" x14ac:dyDescent="0.25">
      <c r="B324" s="152" t="str">
        <f t="shared" si="4"/>
        <v/>
      </c>
      <c r="C324" s="21"/>
      <c r="D324" s="13">
        <v>641</v>
      </c>
      <c r="E324" s="20" t="s">
        <v>763</v>
      </c>
      <c r="F324" s="13"/>
      <c r="G324" s="13"/>
      <c r="H324" s="13" t="s">
        <v>739</v>
      </c>
    </row>
    <row r="325" spans="2:8" x14ac:dyDescent="0.25">
      <c r="B325" s="152" t="str">
        <f t="shared" si="4"/>
        <v/>
      </c>
      <c r="C325" s="21"/>
      <c r="D325" s="13">
        <v>642</v>
      </c>
      <c r="E325" s="20" t="s">
        <v>762</v>
      </c>
      <c r="F325" s="13"/>
      <c r="G325" s="13"/>
      <c r="H325" s="13" t="s">
        <v>739</v>
      </c>
    </row>
    <row r="326" spans="2:8" x14ac:dyDescent="0.25">
      <c r="B326" s="152" t="str">
        <f t="shared" si="4"/>
        <v/>
      </c>
      <c r="C326" s="21"/>
      <c r="D326" s="13">
        <v>643</v>
      </c>
      <c r="E326" s="20" t="s">
        <v>761</v>
      </c>
      <c r="F326" s="13"/>
      <c r="G326" s="13"/>
      <c r="H326" s="13" t="s">
        <v>739</v>
      </c>
    </row>
    <row r="327" spans="2:8" x14ac:dyDescent="0.25">
      <c r="B327" s="152" t="str">
        <f t="shared" si="4"/>
        <v/>
      </c>
      <c r="C327" s="21"/>
      <c r="D327" s="13">
        <v>644</v>
      </c>
      <c r="E327" s="20" t="s">
        <v>760</v>
      </c>
      <c r="F327" s="13"/>
      <c r="G327" s="13"/>
      <c r="H327" s="13" t="s">
        <v>739</v>
      </c>
    </row>
    <row r="328" spans="2:8" x14ac:dyDescent="0.25">
      <c r="B328" s="152" t="str">
        <f t="shared" si="4"/>
        <v/>
      </c>
      <c r="C328" s="21"/>
      <c r="D328" s="13">
        <v>645</v>
      </c>
      <c r="E328" s="20" t="s">
        <v>759</v>
      </c>
      <c r="F328" s="13"/>
      <c r="G328" s="13"/>
      <c r="H328" s="13" t="s">
        <v>739</v>
      </c>
    </row>
    <row r="329" spans="2:8" x14ac:dyDescent="0.25">
      <c r="B329" s="152" t="str">
        <f t="shared" si="4"/>
        <v/>
      </c>
      <c r="C329" s="21"/>
      <c r="D329" s="13">
        <v>646</v>
      </c>
      <c r="E329" s="20" t="s">
        <v>758</v>
      </c>
      <c r="F329" s="13"/>
      <c r="G329" s="13"/>
      <c r="H329" s="13" t="s">
        <v>739</v>
      </c>
    </row>
    <row r="330" spans="2:8" x14ac:dyDescent="0.25">
      <c r="B330" s="152" t="str">
        <f t="shared" si="4"/>
        <v/>
      </c>
      <c r="C330" s="21"/>
      <c r="D330" s="13">
        <v>647</v>
      </c>
      <c r="E330" s="20" t="s">
        <v>757</v>
      </c>
      <c r="F330" s="13"/>
      <c r="G330" s="13"/>
      <c r="H330" s="13" t="s">
        <v>739</v>
      </c>
    </row>
    <row r="331" spans="2:8" x14ac:dyDescent="0.25">
      <c r="B331" s="152" t="str">
        <f t="shared" si="4"/>
        <v/>
      </c>
      <c r="C331" s="21"/>
      <c r="D331" s="13">
        <v>648</v>
      </c>
      <c r="E331" s="20" t="s">
        <v>756</v>
      </c>
      <c r="F331" s="13"/>
      <c r="G331" s="13"/>
      <c r="H331" s="13" t="s">
        <v>739</v>
      </c>
    </row>
    <row r="332" spans="2:8" x14ac:dyDescent="0.25">
      <c r="B332" s="152" t="str">
        <f t="shared" si="4"/>
        <v/>
      </c>
      <c r="C332" s="21"/>
      <c r="D332" s="13">
        <v>649</v>
      </c>
      <c r="E332" s="20" t="s">
        <v>755</v>
      </c>
      <c r="F332" s="13"/>
      <c r="G332" s="13"/>
      <c r="H332" s="13" t="s">
        <v>739</v>
      </c>
    </row>
    <row r="333" spans="2:8" x14ac:dyDescent="0.25">
      <c r="B333" s="152" t="str">
        <f t="shared" si="4"/>
        <v/>
      </c>
      <c r="C333" s="21"/>
      <c r="D333" s="13">
        <v>650</v>
      </c>
      <c r="E333" s="20" t="s">
        <v>754</v>
      </c>
      <c r="F333" s="13"/>
      <c r="G333" s="13"/>
      <c r="H333" s="13" t="s">
        <v>739</v>
      </c>
    </row>
    <row r="334" spans="2:8" x14ac:dyDescent="0.25">
      <c r="B334" s="152" t="str">
        <f t="shared" si="4"/>
        <v/>
      </c>
      <c r="C334" s="21"/>
      <c r="D334" s="13">
        <v>651</v>
      </c>
      <c r="E334" s="20" t="s">
        <v>753</v>
      </c>
      <c r="F334" s="13"/>
      <c r="G334" s="13"/>
      <c r="H334" s="13" t="s">
        <v>739</v>
      </c>
    </row>
    <row r="335" spans="2:8" ht="15.75" thickBot="1" x14ac:dyDescent="0.3">
      <c r="B335" s="153" t="str">
        <f t="shared" si="4"/>
        <v/>
      </c>
      <c r="C335" s="16"/>
      <c r="D335" s="15">
        <v>652</v>
      </c>
      <c r="E335" s="14" t="s">
        <v>752</v>
      </c>
      <c r="F335" s="13"/>
      <c r="G335" s="13"/>
      <c r="H335" s="13" t="s">
        <v>739</v>
      </c>
    </row>
    <row r="336" spans="2:8" ht="30" x14ac:dyDescent="0.25">
      <c r="B336" s="151" t="str">
        <f t="shared" si="4"/>
        <v>K032</v>
      </c>
      <c r="C336" s="19" t="s">
        <v>876</v>
      </c>
      <c r="D336" s="18">
        <v>211</v>
      </c>
      <c r="E336" s="17" t="s">
        <v>875</v>
      </c>
      <c r="F336" s="13"/>
      <c r="G336" s="13"/>
      <c r="H336" s="13" t="s">
        <v>874</v>
      </c>
    </row>
    <row r="337" spans="2:8" x14ac:dyDescent="0.25">
      <c r="B337" s="152" t="str">
        <f t="shared" si="4"/>
        <v/>
      </c>
      <c r="C337" s="21"/>
      <c r="D337" s="13">
        <v>621</v>
      </c>
      <c r="E337" s="20" t="s">
        <v>782</v>
      </c>
      <c r="F337" s="13"/>
      <c r="G337" s="13"/>
      <c r="H337" s="13" t="s">
        <v>739</v>
      </c>
    </row>
    <row r="338" spans="2:8" x14ac:dyDescent="0.25">
      <c r="B338" s="152" t="str">
        <f t="shared" si="4"/>
        <v/>
      </c>
      <c r="C338" s="21"/>
      <c r="D338" s="13">
        <v>622</v>
      </c>
      <c r="E338" s="20" t="s">
        <v>781</v>
      </c>
      <c r="F338" s="13"/>
      <c r="G338" s="13"/>
      <c r="H338" s="13" t="s">
        <v>739</v>
      </c>
    </row>
    <row r="339" spans="2:8" x14ac:dyDescent="0.25">
      <c r="B339" s="152" t="str">
        <f t="shared" si="4"/>
        <v/>
      </c>
      <c r="C339" s="21"/>
      <c r="D339" s="13">
        <v>623</v>
      </c>
      <c r="E339" s="20" t="s">
        <v>780</v>
      </c>
      <c r="F339" s="13"/>
      <c r="G339" s="13"/>
      <c r="H339" s="13" t="s">
        <v>739</v>
      </c>
    </row>
    <row r="340" spans="2:8" x14ac:dyDescent="0.25">
      <c r="B340" s="152" t="str">
        <f t="shared" si="4"/>
        <v/>
      </c>
      <c r="C340" s="21"/>
      <c r="D340" s="13">
        <v>624</v>
      </c>
      <c r="E340" s="20" t="s">
        <v>779</v>
      </c>
      <c r="F340" s="13"/>
      <c r="G340" s="13"/>
      <c r="H340" s="13" t="s">
        <v>739</v>
      </c>
    </row>
    <row r="341" spans="2:8" x14ac:dyDescent="0.25">
      <c r="B341" s="152" t="str">
        <f t="shared" si="4"/>
        <v/>
      </c>
      <c r="C341" s="21"/>
      <c r="D341" s="13">
        <v>625</v>
      </c>
      <c r="E341" s="20" t="s">
        <v>778</v>
      </c>
      <c r="F341" s="13"/>
      <c r="G341" s="13"/>
      <c r="H341" s="13" t="s">
        <v>739</v>
      </c>
    </row>
    <row r="342" spans="2:8" x14ac:dyDescent="0.25">
      <c r="B342" s="152" t="str">
        <f t="shared" si="4"/>
        <v/>
      </c>
      <c r="C342" s="21"/>
      <c r="D342" s="13">
        <v>626</v>
      </c>
      <c r="E342" s="20" t="s">
        <v>777</v>
      </c>
      <c r="F342" s="13"/>
      <c r="G342" s="13"/>
      <c r="H342" s="13" t="s">
        <v>739</v>
      </c>
    </row>
    <row r="343" spans="2:8" x14ac:dyDescent="0.25">
      <c r="B343" s="152" t="str">
        <f t="shared" si="4"/>
        <v/>
      </c>
      <c r="C343" s="21"/>
      <c r="D343" s="13">
        <v>627</v>
      </c>
      <c r="E343" s="20" t="s">
        <v>776</v>
      </c>
      <c r="F343" s="13"/>
      <c r="G343" s="13"/>
      <c r="H343" s="13" t="s">
        <v>739</v>
      </c>
    </row>
    <row r="344" spans="2:8" x14ac:dyDescent="0.25">
      <c r="B344" s="152" t="str">
        <f t="shared" si="4"/>
        <v/>
      </c>
      <c r="C344" s="21"/>
      <c r="D344" s="13">
        <v>628</v>
      </c>
      <c r="E344" s="20" t="s">
        <v>775</v>
      </c>
      <c r="F344" s="13"/>
      <c r="G344" s="13"/>
      <c r="H344" s="13" t="s">
        <v>739</v>
      </c>
    </row>
    <row r="345" spans="2:8" x14ac:dyDescent="0.25">
      <c r="B345" s="152" t="str">
        <f t="shared" si="4"/>
        <v/>
      </c>
      <c r="C345" s="21"/>
      <c r="D345" s="13">
        <v>630</v>
      </c>
      <c r="E345" s="20" t="s">
        <v>774</v>
      </c>
      <c r="F345" s="13"/>
      <c r="G345" s="13"/>
      <c r="H345" s="13" t="s">
        <v>739</v>
      </c>
    </row>
    <row r="346" spans="2:8" x14ac:dyDescent="0.25">
      <c r="B346" s="152" t="str">
        <f t="shared" ref="B346:B409" si="5">HYPERLINK("#'"&amp;$H346&amp;"'!A1",MID($H346,4,4))</f>
        <v/>
      </c>
      <c r="C346" s="21"/>
      <c r="D346" s="13">
        <v>631</v>
      </c>
      <c r="E346" s="20" t="s">
        <v>773</v>
      </c>
      <c r="F346" s="13"/>
      <c r="G346" s="13"/>
      <c r="H346" s="13" t="s">
        <v>739</v>
      </c>
    </row>
    <row r="347" spans="2:8" x14ac:dyDescent="0.25">
      <c r="B347" s="152" t="str">
        <f t="shared" si="5"/>
        <v/>
      </c>
      <c r="C347" s="21"/>
      <c r="D347" s="13">
        <v>632</v>
      </c>
      <c r="E347" s="20" t="s">
        <v>772</v>
      </c>
      <c r="F347" s="13"/>
      <c r="G347" s="13"/>
      <c r="H347" s="13" t="s">
        <v>739</v>
      </c>
    </row>
    <row r="348" spans="2:8" x14ac:dyDescent="0.25">
      <c r="B348" s="152" t="str">
        <f t="shared" si="5"/>
        <v/>
      </c>
      <c r="C348" s="21"/>
      <c r="D348" s="13">
        <v>633</v>
      </c>
      <c r="E348" s="20" t="s">
        <v>771</v>
      </c>
      <c r="F348" s="13"/>
      <c r="G348" s="13"/>
      <c r="H348" s="13" t="s">
        <v>739</v>
      </c>
    </row>
    <row r="349" spans="2:8" x14ac:dyDescent="0.25">
      <c r="B349" s="152" t="str">
        <f t="shared" si="5"/>
        <v/>
      </c>
      <c r="C349" s="21"/>
      <c r="D349" s="13">
        <v>634</v>
      </c>
      <c r="E349" s="20" t="s">
        <v>770</v>
      </c>
      <c r="F349" s="13"/>
      <c r="G349" s="13"/>
      <c r="H349" s="13" t="s">
        <v>739</v>
      </c>
    </row>
    <row r="350" spans="2:8" x14ac:dyDescent="0.25">
      <c r="B350" s="152" t="str">
        <f t="shared" si="5"/>
        <v/>
      </c>
      <c r="C350" s="21"/>
      <c r="D350" s="13">
        <v>635</v>
      </c>
      <c r="E350" s="20" t="s">
        <v>769</v>
      </c>
      <c r="F350" s="13"/>
      <c r="G350" s="13"/>
      <c r="H350" s="13" t="s">
        <v>739</v>
      </c>
    </row>
    <row r="351" spans="2:8" x14ac:dyDescent="0.25">
      <c r="B351" s="152" t="str">
        <f t="shared" si="5"/>
        <v/>
      </c>
      <c r="C351" s="21"/>
      <c r="D351" s="13">
        <v>636</v>
      </c>
      <c r="E351" s="20" t="s">
        <v>768</v>
      </c>
      <c r="F351" s="13"/>
      <c r="G351" s="13"/>
      <c r="H351" s="13" t="s">
        <v>739</v>
      </c>
    </row>
    <row r="352" spans="2:8" x14ac:dyDescent="0.25">
      <c r="B352" s="152" t="str">
        <f t="shared" si="5"/>
        <v/>
      </c>
      <c r="C352" s="21"/>
      <c r="D352" s="13">
        <v>637</v>
      </c>
      <c r="E352" s="20" t="s">
        <v>767</v>
      </c>
      <c r="F352" s="13"/>
      <c r="G352" s="13"/>
      <c r="H352" s="13" t="s">
        <v>739</v>
      </c>
    </row>
    <row r="353" spans="2:8" x14ac:dyDescent="0.25">
      <c r="B353" s="152" t="str">
        <f t="shared" si="5"/>
        <v/>
      </c>
      <c r="C353" s="21"/>
      <c r="D353" s="13">
        <v>638</v>
      </c>
      <c r="E353" s="20" t="s">
        <v>766</v>
      </c>
      <c r="F353" s="13"/>
      <c r="G353" s="13"/>
      <c r="H353" s="13" t="s">
        <v>739</v>
      </c>
    </row>
    <row r="354" spans="2:8" x14ac:dyDescent="0.25">
      <c r="B354" s="152" t="str">
        <f t="shared" si="5"/>
        <v/>
      </c>
      <c r="C354" s="21"/>
      <c r="D354" s="13">
        <v>639</v>
      </c>
      <c r="E354" s="20" t="s">
        <v>765</v>
      </c>
      <c r="F354" s="13"/>
      <c r="G354" s="13"/>
      <c r="H354" s="13" t="s">
        <v>739</v>
      </c>
    </row>
    <row r="355" spans="2:8" x14ac:dyDescent="0.25">
      <c r="B355" s="152" t="str">
        <f t="shared" si="5"/>
        <v/>
      </c>
      <c r="C355" s="21"/>
      <c r="D355" s="13">
        <v>640</v>
      </c>
      <c r="E355" s="20" t="s">
        <v>764</v>
      </c>
      <c r="F355" s="13"/>
      <c r="G355" s="13"/>
      <c r="H355" s="13" t="s">
        <v>739</v>
      </c>
    </row>
    <row r="356" spans="2:8" x14ac:dyDescent="0.25">
      <c r="B356" s="152" t="str">
        <f t="shared" si="5"/>
        <v/>
      </c>
      <c r="C356" s="21"/>
      <c r="D356" s="13">
        <v>641</v>
      </c>
      <c r="E356" s="20" t="s">
        <v>763</v>
      </c>
      <c r="F356" s="13"/>
      <c r="G356" s="13"/>
      <c r="H356" s="13" t="s">
        <v>739</v>
      </c>
    </row>
    <row r="357" spans="2:8" x14ac:dyDescent="0.25">
      <c r="B357" s="152" t="str">
        <f t="shared" si="5"/>
        <v/>
      </c>
      <c r="C357" s="21"/>
      <c r="D357" s="13">
        <v>642</v>
      </c>
      <c r="E357" s="20" t="s">
        <v>762</v>
      </c>
      <c r="F357" s="13"/>
      <c r="G357" s="13"/>
      <c r="H357" s="13" t="s">
        <v>739</v>
      </c>
    </row>
    <row r="358" spans="2:8" x14ac:dyDescent="0.25">
      <c r="B358" s="152" t="str">
        <f t="shared" si="5"/>
        <v/>
      </c>
      <c r="C358" s="21"/>
      <c r="D358" s="13">
        <v>643</v>
      </c>
      <c r="E358" s="20" t="s">
        <v>761</v>
      </c>
      <c r="F358" s="13"/>
      <c r="G358" s="13"/>
      <c r="H358" s="13" t="s">
        <v>739</v>
      </c>
    </row>
    <row r="359" spans="2:8" x14ac:dyDescent="0.25">
      <c r="B359" s="152" t="str">
        <f t="shared" si="5"/>
        <v/>
      </c>
      <c r="C359" s="21"/>
      <c r="D359" s="13">
        <v>644</v>
      </c>
      <c r="E359" s="20" t="s">
        <v>760</v>
      </c>
      <c r="F359" s="13"/>
      <c r="G359" s="13"/>
      <c r="H359" s="13" t="s">
        <v>739</v>
      </c>
    </row>
    <row r="360" spans="2:8" x14ac:dyDescent="0.25">
      <c r="B360" s="152" t="str">
        <f t="shared" si="5"/>
        <v/>
      </c>
      <c r="C360" s="21"/>
      <c r="D360" s="13">
        <v>645</v>
      </c>
      <c r="E360" s="20" t="s">
        <v>759</v>
      </c>
      <c r="F360" s="13"/>
      <c r="G360" s="13"/>
      <c r="H360" s="13" t="s">
        <v>739</v>
      </c>
    </row>
    <row r="361" spans="2:8" x14ac:dyDescent="0.25">
      <c r="B361" s="152" t="str">
        <f t="shared" si="5"/>
        <v/>
      </c>
      <c r="C361" s="21"/>
      <c r="D361" s="13">
        <v>646</v>
      </c>
      <c r="E361" s="20" t="s">
        <v>758</v>
      </c>
      <c r="F361" s="13"/>
      <c r="G361" s="13"/>
      <c r="H361" s="13" t="s">
        <v>739</v>
      </c>
    </row>
    <row r="362" spans="2:8" x14ac:dyDescent="0.25">
      <c r="B362" s="152" t="str">
        <f t="shared" si="5"/>
        <v/>
      </c>
      <c r="C362" s="21"/>
      <c r="D362" s="13">
        <v>647</v>
      </c>
      <c r="E362" s="20" t="s">
        <v>757</v>
      </c>
      <c r="F362" s="13"/>
      <c r="G362" s="13"/>
      <c r="H362" s="13" t="s">
        <v>739</v>
      </c>
    </row>
    <row r="363" spans="2:8" x14ac:dyDescent="0.25">
      <c r="B363" s="152" t="str">
        <f t="shared" si="5"/>
        <v/>
      </c>
      <c r="C363" s="21"/>
      <c r="D363" s="13">
        <v>648</v>
      </c>
      <c r="E363" s="20" t="s">
        <v>756</v>
      </c>
      <c r="F363" s="13"/>
      <c r="G363" s="13"/>
      <c r="H363" s="13" t="s">
        <v>739</v>
      </c>
    </row>
    <row r="364" spans="2:8" x14ac:dyDescent="0.25">
      <c r="B364" s="152" t="str">
        <f t="shared" si="5"/>
        <v/>
      </c>
      <c r="C364" s="21"/>
      <c r="D364" s="13">
        <v>649</v>
      </c>
      <c r="E364" s="20" t="s">
        <v>755</v>
      </c>
      <c r="F364" s="13"/>
      <c r="G364" s="13"/>
      <c r="H364" s="13" t="s">
        <v>739</v>
      </c>
    </row>
    <row r="365" spans="2:8" x14ac:dyDescent="0.25">
      <c r="B365" s="152" t="str">
        <f t="shared" si="5"/>
        <v/>
      </c>
      <c r="C365" s="21"/>
      <c r="D365" s="13">
        <v>650</v>
      </c>
      <c r="E365" s="20" t="s">
        <v>754</v>
      </c>
      <c r="F365" s="13"/>
      <c r="G365" s="13"/>
      <c r="H365" s="13" t="s">
        <v>739</v>
      </c>
    </row>
    <row r="366" spans="2:8" x14ac:dyDescent="0.25">
      <c r="B366" s="152" t="str">
        <f t="shared" si="5"/>
        <v/>
      </c>
      <c r="C366" s="21"/>
      <c r="D366" s="13">
        <v>651</v>
      </c>
      <c r="E366" s="20" t="s">
        <v>753</v>
      </c>
      <c r="F366" s="13"/>
      <c r="G366" s="13"/>
      <c r="H366" s="13" t="s">
        <v>739</v>
      </c>
    </row>
    <row r="367" spans="2:8" x14ac:dyDescent="0.25">
      <c r="B367" s="152" t="str">
        <f t="shared" si="5"/>
        <v/>
      </c>
      <c r="C367" s="21"/>
      <c r="D367" s="13">
        <v>652</v>
      </c>
      <c r="E367" s="20" t="s">
        <v>752</v>
      </c>
      <c r="F367" s="13"/>
      <c r="G367" s="13"/>
      <c r="H367" s="13" t="s">
        <v>739</v>
      </c>
    </row>
    <row r="368" spans="2:8" ht="30.75" thickBot="1" x14ac:dyDescent="0.3">
      <c r="B368" s="153" t="str">
        <f t="shared" si="5"/>
        <v/>
      </c>
      <c r="C368" s="16"/>
      <c r="D368" s="15" t="s">
        <v>847</v>
      </c>
      <c r="E368" s="14" t="s">
        <v>846</v>
      </c>
      <c r="F368" s="13"/>
      <c r="G368" s="13"/>
      <c r="H368" s="13" t="s">
        <v>739</v>
      </c>
    </row>
    <row r="369" spans="2:8" ht="60" x14ac:dyDescent="0.25">
      <c r="B369" s="151" t="str">
        <f t="shared" si="5"/>
        <v>K033</v>
      </c>
      <c r="C369" s="19" t="s">
        <v>873</v>
      </c>
      <c r="D369" s="18">
        <v>210</v>
      </c>
      <c r="E369" s="17" t="s">
        <v>860</v>
      </c>
      <c r="F369" s="13"/>
      <c r="G369" s="13"/>
      <c r="H369" s="13" t="s">
        <v>872</v>
      </c>
    </row>
    <row r="370" spans="2:8" x14ac:dyDescent="0.25">
      <c r="B370" s="152" t="str">
        <f t="shared" si="5"/>
        <v/>
      </c>
      <c r="C370" s="21"/>
      <c r="D370" s="13">
        <v>212</v>
      </c>
      <c r="E370" s="20" t="s">
        <v>871</v>
      </c>
      <c r="F370" s="13"/>
      <c r="G370" s="13"/>
      <c r="H370" s="13" t="s">
        <v>739</v>
      </c>
    </row>
    <row r="371" spans="2:8" x14ac:dyDescent="0.25">
      <c r="B371" s="152" t="str">
        <f t="shared" si="5"/>
        <v/>
      </c>
      <c r="C371" s="21"/>
      <c r="D371" s="13">
        <v>214</v>
      </c>
      <c r="E371" s="20" t="s">
        <v>795</v>
      </c>
      <c r="F371" s="13"/>
      <c r="G371" s="13"/>
      <c r="H371" s="13" t="s">
        <v>739</v>
      </c>
    </row>
    <row r="372" spans="2:8" x14ac:dyDescent="0.25">
      <c r="B372" s="152" t="str">
        <f t="shared" si="5"/>
        <v/>
      </c>
      <c r="C372" s="21"/>
      <c r="D372" s="13">
        <v>621</v>
      </c>
      <c r="E372" s="20" t="s">
        <v>782</v>
      </c>
      <c r="F372" s="13"/>
      <c r="G372" s="13"/>
      <c r="H372" s="13" t="s">
        <v>739</v>
      </c>
    </row>
    <row r="373" spans="2:8" x14ac:dyDescent="0.25">
      <c r="B373" s="152" t="str">
        <f t="shared" si="5"/>
        <v/>
      </c>
      <c r="C373" s="21"/>
      <c r="D373" s="13">
        <v>622</v>
      </c>
      <c r="E373" s="20" t="s">
        <v>781</v>
      </c>
      <c r="F373" s="13"/>
      <c r="G373" s="13"/>
      <c r="H373" s="13" t="s">
        <v>739</v>
      </c>
    </row>
    <row r="374" spans="2:8" x14ac:dyDescent="0.25">
      <c r="B374" s="152" t="str">
        <f t="shared" si="5"/>
        <v/>
      </c>
      <c r="C374" s="21"/>
      <c r="D374" s="13">
        <v>623</v>
      </c>
      <c r="E374" s="20" t="s">
        <v>780</v>
      </c>
      <c r="F374" s="13"/>
      <c r="G374" s="13"/>
      <c r="H374" s="13" t="s">
        <v>739</v>
      </c>
    </row>
    <row r="375" spans="2:8" x14ac:dyDescent="0.25">
      <c r="B375" s="152" t="str">
        <f t="shared" si="5"/>
        <v/>
      </c>
      <c r="C375" s="21"/>
      <c r="D375" s="13">
        <v>624</v>
      </c>
      <c r="E375" s="20" t="s">
        <v>779</v>
      </c>
      <c r="F375" s="13"/>
      <c r="G375" s="13"/>
      <c r="H375" s="13" t="s">
        <v>739</v>
      </c>
    </row>
    <row r="376" spans="2:8" x14ac:dyDescent="0.25">
      <c r="B376" s="152" t="str">
        <f t="shared" si="5"/>
        <v/>
      </c>
      <c r="C376" s="21"/>
      <c r="D376" s="13">
        <v>625</v>
      </c>
      <c r="E376" s="20" t="s">
        <v>778</v>
      </c>
      <c r="F376" s="13"/>
      <c r="G376" s="13"/>
      <c r="H376" s="13" t="s">
        <v>739</v>
      </c>
    </row>
    <row r="377" spans="2:8" x14ac:dyDescent="0.25">
      <c r="B377" s="152" t="str">
        <f t="shared" si="5"/>
        <v/>
      </c>
      <c r="C377" s="21"/>
      <c r="D377" s="13">
        <v>626</v>
      </c>
      <c r="E377" s="20" t="s">
        <v>777</v>
      </c>
      <c r="F377" s="13"/>
      <c r="G377" s="13"/>
      <c r="H377" s="13" t="s">
        <v>739</v>
      </c>
    </row>
    <row r="378" spans="2:8" x14ac:dyDescent="0.25">
      <c r="B378" s="152" t="str">
        <f t="shared" si="5"/>
        <v/>
      </c>
      <c r="C378" s="21"/>
      <c r="D378" s="13">
        <v>627</v>
      </c>
      <c r="E378" s="20" t="s">
        <v>776</v>
      </c>
      <c r="F378" s="13"/>
      <c r="G378" s="13"/>
      <c r="H378" s="13" t="s">
        <v>739</v>
      </c>
    </row>
    <row r="379" spans="2:8" x14ac:dyDescent="0.25">
      <c r="B379" s="152" t="str">
        <f t="shared" si="5"/>
        <v/>
      </c>
      <c r="C379" s="21"/>
      <c r="D379" s="13">
        <v>628</v>
      </c>
      <c r="E379" s="20" t="s">
        <v>775</v>
      </c>
      <c r="F379" s="13"/>
      <c r="G379" s="13"/>
      <c r="H379" s="13" t="s">
        <v>739</v>
      </c>
    </row>
    <row r="380" spans="2:8" x14ac:dyDescent="0.25">
      <c r="B380" s="152" t="str">
        <f t="shared" si="5"/>
        <v/>
      </c>
      <c r="C380" s="21"/>
      <c r="D380" s="13">
        <v>630</v>
      </c>
      <c r="E380" s="20" t="s">
        <v>774</v>
      </c>
      <c r="F380" s="13"/>
      <c r="G380" s="13"/>
      <c r="H380" s="13" t="s">
        <v>739</v>
      </c>
    </row>
    <row r="381" spans="2:8" x14ac:dyDescent="0.25">
      <c r="B381" s="152" t="str">
        <f t="shared" si="5"/>
        <v/>
      </c>
      <c r="C381" s="21"/>
      <c r="D381" s="13">
        <v>631</v>
      </c>
      <c r="E381" s="20" t="s">
        <v>773</v>
      </c>
      <c r="F381" s="13"/>
      <c r="G381" s="13"/>
      <c r="H381" s="13" t="s">
        <v>739</v>
      </c>
    </row>
    <row r="382" spans="2:8" x14ac:dyDescent="0.25">
      <c r="B382" s="152" t="str">
        <f t="shared" si="5"/>
        <v/>
      </c>
      <c r="C382" s="21"/>
      <c r="D382" s="13">
        <v>632</v>
      </c>
      <c r="E382" s="20" t="s">
        <v>772</v>
      </c>
      <c r="F382" s="13"/>
      <c r="G382" s="13"/>
      <c r="H382" s="13" t="s">
        <v>739</v>
      </c>
    </row>
    <row r="383" spans="2:8" x14ac:dyDescent="0.25">
      <c r="B383" s="152" t="str">
        <f t="shared" si="5"/>
        <v/>
      </c>
      <c r="C383" s="21"/>
      <c r="D383" s="13">
        <v>633</v>
      </c>
      <c r="E383" s="20" t="s">
        <v>771</v>
      </c>
      <c r="F383" s="13"/>
      <c r="G383" s="13"/>
      <c r="H383" s="13" t="s">
        <v>739</v>
      </c>
    </row>
    <row r="384" spans="2:8" x14ac:dyDescent="0.25">
      <c r="B384" s="152" t="str">
        <f t="shared" si="5"/>
        <v/>
      </c>
      <c r="C384" s="21"/>
      <c r="D384" s="13">
        <v>634</v>
      </c>
      <c r="E384" s="20" t="s">
        <v>770</v>
      </c>
      <c r="F384" s="13"/>
      <c r="G384" s="13"/>
      <c r="H384" s="13" t="s">
        <v>739</v>
      </c>
    </row>
    <row r="385" spans="2:8" x14ac:dyDescent="0.25">
      <c r="B385" s="152" t="str">
        <f t="shared" si="5"/>
        <v/>
      </c>
      <c r="C385" s="21"/>
      <c r="D385" s="13">
        <v>635</v>
      </c>
      <c r="E385" s="20" t="s">
        <v>769</v>
      </c>
      <c r="F385" s="13"/>
      <c r="G385" s="13"/>
      <c r="H385" s="13" t="s">
        <v>739</v>
      </c>
    </row>
    <row r="386" spans="2:8" x14ac:dyDescent="0.25">
      <c r="B386" s="152" t="str">
        <f t="shared" si="5"/>
        <v/>
      </c>
      <c r="C386" s="21"/>
      <c r="D386" s="13">
        <v>636</v>
      </c>
      <c r="E386" s="20" t="s">
        <v>768</v>
      </c>
      <c r="F386" s="13"/>
      <c r="G386" s="13"/>
      <c r="H386" s="13" t="s">
        <v>739</v>
      </c>
    </row>
    <row r="387" spans="2:8" x14ac:dyDescent="0.25">
      <c r="B387" s="152" t="str">
        <f t="shared" si="5"/>
        <v/>
      </c>
      <c r="C387" s="21"/>
      <c r="D387" s="13">
        <v>637</v>
      </c>
      <c r="E387" s="20" t="s">
        <v>767</v>
      </c>
      <c r="F387" s="13"/>
      <c r="G387" s="13"/>
      <c r="H387" s="13" t="s">
        <v>739</v>
      </c>
    </row>
    <row r="388" spans="2:8" x14ac:dyDescent="0.25">
      <c r="B388" s="152" t="str">
        <f t="shared" si="5"/>
        <v/>
      </c>
      <c r="C388" s="21"/>
      <c r="D388" s="13">
        <v>638</v>
      </c>
      <c r="E388" s="20" t="s">
        <v>766</v>
      </c>
      <c r="F388" s="13"/>
      <c r="G388" s="13"/>
      <c r="H388" s="13" t="s">
        <v>739</v>
      </c>
    </row>
    <row r="389" spans="2:8" x14ac:dyDescent="0.25">
      <c r="B389" s="152" t="str">
        <f t="shared" si="5"/>
        <v/>
      </c>
      <c r="C389" s="21"/>
      <c r="D389" s="13">
        <v>639</v>
      </c>
      <c r="E389" s="20" t="s">
        <v>765</v>
      </c>
      <c r="F389" s="13"/>
      <c r="G389" s="13"/>
      <c r="H389" s="13" t="s">
        <v>739</v>
      </c>
    </row>
    <row r="390" spans="2:8" x14ac:dyDescent="0.25">
      <c r="B390" s="152" t="str">
        <f t="shared" si="5"/>
        <v/>
      </c>
      <c r="C390" s="21"/>
      <c r="D390" s="13">
        <v>640</v>
      </c>
      <c r="E390" s="20" t="s">
        <v>764</v>
      </c>
      <c r="F390" s="13"/>
      <c r="G390" s="13"/>
      <c r="H390" s="13" t="s">
        <v>739</v>
      </c>
    </row>
    <row r="391" spans="2:8" x14ac:dyDescent="0.25">
      <c r="B391" s="152" t="str">
        <f t="shared" si="5"/>
        <v/>
      </c>
      <c r="C391" s="21"/>
      <c r="D391" s="13">
        <v>641</v>
      </c>
      <c r="E391" s="20" t="s">
        <v>763</v>
      </c>
      <c r="F391" s="13"/>
      <c r="G391" s="13"/>
      <c r="H391" s="13" t="s">
        <v>739</v>
      </c>
    </row>
    <row r="392" spans="2:8" x14ac:dyDescent="0.25">
      <c r="B392" s="152" t="str">
        <f t="shared" si="5"/>
        <v/>
      </c>
      <c r="C392" s="21"/>
      <c r="D392" s="13">
        <v>642</v>
      </c>
      <c r="E392" s="20" t="s">
        <v>762</v>
      </c>
      <c r="F392" s="13"/>
      <c r="G392" s="13"/>
      <c r="H392" s="13" t="s">
        <v>739</v>
      </c>
    </row>
    <row r="393" spans="2:8" x14ac:dyDescent="0.25">
      <c r="B393" s="152" t="str">
        <f t="shared" si="5"/>
        <v/>
      </c>
      <c r="C393" s="21"/>
      <c r="D393" s="13">
        <v>643</v>
      </c>
      <c r="E393" s="20" t="s">
        <v>761</v>
      </c>
      <c r="F393" s="13"/>
      <c r="G393" s="13"/>
      <c r="H393" s="13" t="s">
        <v>739</v>
      </c>
    </row>
    <row r="394" spans="2:8" x14ac:dyDescent="0.25">
      <c r="B394" s="152" t="str">
        <f t="shared" si="5"/>
        <v/>
      </c>
      <c r="C394" s="21"/>
      <c r="D394" s="13">
        <v>644</v>
      </c>
      <c r="E394" s="20" t="s">
        <v>760</v>
      </c>
      <c r="F394" s="13"/>
      <c r="G394" s="13"/>
      <c r="H394" s="13" t="s">
        <v>739</v>
      </c>
    </row>
    <row r="395" spans="2:8" x14ac:dyDescent="0.25">
      <c r="B395" s="152" t="str">
        <f t="shared" si="5"/>
        <v/>
      </c>
      <c r="C395" s="21"/>
      <c r="D395" s="13">
        <v>645</v>
      </c>
      <c r="E395" s="20" t="s">
        <v>759</v>
      </c>
      <c r="F395" s="13"/>
      <c r="G395" s="13"/>
      <c r="H395" s="13" t="s">
        <v>739</v>
      </c>
    </row>
    <row r="396" spans="2:8" x14ac:dyDescent="0.25">
      <c r="B396" s="152" t="str">
        <f t="shared" si="5"/>
        <v/>
      </c>
      <c r="C396" s="21"/>
      <c r="D396" s="13">
        <v>646</v>
      </c>
      <c r="E396" s="20" t="s">
        <v>758</v>
      </c>
      <c r="F396" s="13"/>
      <c r="G396" s="13"/>
      <c r="H396" s="13" t="s">
        <v>739</v>
      </c>
    </row>
    <row r="397" spans="2:8" x14ac:dyDescent="0.25">
      <c r="B397" s="152" t="str">
        <f t="shared" si="5"/>
        <v/>
      </c>
      <c r="C397" s="21"/>
      <c r="D397" s="13">
        <v>647</v>
      </c>
      <c r="E397" s="20" t="s">
        <v>757</v>
      </c>
      <c r="F397" s="13"/>
      <c r="G397" s="13"/>
      <c r="H397" s="13" t="s">
        <v>739</v>
      </c>
    </row>
    <row r="398" spans="2:8" x14ac:dyDescent="0.25">
      <c r="B398" s="152" t="str">
        <f t="shared" si="5"/>
        <v/>
      </c>
      <c r="C398" s="21"/>
      <c r="D398" s="13">
        <v>648</v>
      </c>
      <c r="E398" s="20" t="s">
        <v>756</v>
      </c>
      <c r="F398" s="13"/>
      <c r="G398" s="13"/>
      <c r="H398" s="13" t="s">
        <v>739</v>
      </c>
    </row>
    <row r="399" spans="2:8" x14ac:dyDescent="0.25">
      <c r="B399" s="152" t="str">
        <f t="shared" si="5"/>
        <v/>
      </c>
      <c r="C399" s="21"/>
      <c r="D399" s="13">
        <v>649</v>
      </c>
      <c r="E399" s="20" t="s">
        <v>755</v>
      </c>
      <c r="F399" s="13"/>
      <c r="G399" s="13"/>
      <c r="H399" s="13" t="s">
        <v>739</v>
      </c>
    </row>
    <row r="400" spans="2:8" x14ac:dyDescent="0.25">
      <c r="B400" s="152" t="str">
        <f t="shared" si="5"/>
        <v/>
      </c>
      <c r="C400" s="21"/>
      <c r="D400" s="13">
        <v>650</v>
      </c>
      <c r="E400" s="20" t="s">
        <v>754</v>
      </c>
      <c r="F400" s="13"/>
      <c r="G400" s="13"/>
      <c r="H400" s="13" t="s">
        <v>739</v>
      </c>
    </row>
    <row r="401" spans="2:8" x14ac:dyDescent="0.25">
      <c r="B401" s="152" t="str">
        <f t="shared" si="5"/>
        <v/>
      </c>
      <c r="C401" s="21"/>
      <c r="D401" s="13">
        <v>651</v>
      </c>
      <c r="E401" s="20" t="s">
        <v>753</v>
      </c>
      <c r="F401" s="13"/>
      <c r="G401" s="13"/>
      <c r="H401" s="13" t="s">
        <v>739</v>
      </c>
    </row>
    <row r="402" spans="2:8" ht="15.75" thickBot="1" x14ac:dyDescent="0.3">
      <c r="B402" s="153" t="str">
        <f t="shared" si="5"/>
        <v/>
      </c>
      <c r="C402" s="16"/>
      <c r="D402" s="15">
        <v>652</v>
      </c>
      <c r="E402" s="14" t="s">
        <v>752</v>
      </c>
      <c r="F402" s="13"/>
      <c r="G402" s="13"/>
      <c r="H402" s="13" t="s">
        <v>739</v>
      </c>
    </row>
    <row r="403" spans="2:8" ht="30" x14ac:dyDescent="0.25">
      <c r="B403" s="151" t="str">
        <f t="shared" si="5"/>
        <v>K037</v>
      </c>
      <c r="C403" s="19" t="s">
        <v>870</v>
      </c>
      <c r="D403" s="18">
        <v>210</v>
      </c>
      <c r="E403" s="17" t="s">
        <v>860</v>
      </c>
      <c r="F403" s="13"/>
      <c r="G403" s="13"/>
      <c r="H403" s="13" t="s">
        <v>869</v>
      </c>
    </row>
    <row r="404" spans="2:8" x14ac:dyDescent="0.25">
      <c r="B404" s="152" t="str">
        <f t="shared" si="5"/>
        <v/>
      </c>
      <c r="C404" s="21"/>
      <c r="D404" s="13">
        <v>621</v>
      </c>
      <c r="E404" s="20" t="s">
        <v>782</v>
      </c>
      <c r="F404" s="13"/>
      <c r="G404" s="13"/>
      <c r="H404" s="13" t="s">
        <v>739</v>
      </c>
    </row>
    <row r="405" spans="2:8" x14ac:dyDescent="0.25">
      <c r="B405" s="152" t="str">
        <f t="shared" si="5"/>
        <v/>
      </c>
      <c r="C405" s="21"/>
      <c r="D405" s="13">
        <v>622</v>
      </c>
      <c r="E405" s="20" t="s">
        <v>781</v>
      </c>
      <c r="F405" s="13"/>
      <c r="G405" s="13"/>
      <c r="H405" s="13" t="s">
        <v>739</v>
      </c>
    </row>
    <row r="406" spans="2:8" x14ac:dyDescent="0.25">
      <c r="B406" s="152" t="str">
        <f t="shared" si="5"/>
        <v/>
      </c>
      <c r="C406" s="21"/>
      <c r="D406" s="13">
        <v>623</v>
      </c>
      <c r="E406" s="20" t="s">
        <v>780</v>
      </c>
      <c r="F406" s="13"/>
      <c r="G406" s="13"/>
      <c r="H406" s="13" t="s">
        <v>739</v>
      </c>
    </row>
    <row r="407" spans="2:8" x14ac:dyDescent="0.25">
      <c r="B407" s="152" t="str">
        <f t="shared" si="5"/>
        <v/>
      </c>
      <c r="C407" s="21"/>
      <c r="D407" s="13">
        <v>624</v>
      </c>
      <c r="E407" s="20" t="s">
        <v>779</v>
      </c>
      <c r="F407" s="13"/>
      <c r="G407" s="13"/>
      <c r="H407" s="13" t="s">
        <v>739</v>
      </c>
    </row>
    <row r="408" spans="2:8" x14ac:dyDescent="0.25">
      <c r="B408" s="152" t="str">
        <f t="shared" si="5"/>
        <v/>
      </c>
      <c r="C408" s="21"/>
      <c r="D408" s="13">
        <v>625</v>
      </c>
      <c r="E408" s="20" t="s">
        <v>778</v>
      </c>
      <c r="F408" s="13"/>
      <c r="G408" s="13"/>
      <c r="H408" s="13" t="s">
        <v>739</v>
      </c>
    </row>
    <row r="409" spans="2:8" x14ac:dyDescent="0.25">
      <c r="B409" s="152" t="str">
        <f t="shared" si="5"/>
        <v/>
      </c>
      <c r="C409" s="21"/>
      <c r="D409" s="13">
        <v>626</v>
      </c>
      <c r="E409" s="20" t="s">
        <v>777</v>
      </c>
      <c r="F409" s="13"/>
      <c r="G409" s="13"/>
      <c r="H409" s="13" t="s">
        <v>739</v>
      </c>
    </row>
    <row r="410" spans="2:8" x14ac:dyDescent="0.25">
      <c r="B410" s="152" t="str">
        <f t="shared" ref="B410:B473" si="6">HYPERLINK("#'"&amp;$H410&amp;"'!A1",MID($H410,4,4))</f>
        <v/>
      </c>
      <c r="C410" s="21"/>
      <c r="D410" s="13">
        <v>627</v>
      </c>
      <c r="E410" s="20" t="s">
        <v>776</v>
      </c>
      <c r="F410" s="13"/>
      <c r="G410" s="13"/>
      <c r="H410" s="13" t="s">
        <v>739</v>
      </c>
    </row>
    <row r="411" spans="2:8" x14ac:dyDescent="0.25">
      <c r="B411" s="152" t="str">
        <f t="shared" si="6"/>
        <v/>
      </c>
      <c r="C411" s="21"/>
      <c r="D411" s="13">
        <v>628</v>
      </c>
      <c r="E411" s="20" t="s">
        <v>775</v>
      </c>
      <c r="F411" s="13"/>
      <c r="G411" s="13"/>
      <c r="H411" s="13" t="s">
        <v>739</v>
      </c>
    </row>
    <row r="412" spans="2:8" x14ac:dyDescent="0.25">
      <c r="B412" s="152" t="str">
        <f t="shared" si="6"/>
        <v/>
      </c>
      <c r="C412" s="21"/>
      <c r="D412" s="13">
        <v>630</v>
      </c>
      <c r="E412" s="20" t="s">
        <v>774</v>
      </c>
      <c r="F412" s="13"/>
      <c r="G412" s="13"/>
      <c r="H412" s="13" t="s">
        <v>739</v>
      </c>
    </row>
    <row r="413" spans="2:8" x14ac:dyDescent="0.25">
      <c r="B413" s="152" t="str">
        <f t="shared" si="6"/>
        <v/>
      </c>
      <c r="C413" s="21"/>
      <c r="D413" s="13">
        <v>631</v>
      </c>
      <c r="E413" s="20" t="s">
        <v>773</v>
      </c>
      <c r="F413" s="13"/>
      <c r="G413" s="13"/>
      <c r="H413" s="13" t="s">
        <v>739</v>
      </c>
    </row>
    <row r="414" spans="2:8" x14ac:dyDescent="0.25">
      <c r="B414" s="152" t="str">
        <f t="shared" si="6"/>
        <v/>
      </c>
      <c r="C414" s="21"/>
      <c r="D414" s="13">
        <v>632</v>
      </c>
      <c r="E414" s="20" t="s">
        <v>772</v>
      </c>
      <c r="F414" s="13"/>
      <c r="G414" s="13"/>
      <c r="H414" s="13" t="s">
        <v>739</v>
      </c>
    </row>
    <row r="415" spans="2:8" x14ac:dyDescent="0.25">
      <c r="B415" s="152" t="str">
        <f t="shared" si="6"/>
        <v/>
      </c>
      <c r="C415" s="21"/>
      <c r="D415" s="13">
        <v>633</v>
      </c>
      <c r="E415" s="20" t="s">
        <v>771</v>
      </c>
      <c r="F415" s="13"/>
      <c r="G415" s="13"/>
      <c r="H415" s="13" t="s">
        <v>739</v>
      </c>
    </row>
    <row r="416" spans="2:8" x14ac:dyDescent="0.25">
      <c r="B416" s="152" t="str">
        <f t="shared" si="6"/>
        <v/>
      </c>
      <c r="C416" s="21"/>
      <c r="D416" s="13">
        <v>634</v>
      </c>
      <c r="E416" s="20" t="s">
        <v>770</v>
      </c>
      <c r="F416" s="13"/>
      <c r="G416" s="13"/>
      <c r="H416" s="13" t="s">
        <v>739</v>
      </c>
    </row>
    <row r="417" spans="2:8" x14ac:dyDescent="0.25">
      <c r="B417" s="152" t="str">
        <f t="shared" si="6"/>
        <v/>
      </c>
      <c r="C417" s="21"/>
      <c r="D417" s="13">
        <v>635</v>
      </c>
      <c r="E417" s="20" t="s">
        <v>769</v>
      </c>
      <c r="F417" s="13"/>
      <c r="G417" s="13"/>
      <c r="H417" s="13" t="s">
        <v>739</v>
      </c>
    </row>
    <row r="418" spans="2:8" x14ac:dyDescent="0.25">
      <c r="B418" s="152" t="str">
        <f t="shared" si="6"/>
        <v/>
      </c>
      <c r="C418" s="21"/>
      <c r="D418" s="13">
        <v>636</v>
      </c>
      <c r="E418" s="20" t="s">
        <v>768</v>
      </c>
      <c r="F418" s="13"/>
      <c r="G418" s="13"/>
      <c r="H418" s="13" t="s">
        <v>739</v>
      </c>
    </row>
    <row r="419" spans="2:8" x14ac:dyDescent="0.25">
      <c r="B419" s="152" t="str">
        <f t="shared" si="6"/>
        <v/>
      </c>
      <c r="C419" s="21"/>
      <c r="D419" s="13">
        <v>637</v>
      </c>
      <c r="E419" s="20" t="s">
        <v>767</v>
      </c>
      <c r="F419" s="13"/>
      <c r="G419" s="13"/>
      <c r="H419" s="13" t="s">
        <v>739</v>
      </c>
    </row>
    <row r="420" spans="2:8" x14ac:dyDescent="0.25">
      <c r="B420" s="152" t="str">
        <f t="shared" si="6"/>
        <v/>
      </c>
      <c r="C420" s="21"/>
      <c r="D420" s="13">
        <v>638</v>
      </c>
      <c r="E420" s="20" t="s">
        <v>766</v>
      </c>
      <c r="F420" s="13"/>
      <c r="G420" s="13"/>
      <c r="H420" s="13" t="s">
        <v>739</v>
      </c>
    </row>
    <row r="421" spans="2:8" x14ac:dyDescent="0.25">
      <c r="B421" s="152" t="str">
        <f t="shared" si="6"/>
        <v/>
      </c>
      <c r="C421" s="21"/>
      <c r="D421" s="13">
        <v>639</v>
      </c>
      <c r="E421" s="20" t="s">
        <v>765</v>
      </c>
      <c r="F421" s="13"/>
      <c r="G421" s="13"/>
      <c r="H421" s="13" t="s">
        <v>739</v>
      </c>
    </row>
    <row r="422" spans="2:8" x14ac:dyDescent="0.25">
      <c r="B422" s="152" t="str">
        <f t="shared" si="6"/>
        <v/>
      </c>
      <c r="C422" s="21"/>
      <c r="D422" s="13">
        <v>640</v>
      </c>
      <c r="E422" s="20" t="s">
        <v>764</v>
      </c>
      <c r="F422" s="13"/>
      <c r="G422" s="13"/>
      <c r="H422" s="13" t="s">
        <v>739</v>
      </c>
    </row>
    <row r="423" spans="2:8" x14ac:dyDescent="0.25">
      <c r="B423" s="152" t="str">
        <f t="shared" si="6"/>
        <v/>
      </c>
      <c r="C423" s="21"/>
      <c r="D423" s="13">
        <v>641</v>
      </c>
      <c r="E423" s="20" t="s">
        <v>763</v>
      </c>
      <c r="F423" s="13"/>
      <c r="G423" s="13"/>
      <c r="H423" s="13" t="s">
        <v>739</v>
      </c>
    </row>
    <row r="424" spans="2:8" x14ac:dyDescent="0.25">
      <c r="B424" s="152" t="str">
        <f t="shared" si="6"/>
        <v/>
      </c>
      <c r="C424" s="21"/>
      <c r="D424" s="13">
        <v>642</v>
      </c>
      <c r="E424" s="20" t="s">
        <v>762</v>
      </c>
      <c r="F424" s="13"/>
      <c r="G424" s="13"/>
      <c r="H424" s="13" t="s">
        <v>739</v>
      </c>
    </row>
    <row r="425" spans="2:8" x14ac:dyDescent="0.25">
      <c r="B425" s="152" t="str">
        <f t="shared" si="6"/>
        <v/>
      </c>
      <c r="C425" s="21"/>
      <c r="D425" s="13">
        <v>643</v>
      </c>
      <c r="E425" s="20" t="s">
        <v>761</v>
      </c>
      <c r="F425" s="13"/>
      <c r="G425" s="13"/>
      <c r="H425" s="13" t="s">
        <v>739</v>
      </c>
    </row>
    <row r="426" spans="2:8" x14ac:dyDescent="0.25">
      <c r="B426" s="152" t="str">
        <f t="shared" si="6"/>
        <v/>
      </c>
      <c r="C426" s="21"/>
      <c r="D426" s="13">
        <v>644</v>
      </c>
      <c r="E426" s="20" t="s">
        <v>760</v>
      </c>
      <c r="F426" s="13"/>
      <c r="G426" s="13"/>
      <c r="H426" s="13" t="s">
        <v>739</v>
      </c>
    </row>
    <row r="427" spans="2:8" x14ac:dyDescent="0.25">
      <c r="B427" s="152" t="str">
        <f t="shared" si="6"/>
        <v/>
      </c>
      <c r="C427" s="21"/>
      <c r="D427" s="13">
        <v>645</v>
      </c>
      <c r="E427" s="20" t="s">
        <v>759</v>
      </c>
      <c r="F427" s="13"/>
      <c r="G427" s="13"/>
      <c r="H427" s="13" t="s">
        <v>739</v>
      </c>
    </row>
    <row r="428" spans="2:8" x14ac:dyDescent="0.25">
      <c r="B428" s="152" t="str">
        <f t="shared" si="6"/>
        <v/>
      </c>
      <c r="C428" s="21"/>
      <c r="D428" s="13">
        <v>646</v>
      </c>
      <c r="E428" s="20" t="s">
        <v>758</v>
      </c>
      <c r="F428" s="13"/>
      <c r="G428" s="13"/>
      <c r="H428" s="13" t="s">
        <v>739</v>
      </c>
    </row>
    <row r="429" spans="2:8" x14ac:dyDescent="0.25">
      <c r="B429" s="152" t="str">
        <f t="shared" si="6"/>
        <v/>
      </c>
      <c r="C429" s="21"/>
      <c r="D429" s="13">
        <v>647</v>
      </c>
      <c r="E429" s="20" t="s">
        <v>757</v>
      </c>
      <c r="F429" s="13"/>
      <c r="G429" s="13"/>
      <c r="H429" s="13" t="s">
        <v>739</v>
      </c>
    </row>
    <row r="430" spans="2:8" x14ac:dyDescent="0.25">
      <c r="B430" s="152" t="str">
        <f t="shared" si="6"/>
        <v/>
      </c>
      <c r="C430" s="21"/>
      <c r="D430" s="13">
        <v>648</v>
      </c>
      <c r="E430" s="20" t="s">
        <v>756</v>
      </c>
      <c r="F430" s="13"/>
      <c r="G430" s="13"/>
      <c r="H430" s="13" t="s">
        <v>739</v>
      </c>
    </row>
    <row r="431" spans="2:8" x14ac:dyDescent="0.25">
      <c r="B431" s="152" t="str">
        <f t="shared" si="6"/>
        <v/>
      </c>
      <c r="C431" s="21"/>
      <c r="D431" s="13">
        <v>649</v>
      </c>
      <c r="E431" s="20" t="s">
        <v>755</v>
      </c>
      <c r="F431" s="13"/>
      <c r="G431" s="13"/>
      <c r="H431" s="13" t="s">
        <v>739</v>
      </c>
    </row>
    <row r="432" spans="2:8" x14ac:dyDescent="0.25">
      <c r="B432" s="152" t="str">
        <f t="shared" si="6"/>
        <v/>
      </c>
      <c r="C432" s="21"/>
      <c r="D432" s="13">
        <v>650</v>
      </c>
      <c r="E432" s="20" t="s">
        <v>754</v>
      </c>
      <c r="F432" s="13"/>
      <c r="G432" s="13"/>
      <c r="H432" s="13" t="s">
        <v>739</v>
      </c>
    </row>
    <row r="433" spans="2:8" x14ac:dyDescent="0.25">
      <c r="B433" s="152" t="str">
        <f t="shared" si="6"/>
        <v/>
      </c>
      <c r="C433" s="21"/>
      <c r="D433" s="13">
        <v>651</v>
      </c>
      <c r="E433" s="20" t="s">
        <v>753</v>
      </c>
      <c r="F433" s="13"/>
      <c r="G433" s="13"/>
      <c r="H433" s="13" t="s">
        <v>739</v>
      </c>
    </row>
    <row r="434" spans="2:8" ht="15.75" thickBot="1" x14ac:dyDescent="0.3">
      <c r="B434" s="153" t="str">
        <f t="shared" si="6"/>
        <v/>
      </c>
      <c r="C434" s="16"/>
      <c r="D434" s="15">
        <v>652</v>
      </c>
      <c r="E434" s="14" t="s">
        <v>752</v>
      </c>
      <c r="F434" s="13"/>
      <c r="G434" s="13"/>
      <c r="H434" s="13" t="s">
        <v>739</v>
      </c>
    </row>
    <row r="435" spans="2:8" ht="30" x14ac:dyDescent="0.25">
      <c r="B435" s="151" t="str">
        <f t="shared" si="6"/>
        <v>K039</v>
      </c>
      <c r="C435" s="19" t="s">
        <v>868</v>
      </c>
      <c r="D435" s="18">
        <v>210</v>
      </c>
      <c r="E435" s="17" t="s">
        <v>860</v>
      </c>
      <c r="F435" s="13"/>
      <c r="G435" s="13"/>
      <c r="H435" s="13" t="s">
        <v>867</v>
      </c>
    </row>
    <row r="436" spans="2:8" x14ac:dyDescent="0.25">
      <c r="B436" s="152" t="str">
        <f t="shared" si="6"/>
        <v/>
      </c>
      <c r="C436" s="21"/>
      <c r="D436" s="13">
        <v>621</v>
      </c>
      <c r="E436" s="20" t="s">
        <v>782</v>
      </c>
      <c r="F436" s="13"/>
      <c r="G436" s="13"/>
      <c r="H436" s="13" t="s">
        <v>739</v>
      </c>
    </row>
    <row r="437" spans="2:8" x14ac:dyDescent="0.25">
      <c r="B437" s="152" t="str">
        <f t="shared" si="6"/>
        <v/>
      </c>
      <c r="C437" s="21"/>
      <c r="D437" s="13">
        <v>622</v>
      </c>
      <c r="E437" s="20" t="s">
        <v>781</v>
      </c>
      <c r="F437" s="13"/>
      <c r="G437" s="13"/>
      <c r="H437" s="13" t="s">
        <v>739</v>
      </c>
    </row>
    <row r="438" spans="2:8" x14ac:dyDescent="0.25">
      <c r="B438" s="152" t="str">
        <f t="shared" si="6"/>
        <v/>
      </c>
      <c r="C438" s="21"/>
      <c r="D438" s="13">
        <v>623</v>
      </c>
      <c r="E438" s="20" t="s">
        <v>780</v>
      </c>
      <c r="F438" s="13"/>
      <c r="G438" s="13"/>
      <c r="H438" s="13" t="s">
        <v>739</v>
      </c>
    </row>
    <row r="439" spans="2:8" x14ac:dyDescent="0.25">
      <c r="B439" s="152" t="str">
        <f t="shared" si="6"/>
        <v/>
      </c>
      <c r="C439" s="21"/>
      <c r="D439" s="13">
        <v>624</v>
      </c>
      <c r="E439" s="20" t="s">
        <v>779</v>
      </c>
      <c r="F439" s="13"/>
      <c r="G439" s="13"/>
      <c r="H439" s="13" t="s">
        <v>739</v>
      </c>
    </row>
    <row r="440" spans="2:8" x14ac:dyDescent="0.25">
      <c r="B440" s="152" t="str">
        <f t="shared" si="6"/>
        <v/>
      </c>
      <c r="C440" s="21"/>
      <c r="D440" s="13">
        <v>625</v>
      </c>
      <c r="E440" s="20" t="s">
        <v>778</v>
      </c>
      <c r="F440" s="13"/>
      <c r="G440" s="13"/>
      <c r="H440" s="13" t="s">
        <v>739</v>
      </c>
    </row>
    <row r="441" spans="2:8" x14ac:dyDescent="0.25">
      <c r="B441" s="152" t="str">
        <f t="shared" si="6"/>
        <v/>
      </c>
      <c r="C441" s="21"/>
      <c r="D441" s="13">
        <v>626</v>
      </c>
      <c r="E441" s="20" t="s">
        <v>777</v>
      </c>
      <c r="F441" s="13"/>
      <c r="G441" s="13"/>
      <c r="H441" s="13" t="s">
        <v>739</v>
      </c>
    </row>
    <row r="442" spans="2:8" x14ac:dyDescent="0.25">
      <c r="B442" s="152" t="str">
        <f t="shared" si="6"/>
        <v/>
      </c>
      <c r="C442" s="21"/>
      <c r="D442" s="13">
        <v>627</v>
      </c>
      <c r="E442" s="20" t="s">
        <v>776</v>
      </c>
      <c r="F442" s="13"/>
      <c r="G442" s="13"/>
      <c r="H442" s="13" t="s">
        <v>739</v>
      </c>
    </row>
    <row r="443" spans="2:8" x14ac:dyDescent="0.25">
      <c r="B443" s="152" t="str">
        <f t="shared" si="6"/>
        <v/>
      </c>
      <c r="C443" s="21"/>
      <c r="D443" s="13">
        <v>628</v>
      </c>
      <c r="E443" s="20" t="s">
        <v>775</v>
      </c>
      <c r="F443" s="13"/>
      <c r="G443" s="13"/>
      <c r="H443" s="13" t="s">
        <v>739</v>
      </c>
    </row>
    <row r="444" spans="2:8" x14ac:dyDescent="0.25">
      <c r="B444" s="152" t="str">
        <f t="shared" si="6"/>
        <v/>
      </c>
      <c r="C444" s="21"/>
      <c r="D444" s="13">
        <v>630</v>
      </c>
      <c r="E444" s="20" t="s">
        <v>774</v>
      </c>
      <c r="F444" s="13"/>
      <c r="G444" s="13"/>
      <c r="H444" s="13" t="s">
        <v>739</v>
      </c>
    </row>
    <row r="445" spans="2:8" x14ac:dyDescent="0.25">
      <c r="B445" s="152" t="str">
        <f t="shared" si="6"/>
        <v/>
      </c>
      <c r="C445" s="21"/>
      <c r="D445" s="13">
        <v>631</v>
      </c>
      <c r="E445" s="20" t="s">
        <v>773</v>
      </c>
      <c r="F445" s="13"/>
      <c r="G445" s="13"/>
      <c r="H445" s="13" t="s">
        <v>739</v>
      </c>
    </row>
    <row r="446" spans="2:8" x14ac:dyDescent="0.25">
      <c r="B446" s="152" t="str">
        <f t="shared" si="6"/>
        <v/>
      </c>
      <c r="C446" s="21"/>
      <c r="D446" s="13">
        <v>632</v>
      </c>
      <c r="E446" s="20" t="s">
        <v>772</v>
      </c>
      <c r="F446" s="13"/>
      <c r="G446" s="13"/>
      <c r="H446" s="13" t="s">
        <v>739</v>
      </c>
    </row>
    <row r="447" spans="2:8" x14ac:dyDescent="0.25">
      <c r="B447" s="152" t="str">
        <f t="shared" si="6"/>
        <v/>
      </c>
      <c r="C447" s="21"/>
      <c r="D447" s="13">
        <v>633</v>
      </c>
      <c r="E447" s="20" t="s">
        <v>771</v>
      </c>
      <c r="F447" s="13"/>
      <c r="G447" s="13"/>
      <c r="H447" s="13" t="s">
        <v>739</v>
      </c>
    </row>
    <row r="448" spans="2:8" x14ac:dyDescent="0.25">
      <c r="B448" s="152" t="str">
        <f t="shared" si="6"/>
        <v/>
      </c>
      <c r="C448" s="21"/>
      <c r="D448" s="13">
        <v>634</v>
      </c>
      <c r="E448" s="20" t="s">
        <v>770</v>
      </c>
      <c r="F448" s="13"/>
      <c r="G448" s="13"/>
      <c r="H448" s="13" t="s">
        <v>739</v>
      </c>
    </row>
    <row r="449" spans="2:8" x14ac:dyDescent="0.25">
      <c r="B449" s="152" t="str">
        <f t="shared" si="6"/>
        <v/>
      </c>
      <c r="C449" s="21"/>
      <c r="D449" s="13">
        <v>635</v>
      </c>
      <c r="E449" s="20" t="s">
        <v>769</v>
      </c>
      <c r="F449" s="13"/>
      <c r="G449" s="13"/>
      <c r="H449" s="13" t="s">
        <v>739</v>
      </c>
    </row>
    <row r="450" spans="2:8" x14ac:dyDescent="0.25">
      <c r="B450" s="152" t="str">
        <f t="shared" si="6"/>
        <v/>
      </c>
      <c r="C450" s="21"/>
      <c r="D450" s="13">
        <v>636</v>
      </c>
      <c r="E450" s="20" t="s">
        <v>768</v>
      </c>
      <c r="F450" s="13"/>
      <c r="G450" s="13"/>
      <c r="H450" s="13" t="s">
        <v>739</v>
      </c>
    </row>
    <row r="451" spans="2:8" x14ac:dyDescent="0.25">
      <c r="B451" s="152" t="str">
        <f t="shared" si="6"/>
        <v/>
      </c>
      <c r="C451" s="21"/>
      <c r="D451" s="13">
        <v>637</v>
      </c>
      <c r="E451" s="20" t="s">
        <v>767</v>
      </c>
      <c r="F451" s="13"/>
      <c r="G451" s="13"/>
      <c r="H451" s="13" t="s">
        <v>739</v>
      </c>
    </row>
    <row r="452" spans="2:8" x14ac:dyDescent="0.25">
      <c r="B452" s="152" t="str">
        <f t="shared" si="6"/>
        <v/>
      </c>
      <c r="C452" s="21"/>
      <c r="D452" s="13">
        <v>638</v>
      </c>
      <c r="E452" s="20" t="s">
        <v>766</v>
      </c>
      <c r="F452" s="13"/>
      <c r="G452" s="13"/>
      <c r="H452" s="13" t="s">
        <v>739</v>
      </c>
    </row>
    <row r="453" spans="2:8" x14ac:dyDescent="0.25">
      <c r="B453" s="152" t="str">
        <f t="shared" si="6"/>
        <v/>
      </c>
      <c r="C453" s="21"/>
      <c r="D453" s="13">
        <v>639</v>
      </c>
      <c r="E453" s="20" t="s">
        <v>765</v>
      </c>
      <c r="F453" s="13"/>
      <c r="G453" s="13"/>
      <c r="H453" s="13" t="s">
        <v>739</v>
      </c>
    </row>
    <row r="454" spans="2:8" x14ac:dyDescent="0.25">
      <c r="B454" s="152" t="str">
        <f t="shared" si="6"/>
        <v/>
      </c>
      <c r="C454" s="21"/>
      <c r="D454" s="13">
        <v>640</v>
      </c>
      <c r="E454" s="20" t="s">
        <v>764</v>
      </c>
      <c r="F454" s="13"/>
      <c r="G454" s="13"/>
      <c r="H454" s="13" t="s">
        <v>739</v>
      </c>
    </row>
    <row r="455" spans="2:8" x14ac:dyDescent="0.25">
      <c r="B455" s="152" t="str">
        <f t="shared" si="6"/>
        <v/>
      </c>
      <c r="C455" s="21"/>
      <c r="D455" s="13">
        <v>641</v>
      </c>
      <c r="E455" s="20" t="s">
        <v>763</v>
      </c>
      <c r="F455" s="13"/>
      <c r="G455" s="13"/>
      <c r="H455" s="13" t="s">
        <v>739</v>
      </c>
    </row>
    <row r="456" spans="2:8" x14ac:dyDescent="0.25">
      <c r="B456" s="152" t="str">
        <f t="shared" si="6"/>
        <v/>
      </c>
      <c r="C456" s="21"/>
      <c r="D456" s="13">
        <v>642</v>
      </c>
      <c r="E456" s="20" t="s">
        <v>762</v>
      </c>
      <c r="F456" s="13"/>
      <c r="G456" s="13"/>
      <c r="H456" s="13" t="s">
        <v>739</v>
      </c>
    </row>
    <row r="457" spans="2:8" x14ac:dyDescent="0.25">
      <c r="B457" s="152" t="str">
        <f t="shared" si="6"/>
        <v/>
      </c>
      <c r="C457" s="21"/>
      <c r="D457" s="13">
        <v>643</v>
      </c>
      <c r="E457" s="20" t="s">
        <v>761</v>
      </c>
      <c r="F457" s="13"/>
      <c r="G457" s="13"/>
      <c r="H457" s="13" t="s">
        <v>739</v>
      </c>
    </row>
    <row r="458" spans="2:8" x14ac:dyDescent="0.25">
      <c r="B458" s="152" t="str">
        <f t="shared" si="6"/>
        <v/>
      </c>
      <c r="C458" s="21"/>
      <c r="D458" s="13">
        <v>644</v>
      </c>
      <c r="E458" s="20" t="s">
        <v>760</v>
      </c>
      <c r="F458" s="13"/>
      <c r="G458" s="13"/>
      <c r="H458" s="13" t="s">
        <v>739</v>
      </c>
    </row>
    <row r="459" spans="2:8" x14ac:dyDescent="0.25">
      <c r="B459" s="152" t="str">
        <f t="shared" si="6"/>
        <v/>
      </c>
      <c r="C459" s="21"/>
      <c r="D459" s="13">
        <v>645</v>
      </c>
      <c r="E459" s="20" t="s">
        <v>759</v>
      </c>
      <c r="F459" s="13"/>
      <c r="G459" s="13"/>
      <c r="H459" s="13" t="s">
        <v>739</v>
      </c>
    </row>
    <row r="460" spans="2:8" x14ac:dyDescent="0.25">
      <c r="B460" s="152" t="str">
        <f t="shared" si="6"/>
        <v/>
      </c>
      <c r="C460" s="21"/>
      <c r="D460" s="13">
        <v>646</v>
      </c>
      <c r="E460" s="20" t="s">
        <v>758</v>
      </c>
      <c r="F460" s="13"/>
      <c r="G460" s="13"/>
      <c r="H460" s="13" t="s">
        <v>739</v>
      </c>
    </row>
    <row r="461" spans="2:8" x14ac:dyDescent="0.25">
      <c r="B461" s="152" t="str">
        <f t="shared" si="6"/>
        <v/>
      </c>
      <c r="C461" s="21"/>
      <c r="D461" s="13">
        <v>647</v>
      </c>
      <c r="E461" s="20" t="s">
        <v>757</v>
      </c>
      <c r="F461" s="13"/>
      <c r="G461" s="13"/>
      <c r="H461" s="13" t="s">
        <v>739</v>
      </c>
    </row>
    <row r="462" spans="2:8" x14ac:dyDescent="0.25">
      <c r="B462" s="152" t="str">
        <f t="shared" si="6"/>
        <v/>
      </c>
      <c r="C462" s="21"/>
      <c r="D462" s="13">
        <v>648</v>
      </c>
      <c r="E462" s="20" t="s">
        <v>756</v>
      </c>
      <c r="F462" s="13"/>
      <c r="G462" s="13"/>
      <c r="H462" s="13" t="s">
        <v>739</v>
      </c>
    </row>
    <row r="463" spans="2:8" x14ac:dyDescent="0.25">
      <c r="B463" s="152" t="str">
        <f t="shared" si="6"/>
        <v/>
      </c>
      <c r="C463" s="21"/>
      <c r="D463" s="13">
        <v>649</v>
      </c>
      <c r="E463" s="20" t="s">
        <v>755</v>
      </c>
      <c r="F463" s="13"/>
      <c r="G463" s="13"/>
      <c r="H463" s="13" t="s">
        <v>739</v>
      </c>
    </row>
    <row r="464" spans="2:8" x14ac:dyDescent="0.25">
      <c r="B464" s="152" t="str">
        <f t="shared" si="6"/>
        <v/>
      </c>
      <c r="C464" s="21"/>
      <c r="D464" s="13">
        <v>650</v>
      </c>
      <c r="E464" s="20" t="s">
        <v>754</v>
      </c>
      <c r="F464" s="13"/>
      <c r="G464" s="13"/>
      <c r="H464" s="13" t="s">
        <v>739</v>
      </c>
    </row>
    <row r="465" spans="2:8" x14ac:dyDescent="0.25">
      <c r="B465" s="152" t="str">
        <f t="shared" si="6"/>
        <v/>
      </c>
      <c r="C465" s="21"/>
      <c r="D465" s="13">
        <v>651</v>
      </c>
      <c r="E465" s="20" t="s">
        <v>753</v>
      </c>
      <c r="F465" s="13"/>
      <c r="G465" s="13"/>
      <c r="H465" s="13" t="s">
        <v>739</v>
      </c>
    </row>
    <row r="466" spans="2:8" ht="15.75" thickBot="1" x14ac:dyDescent="0.3">
      <c r="B466" s="153" t="str">
        <f t="shared" si="6"/>
        <v/>
      </c>
      <c r="C466" s="16"/>
      <c r="D466" s="15">
        <v>652</v>
      </c>
      <c r="E466" s="14" t="s">
        <v>752</v>
      </c>
      <c r="F466" s="13"/>
      <c r="G466" s="13"/>
      <c r="H466" s="13" t="s">
        <v>739</v>
      </c>
    </row>
    <row r="467" spans="2:8" ht="30" x14ac:dyDescent="0.25">
      <c r="B467" s="151" t="str">
        <f t="shared" si="6"/>
        <v>K040</v>
      </c>
      <c r="C467" s="19" t="s">
        <v>866</v>
      </c>
      <c r="D467" s="18">
        <v>311</v>
      </c>
      <c r="E467" s="17" t="s">
        <v>865</v>
      </c>
      <c r="F467" s="13"/>
      <c r="G467" s="13"/>
      <c r="H467" s="13" t="s">
        <v>864</v>
      </c>
    </row>
    <row r="468" spans="2:8" x14ac:dyDescent="0.25">
      <c r="B468" s="152" t="str">
        <f t="shared" si="6"/>
        <v/>
      </c>
      <c r="C468" s="21"/>
      <c r="D468" s="13">
        <v>626</v>
      </c>
      <c r="E468" s="20" t="s">
        <v>777</v>
      </c>
      <c r="F468" s="13"/>
      <c r="G468" s="13"/>
      <c r="H468" s="13" t="s">
        <v>739</v>
      </c>
    </row>
    <row r="469" spans="2:8" x14ac:dyDescent="0.25">
      <c r="B469" s="152" t="str">
        <f t="shared" si="6"/>
        <v/>
      </c>
      <c r="C469" s="21"/>
      <c r="D469" s="13">
        <v>628</v>
      </c>
      <c r="E469" s="20" t="s">
        <v>775</v>
      </c>
      <c r="F469" s="13"/>
      <c r="G469" s="13"/>
      <c r="H469" s="13" t="s">
        <v>739</v>
      </c>
    </row>
    <row r="470" spans="2:8" x14ac:dyDescent="0.25">
      <c r="B470" s="152" t="str">
        <f t="shared" si="6"/>
        <v/>
      </c>
      <c r="C470" s="21"/>
      <c r="D470" s="13">
        <v>630</v>
      </c>
      <c r="E470" s="20" t="s">
        <v>774</v>
      </c>
      <c r="F470" s="13"/>
      <c r="G470" s="13"/>
      <c r="H470" s="13" t="s">
        <v>739</v>
      </c>
    </row>
    <row r="471" spans="2:8" x14ac:dyDescent="0.25">
      <c r="B471" s="152" t="str">
        <f t="shared" si="6"/>
        <v/>
      </c>
      <c r="C471" s="21"/>
      <c r="D471" s="13">
        <v>631</v>
      </c>
      <c r="E471" s="20" t="s">
        <v>773</v>
      </c>
      <c r="F471" s="13"/>
      <c r="G471" s="13"/>
      <c r="H471" s="13" t="s">
        <v>739</v>
      </c>
    </row>
    <row r="472" spans="2:8" x14ac:dyDescent="0.25">
      <c r="B472" s="152" t="str">
        <f t="shared" si="6"/>
        <v/>
      </c>
      <c r="C472" s="21"/>
      <c r="D472" s="13">
        <v>634</v>
      </c>
      <c r="E472" s="20" t="s">
        <v>770</v>
      </c>
      <c r="F472" s="13"/>
      <c r="G472" s="13"/>
      <c r="H472" s="13" t="s">
        <v>739</v>
      </c>
    </row>
    <row r="473" spans="2:8" x14ac:dyDescent="0.25">
      <c r="B473" s="152" t="str">
        <f t="shared" si="6"/>
        <v/>
      </c>
      <c r="C473" s="21"/>
      <c r="D473" s="13">
        <v>636</v>
      </c>
      <c r="E473" s="20" t="s">
        <v>768</v>
      </c>
      <c r="F473" s="13"/>
      <c r="G473" s="13"/>
      <c r="H473" s="13" t="s">
        <v>739</v>
      </c>
    </row>
    <row r="474" spans="2:8" x14ac:dyDescent="0.25">
      <c r="B474" s="152" t="str">
        <f t="shared" ref="B474:B537" si="7">HYPERLINK("#'"&amp;$H474&amp;"'!A1",MID($H474,4,4))</f>
        <v/>
      </c>
      <c r="C474" s="21"/>
      <c r="D474" s="13">
        <v>638</v>
      </c>
      <c r="E474" s="20" t="s">
        <v>766</v>
      </c>
      <c r="F474" s="13"/>
      <c r="G474" s="13"/>
      <c r="H474" s="13" t="s">
        <v>739</v>
      </c>
    </row>
    <row r="475" spans="2:8" x14ac:dyDescent="0.25">
      <c r="B475" s="152" t="str">
        <f t="shared" si="7"/>
        <v/>
      </c>
      <c r="C475" s="21"/>
      <c r="D475" s="13">
        <v>639</v>
      </c>
      <c r="E475" s="20" t="s">
        <v>765</v>
      </c>
      <c r="F475" s="13"/>
      <c r="G475" s="13"/>
      <c r="H475" s="13" t="s">
        <v>739</v>
      </c>
    </row>
    <row r="476" spans="2:8" x14ac:dyDescent="0.25">
      <c r="B476" s="152" t="str">
        <f t="shared" si="7"/>
        <v/>
      </c>
      <c r="C476" s="21"/>
      <c r="D476" s="13">
        <v>641</v>
      </c>
      <c r="E476" s="20" t="s">
        <v>763</v>
      </c>
      <c r="F476" s="13"/>
      <c r="G476" s="13"/>
      <c r="H476" s="13" t="s">
        <v>739</v>
      </c>
    </row>
    <row r="477" spans="2:8" x14ac:dyDescent="0.25">
      <c r="B477" s="152" t="str">
        <f t="shared" si="7"/>
        <v/>
      </c>
      <c r="C477" s="21"/>
      <c r="D477" s="13">
        <v>646</v>
      </c>
      <c r="E477" s="20" t="s">
        <v>758</v>
      </c>
      <c r="F477" s="13"/>
      <c r="G477" s="13"/>
      <c r="H477" s="13" t="s">
        <v>739</v>
      </c>
    </row>
    <row r="478" spans="2:8" x14ac:dyDescent="0.25">
      <c r="B478" s="152" t="str">
        <f t="shared" si="7"/>
        <v/>
      </c>
      <c r="C478" s="21"/>
      <c r="D478" s="13">
        <v>648</v>
      </c>
      <c r="E478" s="20" t="s">
        <v>756</v>
      </c>
      <c r="F478" s="13"/>
      <c r="G478" s="13"/>
      <c r="H478" s="13" t="s">
        <v>739</v>
      </c>
    </row>
    <row r="479" spans="2:8" x14ac:dyDescent="0.25">
      <c r="B479" s="152" t="str">
        <f t="shared" si="7"/>
        <v/>
      </c>
      <c r="C479" s="21"/>
      <c r="D479" s="13">
        <v>650</v>
      </c>
      <c r="E479" s="20" t="s">
        <v>754</v>
      </c>
      <c r="F479" s="13"/>
      <c r="G479" s="13"/>
      <c r="H479" s="13" t="s">
        <v>739</v>
      </c>
    </row>
    <row r="480" spans="2:8" ht="15.75" thickBot="1" x14ac:dyDescent="0.3">
      <c r="B480" s="153" t="str">
        <f t="shared" si="7"/>
        <v/>
      </c>
      <c r="C480" s="16"/>
      <c r="D480" s="15">
        <v>652</v>
      </c>
      <c r="E480" s="14" t="s">
        <v>752</v>
      </c>
      <c r="F480" s="13"/>
      <c r="G480" s="13"/>
      <c r="H480" s="13" t="s">
        <v>739</v>
      </c>
    </row>
    <row r="481" spans="2:8" x14ac:dyDescent="0.25">
      <c r="B481" s="151" t="str">
        <f t="shared" si="7"/>
        <v>K045</v>
      </c>
      <c r="C481" s="19" t="s">
        <v>863</v>
      </c>
      <c r="D481" s="18">
        <v>400</v>
      </c>
      <c r="E481" s="17" t="s">
        <v>792</v>
      </c>
      <c r="F481" s="13"/>
      <c r="G481" s="13"/>
      <c r="H481" s="13" t="s">
        <v>862</v>
      </c>
    </row>
    <row r="482" spans="2:8" ht="15.75" thickBot="1" x14ac:dyDescent="0.3">
      <c r="B482" s="153" t="str">
        <f t="shared" si="7"/>
        <v/>
      </c>
      <c r="C482" s="16"/>
      <c r="D482" s="15" t="s">
        <v>809</v>
      </c>
      <c r="E482" s="14" t="s">
        <v>808</v>
      </c>
      <c r="F482" s="13"/>
      <c r="G482" s="13"/>
      <c r="H482" s="13" t="s">
        <v>739</v>
      </c>
    </row>
    <row r="483" spans="2:8" ht="30" x14ac:dyDescent="0.25">
      <c r="B483" s="151" t="str">
        <f t="shared" si="7"/>
        <v>K048</v>
      </c>
      <c r="C483" s="19" t="s">
        <v>861</v>
      </c>
      <c r="D483" s="18">
        <v>210</v>
      </c>
      <c r="E483" s="17" t="s">
        <v>860</v>
      </c>
      <c r="F483" s="13"/>
      <c r="G483" s="13"/>
      <c r="H483" s="13" t="s">
        <v>859</v>
      </c>
    </row>
    <row r="484" spans="2:8" x14ac:dyDescent="0.25">
      <c r="B484" s="152" t="str">
        <f t="shared" si="7"/>
        <v/>
      </c>
      <c r="C484" s="21"/>
      <c r="D484" s="13">
        <v>214</v>
      </c>
      <c r="E484" s="20" t="s">
        <v>795</v>
      </c>
      <c r="F484" s="13"/>
      <c r="G484" s="13"/>
      <c r="H484" s="13" t="s">
        <v>739</v>
      </c>
    </row>
    <row r="485" spans="2:8" x14ac:dyDescent="0.25">
      <c r="B485" s="152" t="str">
        <f t="shared" si="7"/>
        <v/>
      </c>
      <c r="C485" s="21"/>
      <c r="D485" s="13">
        <v>621</v>
      </c>
      <c r="E485" s="20" t="s">
        <v>782</v>
      </c>
      <c r="F485" s="13"/>
      <c r="G485" s="13"/>
      <c r="H485" s="13" t="s">
        <v>739</v>
      </c>
    </row>
    <row r="486" spans="2:8" x14ac:dyDescent="0.25">
      <c r="B486" s="152" t="str">
        <f t="shared" si="7"/>
        <v/>
      </c>
      <c r="C486" s="21"/>
      <c r="D486" s="13">
        <v>622</v>
      </c>
      <c r="E486" s="20" t="s">
        <v>781</v>
      </c>
      <c r="F486" s="13"/>
      <c r="G486" s="13"/>
      <c r="H486" s="13" t="s">
        <v>739</v>
      </c>
    </row>
    <row r="487" spans="2:8" x14ac:dyDescent="0.25">
      <c r="B487" s="152" t="str">
        <f t="shared" si="7"/>
        <v/>
      </c>
      <c r="C487" s="21"/>
      <c r="D487" s="13">
        <v>623</v>
      </c>
      <c r="E487" s="20" t="s">
        <v>780</v>
      </c>
      <c r="F487" s="13"/>
      <c r="G487" s="13"/>
      <c r="H487" s="13" t="s">
        <v>739</v>
      </c>
    </row>
    <row r="488" spans="2:8" x14ac:dyDescent="0.25">
      <c r="B488" s="152" t="str">
        <f t="shared" si="7"/>
        <v/>
      </c>
      <c r="C488" s="21"/>
      <c r="D488" s="13">
        <v>624</v>
      </c>
      <c r="E488" s="20" t="s">
        <v>779</v>
      </c>
      <c r="F488" s="13"/>
      <c r="G488" s="13"/>
      <c r="H488" s="13" t="s">
        <v>739</v>
      </c>
    </row>
    <row r="489" spans="2:8" x14ac:dyDescent="0.25">
      <c r="B489" s="152" t="str">
        <f t="shared" si="7"/>
        <v/>
      </c>
      <c r="C489" s="21"/>
      <c r="D489" s="13">
        <v>625</v>
      </c>
      <c r="E489" s="20" t="s">
        <v>778</v>
      </c>
      <c r="F489" s="13"/>
      <c r="G489" s="13"/>
      <c r="H489" s="13" t="s">
        <v>739</v>
      </c>
    </row>
    <row r="490" spans="2:8" x14ac:dyDescent="0.25">
      <c r="B490" s="152" t="str">
        <f t="shared" si="7"/>
        <v/>
      </c>
      <c r="C490" s="21"/>
      <c r="D490" s="13">
        <v>626</v>
      </c>
      <c r="E490" s="20" t="s">
        <v>777</v>
      </c>
      <c r="F490" s="13"/>
      <c r="G490" s="13"/>
      <c r="H490" s="13" t="s">
        <v>739</v>
      </c>
    </row>
    <row r="491" spans="2:8" x14ac:dyDescent="0.25">
      <c r="B491" s="152" t="str">
        <f t="shared" si="7"/>
        <v/>
      </c>
      <c r="C491" s="21"/>
      <c r="D491" s="13">
        <v>627</v>
      </c>
      <c r="E491" s="20" t="s">
        <v>776</v>
      </c>
      <c r="F491" s="13"/>
      <c r="G491" s="13"/>
      <c r="H491" s="13" t="s">
        <v>739</v>
      </c>
    </row>
    <row r="492" spans="2:8" x14ac:dyDescent="0.25">
      <c r="B492" s="152" t="str">
        <f t="shared" si="7"/>
        <v/>
      </c>
      <c r="C492" s="21"/>
      <c r="D492" s="13">
        <v>628</v>
      </c>
      <c r="E492" s="20" t="s">
        <v>775</v>
      </c>
      <c r="F492" s="13"/>
      <c r="G492" s="13"/>
      <c r="H492" s="13" t="s">
        <v>739</v>
      </c>
    </row>
    <row r="493" spans="2:8" x14ac:dyDescent="0.25">
      <c r="B493" s="152" t="str">
        <f t="shared" si="7"/>
        <v/>
      </c>
      <c r="C493" s="21"/>
      <c r="D493" s="13">
        <v>630</v>
      </c>
      <c r="E493" s="20" t="s">
        <v>774</v>
      </c>
      <c r="F493" s="13"/>
      <c r="G493" s="13"/>
      <c r="H493" s="13" t="s">
        <v>739</v>
      </c>
    </row>
    <row r="494" spans="2:8" x14ac:dyDescent="0.25">
      <c r="B494" s="152" t="str">
        <f t="shared" si="7"/>
        <v/>
      </c>
      <c r="C494" s="21"/>
      <c r="D494" s="13">
        <v>631</v>
      </c>
      <c r="E494" s="20" t="s">
        <v>773</v>
      </c>
      <c r="F494" s="13"/>
      <c r="G494" s="13"/>
      <c r="H494" s="13" t="s">
        <v>739</v>
      </c>
    </row>
    <row r="495" spans="2:8" x14ac:dyDescent="0.25">
      <c r="B495" s="152" t="str">
        <f t="shared" si="7"/>
        <v/>
      </c>
      <c r="C495" s="21"/>
      <c r="D495" s="13">
        <v>632</v>
      </c>
      <c r="E495" s="20" t="s">
        <v>772</v>
      </c>
      <c r="F495" s="13"/>
      <c r="G495" s="13"/>
      <c r="H495" s="13" t="s">
        <v>739</v>
      </c>
    </row>
    <row r="496" spans="2:8" x14ac:dyDescent="0.25">
      <c r="B496" s="152" t="str">
        <f t="shared" si="7"/>
        <v/>
      </c>
      <c r="C496" s="21"/>
      <c r="D496" s="13">
        <v>633</v>
      </c>
      <c r="E496" s="20" t="s">
        <v>771</v>
      </c>
      <c r="F496" s="13"/>
      <c r="G496" s="13"/>
      <c r="H496" s="13" t="s">
        <v>739</v>
      </c>
    </row>
    <row r="497" spans="2:8" x14ac:dyDescent="0.25">
      <c r="B497" s="152" t="str">
        <f t="shared" si="7"/>
        <v/>
      </c>
      <c r="C497" s="21"/>
      <c r="D497" s="13">
        <v>634</v>
      </c>
      <c r="E497" s="20" t="s">
        <v>770</v>
      </c>
      <c r="F497" s="13"/>
      <c r="G497" s="13"/>
      <c r="H497" s="13" t="s">
        <v>739</v>
      </c>
    </row>
    <row r="498" spans="2:8" x14ac:dyDescent="0.25">
      <c r="B498" s="152" t="str">
        <f t="shared" si="7"/>
        <v/>
      </c>
      <c r="C498" s="21"/>
      <c r="D498" s="13">
        <v>635</v>
      </c>
      <c r="E498" s="20" t="s">
        <v>769</v>
      </c>
      <c r="F498" s="13"/>
      <c r="G498" s="13"/>
      <c r="H498" s="13" t="s">
        <v>739</v>
      </c>
    </row>
    <row r="499" spans="2:8" x14ac:dyDescent="0.25">
      <c r="B499" s="152" t="str">
        <f t="shared" si="7"/>
        <v/>
      </c>
      <c r="C499" s="21"/>
      <c r="D499" s="13">
        <v>636</v>
      </c>
      <c r="E499" s="20" t="s">
        <v>768</v>
      </c>
      <c r="F499" s="13"/>
      <c r="G499" s="13"/>
      <c r="H499" s="13" t="s">
        <v>739</v>
      </c>
    </row>
    <row r="500" spans="2:8" x14ac:dyDescent="0.25">
      <c r="B500" s="152" t="str">
        <f t="shared" si="7"/>
        <v/>
      </c>
      <c r="C500" s="21"/>
      <c r="D500" s="13">
        <v>637</v>
      </c>
      <c r="E500" s="20" t="s">
        <v>767</v>
      </c>
      <c r="F500" s="13"/>
      <c r="G500" s="13"/>
      <c r="H500" s="13" t="s">
        <v>739</v>
      </c>
    </row>
    <row r="501" spans="2:8" x14ac:dyDescent="0.25">
      <c r="B501" s="152" t="str">
        <f t="shared" si="7"/>
        <v/>
      </c>
      <c r="C501" s="21"/>
      <c r="D501" s="13">
        <v>638</v>
      </c>
      <c r="E501" s="20" t="s">
        <v>766</v>
      </c>
      <c r="F501" s="13"/>
      <c r="G501" s="13"/>
      <c r="H501" s="13" t="s">
        <v>739</v>
      </c>
    </row>
    <row r="502" spans="2:8" x14ac:dyDescent="0.25">
      <c r="B502" s="152" t="str">
        <f t="shared" si="7"/>
        <v/>
      </c>
      <c r="C502" s="21"/>
      <c r="D502" s="13">
        <v>639</v>
      </c>
      <c r="E502" s="20" t="s">
        <v>765</v>
      </c>
      <c r="F502" s="13"/>
      <c r="G502" s="13"/>
      <c r="H502" s="13" t="s">
        <v>739</v>
      </c>
    </row>
    <row r="503" spans="2:8" x14ac:dyDescent="0.25">
      <c r="B503" s="152" t="str">
        <f t="shared" si="7"/>
        <v/>
      </c>
      <c r="C503" s="21"/>
      <c r="D503" s="13">
        <v>640</v>
      </c>
      <c r="E503" s="20" t="s">
        <v>764</v>
      </c>
      <c r="F503" s="13"/>
      <c r="G503" s="13"/>
      <c r="H503" s="13" t="s">
        <v>739</v>
      </c>
    </row>
    <row r="504" spans="2:8" x14ac:dyDescent="0.25">
      <c r="B504" s="152" t="str">
        <f t="shared" si="7"/>
        <v/>
      </c>
      <c r="C504" s="21"/>
      <c r="D504" s="13">
        <v>641</v>
      </c>
      <c r="E504" s="20" t="s">
        <v>763</v>
      </c>
      <c r="F504" s="13"/>
      <c r="G504" s="13"/>
      <c r="H504" s="13" t="s">
        <v>739</v>
      </c>
    </row>
    <row r="505" spans="2:8" x14ac:dyDescent="0.25">
      <c r="B505" s="152" t="str">
        <f t="shared" si="7"/>
        <v/>
      </c>
      <c r="C505" s="21"/>
      <c r="D505" s="13">
        <v>642</v>
      </c>
      <c r="E505" s="20" t="s">
        <v>762</v>
      </c>
      <c r="F505" s="13"/>
      <c r="G505" s="13"/>
      <c r="H505" s="13" t="s">
        <v>739</v>
      </c>
    </row>
    <row r="506" spans="2:8" x14ac:dyDescent="0.25">
      <c r="B506" s="152" t="str">
        <f t="shared" si="7"/>
        <v/>
      </c>
      <c r="C506" s="21"/>
      <c r="D506" s="13">
        <v>643</v>
      </c>
      <c r="E506" s="20" t="s">
        <v>761</v>
      </c>
      <c r="F506" s="13"/>
      <c r="G506" s="13"/>
      <c r="H506" s="13" t="s">
        <v>739</v>
      </c>
    </row>
    <row r="507" spans="2:8" x14ac:dyDescent="0.25">
      <c r="B507" s="152" t="str">
        <f t="shared" si="7"/>
        <v/>
      </c>
      <c r="C507" s="21"/>
      <c r="D507" s="13">
        <v>644</v>
      </c>
      <c r="E507" s="20" t="s">
        <v>760</v>
      </c>
      <c r="F507" s="13"/>
      <c r="G507" s="13"/>
      <c r="H507" s="13" t="s">
        <v>739</v>
      </c>
    </row>
    <row r="508" spans="2:8" x14ac:dyDescent="0.25">
      <c r="B508" s="152" t="str">
        <f t="shared" si="7"/>
        <v/>
      </c>
      <c r="C508" s="21"/>
      <c r="D508" s="13">
        <v>645</v>
      </c>
      <c r="E508" s="20" t="s">
        <v>759</v>
      </c>
      <c r="F508" s="13"/>
      <c r="G508" s="13"/>
      <c r="H508" s="13" t="s">
        <v>739</v>
      </c>
    </row>
    <row r="509" spans="2:8" x14ac:dyDescent="0.25">
      <c r="B509" s="152" t="str">
        <f t="shared" si="7"/>
        <v/>
      </c>
      <c r="C509" s="21"/>
      <c r="D509" s="13">
        <v>646</v>
      </c>
      <c r="E509" s="20" t="s">
        <v>758</v>
      </c>
      <c r="F509" s="13"/>
      <c r="G509" s="13"/>
      <c r="H509" s="13" t="s">
        <v>739</v>
      </c>
    </row>
    <row r="510" spans="2:8" x14ac:dyDescent="0.25">
      <c r="B510" s="152" t="str">
        <f t="shared" si="7"/>
        <v/>
      </c>
      <c r="C510" s="21"/>
      <c r="D510" s="13">
        <v>647</v>
      </c>
      <c r="E510" s="20" t="s">
        <v>757</v>
      </c>
      <c r="F510" s="13"/>
      <c r="G510" s="13"/>
      <c r="H510" s="13" t="s">
        <v>739</v>
      </c>
    </row>
    <row r="511" spans="2:8" x14ac:dyDescent="0.25">
      <c r="B511" s="152" t="str">
        <f t="shared" si="7"/>
        <v/>
      </c>
      <c r="C511" s="21"/>
      <c r="D511" s="13">
        <v>648</v>
      </c>
      <c r="E511" s="20" t="s">
        <v>756</v>
      </c>
      <c r="F511" s="13"/>
      <c r="G511" s="13"/>
      <c r="H511" s="13" t="s">
        <v>739</v>
      </c>
    </row>
    <row r="512" spans="2:8" x14ac:dyDescent="0.25">
      <c r="B512" s="152" t="str">
        <f t="shared" si="7"/>
        <v/>
      </c>
      <c r="C512" s="21"/>
      <c r="D512" s="13">
        <v>649</v>
      </c>
      <c r="E512" s="20" t="s">
        <v>755</v>
      </c>
      <c r="F512" s="13"/>
      <c r="G512" s="13"/>
      <c r="H512" s="13" t="s">
        <v>739</v>
      </c>
    </row>
    <row r="513" spans="2:8" x14ac:dyDescent="0.25">
      <c r="B513" s="152" t="str">
        <f t="shared" si="7"/>
        <v/>
      </c>
      <c r="C513" s="21"/>
      <c r="D513" s="13">
        <v>650</v>
      </c>
      <c r="E513" s="20" t="s">
        <v>754</v>
      </c>
      <c r="F513" s="13"/>
      <c r="G513" s="13"/>
      <c r="H513" s="13" t="s">
        <v>739</v>
      </c>
    </row>
    <row r="514" spans="2:8" x14ac:dyDescent="0.25">
      <c r="B514" s="152" t="str">
        <f t="shared" si="7"/>
        <v/>
      </c>
      <c r="C514" s="21"/>
      <c r="D514" s="13">
        <v>651</v>
      </c>
      <c r="E514" s="20" t="s">
        <v>753</v>
      </c>
      <c r="F514" s="13"/>
      <c r="G514" s="13"/>
      <c r="H514" s="13" t="s">
        <v>739</v>
      </c>
    </row>
    <row r="515" spans="2:8" ht="15.75" thickBot="1" x14ac:dyDescent="0.3">
      <c r="B515" s="153" t="str">
        <f t="shared" si="7"/>
        <v/>
      </c>
      <c r="C515" s="16"/>
      <c r="D515" s="15">
        <v>652</v>
      </c>
      <c r="E515" s="14" t="s">
        <v>752</v>
      </c>
      <c r="F515" s="13"/>
      <c r="G515" s="13"/>
      <c r="H515" s="13" t="s">
        <v>739</v>
      </c>
    </row>
    <row r="516" spans="2:8" x14ac:dyDescent="0.25">
      <c r="B516" s="151" t="str">
        <f t="shared" si="7"/>
        <v>M001</v>
      </c>
      <c r="C516" s="19" t="s">
        <v>858</v>
      </c>
      <c r="D516" s="18">
        <v>102</v>
      </c>
      <c r="E516" s="17" t="s">
        <v>800</v>
      </c>
      <c r="F516" s="13"/>
      <c r="G516" s="13"/>
      <c r="H516" s="13" t="s">
        <v>857</v>
      </c>
    </row>
    <row r="517" spans="2:8" x14ac:dyDescent="0.25">
      <c r="B517" s="152" t="str">
        <f t="shared" si="7"/>
        <v/>
      </c>
      <c r="C517" s="21"/>
      <c r="D517" s="13">
        <v>110</v>
      </c>
      <c r="E517" s="20" t="s">
        <v>799</v>
      </c>
      <c r="F517" s="13"/>
      <c r="G517" s="13"/>
      <c r="H517" s="13" t="s">
        <v>739</v>
      </c>
    </row>
    <row r="518" spans="2:8" x14ac:dyDescent="0.25">
      <c r="B518" s="152" t="str">
        <f t="shared" si="7"/>
        <v/>
      </c>
      <c r="C518" s="21"/>
      <c r="D518" s="13">
        <v>111</v>
      </c>
      <c r="E518" s="20" t="s">
        <v>798</v>
      </c>
      <c r="F518" s="13"/>
      <c r="G518" s="13"/>
      <c r="H518" s="13" t="s">
        <v>739</v>
      </c>
    </row>
    <row r="519" spans="2:8" x14ac:dyDescent="0.25">
      <c r="B519" s="152" t="str">
        <f t="shared" si="7"/>
        <v/>
      </c>
      <c r="C519" s="21"/>
      <c r="D519" s="13">
        <v>114</v>
      </c>
      <c r="E519" s="20" t="s">
        <v>797</v>
      </c>
      <c r="F519" s="13"/>
      <c r="G519" s="13"/>
      <c r="H519" s="13" t="s">
        <v>739</v>
      </c>
    </row>
    <row r="520" spans="2:8" x14ac:dyDescent="0.25">
      <c r="B520" s="152" t="str">
        <f t="shared" si="7"/>
        <v/>
      </c>
      <c r="C520" s="21"/>
      <c r="D520" s="13">
        <v>600</v>
      </c>
      <c r="E520" s="20" t="s">
        <v>784</v>
      </c>
      <c r="F520" s="13"/>
      <c r="G520" s="13"/>
      <c r="H520" s="13" t="s">
        <v>739</v>
      </c>
    </row>
    <row r="521" spans="2:8" x14ac:dyDescent="0.25">
      <c r="B521" s="152" t="str">
        <f t="shared" si="7"/>
        <v/>
      </c>
      <c r="C521" s="21"/>
      <c r="D521" s="13">
        <v>611</v>
      </c>
      <c r="E521" s="20" t="s">
        <v>783</v>
      </c>
      <c r="F521" s="13"/>
      <c r="G521" s="13"/>
      <c r="H521" s="13" t="s">
        <v>739</v>
      </c>
    </row>
    <row r="522" spans="2:8" x14ac:dyDescent="0.25">
      <c r="B522" s="152" t="str">
        <f t="shared" si="7"/>
        <v/>
      </c>
      <c r="C522" s="21"/>
      <c r="D522" s="13">
        <v>621</v>
      </c>
      <c r="E522" s="20" t="s">
        <v>782</v>
      </c>
      <c r="F522" s="13"/>
      <c r="G522" s="13"/>
      <c r="H522" s="13" t="s">
        <v>739</v>
      </c>
    </row>
    <row r="523" spans="2:8" x14ac:dyDescent="0.25">
      <c r="B523" s="152" t="str">
        <f t="shared" si="7"/>
        <v/>
      </c>
      <c r="C523" s="21"/>
      <c r="D523" s="13">
        <v>622</v>
      </c>
      <c r="E523" s="20" t="s">
        <v>781</v>
      </c>
      <c r="F523" s="13"/>
      <c r="G523" s="13"/>
      <c r="H523" s="13" t="s">
        <v>739</v>
      </c>
    </row>
    <row r="524" spans="2:8" x14ac:dyDescent="0.25">
      <c r="B524" s="152" t="str">
        <f t="shared" si="7"/>
        <v/>
      </c>
      <c r="C524" s="21"/>
      <c r="D524" s="13">
        <v>623</v>
      </c>
      <c r="E524" s="20" t="s">
        <v>780</v>
      </c>
      <c r="F524" s="13"/>
      <c r="G524" s="13"/>
      <c r="H524" s="13" t="s">
        <v>739</v>
      </c>
    </row>
    <row r="525" spans="2:8" x14ac:dyDescent="0.25">
      <c r="B525" s="152" t="str">
        <f t="shared" si="7"/>
        <v/>
      </c>
      <c r="C525" s="21"/>
      <c r="D525" s="13">
        <v>624</v>
      </c>
      <c r="E525" s="20" t="s">
        <v>779</v>
      </c>
      <c r="F525" s="13"/>
      <c r="G525" s="13"/>
      <c r="H525" s="13" t="s">
        <v>739</v>
      </c>
    </row>
    <row r="526" spans="2:8" x14ac:dyDescent="0.25">
      <c r="B526" s="152" t="str">
        <f t="shared" si="7"/>
        <v/>
      </c>
      <c r="C526" s="21"/>
      <c r="D526" s="13">
        <v>625</v>
      </c>
      <c r="E526" s="20" t="s">
        <v>778</v>
      </c>
      <c r="F526" s="13"/>
      <c r="G526" s="13"/>
      <c r="H526" s="13" t="s">
        <v>739</v>
      </c>
    </row>
    <row r="527" spans="2:8" x14ac:dyDescent="0.25">
      <c r="B527" s="152" t="str">
        <f t="shared" si="7"/>
        <v/>
      </c>
      <c r="C527" s="21"/>
      <c r="D527" s="13">
        <v>626</v>
      </c>
      <c r="E527" s="20" t="s">
        <v>777</v>
      </c>
      <c r="F527" s="13"/>
      <c r="G527" s="13"/>
      <c r="H527" s="13" t="s">
        <v>739</v>
      </c>
    </row>
    <row r="528" spans="2:8" x14ac:dyDescent="0.25">
      <c r="B528" s="152" t="str">
        <f t="shared" si="7"/>
        <v/>
      </c>
      <c r="C528" s="21"/>
      <c r="D528" s="13">
        <v>627</v>
      </c>
      <c r="E528" s="20" t="s">
        <v>776</v>
      </c>
      <c r="F528" s="13"/>
      <c r="G528" s="13"/>
      <c r="H528" s="13" t="s">
        <v>739</v>
      </c>
    </row>
    <row r="529" spans="2:8" x14ac:dyDescent="0.25">
      <c r="B529" s="152" t="str">
        <f t="shared" si="7"/>
        <v/>
      </c>
      <c r="C529" s="21"/>
      <c r="D529" s="13">
        <v>628</v>
      </c>
      <c r="E529" s="20" t="s">
        <v>775</v>
      </c>
      <c r="F529" s="13"/>
      <c r="G529" s="13"/>
      <c r="H529" s="13" t="s">
        <v>739</v>
      </c>
    </row>
    <row r="530" spans="2:8" x14ac:dyDescent="0.25">
      <c r="B530" s="152" t="str">
        <f t="shared" si="7"/>
        <v/>
      </c>
      <c r="C530" s="21"/>
      <c r="D530" s="13">
        <v>630</v>
      </c>
      <c r="E530" s="20" t="s">
        <v>774</v>
      </c>
      <c r="F530" s="13"/>
      <c r="G530" s="13"/>
      <c r="H530" s="13" t="s">
        <v>739</v>
      </c>
    </row>
    <row r="531" spans="2:8" x14ac:dyDescent="0.25">
      <c r="B531" s="152" t="str">
        <f t="shared" si="7"/>
        <v/>
      </c>
      <c r="C531" s="21"/>
      <c r="D531" s="13">
        <v>631</v>
      </c>
      <c r="E531" s="20" t="s">
        <v>773</v>
      </c>
      <c r="F531" s="13"/>
      <c r="G531" s="13"/>
      <c r="H531" s="13" t="s">
        <v>739</v>
      </c>
    </row>
    <row r="532" spans="2:8" x14ac:dyDescent="0.25">
      <c r="B532" s="152" t="str">
        <f t="shared" si="7"/>
        <v/>
      </c>
      <c r="C532" s="21"/>
      <c r="D532" s="13">
        <v>632</v>
      </c>
      <c r="E532" s="20" t="s">
        <v>772</v>
      </c>
      <c r="F532" s="13"/>
      <c r="G532" s="13"/>
      <c r="H532" s="13" t="s">
        <v>739</v>
      </c>
    </row>
    <row r="533" spans="2:8" x14ac:dyDescent="0.25">
      <c r="B533" s="152" t="str">
        <f t="shared" si="7"/>
        <v/>
      </c>
      <c r="C533" s="21"/>
      <c r="D533" s="13">
        <v>633</v>
      </c>
      <c r="E533" s="20" t="s">
        <v>771</v>
      </c>
      <c r="F533" s="13"/>
      <c r="G533" s="13"/>
      <c r="H533" s="13" t="s">
        <v>739</v>
      </c>
    </row>
    <row r="534" spans="2:8" x14ac:dyDescent="0.25">
      <c r="B534" s="152" t="str">
        <f t="shared" si="7"/>
        <v/>
      </c>
      <c r="C534" s="21"/>
      <c r="D534" s="13">
        <v>634</v>
      </c>
      <c r="E534" s="20" t="s">
        <v>770</v>
      </c>
      <c r="F534" s="13"/>
      <c r="G534" s="13"/>
      <c r="H534" s="13" t="s">
        <v>739</v>
      </c>
    </row>
    <row r="535" spans="2:8" x14ac:dyDescent="0.25">
      <c r="B535" s="152" t="str">
        <f t="shared" si="7"/>
        <v/>
      </c>
      <c r="C535" s="21"/>
      <c r="D535" s="13">
        <v>635</v>
      </c>
      <c r="E535" s="20" t="s">
        <v>769</v>
      </c>
      <c r="F535" s="13"/>
      <c r="G535" s="13"/>
      <c r="H535" s="13" t="s">
        <v>739</v>
      </c>
    </row>
    <row r="536" spans="2:8" x14ac:dyDescent="0.25">
      <c r="B536" s="152" t="str">
        <f t="shared" si="7"/>
        <v/>
      </c>
      <c r="C536" s="21"/>
      <c r="D536" s="13">
        <v>636</v>
      </c>
      <c r="E536" s="20" t="s">
        <v>768</v>
      </c>
      <c r="F536" s="13"/>
      <c r="G536" s="13"/>
      <c r="H536" s="13" t="s">
        <v>739</v>
      </c>
    </row>
    <row r="537" spans="2:8" x14ac:dyDescent="0.25">
      <c r="B537" s="152" t="str">
        <f t="shared" si="7"/>
        <v/>
      </c>
      <c r="C537" s="21"/>
      <c r="D537" s="13">
        <v>637</v>
      </c>
      <c r="E537" s="20" t="s">
        <v>767</v>
      </c>
      <c r="F537" s="13"/>
      <c r="G537" s="13"/>
      <c r="H537" s="13" t="s">
        <v>739</v>
      </c>
    </row>
    <row r="538" spans="2:8" x14ac:dyDescent="0.25">
      <c r="B538" s="152" t="str">
        <f t="shared" ref="B538:B601" si="8">HYPERLINK("#'"&amp;$H538&amp;"'!A1",MID($H538,4,4))</f>
        <v/>
      </c>
      <c r="C538" s="21"/>
      <c r="D538" s="13">
        <v>638</v>
      </c>
      <c r="E538" s="20" t="s">
        <v>766</v>
      </c>
      <c r="F538" s="13"/>
      <c r="G538" s="13"/>
      <c r="H538" s="13" t="s">
        <v>739</v>
      </c>
    </row>
    <row r="539" spans="2:8" x14ac:dyDescent="0.25">
      <c r="B539" s="152" t="str">
        <f t="shared" si="8"/>
        <v/>
      </c>
      <c r="C539" s="21"/>
      <c r="D539" s="13">
        <v>639</v>
      </c>
      <c r="E539" s="20" t="s">
        <v>765</v>
      </c>
      <c r="F539" s="13"/>
      <c r="G539" s="13"/>
      <c r="H539" s="13" t="s">
        <v>739</v>
      </c>
    </row>
    <row r="540" spans="2:8" x14ac:dyDescent="0.25">
      <c r="B540" s="152" t="str">
        <f t="shared" si="8"/>
        <v/>
      </c>
      <c r="C540" s="21"/>
      <c r="D540" s="13">
        <v>640</v>
      </c>
      <c r="E540" s="20" t="s">
        <v>764</v>
      </c>
      <c r="F540" s="13"/>
      <c r="G540" s="13"/>
      <c r="H540" s="13" t="s">
        <v>739</v>
      </c>
    </row>
    <row r="541" spans="2:8" x14ac:dyDescent="0.25">
      <c r="B541" s="152" t="str">
        <f t="shared" si="8"/>
        <v/>
      </c>
      <c r="C541" s="21"/>
      <c r="D541" s="13">
        <v>641</v>
      </c>
      <c r="E541" s="20" t="s">
        <v>763</v>
      </c>
      <c r="F541" s="13"/>
      <c r="G541" s="13"/>
      <c r="H541" s="13" t="s">
        <v>739</v>
      </c>
    </row>
    <row r="542" spans="2:8" x14ac:dyDescent="0.25">
      <c r="B542" s="152" t="str">
        <f t="shared" si="8"/>
        <v/>
      </c>
      <c r="C542" s="21"/>
      <c r="D542" s="13">
        <v>642</v>
      </c>
      <c r="E542" s="20" t="s">
        <v>762</v>
      </c>
      <c r="F542" s="13"/>
      <c r="G542" s="13"/>
      <c r="H542" s="13" t="s">
        <v>739</v>
      </c>
    </row>
    <row r="543" spans="2:8" x14ac:dyDescent="0.25">
      <c r="B543" s="152" t="str">
        <f t="shared" si="8"/>
        <v/>
      </c>
      <c r="C543" s="21"/>
      <c r="D543" s="13">
        <v>643</v>
      </c>
      <c r="E543" s="20" t="s">
        <v>761</v>
      </c>
      <c r="F543" s="13"/>
      <c r="G543" s="13"/>
      <c r="H543" s="13" t="s">
        <v>739</v>
      </c>
    </row>
    <row r="544" spans="2:8" x14ac:dyDescent="0.25">
      <c r="B544" s="152" t="str">
        <f t="shared" si="8"/>
        <v/>
      </c>
      <c r="C544" s="21"/>
      <c r="D544" s="13">
        <v>644</v>
      </c>
      <c r="E544" s="20" t="s">
        <v>760</v>
      </c>
      <c r="F544" s="13"/>
      <c r="G544" s="13"/>
      <c r="H544" s="13" t="s">
        <v>739</v>
      </c>
    </row>
    <row r="545" spans="2:8" x14ac:dyDescent="0.25">
      <c r="B545" s="152" t="str">
        <f t="shared" si="8"/>
        <v/>
      </c>
      <c r="C545" s="21"/>
      <c r="D545" s="13">
        <v>645</v>
      </c>
      <c r="E545" s="20" t="s">
        <v>759</v>
      </c>
      <c r="F545" s="13"/>
      <c r="G545" s="13"/>
      <c r="H545" s="13" t="s">
        <v>739</v>
      </c>
    </row>
    <row r="546" spans="2:8" x14ac:dyDescent="0.25">
      <c r="B546" s="152" t="str">
        <f t="shared" si="8"/>
        <v/>
      </c>
      <c r="C546" s="21"/>
      <c r="D546" s="13">
        <v>646</v>
      </c>
      <c r="E546" s="20" t="s">
        <v>758</v>
      </c>
      <c r="F546" s="13"/>
      <c r="G546" s="13"/>
      <c r="H546" s="13" t="s">
        <v>739</v>
      </c>
    </row>
    <row r="547" spans="2:8" x14ac:dyDescent="0.25">
      <c r="B547" s="152" t="str">
        <f t="shared" si="8"/>
        <v/>
      </c>
      <c r="C547" s="21"/>
      <c r="D547" s="13">
        <v>647</v>
      </c>
      <c r="E547" s="20" t="s">
        <v>757</v>
      </c>
      <c r="F547" s="13"/>
      <c r="G547" s="13"/>
      <c r="H547" s="13" t="s">
        <v>739</v>
      </c>
    </row>
    <row r="548" spans="2:8" x14ac:dyDescent="0.25">
      <c r="B548" s="152" t="str">
        <f t="shared" si="8"/>
        <v/>
      </c>
      <c r="C548" s="21"/>
      <c r="D548" s="13">
        <v>648</v>
      </c>
      <c r="E548" s="20" t="s">
        <v>756</v>
      </c>
      <c r="F548" s="13"/>
      <c r="G548" s="13"/>
      <c r="H548" s="13" t="s">
        <v>739</v>
      </c>
    </row>
    <row r="549" spans="2:8" x14ac:dyDescent="0.25">
      <c r="B549" s="152" t="str">
        <f t="shared" si="8"/>
        <v/>
      </c>
      <c r="C549" s="21"/>
      <c r="D549" s="13">
        <v>649</v>
      </c>
      <c r="E549" s="20" t="s">
        <v>755</v>
      </c>
      <c r="F549" s="13"/>
      <c r="G549" s="13"/>
      <c r="H549" s="13" t="s">
        <v>739</v>
      </c>
    </row>
    <row r="550" spans="2:8" x14ac:dyDescent="0.25">
      <c r="B550" s="152" t="str">
        <f t="shared" si="8"/>
        <v/>
      </c>
      <c r="C550" s="21"/>
      <c r="D550" s="13">
        <v>650</v>
      </c>
      <c r="E550" s="20" t="s">
        <v>754</v>
      </c>
      <c r="F550" s="13"/>
      <c r="G550" s="13"/>
      <c r="H550" s="13" t="s">
        <v>739</v>
      </c>
    </row>
    <row r="551" spans="2:8" x14ac:dyDescent="0.25">
      <c r="B551" s="152" t="str">
        <f t="shared" si="8"/>
        <v/>
      </c>
      <c r="C551" s="21"/>
      <c r="D551" s="13">
        <v>651</v>
      </c>
      <c r="E551" s="20" t="s">
        <v>753</v>
      </c>
      <c r="F551" s="13"/>
      <c r="G551" s="13"/>
      <c r="H551" s="13" t="s">
        <v>739</v>
      </c>
    </row>
    <row r="552" spans="2:8" x14ac:dyDescent="0.25">
      <c r="B552" s="152" t="str">
        <f t="shared" si="8"/>
        <v/>
      </c>
      <c r="C552" s="21"/>
      <c r="D552" s="13">
        <v>652</v>
      </c>
      <c r="E552" s="20" t="s">
        <v>752</v>
      </c>
      <c r="F552" s="13"/>
      <c r="G552" s="13"/>
      <c r="H552" s="13" t="s">
        <v>739</v>
      </c>
    </row>
    <row r="553" spans="2:8" x14ac:dyDescent="0.25">
      <c r="B553" s="152" t="str">
        <f t="shared" si="8"/>
        <v/>
      </c>
      <c r="C553" s="21"/>
      <c r="D553" s="13">
        <v>700</v>
      </c>
      <c r="E553" s="20" t="s">
        <v>751</v>
      </c>
      <c r="F553" s="13"/>
      <c r="G553" s="13"/>
      <c r="H553" s="13" t="s">
        <v>739</v>
      </c>
    </row>
    <row r="554" spans="2:8" ht="30" x14ac:dyDescent="0.25">
      <c r="B554" s="152" t="str">
        <f t="shared" si="8"/>
        <v/>
      </c>
      <c r="C554" s="21"/>
      <c r="D554" s="13">
        <v>710</v>
      </c>
      <c r="E554" s="20" t="s">
        <v>856</v>
      </c>
      <c r="F554" s="13"/>
      <c r="G554" s="13"/>
      <c r="H554" s="13" t="s">
        <v>739</v>
      </c>
    </row>
    <row r="555" spans="2:8" x14ac:dyDescent="0.25">
      <c r="B555" s="152" t="str">
        <f t="shared" si="8"/>
        <v/>
      </c>
      <c r="C555" s="21"/>
      <c r="D555" s="13">
        <v>711</v>
      </c>
      <c r="E555" s="20" t="s">
        <v>750</v>
      </c>
      <c r="F555" s="13"/>
      <c r="G555" s="13"/>
      <c r="H555" s="13" t="s">
        <v>739</v>
      </c>
    </row>
    <row r="556" spans="2:8" x14ac:dyDescent="0.25">
      <c r="B556" s="152" t="str">
        <f t="shared" si="8"/>
        <v/>
      </c>
      <c r="C556" s="21"/>
      <c r="D556" s="13">
        <v>712</v>
      </c>
      <c r="E556" s="20" t="s">
        <v>749</v>
      </c>
      <c r="F556" s="13"/>
      <c r="G556" s="13"/>
      <c r="H556" s="13" t="s">
        <v>739</v>
      </c>
    </row>
    <row r="557" spans="2:8" ht="30" x14ac:dyDescent="0.25">
      <c r="B557" s="152" t="str">
        <f t="shared" si="8"/>
        <v/>
      </c>
      <c r="C557" s="21"/>
      <c r="D557" s="13">
        <v>713</v>
      </c>
      <c r="E557" s="20" t="s">
        <v>748</v>
      </c>
      <c r="F557" s="13"/>
      <c r="G557" s="13"/>
      <c r="H557" s="13" t="s">
        <v>739</v>
      </c>
    </row>
    <row r="558" spans="2:8" x14ac:dyDescent="0.25">
      <c r="B558" s="152" t="str">
        <f t="shared" si="8"/>
        <v/>
      </c>
      <c r="C558" s="21"/>
      <c r="D558" s="13" t="s">
        <v>855</v>
      </c>
      <c r="E558" s="20" t="s">
        <v>854</v>
      </c>
      <c r="F558" s="13"/>
      <c r="G558" s="13"/>
      <c r="H558" s="13" t="s">
        <v>739</v>
      </c>
    </row>
    <row r="559" spans="2:8" ht="30" x14ac:dyDescent="0.25">
      <c r="B559" s="152" t="str">
        <f t="shared" si="8"/>
        <v/>
      </c>
      <c r="C559" s="21"/>
      <c r="D559" s="13" t="s">
        <v>850</v>
      </c>
      <c r="E559" s="20" t="s">
        <v>849</v>
      </c>
      <c r="F559" s="13"/>
      <c r="G559" s="13"/>
      <c r="H559" s="13" t="s">
        <v>739</v>
      </c>
    </row>
    <row r="560" spans="2:8" x14ac:dyDescent="0.25">
      <c r="B560" s="152" t="str">
        <f t="shared" si="8"/>
        <v/>
      </c>
      <c r="C560" s="21"/>
      <c r="D560" s="13" t="s">
        <v>853</v>
      </c>
      <c r="E560" s="20" t="s">
        <v>852</v>
      </c>
      <c r="F560" s="13"/>
      <c r="G560" s="13"/>
      <c r="H560" s="13" t="s">
        <v>739</v>
      </c>
    </row>
    <row r="561" spans="2:8" x14ac:dyDescent="0.25">
      <c r="B561" s="152" t="str">
        <f t="shared" si="8"/>
        <v/>
      </c>
      <c r="C561" s="21"/>
      <c r="D561" s="13" t="s">
        <v>747</v>
      </c>
      <c r="E561" s="20" t="s">
        <v>746</v>
      </c>
      <c r="F561" s="13"/>
      <c r="G561" s="13"/>
      <c r="H561" s="13" t="s">
        <v>739</v>
      </c>
    </row>
    <row r="562" spans="2:8" ht="30" x14ac:dyDescent="0.25">
      <c r="B562" s="152" t="str">
        <f t="shared" si="8"/>
        <v/>
      </c>
      <c r="C562" s="21"/>
      <c r="D562" s="13" t="s">
        <v>847</v>
      </c>
      <c r="E562" s="20" t="s">
        <v>846</v>
      </c>
      <c r="F562" s="13"/>
      <c r="G562" s="13"/>
      <c r="H562" s="13" t="s">
        <v>739</v>
      </c>
    </row>
    <row r="563" spans="2:8" ht="30" x14ac:dyDescent="0.25">
      <c r="B563" s="152" t="str">
        <f t="shared" si="8"/>
        <v/>
      </c>
      <c r="C563" s="21"/>
      <c r="D563" s="13" t="s">
        <v>845</v>
      </c>
      <c r="E563" s="20" t="s">
        <v>844</v>
      </c>
      <c r="F563" s="13"/>
      <c r="G563" s="13"/>
      <c r="H563" s="13" t="s">
        <v>739</v>
      </c>
    </row>
    <row r="564" spans="2:8" ht="30" x14ac:dyDescent="0.25">
      <c r="B564" s="152" t="str">
        <f t="shared" si="8"/>
        <v/>
      </c>
      <c r="C564" s="21"/>
      <c r="D564" s="13" t="s">
        <v>843</v>
      </c>
      <c r="E564" s="20" t="s">
        <v>842</v>
      </c>
      <c r="F564" s="13"/>
      <c r="G564" s="13"/>
      <c r="H564" s="13" t="s">
        <v>739</v>
      </c>
    </row>
    <row r="565" spans="2:8" ht="30" x14ac:dyDescent="0.25">
      <c r="B565" s="152" t="str">
        <f t="shared" si="8"/>
        <v/>
      </c>
      <c r="C565" s="21"/>
      <c r="D565" s="13" t="s">
        <v>841</v>
      </c>
      <c r="E565" s="20" t="s">
        <v>840</v>
      </c>
      <c r="F565" s="13"/>
      <c r="G565" s="13"/>
      <c r="H565" s="13" t="s">
        <v>739</v>
      </c>
    </row>
    <row r="566" spans="2:8" ht="30" x14ac:dyDescent="0.25">
      <c r="B566" s="152" t="str">
        <f t="shared" si="8"/>
        <v/>
      </c>
      <c r="C566" s="21"/>
      <c r="D566" s="13" t="s">
        <v>839</v>
      </c>
      <c r="E566" s="20" t="s">
        <v>838</v>
      </c>
      <c r="F566" s="13"/>
      <c r="G566" s="13"/>
      <c r="H566" s="13" t="s">
        <v>739</v>
      </c>
    </row>
    <row r="567" spans="2:8" ht="30" x14ac:dyDescent="0.25">
      <c r="B567" s="152" t="str">
        <f t="shared" si="8"/>
        <v/>
      </c>
      <c r="C567" s="21"/>
      <c r="D567" s="13" t="s">
        <v>837</v>
      </c>
      <c r="E567" s="20" t="s">
        <v>836</v>
      </c>
      <c r="F567" s="13"/>
      <c r="G567" s="13"/>
      <c r="H567" s="13" t="s">
        <v>739</v>
      </c>
    </row>
    <row r="568" spans="2:8" ht="30" x14ac:dyDescent="0.25">
      <c r="B568" s="152" t="str">
        <f t="shared" si="8"/>
        <v/>
      </c>
      <c r="C568" s="21"/>
      <c r="D568" s="13" t="s">
        <v>835</v>
      </c>
      <c r="E568" s="20" t="s">
        <v>834</v>
      </c>
      <c r="F568" s="13"/>
      <c r="G568" s="13"/>
      <c r="H568" s="13" t="s">
        <v>739</v>
      </c>
    </row>
    <row r="569" spans="2:8" ht="30" x14ac:dyDescent="0.25">
      <c r="B569" s="152" t="str">
        <f t="shared" si="8"/>
        <v/>
      </c>
      <c r="C569" s="21"/>
      <c r="D569" s="13" t="s">
        <v>833</v>
      </c>
      <c r="E569" s="20" t="s">
        <v>832</v>
      </c>
      <c r="F569" s="13"/>
      <c r="G569" s="13"/>
      <c r="H569" s="13" t="s">
        <v>739</v>
      </c>
    </row>
    <row r="570" spans="2:8" ht="30" x14ac:dyDescent="0.25">
      <c r="B570" s="152" t="str">
        <f t="shared" si="8"/>
        <v/>
      </c>
      <c r="C570" s="21"/>
      <c r="D570" s="13" t="s">
        <v>831</v>
      </c>
      <c r="E570" s="20" t="s">
        <v>830</v>
      </c>
      <c r="F570" s="13"/>
      <c r="G570" s="13"/>
      <c r="H570" s="13" t="s">
        <v>739</v>
      </c>
    </row>
    <row r="571" spans="2:8" ht="30" x14ac:dyDescent="0.25">
      <c r="B571" s="152" t="str">
        <f t="shared" si="8"/>
        <v/>
      </c>
      <c r="C571" s="21"/>
      <c r="D571" s="13" t="s">
        <v>829</v>
      </c>
      <c r="E571" s="20" t="s">
        <v>828</v>
      </c>
      <c r="F571" s="13"/>
      <c r="G571" s="13"/>
      <c r="H571" s="13" t="s">
        <v>739</v>
      </c>
    </row>
    <row r="572" spans="2:8" ht="30" x14ac:dyDescent="0.25">
      <c r="B572" s="152" t="str">
        <f t="shared" si="8"/>
        <v/>
      </c>
      <c r="C572" s="21"/>
      <c r="D572" s="13" t="s">
        <v>827</v>
      </c>
      <c r="E572" s="20" t="s">
        <v>826</v>
      </c>
      <c r="F572" s="13"/>
      <c r="G572" s="13"/>
      <c r="H572" s="13" t="s">
        <v>739</v>
      </c>
    </row>
    <row r="573" spans="2:8" ht="30" x14ac:dyDescent="0.25">
      <c r="B573" s="152" t="str">
        <f t="shared" si="8"/>
        <v/>
      </c>
      <c r="C573" s="21"/>
      <c r="D573" s="13" t="s">
        <v>825</v>
      </c>
      <c r="E573" s="20" t="s">
        <v>824</v>
      </c>
      <c r="F573" s="13"/>
      <c r="G573" s="13"/>
      <c r="H573" s="13" t="s">
        <v>739</v>
      </c>
    </row>
    <row r="574" spans="2:8" ht="30" x14ac:dyDescent="0.25">
      <c r="B574" s="152" t="str">
        <f t="shared" si="8"/>
        <v/>
      </c>
      <c r="C574" s="21"/>
      <c r="D574" s="13" t="s">
        <v>823</v>
      </c>
      <c r="E574" s="20" t="s">
        <v>822</v>
      </c>
      <c r="F574" s="13"/>
      <c r="G574" s="13"/>
      <c r="H574" s="13" t="s">
        <v>739</v>
      </c>
    </row>
    <row r="575" spans="2:8" ht="30" x14ac:dyDescent="0.25">
      <c r="B575" s="152" t="str">
        <f t="shared" si="8"/>
        <v/>
      </c>
      <c r="C575" s="21"/>
      <c r="D575" s="13" t="s">
        <v>821</v>
      </c>
      <c r="E575" s="20" t="s">
        <v>820</v>
      </c>
      <c r="F575" s="13"/>
      <c r="G575" s="13"/>
      <c r="H575" s="13" t="s">
        <v>739</v>
      </c>
    </row>
    <row r="576" spans="2:8" ht="30" x14ac:dyDescent="0.25">
      <c r="B576" s="152" t="str">
        <f t="shared" si="8"/>
        <v/>
      </c>
      <c r="C576" s="21"/>
      <c r="D576" s="13" t="s">
        <v>819</v>
      </c>
      <c r="E576" s="20" t="s">
        <v>818</v>
      </c>
      <c r="F576" s="13"/>
      <c r="G576" s="13"/>
      <c r="H576" s="13" t="s">
        <v>739</v>
      </c>
    </row>
    <row r="577" spans="2:8" ht="30" x14ac:dyDescent="0.25">
      <c r="B577" s="152" t="str">
        <f t="shared" si="8"/>
        <v/>
      </c>
      <c r="C577" s="21"/>
      <c r="D577" s="13" t="s">
        <v>817</v>
      </c>
      <c r="E577" s="20" t="s">
        <v>816</v>
      </c>
      <c r="F577" s="13"/>
      <c r="G577" s="13"/>
      <c r="H577" s="13" t="s">
        <v>739</v>
      </c>
    </row>
    <row r="578" spans="2:8" ht="45" x14ac:dyDescent="0.25">
      <c r="B578" s="152" t="str">
        <f t="shared" si="8"/>
        <v/>
      </c>
      <c r="C578" s="21"/>
      <c r="D578" s="13" t="s">
        <v>815</v>
      </c>
      <c r="E578" s="20" t="s">
        <v>814</v>
      </c>
      <c r="F578" s="13"/>
      <c r="G578" s="13"/>
      <c r="H578" s="13" t="s">
        <v>739</v>
      </c>
    </row>
    <row r="579" spans="2:8" x14ac:dyDescent="0.25">
      <c r="B579" s="152" t="str">
        <f t="shared" si="8"/>
        <v/>
      </c>
      <c r="C579" s="21"/>
      <c r="D579" s="13" t="s">
        <v>813</v>
      </c>
      <c r="E579" s="20" t="s">
        <v>812</v>
      </c>
      <c r="F579" s="13"/>
      <c r="G579" s="13"/>
      <c r="H579" s="13" t="s">
        <v>739</v>
      </c>
    </row>
    <row r="580" spans="2:8" x14ac:dyDescent="0.25">
      <c r="B580" s="152" t="str">
        <f t="shared" si="8"/>
        <v/>
      </c>
      <c r="C580" s="21"/>
      <c r="D580" s="13" t="s">
        <v>744</v>
      </c>
      <c r="E580" s="20" t="s">
        <v>743</v>
      </c>
      <c r="F580" s="13"/>
      <c r="G580" s="13"/>
      <c r="H580" s="13" t="s">
        <v>739</v>
      </c>
    </row>
    <row r="581" spans="2:8" x14ac:dyDescent="0.25">
      <c r="B581" s="152" t="str">
        <f t="shared" si="8"/>
        <v/>
      </c>
      <c r="C581" s="21"/>
      <c r="D581" s="13" t="s">
        <v>811</v>
      </c>
      <c r="E581" s="20" t="s">
        <v>810</v>
      </c>
      <c r="F581" s="13"/>
      <c r="G581" s="13"/>
      <c r="H581" s="13" t="s">
        <v>739</v>
      </c>
    </row>
    <row r="582" spans="2:8" x14ac:dyDescent="0.25">
      <c r="B582" s="152" t="str">
        <f t="shared" si="8"/>
        <v/>
      </c>
      <c r="C582" s="21"/>
      <c r="D582" s="13" t="s">
        <v>809</v>
      </c>
      <c r="E582" s="20" t="s">
        <v>808</v>
      </c>
      <c r="F582" s="13"/>
      <c r="G582" s="13"/>
      <c r="H582" s="13" t="s">
        <v>739</v>
      </c>
    </row>
    <row r="583" spans="2:8" ht="30" x14ac:dyDescent="0.25">
      <c r="B583" s="152" t="str">
        <f t="shared" si="8"/>
        <v/>
      </c>
      <c r="C583" s="21"/>
      <c r="D583" s="13" t="s">
        <v>807</v>
      </c>
      <c r="E583" s="20" t="s">
        <v>806</v>
      </c>
      <c r="F583" s="13"/>
      <c r="G583" s="13"/>
      <c r="H583" s="13" t="s">
        <v>739</v>
      </c>
    </row>
    <row r="584" spans="2:8" ht="30.75" thickBot="1" x14ac:dyDescent="0.3">
      <c r="B584" s="153" t="str">
        <f t="shared" si="8"/>
        <v/>
      </c>
      <c r="C584" s="16"/>
      <c r="D584" s="15" t="s">
        <v>741</v>
      </c>
      <c r="E584" s="14" t="s">
        <v>740</v>
      </c>
      <c r="F584" s="13"/>
      <c r="G584" s="13"/>
      <c r="H584" s="13" t="s">
        <v>739</v>
      </c>
    </row>
    <row r="585" spans="2:8" ht="30" x14ac:dyDescent="0.25">
      <c r="B585" s="151" t="str">
        <f t="shared" si="8"/>
        <v>O001</v>
      </c>
      <c r="C585" s="19" t="s">
        <v>851</v>
      </c>
      <c r="D585" s="18" t="s">
        <v>850</v>
      </c>
      <c r="E585" s="17" t="s">
        <v>849</v>
      </c>
      <c r="F585" s="13"/>
      <c r="G585" s="13"/>
      <c r="H585" s="13" t="s">
        <v>848</v>
      </c>
    </row>
    <row r="586" spans="2:8" ht="30" x14ac:dyDescent="0.25">
      <c r="B586" s="152" t="str">
        <f t="shared" si="8"/>
        <v/>
      </c>
      <c r="C586" s="21"/>
      <c r="D586" s="13" t="s">
        <v>847</v>
      </c>
      <c r="E586" s="20" t="s">
        <v>846</v>
      </c>
      <c r="F586" s="13"/>
      <c r="G586" s="13"/>
      <c r="H586" s="13" t="s">
        <v>739</v>
      </c>
    </row>
    <row r="587" spans="2:8" ht="30" x14ac:dyDescent="0.25">
      <c r="B587" s="152" t="str">
        <f t="shared" si="8"/>
        <v/>
      </c>
      <c r="C587" s="21"/>
      <c r="D587" s="13" t="s">
        <v>845</v>
      </c>
      <c r="E587" s="20" t="s">
        <v>844</v>
      </c>
      <c r="F587" s="13"/>
      <c r="G587" s="13"/>
      <c r="H587" s="13" t="s">
        <v>739</v>
      </c>
    </row>
    <row r="588" spans="2:8" ht="30" x14ac:dyDescent="0.25">
      <c r="B588" s="152" t="str">
        <f t="shared" si="8"/>
        <v/>
      </c>
      <c r="C588" s="21"/>
      <c r="D588" s="13" t="s">
        <v>843</v>
      </c>
      <c r="E588" s="20" t="s">
        <v>842</v>
      </c>
      <c r="F588" s="13"/>
      <c r="G588" s="13"/>
      <c r="H588" s="13" t="s">
        <v>739</v>
      </c>
    </row>
    <row r="589" spans="2:8" ht="30" x14ac:dyDescent="0.25">
      <c r="B589" s="152" t="str">
        <f t="shared" si="8"/>
        <v/>
      </c>
      <c r="C589" s="21"/>
      <c r="D589" s="13" t="s">
        <v>841</v>
      </c>
      <c r="E589" s="20" t="s">
        <v>840</v>
      </c>
      <c r="F589" s="13"/>
      <c r="G589" s="13"/>
      <c r="H589" s="13" t="s">
        <v>739</v>
      </c>
    </row>
    <row r="590" spans="2:8" ht="30" x14ac:dyDescent="0.25">
      <c r="B590" s="152" t="str">
        <f t="shared" si="8"/>
        <v/>
      </c>
      <c r="C590" s="21"/>
      <c r="D590" s="13" t="s">
        <v>839</v>
      </c>
      <c r="E590" s="20" t="s">
        <v>838</v>
      </c>
      <c r="F590" s="13"/>
      <c r="G590" s="13"/>
      <c r="H590" s="13" t="s">
        <v>739</v>
      </c>
    </row>
    <row r="591" spans="2:8" ht="30" x14ac:dyDescent="0.25">
      <c r="B591" s="152" t="str">
        <f t="shared" si="8"/>
        <v/>
      </c>
      <c r="C591" s="21"/>
      <c r="D591" s="13" t="s">
        <v>837</v>
      </c>
      <c r="E591" s="20" t="s">
        <v>836</v>
      </c>
      <c r="F591" s="13"/>
      <c r="G591" s="13"/>
      <c r="H591" s="13" t="s">
        <v>739</v>
      </c>
    </row>
    <row r="592" spans="2:8" ht="30" x14ac:dyDescent="0.25">
      <c r="B592" s="152" t="str">
        <f t="shared" si="8"/>
        <v/>
      </c>
      <c r="C592" s="21"/>
      <c r="D592" s="13" t="s">
        <v>835</v>
      </c>
      <c r="E592" s="20" t="s">
        <v>834</v>
      </c>
      <c r="F592" s="13"/>
      <c r="G592" s="13"/>
      <c r="H592" s="13" t="s">
        <v>739</v>
      </c>
    </row>
    <row r="593" spans="2:8" ht="30" x14ac:dyDescent="0.25">
      <c r="B593" s="152" t="str">
        <f t="shared" si="8"/>
        <v/>
      </c>
      <c r="C593" s="21"/>
      <c r="D593" s="13" t="s">
        <v>833</v>
      </c>
      <c r="E593" s="20" t="s">
        <v>832</v>
      </c>
      <c r="F593" s="13"/>
      <c r="G593" s="13"/>
      <c r="H593" s="13" t="s">
        <v>739</v>
      </c>
    </row>
    <row r="594" spans="2:8" ht="30" x14ac:dyDescent="0.25">
      <c r="B594" s="152" t="str">
        <f t="shared" si="8"/>
        <v/>
      </c>
      <c r="C594" s="21"/>
      <c r="D594" s="13" t="s">
        <v>831</v>
      </c>
      <c r="E594" s="20" t="s">
        <v>830</v>
      </c>
      <c r="F594" s="13"/>
      <c r="G594" s="13"/>
      <c r="H594" s="13" t="s">
        <v>739</v>
      </c>
    </row>
    <row r="595" spans="2:8" ht="30" x14ac:dyDescent="0.25">
      <c r="B595" s="152" t="str">
        <f t="shared" si="8"/>
        <v/>
      </c>
      <c r="C595" s="21"/>
      <c r="D595" s="13" t="s">
        <v>829</v>
      </c>
      <c r="E595" s="20" t="s">
        <v>828</v>
      </c>
      <c r="F595" s="13"/>
      <c r="G595" s="13"/>
      <c r="H595" s="13" t="s">
        <v>739</v>
      </c>
    </row>
    <row r="596" spans="2:8" ht="30" x14ac:dyDescent="0.25">
      <c r="B596" s="152" t="str">
        <f t="shared" si="8"/>
        <v/>
      </c>
      <c r="C596" s="21"/>
      <c r="D596" s="13" t="s">
        <v>827</v>
      </c>
      <c r="E596" s="20" t="s">
        <v>826</v>
      </c>
      <c r="F596" s="13"/>
      <c r="G596" s="13"/>
      <c r="H596" s="13" t="s">
        <v>739</v>
      </c>
    </row>
    <row r="597" spans="2:8" ht="30" x14ac:dyDescent="0.25">
      <c r="B597" s="152" t="str">
        <f t="shared" si="8"/>
        <v/>
      </c>
      <c r="C597" s="21"/>
      <c r="D597" s="13" t="s">
        <v>825</v>
      </c>
      <c r="E597" s="20" t="s">
        <v>824</v>
      </c>
      <c r="F597" s="13"/>
      <c r="G597" s="13"/>
      <c r="H597" s="13" t="s">
        <v>739</v>
      </c>
    </row>
    <row r="598" spans="2:8" ht="30" x14ac:dyDescent="0.25">
      <c r="B598" s="152" t="str">
        <f t="shared" si="8"/>
        <v/>
      </c>
      <c r="C598" s="21"/>
      <c r="D598" s="13" t="s">
        <v>823</v>
      </c>
      <c r="E598" s="20" t="s">
        <v>822</v>
      </c>
      <c r="F598" s="13"/>
      <c r="G598" s="13"/>
      <c r="H598" s="13" t="s">
        <v>739</v>
      </c>
    </row>
    <row r="599" spans="2:8" ht="30" x14ac:dyDescent="0.25">
      <c r="B599" s="152" t="str">
        <f t="shared" si="8"/>
        <v/>
      </c>
      <c r="C599" s="21"/>
      <c r="D599" s="13" t="s">
        <v>821</v>
      </c>
      <c r="E599" s="20" t="s">
        <v>820</v>
      </c>
      <c r="F599" s="13"/>
      <c r="G599" s="13"/>
      <c r="H599" s="13" t="s">
        <v>739</v>
      </c>
    </row>
    <row r="600" spans="2:8" ht="30" x14ac:dyDescent="0.25">
      <c r="B600" s="152" t="str">
        <f t="shared" si="8"/>
        <v/>
      </c>
      <c r="C600" s="21"/>
      <c r="D600" s="13" t="s">
        <v>819</v>
      </c>
      <c r="E600" s="20" t="s">
        <v>818</v>
      </c>
      <c r="F600" s="13"/>
      <c r="G600" s="13"/>
      <c r="H600" s="13" t="s">
        <v>739</v>
      </c>
    </row>
    <row r="601" spans="2:8" ht="30" x14ac:dyDescent="0.25">
      <c r="B601" s="152" t="str">
        <f t="shared" si="8"/>
        <v/>
      </c>
      <c r="C601" s="21"/>
      <c r="D601" s="13" t="s">
        <v>817</v>
      </c>
      <c r="E601" s="20" t="s">
        <v>816</v>
      </c>
      <c r="F601" s="13"/>
      <c r="G601" s="13"/>
      <c r="H601" s="13" t="s">
        <v>739</v>
      </c>
    </row>
    <row r="602" spans="2:8" ht="45" x14ac:dyDescent="0.25">
      <c r="B602" s="152" t="str">
        <f t="shared" ref="B602:B666" si="9">HYPERLINK("#'"&amp;$H602&amp;"'!A1",MID($H602,4,4))</f>
        <v/>
      </c>
      <c r="C602" s="21"/>
      <c r="D602" s="13" t="s">
        <v>815</v>
      </c>
      <c r="E602" s="20" t="s">
        <v>814</v>
      </c>
      <c r="F602" s="13"/>
      <c r="G602" s="13"/>
      <c r="H602" s="13" t="s">
        <v>739</v>
      </c>
    </row>
    <row r="603" spans="2:8" x14ac:dyDescent="0.25">
      <c r="B603" s="152" t="str">
        <f t="shared" si="9"/>
        <v/>
      </c>
      <c r="C603" s="21"/>
      <c r="D603" s="13" t="s">
        <v>813</v>
      </c>
      <c r="E603" s="20" t="s">
        <v>812</v>
      </c>
      <c r="F603" s="13"/>
      <c r="G603" s="13"/>
      <c r="H603" s="13" t="s">
        <v>739</v>
      </c>
    </row>
    <row r="604" spans="2:8" x14ac:dyDescent="0.25">
      <c r="B604" s="152" t="str">
        <f t="shared" si="9"/>
        <v/>
      </c>
      <c r="C604" s="21"/>
      <c r="D604" s="13" t="s">
        <v>744</v>
      </c>
      <c r="E604" s="20" t="s">
        <v>743</v>
      </c>
      <c r="F604" s="13"/>
      <c r="G604" s="13"/>
      <c r="H604" s="13" t="s">
        <v>739</v>
      </c>
    </row>
    <row r="605" spans="2:8" x14ac:dyDescent="0.25">
      <c r="B605" s="152" t="str">
        <f t="shared" si="9"/>
        <v/>
      </c>
      <c r="C605" s="21"/>
      <c r="D605" s="13" t="s">
        <v>811</v>
      </c>
      <c r="E605" s="20" t="s">
        <v>810</v>
      </c>
      <c r="F605" s="13"/>
      <c r="G605" s="13"/>
      <c r="H605" s="13" t="s">
        <v>739</v>
      </c>
    </row>
    <row r="606" spans="2:8" x14ac:dyDescent="0.25">
      <c r="B606" s="152" t="str">
        <f t="shared" si="9"/>
        <v/>
      </c>
      <c r="C606" s="21"/>
      <c r="D606" s="13" t="s">
        <v>809</v>
      </c>
      <c r="E606" s="20" t="s">
        <v>808</v>
      </c>
      <c r="F606" s="13"/>
      <c r="G606" s="13"/>
      <c r="H606" s="13" t="s">
        <v>739</v>
      </c>
    </row>
    <row r="607" spans="2:8" ht="30" x14ac:dyDescent="0.25">
      <c r="B607" s="152" t="str">
        <f t="shared" si="9"/>
        <v/>
      </c>
      <c r="C607" s="21"/>
      <c r="D607" s="13" t="s">
        <v>807</v>
      </c>
      <c r="E607" s="20" t="s">
        <v>806</v>
      </c>
      <c r="F607" s="13"/>
      <c r="G607" s="13"/>
      <c r="H607" s="13" t="s">
        <v>739</v>
      </c>
    </row>
    <row r="608" spans="2:8" ht="30" x14ac:dyDescent="0.25">
      <c r="B608" s="152" t="str">
        <f t="shared" si="9"/>
        <v/>
      </c>
      <c r="C608" s="21"/>
      <c r="D608" s="13" t="s">
        <v>805</v>
      </c>
      <c r="E608" s="20" t="s">
        <v>804</v>
      </c>
      <c r="F608" s="13"/>
      <c r="G608" s="13"/>
      <c r="H608" s="13" t="s">
        <v>739</v>
      </c>
    </row>
    <row r="609" spans="2:8" ht="30.75" thickBot="1" x14ac:dyDescent="0.3">
      <c r="B609" s="153" t="str">
        <f t="shared" si="9"/>
        <v/>
      </c>
      <c r="C609" s="16"/>
      <c r="D609" s="15" t="s">
        <v>741</v>
      </c>
      <c r="E609" s="14" t="s">
        <v>740</v>
      </c>
      <c r="F609" s="13"/>
      <c r="G609" s="13"/>
      <c r="H609" s="13" t="s">
        <v>739</v>
      </c>
    </row>
    <row r="610" spans="2:8" ht="30" x14ac:dyDescent="0.25">
      <c r="B610" s="151" t="str">
        <f t="shared" si="9"/>
        <v>P001</v>
      </c>
      <c r="C610" s="19" t="s">
        <v>803</v>
      </c>
      <c r="D610" s="18">
        <v>100</v>
      </c>
      <c r="E610" s="17" t="s">
        <v>802</v>
      </c>
      <c r="F610" s="13"/>
      <c r="G610" s="13"/>
      <c r="H610" s="13" t="s">
        <v>801</v>
      </c>
    </row>
    <row r="611" spans="2:8" x14ac:dyDescent="0.25">
      <c r="B611" s="152" t="str">
        <f t="shared" si="9"/>
        <v/>
      </c>
      <c r="C611" s="21"/>
      <c r="D611" s="13">
        <v>102</v>
      </c>
      <c r="E611" s="20" t="s">
        <v>800</v>
      </c>
      <c r="F611" s="13"/>
      <c r="G611" s="13"/>
      <c r="H611" s="13" t="s">
        <v>739</v>
      </c>
    </row>
    <row r="612" spans="2:8" x14ac:dyDescent="0.25">
      <c r="B612" s="152" t="str">
        <f t="shared" si="9"/>
        <v/>
      </c>
      <c r="C612" s="21"/>
      <c r="D612" s="13">
        <v>110</v>
      </c>
      <c r="E612" s="20" t="s">
        <v>799</v>
      </c>
      <c r="F612" s="13"/>
      <c r="G612" s="13"/>
      <c r="H612" s="13" t="s">
        <v>739</v>
      </c>
    </row>
    <row r="613" spans="2:8" x14ac:dyDescent="0.25">
      <c r="B613" s="152" t="str">
        <f t="shared" si="9"/>
        <v/>
      </c>
      <c r="C613" s="21"/>
      <c r="D613" s="13">
        <v>111</v>
      </c>
      <c r="E613" s="20" t="s">
        <v>798</v>
      </c>
      <c r="F613" s="13"/>
      <c r="G613" s="13"/>
      <c r="H613" s="13" t="s">
        <v>739</v>
      </c>
    </row>
    <row r="614" spans="2:8" x14ac:dyDescent="0.25">
      <c r="B614" s="152" t="str">
        <f t="shared" si="9"/>
        <v/>
      </c>
      <c r="C614" s="21"/>
      <c r="D614" s="13">
        <v>114</v>
      </c>
      <c r="E614" s="20" t="s">
        <v>797</v>
      </c>
      <c r="F614" s="13"/>
      <c r="G614" s="13"/>
      <c r="H614" s="13" t="s">
        <v>739</v>
      </c>
    </row>
    <row r="615" spans="2:8" x14ac:dyDescent="0.25">
      <c r="B615" s="152" t="str">
        <f t="shared" si="9"/>
        <v/>
      </c>
      <c r="C615" s="21"/>
      <c r="D615" s="13">
        <v>200</v>
      </c>
      <c r="E615" s="20" t="s">
        <v>796</v>
      </c>
      <c r="F615" s="13"/>
      <c r="G615" s="13"/>
      <c r="H615" s="13" t="s">
        <v>739</v>
      </c>
    </row>
    <row r="616" spans="2:8" x14ac:dyDescent="0.25">
      <c r="B616" s="152" t="str">
        <f t="shared" si="9"/>
        <v/>
      </c>
      <c r="C616" s="21"/>
      <c r="D616" s="13">
        <v>214</v>
      </c>
      <c r="E616" s="20" t="s">
        <v>795</v>
      </c>
      <c r="F616" s="13"/>
      <c r="G616" s="13"/>
      <c r="H616" s="13" t="s">
        <v>739</v>
      </c>
    </row>
    <row r="617" spans="2:8" x14ac:dyDescent="0.25">
      <c r="B617" s="152" t="str">
        <f t="shared" si="9"/>
        <v/>
      </c>
      <c r="C617" s="21"/>
      <c r="D617" s="13">
        <v>300</v>
      </c>
      <c r="E617" s="20" t="s">
        <v>794</v>
      </c>
      <c r="F617" s="13"/>
      <c r="G617" s="13"/>
      <c r="H617" s="13" t="s">
        <v>739</v>
      </c>
    </row>
    <row r="618" spans="2:8" x14ac:dyDescent="0.25">
      <c r="B618" s="152" t="str">
        <f t="shared" si="9"/>
        <v/>
      </c>
      <c r="C618" s="21"/>
      <c r="D618" s="13">
        <v>312</v>
      </c>
      <c r="E618" s="20" t="s">
        <v>793</v>
      </c>
      <c r="F618" s="13"/>
      <c r="G618" s="13"/>
      <c r="H618" s="13" t="s">
        <v>739</v>
      </c>
    </row>
    <row r="619" spans="2:8" x14ac:dyDescent="0.25">
      <c r="B619" s="152" t="str">
        <f t="shared" si="9"/>
        <v/>
      </c>
      <c r="C619" s="21"/>
      <c r="D619" s="13">
        <v>400</v>
      </c>
      <c r="E619" s="20" t="s">
        <v>792</v>
      </c>
      <c r="F619" s="13"/>
      <c r="G619" s="13"/>
      <c r="H619" s="13" t="s">
        <v>739</v>
      </c>
    </row>
    <row r="620" spans="2:8" ht="30" x14ac:dyDescent="0.25">
      <c r="B620" s="152" t="str">
        <f t="shared" si="9"/>
        <v/>
      </c>
      <c r="C620" s="21"/>
      <c r="D620" s="13">
        <v>411</v>
      </c>
      <c r="E620" s="20" t="s">
        <v>791</v>
      </c>
      <c r="F620" s="13"/>
      <c r="G620" s="13"/>
      <c r="H620" s="13" t="s">
        <v>739</v>
      </c>
    </row>
    <row r="621" spans="2:8" ht="30" x14ac:dyDescent="0.25">
      <c r="B621" s="152" t="str">
        <f t="shared" si="9"/>
        <v/>
      </c>
      <c r="C621" s="21"/>
      <c r="D621" s="13">
        <v>414</v>
      </c>
      <c r="E621" s="20" t="s">
        <v>790</v>
      </c>
      <c r="F621" s="13"/>
      <c r="G621" s="13"/>
      <c r="H621" s="13" t="s">
        <v>739</v>
      </c>
    </row>
    <row r="622" spans="2:8" ht="30" x14ac:dyDescent="0.25">
      <c r="B622" s="152" t="str">
        <f t="shared" si="9"/>
        <v/>
      </c>
      <c r="C622" s="21"/>
      <c r="D622" s="13">
        <v>415</v>
      </c>
      <c r="E622" s="20" t="s">
        <v>789</v>
      </c>
      <c r="F622" s="13"/>
      <c r="G622" s="13"/>
      <c r="H622" s="13" t="s">
        <v>739</v>
      </c>
    </row>
    <row r="623" spans="2:8" ht="30" x14ac:dyDescent="0.25">
      <c r="B623" s="152" t="str">
        <f t="shared" si="9"/>
        <v/>
      </c>
      <c r="C623" s="21"/>
      <c r="D623" s="13">
        <v>500</v>
      </c>
      <c r="E623" s="20" t="s">
        <v>788</v>
      </c>
      <c r="F623" s="13"/>
      <c r="G623" s="13"/>
      <c r="H623" s="13" t="s">
        <v>739</v>
      </c>
    </row>
    <row r="624" spans="2:8" x14ac:dyDescent="0.25">
      <c r="B624" s="152" t="str">
        <f t="shared" si="9"/>
        <v/>
      </c>
      <c r="C624" s="21"/>
      <c r="D624" s="13">
        <v>510</v>
      </c>
      <c r="E624" s="20" t="s">
        <v>787</v>
      </c>
      <c r="F624" s="13"/>
      <c r="G624" s="13"/>
      <c r="H624" s="13" t="s">
        <v>739</v>
      </c>
    </row>
    <row r="625" spans="2:8" x14ac:dyDescent="0.25">
      <c r="B625" s="152" t="str">
        <f t="shared" si="9"/>
        <v/>
      </c>
      <c r="C625" s="21"/>
      <c r="D625" s="13">
        <v>511</v>
      </c>
      <c r="E625" s="20" t="s">
        <v>786</v>
      </c>
      <c r="F625" s="13"/>
      <c r="G625" s="13"/>
      <c r="H625" s="13" t="s">
        <v>739</v>
      </c>
    </row>
    <row r="626" spans="2:8" ht="30" x14ac:dyDescent="0.25">
      <c r="B626" s="152" t="str">
        <f t="shared" si="9"/>
        <v/>
      </c>
      <c r="C626" s="21"/>
      <c r="D626" s="13">
        <v>512</v>
      </c>
      <c r="E626" s="20" t="s">
        <v>785</v>
      </c>
      <c r="F626" s="13"/>
      <c r="G626" s="13"/>
      <c r="H626" s="13" t="s">
        <v>739</v>
      </c>
    </row>
    <row r="627" spans="2:8" x14ac:dyDescent="0.25">
      <c r="B627" s="152" t="str">
        <f t="shared" si="9"/>
        <v/>
      </c>
      <c r="C627" s="21"/>
      <c r="D627" s="13">
        <v>600</v>
      </c>
      <c r="E627" s="20" t="s">
        <v>784</v>
      </c>
      <c r="F627" s="13"/>
      <c r="G627" s="13"/>
      <c r="H627" s="13" t="s">
        <v>739</v>
      </c>
    </row>
    <row r="628" spans="2:8" x14ac:dyDescent="0.25">
      <c r="B628" s="152" t="str">
        <f t="shared" si="9"/>
        <v/>
      </c>
      <c r="C628" s="21"/>
      <c r="D628" s="13">
        <v>611</v>
      </c>
      <c r="E628" s="20" t="s">
        <v>783</v>
      </c>
      <c r="F628" s="13"/>
      <c r="G628" s="13"/>
      <c r="H628" s="13" t="s">
        <v>739</v>
      </c>
    </row>
    <row r="629" spans="2:8" x14ac:dyDescent="0.25">
      <c r="B629" s="152" t="str">
        <f t="shared" si="9"/>
        <v/>
      </c>
      <c r="C629" s="21"/>
      <c r="D629" s="13">
        <v>621</v>
      </c>
      <c r="E629" s="20" t="s">
        <v>782</v>
      </c>
      <c r="F629" s="13"/>
      <c r="G629" s="13"/>
      <c r="H629" s="13" t="s">
        <v>739</v>
      </c>
    </row>
    <row r="630" spans="2:8" x14ac:dyDescent="0.25">
      <c r="B630" s="152" t="str">
        <f t="shared" si="9"/>
        <v/>
      </c>
      <c r="C630" s="21"/>
      <c r="D630" s="13">
        <v>622</v>
      </c>
      <c r="E630" s="20" t="s">
        <v>781</v>
      </c>
      <c r="F630" s="13"/>
      <c r="G630" s="13"/>
      <c r="H630" s="13" t="s">
        <v>739</v>
      </c>
    </row>
    <row r="631" spans="2:8" x14ac:dyDescent="0.25">
      <c r="B631" s="152" t="str">
        <f t="shared" si="9"/>
        <v/>
      </c>
      <c r="C631" s="21"/>
      <c r="D631" s="13">
        <v>623</v>
      </c>
      <c r="E631" s="20" t="s">
        <v>780</v>
      </c>
      <c r="F631" s="13"/>
      <c r="G631" s="13"/>
      <c r="H631" s="13" t="s">
        <v>739</v>
      </c>
    </row>
    <row r="632" spans="2:8" x14ac:dyDescent="0.25">
      <c r="B632" s="152" t="str">
        <f t="shared" si="9"/>
        <v/>
      </c>
      <c r="C632" s="21"/>
      <c r="D632" s="13">
        <v>624</v>
      </c>
      <c r="E632" s="20" t="s">
        <v>779</v>
      </c>
      <c r="F632" s="13"/>
      <c r="G632" s="13"/>
      <c r="H632" s="13" t="s">
        <v>739</v>
      </c>
    </row>
    <row r="633" spans="2:8" x14ac:dyDescent="0.25">
      <c r="B633" s="152" t="str">
        <f t="shared" si="9"/>
        <v/>
      </c>
      <c r="C633" s="21"/>
      <c r="D633" s="13">
        <v>625</v>
      </c>
      <c r="E633" s="20" t="s">
        <v>778</v>
      </c>
      <c r="F633" s="13"/>
      <c r="G633" s="13"/>
      <c r="H633" s="13" t="s">
        <v>739</v>
      </c>
    </row>
    <row r="634" spans="2:8" x14ac:dyDescent="0.25">
      <c r="B634" s="152" t="str">
        <f t="shared" si="9"/>
        <v/>
      </c>
      <c r="C634" s="21"/>
      <c r="D634" s="13">
        <v>626</v>
      </c>
      <c r="E634" s="20" t="s">
        <v>777</v>
      </c>
      <c r="F634" s="13"/>
      <c r="G634" s="13"/>
      <c r="H634" s="13" t="s">
        <v>739</v>
      </c>
    </row>
    <row r="635" spans="2:8" x14ac:dyDescent="0.25">
      <c r="B635" s="152" t="str">
        <f t="shared" si="9"/>
        <v/>
      </c>
      <c r="C635" s="21"/>
      <c r="D635" s="13">
        <v>627</v>
      </c>
      <c r="E635" s="20" t="s">
        <v>776</v>
      </c>
      <c r="F635" s="13"/>
      <c r="G635" s="13"/>
      <c r="H635" s="13" t="s">
        <v>739</v>
      </c>
    </row>
    <row r="636" spans="2:8" x14ac:dyDescent="0.25">
      <c r="B636" s="152" t="str">
        <f t="shared" si="9"/>
        <v/>
      </c>
      <c r="C636" s="21"/>
      <c r="D636" s="13">
        <v>628</v>
      </c>
      <c r="E636" s="20" t="s">
        <v>775</v>
      </c>
      <c r="F636" s="13"/>
      <c r="G636" s="13"/>
      <c r="H636" s="13" t="s">
        <v>739</v>
      </c>
    </row>
    <row r="637" spans="2:8" x14ac:dyDescent="0.25">
      <c r="B637" s="152" t="str">
        <f t="shared" si="9"/>
        <v/>
      </c>
      <c r="C637" s="21"/>
      <c r="D637" s="13">
        <v>630</v>
      </c>
      <c r="E637" s="20" t="s">
        <v>774</v>
      </c>
      <c r="F637" s="13"/>
      <c r="G637" s="13"/>
      <c r="H637" s="13" t="s">
        <v>739</v>
      </c>
    </row>
    <row r="638" spans="2:8" x14ac:dyDescent="0.25">
      <c r="B638" s="152" t="str">
        <f t="shared" si="9"/>
        <v/>
      </c>
      <c r="C638" s="21"/>
      <c r="D638" s="13">
        <v>631</v>
      </c>
      <c r="E638" s="20" t="s">
        <v>773</v>
      </c>
      <c r="F638" s="13"/>
      <c r="G638" s="13"/>
      <c r="H638" s="13" t="s">
        <v>739</v>
      </c>
    </row>
    <row r="639" spans="2:8" x14ac:dyDescent="0.25">
      <c r="B639" s="152" t="str">
        <f t="shared" si="9"/>
        <v/>
      </c>
      <c r="C639" s="21"/>
      <c r="D639" s="13">
        <v>632</v>
      </c>
      <c r="E639" s="20" t="s">
        <v>772</v>
      </c>
      <c r="F639" s="13"/>
      <c r="G639" s="13"/>
      <c r="H639" s="13" t="s">
        <v>739</v>
      </c>
    </row>
    <row r="640" spans="2:8" x14ac:dyDescent="0.25">
      <c r="B640" s="152" t="str">
        <f t="shared" si="9"/>
        <v/>
      </c>
      <c r="C640" s="21"/>
      <c r="D640" s="13">
        <v>633</v>
      </c>
      <c r="E640" s="20" t="s">
        <v>771</v>
      </c>
      <c r="F640" s="13"/>
      <c r="G640" s="13"/>
      <c r="H640" s="13" t="s">
        <v>739</v>
      </c>
    </row>
    <row r="641" spans="2:8" x14ac:dyDescent="0.25">
      <c r="B641" s="152" t="str">
        <f t="shared" si="9"/>
        <v/>
      </c>
      <c r="C641" s="21"/>
      <c r="D641" s="13">
        <v>634</v>
      </c>
      <c r="E641" s="20" t="s">
        <v>770</v>
      </c>
      <c r="F641" s="13"/>
      <c r="G641" s="13"/>
      <c r="H641" s="13" t="s">
        <v>739</v>
      </c>
    </row>
    <row r="642" spans="2:8" x14ac:dyDescent="0.25">
      <c r="B642" s="152" t="str">
        <f t="shared" si="9"/>
        <v/>
      </c>
      <c r="C642" s="21"/>
      <c r="D642" s="13">
        <v>635</v>
      </c>
      <c r="E642" s="20" t="s">
        <v>769</v>
      </c>
      <c r="F642" s="13"/>
      <c r="G642" s="13"/>
      <c r="H642" s="13" t="s">
        <v>739</v>
      </c>
    </row>
    <row r="643" spans="2:8" x14ac:dyDescent="0.25">
      <c r="B643" s="152" t="str">
        <f t="shared" si="9"/>
        <v/>
      </c>
      <c r="C643" s="21"/>
      <c r="D643" s="13">
        <v>636</v>
      </c>
      <c r="E643" s="20" t="s">
        <v>768</v>
      </c>
      <c r="F643" s="13"/>
      <c r="G643" s="13"/>
      <c r="H643" s="13" t="s">
        <v>739</v>
      </c>
    </row>
    <row r="644" spans="2:8" x14ac:dyDescent="0.25">
      <c r="B644" s="152" t="str">
        <f t="shared" si="9"/>
        <v/>
      </c>
      <c r="C644" s="21"/>
      <c r="D644" s="13">
        <v>637</v>
      </c>
      <c r="E644" s="20" t="s">
        <v>767</v>
      </c>
      <c r="F644" s="13"/>
      <c r="G644" s="13"/>
      <c r="H644" s="13" t="s">
        <v>739</v>
      </c>
    </row>
    <row r="645" spans="2:8" x14ac:dyDescent="0.25">
      <c r="B645" s="152" t="str">
        <f t="shared" si="9"/>
        <v/>
      </c>
      <c r="C645" s="21"/>
      <c r="D645" s="13">
        <v>638</v>
      </c>
      <c r="E645" s="20" t="s">
        <v>766</v>
      </c>
      <c r="F645" s="13"/>
      <c r="G645" s="13"/>
      <c r="H645" s="13" t="s">
        <v>739</v>
      </c>
    </row>
    <row r="646" spans="2:8" x14ac:dyDescent="0.25">
      <c r="B646" s="152" t="str">
        <f t="shared" si="9"/>
        <v/>
      </c>
      <c r="C646" s="21"/>
      <c r="D646" s="13">
        <v>639</v>
      </c>
      <c r="E646" s="20" t="s">
        <v>765</v>
      </c>
      <c r="F646" s="13"/>
      <c r="G646" s="13"/>
      <c r="H646" s="13" t="s">
        <v>739</v>
      </c>
    </row>
    <row r="647" spans="2:8" x14ac:dyDescent="0.25">
      <c r="B647" s="152" t="str">
        <f t="shared" si="9"/>
        <v/>
      </c>
      <c r="C647" s="21"/>
      <c r="D647" s="13">
        <v>640</v>
      </c>
      <c r="E647" s="20" t="s">
        <v>764</v>
      </c>
      <c r="F647" s="13"/>
      <c r="G647" s="13"/>
      <c r="H647" s="13" t="s">
        <v>739</v>
      </c>
    </row>
    <row r="648" spans="2:8" x14ac:dyDescent="0.25">
      <c r="B648" s="152" t="str">
        <f t="shared" si="9"/>
        <v/>
      </c>
      <c r="C648" s="21"/>
      <c r="D648" s="13">
        <v>641</v>
      </c>
      <c r="E648" s="20" t="s">
        <v>763</v>
      </c>
      <c r="F648" s="13"/>
      <c r="G648" s="13"/>
      <c r="H648" s="13" t="s">
        <v>739</v>
      </c>
    </row>
    <row r="649" spans="2:8" x14ac:dyDescent="0.25">
      <c r="B649" s="152" t="str">
        <f t="shared" si="9"/>
        <v/>
      </c>
      <c r="C649" s="21"/>
      <c r="D649" s="13">
        <v>642</v>
      </c>
      <c r="E649" s="20" t="s">
        <v>762</v>
      </c>
      <c r="F649" s="13"/>
      <c r="G649" s="13"/>
      <c r="H649" s="13" t="s">
        <v>739</v>
      </c>
    </row>
    <row r="650" spans="2:8" x14ac:dyDescent="0.25">
      <c r="B650" s="152" t="str">
        <f t="shared" si="9"/>
        <v/>
      </c>
      <c r="C650" s="21"/>
      <c r="D650" s="13">
        <v>643</v>
      </c>
      <c r="E650" s="20" t="s">
        <v>761</v>
      </c>
      <c r="F650" s="13"/>
      <c r="G650" s="13"/>
      <c r="H650" s="13" t="s">
        <v>739</v>
      </c>
    </row>
    <row r="651" spans="2:8" x14ac:dyDescent="0.25">
      <c r="B651" s="152" t="str">
        <f t="shared" si="9"/>
        <v/>
      </c>
      <c r="C651" s="21"/>
      <c r="D651" s="13">
        <v>644</v>
      </c>
      <c r="E651" s="20" t="s">
        <v>760</v>
      </c>
      <c r="F651" s="13"/>
      <c r="G651" s="13"/>
      <c r="H651" s="13" t="s">
        <v>739</v>
      </c>
    </row>
    <row r="652" spans="2:8" x14ac:dyDescent="0.25">
      <c r="B652" s="152" t="str">
        <f t="shared" si="9"/>
        <v/>
      </c>
      <c r="C652" s="21"/>
      <c r="D652" s="13">
        <v>645</v>
      </c>
      <c r="E652" s="20" t="s">
        <v>759</v>
      </c>
      <c r="F652" s="13"/>
      <c r="G652" s="13"/>
      <c r="H652" s="13" t="s">
        <v>739</v>
      </c>
    </row>
    <row r="653" spans="2:8" x14ac:dyDescent="0.25">
      <c r="B653" s="152" t="str">
        <f t="shared" si="9"/>
        <v/>
      </c>
      <c r="C653" s="21"/>
      <c r="D653" s="13">
        <v>646</v>
      </c>
      <c r="E653" s="20" t="s">
        <v>758</v>
      </c>
      <c r="F653" s="13"/>
      <c r="G653" s="13"/>
      <c r="H653" s="13" t="s">
        <v>739</v>
      </c>
    </row>
    <row r="654" spans="2:8" x14ac:dyDescent="0.25">
      <c r="B654" s="152" t="str">
        <f t="shared" si="9"/>
        <v/>
      </c>
      <c r="C654" s="21"/>
      <c r="D654" s="13">
        <v>647</v>
      </c>
      <c r="E654" s="20" t="s">
        <v>757</v>
      </c>
      <c r="F654" s="13"/>
      <c r="G654" s="13"/>
      <c r="H654" s="13" t="s">
        <v>739</v>
      </c>
    </row>
    <row r="655" spans="2:8" x14ac:dyDescent="0.25">
      <c r="B655" s="152" t="str">
        <f t="shared" si="9"/>
        <v/>
      </c>
      <c r="C655" s="21"/>
      <c r="D655" s="13">
        <v>648</v>
      </c>
      <c r="E655" s="20" t="s">
        <v>756</v>
      </c>
      <c r="F655" s="13"/>
      <c r="G655" s="13"/>
      <c r="H655" s="13" t="s">
        <v>739</v>
      </c>
    </row>
    <row r="656" spans="2:8" x14ac:dyDescent="0.25">
      <c r="B656" s="152" t="str">
        <f t="shared" si="9"/>
        <v/>
      </c>
      <c r="C656" s="21"/>
      <c r="D656" s="13">
        <v>649</v>
      </c>
      <c r="E656" s="20" t="s">
        <v>755</v>
      </c>
      <c r="F656" s="13"/>
      <c r="G656" s="13"/>
      <c r="H656" s="13" t="s">
        <v>739</v>
      </c>
    </row>
    <row r="657" spans="2:8" x14ac:dyDescent="0.25">
      <c r="B657" s="152" t="str">
        <f t="shared" si="9"/>
        <v/>
      </c>
      <c r="C657" s="21"/>
      <c r="D657" s="13">
        <v>650</v>
      </c>
      <c r="E657" s="20" t="s">
        <v>754</v>
      </c>
      <c r="F657" s="13"/>
      <c r="G657" s="13"/>
      <c r="H657" s="13" t="s">
        <v>739</v>
      </c>
    </row>
    <row r="658" spans="2:8" x14ac:dyDescent="0.25">
      <c r="B658" s="152" t="str">
        <f t="shared" si="9"/>
        <v/>
      </c>
      <c r="C658" s="21"/>
      <c r="D658" s="13">
        <v>651</v>
      </c>
      <c r="E658" s="20" t="s">
        <v>753</v>
      </c>
      <c r="F658" s="13"/>
      <c r="G658" s="13"/>
      <c r="H658" s="13" t="s">
        <v>739</v>
      </c>
    </row>
    <row r="659" spans="2:8" x14ac:dyDescent="0.25">
      <c r="B659" s="152" t="str">
        <f t="shared" si="9"/>
        <v/>
      </c>
      <c r="C659" s="21"/>
      <c r="D659" s="13">
        <v>652</v>
      </c>
      <c r="E659" s="20" t="s">
        <v>752</v>
      </c>
      <c r="F659" s="13"/>
      <c r="G659" s="13"/>
      <c r="H659" s="13" t="s">
        <v>739</v>
      </c>
    </row>
    <row r="660" spans="2:8" x14ac:dyDescent="0.25">
      <c r="B660" s="152" t="str">
        <f t="shared" si="9"/>
        <v/>
      </c>
      <c r="C660" s="21"/>
      <c r="D660" s="13">
        <v>700</v>
      </c>
      <c r="E660" s="20" t="s">
        <v>751</v>
      </c>
      <c r="F660" s="13"/>
      <c r="G660" s="13"/>
      <c r="H660" s="13" t="s">
        <v>739</v>
      </c>
    </row>
    <row r="661" spans="2:8" x14ac:dyDescent="0.25">
      <c r="B661" s="152" t="str">
        <f t="shared" si="9"/>
        <v/>
      </c>
      <c r="C661" s="21"/>
      <c r="D661" s="13">
        <v>711</v>
      </c>
      <c r="E661" s="20" t="s">
        <v>750</v>
      </c>
      <c r="F661" s="13"/>
      <c r="G661" s="13"/>
      <c r="H661" s="13" t="s">
        <v>739</v>
      </c>
    </row>
    <row r="662" spans="2:8" x14ac:dyDescent="0.25">
      <c r="B662" s="152" t="str">
        <f t="shared" si="9"/>
        <v/>
      </c>
      <c r="C662" s="21"/>
      <c r="D662" s="13">
        <v>712</v>
      </c>
      <c r="E662" s="20" t="s">
        <v>749</v>
      </c>
      <c r="F662" s="13"/>
      <c r="G662" s="13"/>
      <c r="H662" s="13" t="s">
        <v>739</v>
      </c>
    </row>
    <row r="663" spans="2:8" ht="30" x14ac:dyDescent="0.25">
      <c r="B663" s="152" t="str">
        <f t="shared" si="9"/>
        <v/>
      </c>
      <c r="C663" s="21"/>
      <c r="D663" s="13">
        <v>713</v>
      </c>
      <c r="E663" s="20" t="s">
        <v>748</v>
      </c>
      <c r="F663" s="13"/>
      <c r="G663" s="13"/>
      <c r="H663" s="13" t="s">
        <v>739</v>
      </c>
    </row>
    <row r="664" spans="2:8" ht="15.75" thickBot="1" x14ac:dyDescent="0.3">
      <c r="B664" s="153" t="str">
        <f t="shared" si="9"/>
        <v/>
      </c>
      <c r="C664" s="16"/>
      <c r="D664" s="15" t="s">
        <v>747</v>
      </c>
      <c r="E664" s="14" t="s">
        <v>746</v>
      </c>
      <c r="F664" s="13"/>
      <c r="G664" s="13"/>
      <c r="H664" s="13" t="s">
        <v>739</v>
      </c>
    </row>
    <row r="665" spans="2:8" ht="45" x14ac:dyDescent="0.25">
      <c r="B665" s="151" t="str">
        <f t="shared" si="9"/>
        <v>R025</v>
      </c>
      <c r="C665" s="19" t="s">
        <v>745</v>
      </c>
      <c r="D665" s="18" t="s">
        <v>744</v>
      </c>
      <c r="E665" s="17" t="s">
        <v>743</v>
      </c>
      <c r="F665" s="13"/>
      <c r="G665" s="13"/>
      <c r="H665" s="13" t="s">
        <v>742</v>
      </c>
    </row>
    <row r="666" spans="2:8" ht="30.75" thickBot="1" x14ac:dyDescent="0.3">
      <c r="B666" s="153" t="str">
        <f t="shared" si="9"/>
        <v/>
      </c>
      <c r="C666" s="16"/>
      <c r="D666" s="15" t="s">
        <v>741</v>
      </c>
      <c r="E666" s="14" t="s">
        <v>740</v>
      </c>
      <c r="F666" s="13"/>
      <c r="G666" s="13"/>
      <c r="H666" s="13" t="s">
        <v>739</v>
      </c>
    </row>
    <row r="667" spans="2:8" x14ac:dyDescent="0.25">
      <c r="C667" s="12"/>
      <c r="E667" s="11"/>
    </row>
    <row r="668" spans="2:8" x14ac:dyDescent="0.25">
      <c r="C668" s="12"/>
      <c r="E668" s="11"/>
    </row>
    <row r="669" spans="2:8" x14ac:dyDescent="0.25">
      <c r="C669" s="12"/>
      <c r="E669" s="11"/>
    </row>
    <row r="670" spans="2:8" x14ac:dyDescent="0.25">
      <c r="E670"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317</v>
      </c>
      <c r="C4" s="53"/>
      <c r="D4" s="53"/>
      <c r="E4" s="53"/>
      <c r="F4" s="54"/>
    </row>
    <row r="5" spans="1:6" x14ac:dyDescent="0.25">
      <c r="A5" s="1" t="s">
        <v>4</v>
      </c>
      <c r="B5" s="52" t="s">
        <v>5</v>
      </c>
      <c r="C5" s="53"/>
      <c r="D5" s="53"/>
      <c r="E5" s="53"/>
      <c r="F5" s="54"/>
    </row>
    <row r="6" spans="1:6" x14ac:dyDescent="0.25">
      <c r="A6" s="1" t="s">
        <v>6</v>
      </c>
      <c r="B6" s="52" t="s">
        <v>312</v>
      </c>
      <c r="C6" s="53"/>
      <c r="D6" s="53"/>
      <c r="E6" s="53"/>
      <c r="F6" s="54"/>
    </row>
    <row r="7" spans="1:6" x14ac:dyDescent="0.25">
      <c r="A7" s="1" t="s">
        <v>8</v>
      </c>
      <c r="B7" s="91" t="s">
        <v>734</v>
      </c>
      <c r="C7" s="92"/>
      <c r="D7" s="92"/>
      <c r="E7" s="92"/>
      <c r="F7" s="93"/>
    </row>
    <row r="8" spans="1:6" x14ac:dyDescent="0.25">
      <c r="A8" s="63" t="s">
        <v>9</v>
      </c>
      <c r="B8" s="64"/>
      <c r="C8" s="64"/>
      <c r="D8" s="64"/>
      <c r="E8" s="65"/>
      <c r="F8" s="8">
        <v>575.31593799999996</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318</v>
      </c>
      <c r="B19" s="89"/>
      <c r="C19" s="89"/>
      <c r="D19" s="89"/>
      <c r="E19" s="89"/>
      <c r="F19" s="90"/>
    </row>
    <row r="20" spans="1:6" x14ac:dyDescent="0.25">
      <c r="A20" s="88" t="s">
        <v>319</v>
      </c>
      <c r="B20" s="89"/>
      <c r="C20" s="89"/>
      <c r="D20" s="89"/>
      <c r="E20" s="89"/>
      <c r="F20" s="90"/>
    </row>
    <row r="21" spans="1:6" x14ac:dyDescent="0.25">
      <c r="A21" s="69" t="s">
        <v>21</v>
      </c>
      <c r="B21" s="70"/>
      <c r="C21" s="70"/>
      <c r="D21" s="70"/>
      <c r="E21" s="70"/>
      <c r="F21" s="71"/>
    </row>
    <row r="22" spans="1:6" ht="18" x14ac:dyDescent="0.25">
      <c r="A22" s="57" t="s">
        <v>22</v>
      </c>
      <c r="B22" s="58"/>
      <c r="C22" s="58"/>
      <c r="D22" s="58"/>
      <c r="E22" s="58"/>
      <c r="F22" s="59"/>
    </row>
    <row r="23" spans="1:6" x14ac:dyDescent="0.25">
      <c r="A23" s="81" t="s">
        <v>23</v>
      </c>
      <c r="B23" s="82"/>
      <c r="C23" s="82"/>
      <c r="D23" s="82"/>
      <c r="E23" s="82"/>
      <c r="F23" s="83"/>
    </row>
    <row r="24" spans="1:6" x14ac:dyDescent="0.25">
      <c r="A24" s="2" t="s">
        <v>24</v>
      </c>
      <c r="B24" s="2" t="s">
        <v>25</v>
      </c>
      <c r="C24" s="2" t="s">
        <v>26</v>
      </c>
      <c r="D24" s="2" t="s">
        <v>27</v>
      </c>
      <c r="E24" s="2" t="s">
        <v>28</v>
      </c>
      <c r="F24" s="2" t="s">
        <v>29</v>
      </c>
    </row>
    <row r="25" spans="1:6" ht="67.5" x14ac:dyDescent="0.25">
      <c r="A25" s="3" t="s">
        <v>320</v>
      </c>
      <c r="B25" s="3" t="s">
        <v>314</v>
      </c>
      <c r="C25" s="3" t="s">
        <v>315</v>
      </c>
      <c r="D25" s="4" t="s">
        <v>40</v>
      </c>
      <c r="E25" s="4" t="s">
        <v>321</v>
      </c>
      <c r="F25" s="5">
        <v>100</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54" x14ac:dyDescent="0.25">
      <c r="A28" s="3" t="s">
        <v>322</v>
      </c>
      <c r="B28" s="3" t="s">
        <v>323</v>
      </c>
      <c r="C28" s="3" t="s">
        <v>324</v>
      </c>
      <c r="D28" s="4" t="s">
        <v>40</v>
      </c>
      <c r="E28" s="4" t="s">
        <v>38</v>
      </c>
      <c r="F28" s="5">
        <v>100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40.5" x14ac:dyDescent="0.25">
      <c r="A31" s="3" t="s">
        <v>325</v>
      </c>
      <c r="B31" s="3" t="s">
        <v>325</v>
      </c>
      <c r="C31" s="3" t="s">
        <v>326</v>
      </c>
      <c r="D31" s="4" t="s">
        <v>40</v>
      </c>
      <c r="E31" s="4" t="s">
        <v>41</v>
      </c>
      <c r="F31" s="5">
        <v>100</v>
      </c>
    </row>
    <row r="32" spans="1:6" ht="67.5" x14ac:dyDescent="0.25">
      <c r="A32" s="3" t="s">
        <v>327</v>
      </c>
      <c r="B32" s="3" t="s">
        <v>327</v>
      </c>
      <c r="C32" s="3" t="s">
        <v>328</v>
      </c>
      <c r="D32" s="4" t="s">
        <v>40</v>
      </c>
      <c r="E32" s="4" t="s">
        <v>41</v>
      </c>
      <c r="F32" s="5">
        <v>100</v>
      </c>
    </row>
    <row r="33" spans="1:6" ht="40.5" x14ac:dyDescent="0.25">
      <c r="A33" s="3" t="s">
        <v>329</v>
      </c>
      <c r="B33" s="3" t="s">
        <v>330</v>
      </c>
      <c r="C33" s="3" t="s">
        <v>331</v>
      </c>
      <c r="D33" s="4" t="s">
        <v>40</v>
      </c>
      <c r="E33" s="4" t="s">
        <v>41</v>
      </c>
      <c r="F33" s="5">
        <v>100</v>
      </c>
    </row>
    <row r="34" spans="1:6" x14ac:dyDescent="0.25">
      <c r="A34" s="81" t="s">
        <v>39</v>
      </c>
      <c r="B34" s="82"/>
      <c r="C34" s="82"/>
      <c r="D34" s="82"/>
      <c r="E34" s="82"/>
      <c r="F34" s="83"/>
    </row>
    <row r="35" spans="1:6" x14ac:dyDescent="0.25">
      <c r="A35" s="2" t="s">
        <v>24</v>
      </c>
      <c r="B35" s="2" t="s">
        <v>25</v>
      </c>
      <c r="C35" s="2" t="s">
        <v>26</v>
      </c>
      <c r="D35" s="2" t="s">
        <v>27</v>
      </c>
      <c r="E35" s="2" t="s">
        <v>28</v>
      </c>
      <c r="F35" s="2" t="s">
        <v>29</v>
      </c>
    </row>
    <row r="36" spans="1:6" ht="54" x14ac:dyDescent="0.25">
      <c r="A36" s="3" t="s">
        <v>332</v>
      </c>
      <c r="B36" s="3" t="s">
        <v>333</v>
      </c>
      <c r="C36" s="3" t="s">
        <v>334</v>
      </c>
      <c r="D36" s="4" t="s">
        <v>40</v>
      </c>
      <c r="E36" s="4" t="s">
        <v>95</v>
      </c>
      <c r="F36" s="5">
        <v>100</v>
      </c>
    </row>
    <row r="37" spans="1:6" ht="40.5" x14ac:dyDescent="0.25">
      <c r="A37" s="3" t="s">
        <v>335</v>
      </c>
      <c r="B37" s="3" t="s">
        <v>336</v>
      </c>
      <c r="C37" s="3" t="s">
        <v>337</v>
      </c>
      <c r="D37" s="4" t="s">
        <v>40</v>
      </c>
      <c r="E37" s="4" t="s">
        <v>338</v>
      </c>
      <c r="F37" s="5">
        <v>100</v>
      </c>
    </row>
    <row r="38" spans="1:6" ht="40.5" x14ac:dyDescent="0.25">
      <c r="A38" s="3" t="s">
        <v>339</v>
      </c>
      <c r="B38" s="3" t="s">
        <v>340</v>
      </c>
      <c r="C38" s="3" t="s">
        <v>341</v>
      </c>
      <c r="D38" s="4" t="s">
        <v>40</v>
      </c>
      <c r="E38" s="4" t="s">
        <v>95</v>
      </c>
      <c r="F38" s="5">
        <v>100</v>
      </c>
    </row>
    <row r="39" spans="1:6" x14ac:dyDescent="0.25">
      <c r="A39" s="6"/>
      <c r="B39" s="6"/>
      <c r="C39" s="6"/>
      <c r="D39" s="6"/>
      <c r="E39" s="6"/>
      <c r="F39" s="6"/>
    </row>
    <row r="40" spans="1:6" ht="60" customHeight="1" x14ac:dyDescent="0.25">
      <c r="A40" s="84" t="s">
        <v>42</v>
      </c>
      <c r="B40" s="84"/>
      <c r="C40" s="84"/>
      <c r="D40" s="84"/>
      <c r="E40" s="84"/>
      <c r="F40" s="84"/>
    </row>
  </sheetData>
  <mergeCells count="28">
    <mergeCell ref="A26:F26"/>
    <mergeCell ref="A29:F29"/>
    <mergeCell ref="A34:F34"/>
    <mergeCell ref="A40:F40"/>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6"/>
  <sheetViews>
    <sheetView showGridLines="0" zoomScaleNormal="100" workbookViewId="0">
      <selection sqref="A1:B1"/>
    </sheetView>
  </sheetViews>
  <sheetFormatPr baseColWidth="10" defaultRowHeight="15" x14ac:dyDescent="0.25"/>
  <cols>
    <col min="1" max="4" width="45.7109375" bestFit="1"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342</v>
      </c>
      <c r="C4" s="53"/>
      <c r="D4" s="53"/>
      <c r="E4" s="53"/>
      <c r="F4" s="54"/>
    </row>
    <row r="5" spans="1:6" x14ac:dyDescent="0.25">
      <c r="A5" s="1" t="s">
        <v>4</v>
      </c>
      <c r="B5" s="52" t="s">
        <v>5</v>
      </c>
      <c r="C5" s="53"/>
      <c r="D5" s="53"/>
      <c r="E5" s="53"/>
      <c r="F5" s="54"/>
    </row>
    <row r="6" spans="1:6" x14ac:dyDescent="0.25">
      <c r="A6" s="1" t="s">
        <v>6</v>
      </c>
      <c r="B6" s="52" t="s">
        <v>343</v>
      </c>
      <c r="C6" s="53"/>
      <c r="D6" s="53"/>
      <c r="E6" s="53"/>
      <c r="F6" s="54"/>
    </row>
    <row r="7" spans="1:6" x14ac:dyDescent="0.25">
      <c r="A7" s="1" t="s">
        <v>8</v>
      </c>
      <c r="B7" s="91" t="s">
        <v>734</v>
      </c>
      <c r="C7" s="92"/>
      <c r="D7" s="92"/>
      <c r="E7" s="92"/>
      <c r="F7" s="93"/>
    </row>
    <row r="8" spans="1:6" x14ac:dyDescent="0.25">
      <c r="A8" s="63" t="s">
        <v>9</v>
      </c>
      <c r="B8" s="64"/>
      <c r="C8" s="64"/>
      <c r="D8" s="64"/>
      <c r="E8" s="65"/>
      <c r="F8" s="8">
        <v>1162.4499980000001</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344</v>
      </c>
      <c r="B19" s="89"/>
      <c r="C19" s="89"/>
      <c r="D19" s="89"/>
      <c r="E19" s="89"/>
      <c r="F19" s="90"/>
    </row>
    <row r="20" spans="1:6" x14ac:dyDescent="0.25">
      <c r="A20" s="88" t="s">
        <v>318</v>
      </c>
      <c r="B20" s="89"/>
      <c r="C20" s="89"/>
      <c r="D20" s="89"/>
      <c r="E20" s="89"/>
      <c r="F20" s="90"/>
    </row>
    <row r="21" spans="1:6" x14ac:dyDescent="0.25">
      <c r="A21" s="88" t="s">
        <v>313</v>
      </c>
      <c r="B21" s="89"/>
      <c r="C21" s="89"/>
      <c r="D21" s="89"/>
      <c r="E21" s="89"/>
      <c r="F21" s="90"/>
    </row>
    <row r="22" spans="1:6" x14ac:dyDescent="0.25">
      <c r="A22" s="69" t="s">
        <v>21</v>
      </c>
      <c r="B22" s="70"/>
      <c r="C22" s="70"/>
      <c r="D22" s="70"/>
      <c r="E22" s="70"/>
      <c r="F22" s="71"/>
    </row>
    <row r="23" spans="1:6" ht="18" x14ac:dyDescent="0.25">
      <c r="A23" s="57" t="s">
        <v>22</v>
      </c>
      <c r="B23" s="58"/>
      <c r="C23" s="58"/>
      <c r="D23" s="58"/>
      <c r="E23" s="58"/>
      <c r="F23" s="59"/>
    </row>
    <row r="24" spans="1:6" x14ac:dyDescent="0.25">
      <c r="A24" s="81" t="s">
        <v>23</v>
      </c>
      <c r="B24" s="82"/>
      <c r="C24" s="82"/>
      <c r="D24" s="82"/>
      <c r="E24" s="82"/>
      <c r="F24" s="83"/>
    </row>
    <row r="25" spans="1:6" x14ac:dyDescent="0.25">
      <c r="A25" s="2" t="s">
        <v>24</v>
      </c>
      <c r="B25" s="2" t="s">
        <v>25</v>
      </c>
      <c r="C25" s="2" t="s">
        <v>26</v>
      </c>
      <c r="D25" s="2" t="s">
        <v>27</v>
      </c>
      <c r="E25" s="2" t="s">
        <v>28</v>
      </c>
      <c r="F25" s="2" t="s">
        <v>29</v>
      </c>
    </row>
    <row r="26" spans="1:6" ht="81" x14ac:dyDescent="0.25">
      <c r="A26" s="3" t="s">
        <v>134</v>
      </c>
      <c r="B26" s="3" t="s">
        <v>345</v>
      </c>
      <c r="C26" s="3" t="s">
        <v>346</v>
      </c>
      <c r="D26" s="4" t="s">
        <v>40</v>
      </c>
      <c r="E26" s="4" t="s">
        <v>54</v>
      </c>
      <c r="F26" s="5">
        <v>1.79</v>
      </c>
    </row>
    <row r="27" spans="1:6" ht="81" x14ac:dyDescent="0.25">
      <c r="A27" s="3" t="s">
        <v>134</v>
      </c>
      <c r="B27" s="3" t="s">
        <v>347</v>
      </c>
      <c r="C27" s="3" t="s">
        <v>348</v>
      </c>
      <c r="D27" s="4" t="s">
        <v>40</v>
      </c>
      <c r="E27" s="4" t="s">
        <v>54</v>
      </c>
      <c r="F27" s="5">
        <v>1.5</v>
      </c>
    </row>
    <row r="28" spans="1:6" x14ac:dyDescent="0.25">
      <c r="A28" s="81" t="s">
        <v>35</v>
      </c>
      <c r="B28" s="82"/>
      <c r="C28" s="82"/>
      <c r="D28" s="82"/>
      <c r="E28" s="82"/>
      <c r="F28" s="83"/>
    </row>
    <row r="29" spans="1:6" x14ac:dyDescent="0.25">
      <c r="A29" s="2" t="s">
        <v>24</v>
      </c>
      <c r="B29" s="2" t="s">
        <v>25</v>
      </c>
      <c r="C29" s="2" t="s">
        <v>26</v>
      </c>
      <c r="D29" s="2" t="s">
        <v>27</v>
      </c>
      <c r="E29" s="2" t="s">
        <v>28</v>
      </c>
      <c r="F29" s="2" t="s">
        <v>29</v>
      </c>
    </row>
    <row r="30" spans="1:6" ht="40.5" x14ac:dyDescent="0.25">
      <c r="A30" s="3" t="s">
        <v>349</v>
      </c>
      <c r="B30" s="3" t="s">
        <v>350</v>
      </c>
      <c r="C30" s="3" t="s">
        <v>351</v>
      </c>
      <c r="D30" s="4" t="s">
        <v>40</v>
      </c>
      <c r="E30" s="4" t="s">
        <v>31</v>
      </c>
      <c r="F30" s="5">
        <v>0</v>
      </c>
    </row>
    <row r="31" spans="1:6" ht="54" x14ac:dyDescent="0.25">
      <c r="A31" s="3" t="s">
        <v>349</v>
      </c>
      <c r="B31" s="3" t="s">
        <v>352</v>
      </c>
      <c r="C31" s="3" t="s">
        <v>353</v>
      </c>
      <c r="D31" s="4" t="s">
        <v>354</v>
      </c>
      <c r="E31" s="4" t="s">
        <v>31</v>
      </c>
      <c r="F31" s="5">
        <v>2.37</v>
      </c>
    </row>
    <row r="32" spans="1:6" ht="40.5" x14ac:dyDescent="0.25">
      <c r="A32" s="3" t="s">
        <v>349</v>
      </c>
      <c r="B32" s="3" t="s">
        <v>355</v>
      </c>
      <c r="C32" s="3" t="s">
        <v>356</v>
      </c>
      <c r="D32" s="4" t="s">
        <v>357</v>
      </c>
      <c r="E32" s="4" t="s">
        <v>60</v>
      </c>
      <c r="F32" s="5">
        <v>0.35</v>
      </c>
    </row>
    <row r="33" spans="1:6" x14ac:dyDescent="0.25">
      <c r="A33" s="81" t="s">
        <v>37</v>
      </c>
      <c r="B33" s="82"/>
      <c r="C33" s="82"/>
      <c r="D33" s="82"/>
      <c r="E33" s="82"/>
      <c r="F33" s="83"/>
    </row>
    <row r="34" spans="1:6" x14ac:dyDescent="0.25">
      <c r="A34" s="2" t="s">
        <v>24</v>
      </c>
      <c r="B34" s="2" t="s">
        <v>25</v>
      </c>
      <c r="C34" s="2" t="s">
        <v>26</v>
      </c>
      <c r="D34" s="2" t="s">
        <v>27</v>
      </c>
      <c r="E34" s="2" t="s">
        <v>28</v>
      </c>
      <c r="F34" s="2" t="s">
        <v>29</v>
      </c>
    </row>
    <row r="35" spans="1:6" ht="81" x14ac:dyDescent="0.25">
      <c r="A35" s="3" t="s">
        <v>358</v>
      </c>
      <c r="B35" s="3" t="s">
        <v>359</v>
      </c>
      <c r="C35" s="3" t="s">
        <v>360</v>
      </c>
      <c r="D35" s="4" t="s">
        <v>40</v>
      </c>
      <c r="E35" s="4" t="s">
        <v>60</v>
      </c>
      <c r="F35" s="5">
        <v>100</v>
      </c>
    </row>
    <row r="36" spans="1:6" ht="54" x14ac:dyDescent="0.25">
      <c r="A36" s="3" t="s">
        <v>361</v>
      </c>
      <c r="B36" s="3" t="s">
        <v>362</v>
      </c>
      <c r="C36" s="3" t="s">
        <v>363</v>
      </c>
      <c r="D36" s="4" t="s">
        <v>40</v>
      </c>
      <c r="E36" s="4" t="s">
        <v>41</v>
      </c>
      <c r="F36" s="5">
        <v>100</v>
      </c>
    </row>
    <row r="37" spans="1:6" ht="81" x14ac:dyDescent="0.25">
      <c r="A37" s="3" t="s">
        <v>358</v>
      </c>
      <c r="B37" s="3" t="s">
        <v>364</v>
      </c>
      <c r="C37" s="3" t="s">
        <v>365</v>
      </c>
      <c r="D37" s="4" t="s">
        <v>40</v>
      </c>
      <c r="E37" s="4" t="s">
        <v>60</v>
      </c>
      <c r="F37" s="5">
        <v>100</v>
      </c>
    </row>
    <row r="38" spans="1:6" ht="40.5" x14ac:dyDescent="0.25">
      <c r="A38" s="3" t="s">
        <v>366</v>
      </c>
      <c r="B38" s="3" t="s">
        <v>367</v>
      </c>
      <c r="C38" s="3" t="s">
        <v>368</v>
      </c>
      <c r="D38" s="4" t="s">
        <v>40</v>
      </c>
      <c r="E38" s="4" t="s">
        <v>369</v>
      </c>
      <c r="F38" s="5">
        <v>100</v>
      </c>
    </row>
    <row r="39" spans="1:6" ht="54" x14ac:dyDescent="0.25">
      <c r="A39" s="3" t="s">
        <v>370</v>
      </c>
      <c r="B39" s="3" t="s">
        <v>371</v>
      </c>
      <c r="C39" s="3" t="s">
        <v>372</v>
      </c>
      <c r="D39" s="4" t="s">
        <v>40</v>
      </c>
      <c r="E39" s="4" t="s">
        <v>60</v>
      </c>
      <c r="F39" s="5">
        <v>100</v>
      </c>
    </row>
    <row r="40" spans="1:6" ht="54" x14ac:dyDescent="0.25">
      <c r="A40" s="3" t="s">
        <v>373</v>
      </c>
      <c r="B40" s="3" t="s">
        <v>374</v>
      </c>
      <c r="C40" s="3" t="s">
        <v>375</v>
      </c>
      <c r="D40" s="4" t="s">
        <v>40</v>
      </c>
      <c r="E40" s="4" t="s">
        <v>41</v>
      </c>
      <c r="F40" s="5">
        <v>95</v>
      </c>
    </row>
    <row r="41" spans="1:6" ht="54" x14ac:dyDescent="0.25">
      <c r="A41" s="3" t="s">
        <v>376</v>
      </c>
      <c r="B41" s="3" t="s">
        <v>377</v>
      </c>
      <c r="C41" s="3" t="s">
        <v>378</v>
      </c>
      <c r="D41" s="4" t="s">
        <v>40</v>
      </c>
      <c r="E41" s="4" t="s">
        <v>60</v>
      </c>
      <c r="F41" s="5">
        <v>94.12</v>
      </c>
    </row>
    <row r="42" spans="1:6" x14ac:dyDescent="0.25">
      <c r="A42" s="81" t="s">
        <v>39</v>
      </c>
      <c r="B42" s="82"/>
      <c r="C42" s="82"/>
      <c r="D42" s="82"/>
      <c r="E42" s="82"/>
      <c r="F42" s="83"/>
    </row>
    <row r="43" spans="1:6" x14ac:dyDescent="0.25">
      <c r="A43" s="2" t="s">
        <v>24</v>
      </c>
      <c r="B43" s="2" t="s">
        <v>25</v>
      </c>
      <c r="C43" s="2" t="s">
        <v>26</v>
      </c>
      <c r="D43" s="2" t="s">
        <v>27</v>
      </c>
      <c r="E43" s="2" t="s">
        <v>28</v>
      </c>
      <c r="F43" s="2" t="s">
        <v>29</v>
      </c>
    </row>
    <row r="44" spans="1:6" ht="94.5" x14ac:dyDescent="0.25">
      <c r="A44" s="3" t="s">
        <v>379</v>
      </c>
      <c r="B44" s="3" t="s">
        <v>380</v>
      </c>
      <c r="C44" s="3" t="s">
        <v>381</v>
      </c>
      <c r="D44" s="4" t="s">
        <v>40</v>
      </c>
      <c r="E44" s="4" t="s">
        <v>382</v>
      </c>
      <c r="F44" s="5">
        <v>100</v>
      </c>
    </row>
    <row r="45" spans="1:6" ht="54" x14ac:dyDescent="0.25">
      <c r="A45" s="3" t="s">
        <v>379</v>
      </c>
      <c r="B45" s="3" t="s">
        <v>383</v>
      </c>
      <c r="C45" s="3" t="s">
        <v>384</v>
      </c>
      <c r="D45" s="4" t="s">
        <v>40</v>
      </c>
      <c r="E45" s="4" t="s">
        <v>41</v>
      </c>
      <c r="F45" s="5">
        <v>100</v>
      </c>
    </row>
    <row r="46" spans="1:6" ht="54" x14ac:dyDescent="0.25">
      <c r="A46" s="3" t="s">
        <v>385</v>
      </c>
      <c r="B46" s="3" t="s">
        <v>386</v>
      </c>
      <c r="C46" s="3" t="s">
        <v>387</v>
      </c>
      <c r="D46" s="4" t="s">
        <v>40</v>
      </c>
      <c r="E46" s="4" t="s">
        <v>41</v>
      </c>
      <c r="F46" s="5">
        <v>100</v>
      </c>
    </row>
    <row r="47" spans="1:6" ht="108" x14ac:dyDescent="0.25">
      <c r="A47" s="3" t="s">
        <v>388</v>
      </c>
      <c r="B47" s="3" t="s">
        <v>389</v>
      </c>
      <c r="C47" s="3" t="s">
        <v>390</v>
      </c>
      <c r="D47" s="4" t="s">
        <v>391</v>
      </c>
      <c r="E47" s="4" t="s">
        <v>382</v>
      </c>
      <c r="F47" s="5">
        <v>100</v>
      </c>
    </row>
    <row r="48" spans="1:6" ht="54" x14ac:dyDescent="0.25">
      <c r="A48" s="3" t="s">
        <v>392</v>
      </c>
      <c r="B48" s="3" t="s">
        <v>393</v>
      </c>
      <c r="C48" s="3" t="s">
        <v>394</v>
      </c>
      <c r="D48" s="4" t="s">
        <v>40</v>
      </c>
      <c r="E48" s="4" t="s">
        <v>382</v>
      </c>
      <c r="F48" s="5">
        <v>100</v>
      </c>
    </row>
    <row r="49" spans="1:6" ht="54" x14ac:dyDescent="0.25">
      <c r="A49" s="3" t="s">
        <v>395</v>
      </c>
      <c r="B49" s="3" t="s">
        <v>396</v>
      </c>
      <c r="C49" s="3" t="s">
        <v>397</v>
      </c>
      <c r="D49" s="4" t="s">
        <v>40</v>
      </c>
      <c r="E49" s="4" t="s">
        <v>382</v>
      </c>
      <c r="F49" s="5">
        <v>100</v>
      </c>
    </row>
    <row r="50" spans="1:6" ht="67.5" x14ac:dyDescent="0.25">
      <c r="A50" s="3" t="s">
        <v>395</v>
      </c>
      <c r="B50" s="3" t="s">
        <v>398</v>
      </c>
      <c r="C50" s="3" t="s">
        <v>399</v>
      </c>
      <c r="D50" s="4" t="s">
        <v>40</v>
      </c>
      <c r="E50" s="4" t="s">
        <v>382</v>
      </c>
      <c r="F50" s="5">
        <v>100</v>
      </c>
    </row>
    <row r="51" spans="1:6" ht="81" x14ac:dyDescent="0.25">
      <c r="A51" s="3" t="s">
        <v>388</v>
      </c>
      <c r="B51" s="3" t="s">
        <v>400</v>
      </c>
      <c r="C51" s="3" t="s">
        <v>401</v>
      </c>
      <c r="D51" s="4" t="s">
        <v>40</v>
      </c>
      <c r="E51" s="4" t="s">
        <v>382</v>
      </c>
      <c r="F51" s="5">
        <v>100</v>
      </c>
    </row>
    <row r="52" spans="1:6" ht="67.5" x14ac:dyDescent="0.25">
      <c r="A52" s="3" t="s">
        <v>385</v>
      </c>
      <c r="B52" s="3" t="s">
        <v>402</v>
      </c>
      <c r="C52" s="3" t="s">
        <v>403</v>
      </c>
      <c r="D52" s="4" t="s">
        <v>40</v>
      </c>
      <c r="E52" s="4" t="s">
        <v>41</v>
      </c>
      <c r="F52" s="5">
        <v>100</v>
      </c>
    </row>
    <row r="53" spans="1:6" ht="67.5" x14ac:dyDescent="0.25">
      <c r="A53" s="3" t="s">
        <v>404</v>
      </c>
      <c r="B53" s="3" t="s">
        <v>405</v>
      </c>
      <c r="C53" s="3" t="s">
        <v>406</v>
      </c>
      <c r="D53" s="4" t="s">
        <v>40</v>
      </c>
      <c r="E53" s="4" t="s">
        <v>95</v>
      </c>
      <c r="F53" s="5">
        <v>100</v>
      </c>
    </row>
    <row r="54" spans="1:6" ht="67.5" x14ac:dyDescent="0.25">
      <c r="A54" s="3" t="s">
        <v>379</v>
      </c>
      <c r="B54" s="3" t="s">
        <v>407</v>
      </c>
      <c r="C54" s="3" t="s">
        <v>408</v>
      </c>
      <c r="D54" s="4" t="s">
        <v>40</v>
      </c>
      <c r="E54" s="4" t="s">
        <v>382</v>
      </c>
      <c r="F54" s="5">
        <v>100</v>
      </c>
    </row>
    <row r="55" spans="1:6" x14ac:dyDescent="0.25">
      <c r="A55" s="6"/>
      <c r="B55" s="6"/>
      <c r="C55" s="6"/>
      <c r="D55" s="6"/>
      <c r="E55" s="6"/>
      <c r="F55" s="6"/>
    </row>
    <row r="56" spans="1:6" ht="60" customHeight="1" x14ac:dyDescent="0.25">
      <c r="A56" s="84" t="s">
        <v>42</v>
      </c>
      <c r="B56" s="84"/>
      <c r="C56" s="84"/>
      <c r="D56" s="84"/>
      <c r="E56" s="84"/>
      <c r="F56" s="84"/>
    </row>
  </sheetData>
  <mergeCells count="29">
    <mergeCell ref="A24:F24"/>
    <mergeCell ref="A28:F28"/>
    <mergeCell ref="A33:F33"/>
    <mergeCell ref="A42:F42"/>
    <mergeCell ref="A56:F56"/>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ht="29.1" customHeight="1" x14ac:dyDescent="0.25">
      <c r="A4" s="1" t="s">
        <v>3</v>
      </c>
      <c r="B4" s="52" t="s">
        <v>732</v>
      </c>
      <c r="C4" s="53"/>
      <c r="D4" s="53"/>
      <c r="E4" s="53"/>
      <c r="F4" s="54"/>
    </row>
    <row r="5" spans="1:6" x14ac:dyDescent="0.25">
      <c r="A5" s="1" t="s">
        <v>4</v>
      </c>
      <c r="B5" s="52" t="s">
        <v>5</v>
      </c>
      <c r="C5" s="53"/>
      <c r="D5" s="53"/>
      <c r="E5" s="53"/>
      <c r="F5" s="54"/>
    </row>
    <row r="6" spans="1:6" x14ac:dyDescent="0.25">
      <c r="A6" s="1" t="s">
        <v>6</v>
      </c>
      <c r="B6" s="52" t="s">
        <v>606</v>
      </c>
      <c r="C6" s="53"/>
      <c r="D6" s="53"/>
      <c r="E6" s="53"/>
      <c r="F6" s="54"/>
    </row>
    <row r="7" spans="1:6" x14ac:dyDescent="0.25">
      <c r="A7" s="1" t="s">
        <v>8</v>
      </c>
      <c r="B7" s="91" t="s">
        <v>734</v>
      </c>
      <c r="C7" s="92"/>
      <c r="D7" s="92"/>
      <c r="E7" s="92"/>
      <c r="F7" s="93"/>
    </row>
    <row r="8" spans="1:6" x14ac:dyDescent="0.25">
      <c r="A8" s="63" t="s">
        <v>9</v>
      </c>
      <c r="B8" s="64"/>
      <c r="C8" s="64"/>
      <c r="D8" s="64"/>
      <c r="E8" s="65"/>
      <c r="F8" s="8">
        <v>12174.120548000001</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48.5" x14ac:dyDescent="0.25">
      <c r="A24" s="3" t="s">
        <v>607</v>
      </c>
      <c r="B24" s="3" t="s">
        <v>608</v>
      </c>
      <c r="C24" s="3" t="s">
        <v>609</v>
      </c>
      <c r="D24" s="4" t="s">
        <v>610</v>
      </c>
      <c r="E24" s="4" t="s">
        <v>31</v>
      </c>
      <c r="F24" s="3"/>
    </row>
    <row r="25" spans="1:6" ht="148.5" x14ac:dyDescent="0.25">
      <c r="A25" s="3" t="s">
        <v>607</v>
      </c>
      <c r="B25" s="3" t="s">
        <v>611</v>
      </c>
      <c r="C25" s="3" t="s">
        <v>612</v>
      </c>
      <c r="D25" s="4" t="s">
        <v>613</v>
      </c>
      <c r="E25" s="4" t="s">
        <v>31</v>
      </c>
      <c r="F25" s="5">
        <v>63</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67.5" x14ac:dyDescent="0.25">
      <c r="A28" s="3" t="s">
        <v>614</v>
      </c>
      <c r="B28" s="3" t="s">
        <v>615</v>
      </c>
      <c r="C28" s="3" t="s">
        <v>616</v>
      </c>
      <c r="D28" s="4" t="s">
        <v>40</v>
      </c>
      <c r="E28" s="4" t="s">
        <v>36</v>
      </c>
      <c r="F28" s="5">
        <v>80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54" x14ac:dyDescent="0.25">
      <c r="A31" s="3" t="s">
        <v>617</v>
      </c>
      <c r="B31" s="3" t="s">
        <v>618</v>
      </c>
      <c r="C31" s="3" t="s">
        <v>619</v>
      </c>
      <c r="D31" s="4" t="s">
        <v>40</v>
      </c>
      <c r="E31" s="4" t="s">
        <v>129</v>
      </c>
      <c r="F31" s="5">
        <v>100</v>
      </c>
    </row>
    <row r="32" spans="1:6" ht="40.5" x14ac:dyDescent="0.25">
      <c r="A32" s="3" t="s">
        <v>620</v>
      </c>
      <c r="B32" s="3" t="s">
        <v>621</v>
      </c>
      <c r="C32" s="3" t="s">
        <v>622</v>
      </c>
      <c r="D32" s="4" t="s">
        <v>40</v>
      </c>
      <c r="E32" s="4" t="s">
        <v>129</v>
      </c>
      <c r="F32" s="5">
        <v>90</v>
      </c>
    </row>
    <row r="33" spans="1:6" ht="54" x14ac:dyDescent="0.25">
      <c r="A33" s="3" t="s">
        <v>623</v>
      </c>
      <c r="B33" s="3" t="s">
        <v>624</v>
      </c>
      <c r="C33" s="3" t="s">
        <v>625</v>
      </c>
      <c r="D33" s="4" t="s">
        <v>626</v>
      </c>
      <c r="E33" s="4" t="s">
        <v>129</v>
      </c>
      <c r="F33" s="5">
        <v>75</v>
      </c>
    </row>
    <row r="34" spans="1:6" x14ac:dyDescent="0.25">
      <c r="A34" s="81" t="s">
        <v>39</v>
      </c>
      <c r="B34" s="82"/>
      <c r="C34" s="82"/>
      <c r="D34" s="82"/>
      <c r="E34" s="82"/>
      <c r="F34" s="83"/>
    </row>
    <row r="35" spans="1:6" x14ac:dyDescent="0.25">
      <c r="A35" s="2" t="s">
        <v>24</v>
      </c>
      <c r="B35" s="2" t="s">
        <v>25</v>
      </c>
      <c r="C35" s="2" t="s">
        <v>26</v>
      </c>
      <c r="D35" s="2" t="s">
        <v>27</v>
      </c>
      <c r="E35" s="2" t="s">
        <v>28</v>
      </c>
      <c r="F35" s="2" t="s">
        <v>29</v>
      </c>
    </row>
    <row r="36" spans="1:6" ht="27" x14ac:dyDescent="0.25">
      <c r="A36" s="3" t="s">
        <v>627</v>
      </c>
      <c r="B36" s="3" t="s">
        <v>628</v>
      </c>
      <c r="C36" s="3" t="s">
        <v>629</v>
      </c>
      <c r="D36" s="4" t="s">
        <v>626</v>
      </c>
      <c r="E36" s="4" t="s">
        <v>129</v>
      </c>
      <c r="F36" s="5">
        <v>50</v>
      </c>
    </row>
    <row r="37" spans="1:6" ht="27" x14ac:dyDescent="0.25">
      <c r="A37" s="3" t="s">
        <v>630</v>
      </c>
      <c r="B37" s="3" t="s">
        <v>631</v>
      </c>
      <c r="C37" s="3" t="s">
        <v>632</v>
      </c>
      <c r="D37" s="4" t="s">
        <v>40</v>
      </c>
      <c r="E37" s="4" t="s">
        <v>95</v>
      </c>
      <c r="F37" s="5">
        <v>100</v>
      </c>
    </row>
    <row r="38" spans="1:6" ht="216" x14ac:dyDescent="0.25">
      <c r="A38" s="3" t="s">
        <v>633</v>
      </c>
      <c r="B38" s="3" t="s">
        <v>634</v>
      </c>
      <c r="C38" s="3" t="s">
        <v>635</v>
      </c>
      <c r="D38" s="4" t="s">
        <v>40</v>
      </c>
      <c r="E38" s="4" t="s">
        <v>41</v>
      </c>
      <c r="F38" s="5">
        <v>100</v>
      </c>
    </row>
    <row r="39" spans="1:6" ht="67.5" x14ac:dyDescent="0.25">
      <c r="A39" s="3" t="s">
        <v>636</v>
      </c>
      <c r="B39" s="3" t="s">
        <v>637</v>
      </c>
      <c r="C39" s="3" t="s">
        <v>638</v>
      </c>
      <c r="D39" s="4" t="s">
        <v>40</v>
      </c>
      <c r="E39" s="4" t="s">
        <v>41</v>
      </c>
      <c r="F39" s="5">
        <v>100</v>
      </c>
    </row>
    <row r="40" spans="1:6" ht="40.5" x14ac:dyDescent="0.25">
      <c r="A40" s="3" t="s">
        <v>639</v>
      </c>
      <c r="B40" s="3" t="s">
        <v>640</v>
      </c>
      <c r="C40" s="3" t="s">
        <v>641</v>
      </c>
      <c r="D40" s="4" t="s">
        <v>40</v>
      </c>
      <c r="E40" s="4" t="s">
        <v>41</v>
      </c>
      <c r="F40" s="5">
        <v>83.33</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zoomScaleNormal="100" workbookViewId="0">
      <selection sqref="A1:B1"/>
    </sheetView>
  </sheetViews>
  <sheetFormatPr baseColWidth="10" defaultRowHeight="15" x14ac:dyDescent="0.25"/>
  <cols>
    <col min="1" max="3" width="45.7109375" bestFit="1" customWidth="1"/>
    <col min="4" max="4" width="33.710937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409</v>
      </c>
      <c r="C4" s="53"/>
      <c r="D4" s="53"/>
      <c r="E4" s="53"/>
      <c r="F4" s="54"/>
    </row>
    <row r="5" spans="1:6" x14ac:dyDescent="0.25">
      <c r="A5" s="1" t="s">
        <v>4</v>
      </c>
      <c r="B5" s="52" t="s">
        <v>5</v>
      </c>
      <c r="C5" s="53"/>
      <c r="D5" s="53"/>
      <c r="E5" s="53"/>
      <c r="F5" s="54"/>
    </row>
    <row r="6" spans="1:6" x14ac:dyDescent="0.25">
      <c r="A6" s="1" t="s">
        <v>6</v>
      </c>
      <c r="B6" s="52" t="s">
        <v>410</v>
      </c>
      <c r="C6" s="53"/>
      <c r="D6" s="53"/>
      <c r="E6" s="53"/>
      <c r="F6" s="54"/>
    </row>
    <row r="7" spans="1:6" x14ac:dyDescent="0.25">
      <c r="A7" s="1" t="s">
        <v>8</v>
      </c>
      <c r="B7" s="91" t="s">
        <v>734</v>
      </c>
      <c r="C7" s="92"/>
      <c r="D7" s="92"/>
      <c r="E7" s="92"/>
      <c r="F7" s="93"/>
    </row>
    <row r="8" spans="1:6" x14ac:dyDescent="0.25">
      <c r="A8" s="63" t="s">
        <v>9</v>
      </c>
      <c r="B8" s="64"/>
      <c r="C8" s="64"/>
      <c r="D8" s="64"/>
      <c r="E8" s="65"/>
      <c r="F8" s="8">
        <v>137.569028</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124</v>
      </c>
      <c r="B17" s="61"/>
      <c r="C17" s="61"/>
      <c r="D17" s="61"/>
      <c r="E17" s="61"/>
      <c r="F17" s="62"/>
    </row>
    <row r="18" spans="1:6" x14ac:dyDescent="0.25">
      <c r="A18" s="85" t="s">
        <v>19</v>
      </c>
      <c r="B18" s="86"/>
      <c r="C18" s="86"/>
      <c r="D18" s="86"/>
      <c r="E18" s="86"/>
      <c r="F18" s="87"/>
    </row>
    <row r="19" spans="1:6" x14ac:dyDescent="0.25">
      <c r="A19" s="88" t="s">
        <v>125</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21.5" x14ac:dyDescent="0.25">
      <c r="A24" s="3" t="s">
        <v>411</v>
      </c>
      <c r="B24" s="3" t="s">
        <v>412</v>
      </c>
      <c r="C24" s="3" t="s">
        <v>413</v>
      </c>
      <c r="D24" s="4" t="s">
        <v>40</v>
      </c>
      <c r="E24" s="4" t="s">
        <v>31</v>
      </c>
      <c r="F24" s="5">
        <v>91.2</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54" x14ac:dyDescent="0.25">
      <c r="A27" s="3" t="s">
        <v>414</v>
      </c>
      <c r="B27" s="3" t="s">
        <v>415</v>
      </c>
      <c r="C27" s="3" t="s">
        <v>416</v>
      </c>
      <c r="D27" s="4" t="s">
        <v>40</v>
      </c>
      <c r="E27" s="4" t="s">
        <v>31</v>
      </c>
      <c r="F27" s="5">
        <v>70</v>
      </c>
    </row>
    <row r="28" spans="1:6" ht="54" x14ac:dyDescent="0.25">
      <c r="A28" s="3" t="s">
        <v>414</v>
      </c>
      <c r="B28" s="3" t="s">
        <v>417</v>
      </c>
      <c r="C28" s="3" t="s">
        <v>418</v>
      </c>
      <c r="D28" s="4" t="s">
        <v>40</v>
      </c>
      <c r="E28" s="4" t="s">
        <v>31</v>
      </c>
      <c r="F28" s="5">
        <v>74.77</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27" x14ac:dyDescent="0.25">
      <c r="A31" s="3" t="s">
        <v>419</v>
      </c>
      <c r="B31" s="3" t="s">
        <v>420</v>
      </c>
      <c r="C31" s="3" t="s">
        <v>421</v>
      </c>
      <c r="D31" s="4" t="s">
        <v>422</v>
      </c>
      <c r="E31" s="4" t="s">
        <v>129</v>
      </c>
      <c r="F31" s="5">
        <v>80</v>
      </c>
    </row>
    <row r="32" spans="1:6" ht="40.5" x14ac:dyDescent="0.25">
      <c r="A32" s="3" t="s">
        <v>423</v>
      </c>
      <c r="B32" s="3" t="s">
        <v>424</v>
      </c>
      <c r="C32" s="3" t="s">
        <v>425</v>
      </c>
      <c r="D32" s="4" t="s">
        <v>40</v>
      </c>
      <c r="E32" s="4" t="s">
        <v>129</v>
      </c>
      <c r="F32" s="5">
        <v>100</v>
      </c>
    </row>
    <row r="33" spans="1:6" x14ac:dyDescent="0.25">
      <c r="A33" s="81" t="s">
        <v>39</v>
      </c>
      <c r="B33" s="82"/>
      <c r="C33" s="82"/>
      <c r="D33" s="82"/>
      <c r="E33" s="82"/>
      <c r="F33" s="83"/>
    </row>
    <row r="34" spans="1:6" x14ac:dyDescent="0.25">
      <c r="A34" s="2" t="s">
        <v>24</v>
      </c>
      <c r="B34" s="2" t="s">
        <v>25</v>
      </c>
      <c r="C34" s="2" t="s">
        <v>26</v>
      </c>
      <c r="D34" s="2" t="s">
        <v>27</v>
      </c>
      <c r="E34" s="2" t="s">
        <v>28</v>
      </c>
      <c r="F34" s="2" t="s">
        <v>29</v>
      </c>
    </row>
    <row r="35" spans="1:6" ht="27" x14ac:dyDescent="0.25">
      <c r="A35" s="3" t="s">
        <v>426</v>
      </c>
      <c r="B35" s="3" t="s">
        <v>427</v>
      </c>
      <c r="C35" s="3" t="s">
        <v>428</v>
      </c>
      <c r="D35" s="4" t="s">
        <v>40</v>
      </c>
      <c r="E35" s="4" t="s">
        <v>41</v>
      </c>
      <c r="F35" s="5">
        <v>100</v>
      </c>
    </row>
    <row r="36" spans="1:6" ht="40.5" x14ac:dyDescent="0.25">
      <c r="A36" s="3" t="s">
        <v>429</v>
      </c>
      <c r="B36" s="3" t="s">
        <v>430</v>
      </c>
      <c r="C36" s="3" t="s">
        <v>431</v>
      </c>
      <c r="D36" s="4" t="s">
        <v>40</v>
      </c>
      <c r="E36" s="4" t="s">
        <v>41</v>
      </c>
      <c r="F36" s="5">
        <v>100</v>
      </c>
    </row>
    <row r="37" spans="1:6" ht="270" x14ac:dyDescent="0.25">
      <c r="A37" s="3" t="s">
        <v>432</v>
      </c>
      <c r="B37" s="3" t="s">
        <v>433</v>
      </c>
      <c r="C37" s="3" t="s">
        <v>434</v>
      </c>
      <c r="D37" s="4" t="s">
        <v>40</v>
      </c>
      <c r="E37" s="4" t="s">
        <v>41</v>
      </c>
      <c r="F37" s="5">
        <v>100</v>
      </c>
    </row>
    <row r="38" spans="1:6" ht="40.5" x14ac:dyDescent="0.25">
      <c r="A38" s="3" t="s">
        <v>426</v>
      </c>
      <c r="B38" s="3" t="s">
        <v>435</v>
      </c>
      <c r="C38" s="3" t="s">
        <v>436</v>
      </c>
      <c r="D38" s="4" t="s">
        <v>40</v>
      </c>
      <c r="E38" s="4" t="s">
        <v>41</v>
      </c>
      <c r="F38" s="5">
        <v>100</v>
      </c>
    </row>
    <row r="39" spans="1:6" x14ac:dyDescent="0.25">
      <c r="A39" s="6"/>
      <c r="B39" s="6"/>
      <c r="C39" s="6"/>
      <c r="D39" s="6"/>
      <c r="E39" s="6"/>
      <c r="F39" s="6"/>
    </row>
    <row r="40" spans="1:6" ht="60" customHeight="1" x14ac:dyDescent="0.25">
      <c r="A40" s="84" t="s">
        <v>42</v>
      </c>
      <c r="B40" s="84"/>
      <c r="C40" s="84"/>
      <c r="D40" s="84"/>
      <c r="E40" s="84"/>
      <c r="F40" s="84"/>
    </row>
  </sheetData>
  <mergeCells count="27">
    <mergeCell ref="A29:F29"/>
    <mergeCell ref="A33:F33"/>
    <mergeCell ref="A40:F4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733</v>
      </c>
      <c r="C4" s="53"/>
      <c r="D4" s="53"/>
      <c r="E4" s="53"/>
      <c r="F4" s="54"/>
    </row>
    <row r="5" spans="1:6" x14ac:dyDescent="0.25">
      <c r="A5" s="1" t="s">
        <v>4</v>
      </c>
      <c r="B5" s="52" t="s">
        <v>5</v>
      </c>
      <c r="C5" s="53"/>
      <c r="D5" s="53"/>
      <c r="E5" s="53"/>
      <c r="F5" s="54"/>
    </row>
    <row r="6" spans="1:6" x14ac:dyDescent="0.25">
      <c r="A6" s="1" t="s">
        <v>6</v>
      </c>
      <c r="B6" s="52" t="s">
        <v>438</v>
      </c>
      <c r="C6" s="53"/>
      <c r="D6" s="53"/>
      <c r="E6" s="53"/>
      <c r="F6" s="54"/>
    </row>
    <row r="7" spans="1:6" x14ac:dyDescent="0.25">
      <c r="A7" s="1" t="s">
        <v>8</v>
      </c>
      <c r="B7" s="91" t="s">
        <v>734</v>
      </c>
      <c r="C7" s="92"/>
      <c r="D7" s="92"/>
      <c r="E7" s="92"/>
      <c r="F7" s="93"/>
    </row>
    <row r="8" spans="1:6" x14ac:dyDescent="0.25">
      <c r="A8" s="63" t="s">
        <v>9</v>
      </c>
      <c r="B8" s="64"/>
      <c r="C8" s="64"/>
      <c r="D8" s="64"/>
      <c r="E8" s="65"/>
      <c r="F8" s="8">
        <v>438.38565</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439</v>
      </c>
      <c r="B24" s="3" t="s">
        <v>83</v>
      </c>
      <c r="C24" s="3" t="s">
        <v>84</v>
      </c>
      <c r="D24" s="7"/>
      <c r="E24" s="4" t="s">
        <v>31</v>
      </c>
      <c r="F24" s="3"/>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40.5" x14ac:dyDescent="0.25">
      <c r="A27" s="3" t="s">
        <v>440</v>
      </c>
      <c r="B27" s="3" t="s">
        <v>441</v>
      </c>
      <c r="C27" s="3" t="s">
        <v>442</v>
      </c>
      <c r="D27" s="4" t="s">
        <v>40</v>
      </c>
      <c r="E27" s="4" t="s">
        <v>60</v>
      </c>
      <c r="F27" s="5">
        <v>0.06</v>
      </c>
    </row>
    <row r="28" spans="1:6" ht="40.5" x14ac:dyDescent="0.25">
      <c r="A28" s="3" t="s">
        <v>440</v>
      </c>
      <c r="B28" s="3" t="s">
        <v>443</v>
      </c>
      <c r="C28" s="3" t="s">
        <v>444</v>
      </c>
      <c r="D28" s="4" t="s">
        <v>40</v>
      </c>
      <c r="E28" s="4" t="s">
        <v>60</v>
      </c>
      <c r="F28" s="5">
        <v>1.05</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27" x14ac:dyDescent="0.25">
      <c r="A31" s="3" t="s">
        <v>445</v>
      </c>
      <c r="B31" s="3" t="s">
        <v>446</v>
      </c>
      <c r="C31" s="3" t="s">
        <v>447</v>
      </c>
      <c r="D31" s="4" t="s">
        <v>40</v>
      </c>
      <c r="E31" s="4" t="s">
        <v>129</v>
      </c>
      <c r="F31" s="5">
        <v>100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40.5" x14ac:dyDescent="0.25">
      <c r="A34" s="3" t="s">
        <v>448</v>
      </c>
      <c r="B34" s="3" t="s">
        <v>449</v>
      </c>
      <c r="C34" s="3" t="s">
        <v>450</v>
      </c>
      <c r="D34" s="4" t="s">
        <v>40</v>
      </c>
      <c r="E34" s="4" t="s">
        <v>129</v>
      </c>
      <c r="F34" s="5">
        <v>100</v>
      </c>
    </row>
    <row r="35" spans="1:6" ht="54" x14ac:dyDescent="0.25">
      <c r="A35" s="3" t="s">
        <v>448</v>
      </c>
      <c r="B35" s="3" t="s">
        <v>451</v>
      </c>
      <c r="C35" s="3" t="s">
        <v>452</v>
      </c>
      <c r="D35" s="4" t="s">
        <v>40</v>
      </c>
      <c r="E35" s="4" t="s">
        <v>129</v>
      </c>
      <c r="F35" s="5">
        <v>100</v>
      </c>
    </row>
    <row r="36" spans="1:6" ht="54" x14ac:dyDescent="0.25">
      <c r="A36" s="3" t="s">
        <v>448</v>
      </c>
      <c r="B36" s="3" t="s">
        <v>453</v>
      </c>
      <c r="C36" s="3" t="s">
        <v>454</v>
      </c>
      <c r="D36" s="4" t="s">
        <v>40</v>
      </c>
      <c r="E36" s="4" t="s">
        <v>455</v>
      </c>
      <c r="F36" s="5">
        <v>4.4400000000000004</v>
      </c>
    </row>
    <row r="37" spans="1:6" ht="40.5" x14ac:dyDescent="0.25">
      <c r="A37" s="3" t="s">
        <v>448</v>
      </c>
      <c r="B37" s="3" t="s">
        <v>456</v>
      </c>
      <c r="C37" s="3" t="s">
        <v>457</v>
      </c>
      <c r="D37" s="4" t="s">
        <v>40</v>
      </c>
      <c r="E37" s="4" t="s">
        <v>129</v>
      </c>
      <c r="F37" s="5">
        <v>100</v>
      </c>
    </row>
    <row r="38" spans="1:6" ht="54" x14ac:dyDescent="0.25">
      <c r="A38" s="3" t="s">
        <v>448</v>
      </c>
      <c r="B38" s="3" t="s">
        <v>458</v>
      </c>
      <c r="C38" s="3" t="s">
        <v>459</v>
      </c>
      <c r="D38" s="4" t="s">
        <v>40</v>
      </c>
      <c r="E38" s="4" t="s">
        <v>455</v>
      </c>
      <c r="F38" s="5">
        <v>100</v>
      </c>
    </row>
    <row r="39" spans="1:6" x14ac:dyDescent="0.25">
      <c r="A39" s="6"/>
      <c r="B39" s="6"/>
      <c r="C39" s="6"/>
      <c r="D39" s="6"/>
      <c r="E39" s="6"/>
      <c r="F39" s="6"/>
    </row>
    <row r="40" spans="1:6" ht="60" customHeight="1" x14ac:dyDescent="0.25">
      <c r="A40" s="84" t="s">
        <v>42</v>
      </c>
      <c r="B40" s="84"/>
      <c r="C40" s="84"/>
      <c r="D40" s="84"/>
      <c r="E40" s="84"/>
      <c r="F40" s="84"/>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40:F40"/>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437</v>
      </c>
      <c r="C4" s="53"/>
      <c r="D4" s="53"/>
      <c r="E4" s="53"/>
      <c r="F4" s="54"/>
    </row>
    <row r="5" spans="1:6" x14ac:dyDescent="0.25">
      <c r="A5" s="1" t="s">
        <v>4</v>
      </c>
      <c r="B5" s="52" t="s">
        <v>5</v>
      </c>
      <c r="C5" s="53"/>
      <c r="D5" s="53"/>
      <c r="E5" s="53"/>
      <c r="F5" s="54"/>
    </row>
    <row r="6" spans="1:6" x14ac:dyDescent="0.25">
      <c r="A6" s="1" t="s">
        <v>6</v>
      </c>
      <c r="B6" s="52" t="s">
        <v>438</v>
      </c>
      <c r="C6" s="53"/>
      <c r="D6" s="53"/>
      <c r="E6" s="53"/>
      <c r="F6" s="54"/>
    </row>
    <row r="7" spans="1:6" x14ac:dyDescent="0.25">
      <c r="A7" s="1" t="s">
        <v>8</v>
      </c>
      <c r="B7" s="91" t="s">
        <v>734</v>
      </c>
      <c r="C7" s="92"/>
      <c r="D7" s="92"/>
      <c r="E7" s="92"/>
      <c r="F7" s="93"/>
    </row>
    <row r="8" spans="1:6" x14ac:dyDescent="0.25">
      <c r="A8" s="63" t="s">
        <v>9</v>
      </c>
      <c r="B8" s="64"/>
      <c r="C8" s="64"/>
      <c r="D8" s="64"/>
      <c r="E8" s="65"/>
      <c r="F8" s="8">
        <v>2465</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439</v>
      </c>
      <c r="B24" s="3" t="s">
        <v>83</v>
      </c>
      <c r="C24" s="3" t="s">
        <v>84</v>
      </c>
      <c r="D24" s="7"/>
      <c r="E24" s="4" t="s">
        <v>31</v>
      </c>
      <c r="F24" s="3"/>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40.5" x14ac:dyDescent="0.25">
      <c r="A27" s="3" t="s">
        <v>440</v>
      </c>
      <c r="B27" s="3" t="s">
        <v>441</v>
      </c>
      <c r="C27" s="3" t="s">
        <v>442</v>
      </c>
      <c r="D27" s="4" t="s">
        <v>40</v>
      </c>
      <c r="E27" s="4" t="s">
        <v>60</v>
      </c>
      <c r="F27" s="5">
        <v>0.06</v>
      </c>
    </row>
    <row r="28" spans="1:6" ht="40.5" x14ac:dyDescent="0.25">
      <c r="A28" s="3" t="s">
        <v>440</v>
      </c>
      <c r="B28" s="3" t="s">
        <v>443</v>
      </c>
      <c r="C28" s="3" t="s">
        <v>444</v>
      </c>
      <c r="D28" s="4" t="s">
        <v>40</v>
      </c>
      <c r="E28" s="4" t="s">
        <v>60</v>
      </c>
      <c r="F28" s="5">
        <v>1.05</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27" x14ac:dyDescent="0.25">
      <c r="A31" s="3" t="s">
        <v>445</v>
      </c>
      <c r="B31" s="3" t="s">
        <v>446</v>
      </c>
      <c r="C31" s="3" t="s">
        <v>447</v>
      </c>
      <c r="D31" s="4" t="s">
        <v>40</v>
      </c>
      <c r="E31" s="4" t="s">
        <v>129</v>
      </c>
      <c r="F31" s="5">
        <v>100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40.5" x14ac:dyDescent="0.25">
      <c r="A34" s="3" t="s">
        <v>448</v>
      </c>
      <c r="B34" s="3" t="s">
        <v>449</v>
      </c>
      <c r="C34" s="3" t="s">
        <v>450</v>
      </c>
      <c r="D34" s="4" t="s">
        <v>40</v>
      </c>
      <c r="E34" s="4" t="s">
        <v>129</v>
      </c>
      <c r="F34" s="5">
        <v>100</v>
      </c>
    </row>
    <row r="35" spans="1:6" ht="54" x14ac:dyDescent="0.25">
      <c r="A35" s="3" t="s">
        <v>448</v>
      </c>
      <c r="B35" s="3" t="s">
        <v>451</v>
      </c>
      <c r="C35" s="3" t="s">
        <v>452</v>
      </c>
      <c r="D35" s="4" t="s">
        <v>40</v>
      </c>
      <c r="E35" s="4" t="s">
        <v>129</v>
      </c>
      <c r="F35" s="5">
        <v>100</v>
      </c>
    </row>
    <row r="36" spans="1:6" ht="54" x14ac:dyDescent="0.25">
      <c r="A36" s="3" t="s">
        <v>448</v>
      </c>
      <c r="B36" s="3" t="s">
        <v>453</v>
      </c>
      <c r="C36" s="3" t="s">
        <v>454</v>
      </c>
      <c r="D36" s="4" t="s">
        <v>40</v>
      </c>
      <c r="E36" s="4" t="s">
        <v>455</v>
      </c>
      <c r="F36" s="5">
        <v>4.4400000000000004</v>
      </c>
    </row>
    <row r="37" spans="1:6" ht="40.5" x14ac:dyDescent="0.25">
      <c r="A37" s="3" t="s">
        <v>448</v>
      </c>
      <c r="B37" s="3" t="s">
        <v>456</v>
      </c>
      <c r="C37" s="3" t="s">
        <v>457</v>
      </c>
      <c r="D37" s="4" t="s">
        <v>40</v>
      </c>
      <c r="E37" s="4" t="s">
        <v>129</v>
      </c>
      <c r="F37" s="5">
        <v>100</v>
      </c>
    </row>
    <row r="38" spans="1:6" ht="54" x14ac:dyDescent="0.25">
      <c r="A38" s="3" t="s">
        <v>448</v>
      </c>
      <c r="B38" s="3" t="s">
        <v>458</v>
      </c>
      <c r="C38" s="3" t="s">
        <v>459</v>
      </c>
      <c r="D38" s="4" t="s">
        <v>40</v>
      </c>
      <c r="E38" s="4" t="s">
        <v>455</v>
      </c>
      <c r="F38" s="5">
        <v>100</v>
      </c>
    </row>
    <row r="39" spans="1:6" x14ac:dyDescent="0.25">
      <c r="A39" s="6"/>
      <c r="B39" s="6"/>
      <c r="C39" s="6"/>
      <c r="D39" s="6"/>
      <c r="E39" s="6"/>
      <c r="F39" s="6"/>
    </row>
    <row r="40" spans="1:6" ht="60" customHeight="1" x14ac:dyDescent="0.25">
      <c r="A40" s="84" t="s">
        <v>42</v>
      </c>
      <c r="B40" s="84"/>
      <c r="C40" s="84"/>
      <c r="D40" s="84"/>
      <c r="E40" s="84"/>
      <c r="F40" s="84"/>
    </row>
  </sheetData>
  <mergeCells count="27">
    <mergeCell ref="A29:F29"/>
    <mergeCell ref="A32:F32"/>
    <mergeCell ref="A40:F40"/>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461</v>
      </c>
      <c r="C4" s="53"/>
      <c r="D4" s="53"/>
      <c r="E4" s="53"/>
      <c r="F4" s="54"/>
    </row>
    <row r="5" spans="1:6" x14ac:dyDescent="0.25">
      <c r="A5" s="1" t="s">
        <v>4</v>
      </c>
      <c r="B5" s="52" t="s">
        <v>5</v>
      </c>
      <c r="C5" s="53"/>
      <c r="D5" s="53"/>
      <c r="E5" s="53"/>
      <c r="F5" s="54"/>
    </row>
    <row r="6" spans="1:6" x14ac:dyDescent="0.25">
      <c r="A6" s="1" t="s">
        <v>6</v>
      </c>
      <c r="B6" s="52" t="s">
        <v>264</v>
      </c>
      <c r="C6" s="53"/>
      <c r="D6" s="53"/>
      <c r="E6" s="53"/>
      <c r="F6" s="54"/>
    </row>
    <row r="7" spans="1:6" x14ac:dyDescent="0.25">
      <c r="A7" s="1" t="s">
        <v>8</v>
      </c>
      <c r="B7" s="91" t="s">
        <v>734</v>
      </c>
      <c r="C7" s="92"/>
      <c r="D7" s="92"/>
      <c r="E7" s="92"/>
      <c r="F7" s="93"/>
    </row>
    <row r="8" spans="1:6" x14ac:dyDescent="0.25">
      <c r="A8" s="63" t="s">
        <v>9</v>
      </c>
      <c r="B8" s="64"/>
      <c r="C8" s="64"/>
      <c r="D8" s="64"/>
      <c r="E8" s="65"/>
      <c r="F8" s="8">
        <v>304.668002</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263</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08" x14ac:dyDescent="0.25">
      <c r="A24" s="3" t="s">
        <v>462</v>
      </c>
      <c r="B24" s="3" t="s">
        <v>32</v>
      </c>
      <c r="C24" s="3" t="s">
        <v>33</v>
      </c>
      <c r="D24" s="7"/>
      <c r="E24" s="4" t="s">
        <v>34</v>
      </c>
      <c r="F24" s="3"/>
    </row>
    <row r="25" spans="1:6" ht="67.5" x14ac:dyDescent="0.25">
      <c r="A25" s="3" t="s">
        <v>462</v>
      </c>
      <c r="B25" s="3" t="s">
        <v>463</v>
      </c>
      <c r="C25" s="3" t="s">
        <v>464</v>
      </c>
      <c r="D25" s="4" t="s">
        <v>465</v>
      </c>
      <c r="E25" s="4" t="s">
        <v>34</v>
      </c>
      <c r="F25" s="5">
        <v>121531</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54" x14ac:dyDescent="0.25">
      <c r="A28" s="3" t="s">
        <v>466</v>
      </c>
      <c r="B28" s="3" t="s">
        <v>467</v>
      </c>
      <c r="C28" s="3" t="s">
        <v>468</v>
      </c>
      <c r="D28" s="4" t="s">
        <v>40</v>
      </c>
      <c r="E28" s="4" t="s">
        <v>60</v>
      </c>
      <c r="F28" s="5">
        <v>0.01</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40.5" x14ac:dyDescent="0.25">
      <c r="A31" s="3" t="s">
        <v>469</v>
      </c>
      <c r="B31" s="3" t="s">
        <v>470</v>
      </c>
      <c r="C31" s="3" t="s">
        <v>471</v>
      </c>
      <c r="D31" s="4" t="s">
        <v>40</v>
      </c>
      <c r="E31" s="4" t="s">
        <v>129</v>
      </c>
      <c r="F31" s="5">
        <v>80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27" x14ac:dyDescent="0.25">
      <c r="A34" s="3" t="s">
        <v>472</v>
      </c>
      <c r="B34" s="3" t="s">
        <v>473</v>
      </c>
      <c r="C34" s="3" t="s">
        <v>474</v>
      </c>
      <c r="D34" s="4" t="s">
        <v>40</v>
      </c>
      <c r="E34" s="4" t="s">
        <v>95</v>
      </c>
      <c r="F34" s="5">
        <v>100</v>
      </c>
    </row>
    <row r="35" spans="1:6" x14ac:dyDescent="0.25">
      <c r="A35" s="6"/>
      <c r="B35" s="6"/>
      <c r="C35" s="6"/>
      <c r="D35" s="6"/>
      <c r="E35" s="6"/>
      <c r="F35" s="6"/>
    </row>
    <row r="36" spans="1:6" ht="60" customHeight="1" x14ac:dyDescent="0.25">
      <c r="A36" s="84" t="s">
        <v>42</v>
      </c>
      <c r="B36" s="84"/>
      <c r="C36" s="84"/>
      <c r="D36" s="84"/>
      <c r="E36" s="84"/>
      <c r="F36" s="84"/>
    </row>
  </sheetData>
  <mergeCells count="27">
    <mergeCell ref="A29:F29"/>
    <mergeCell ref="A32:F32"/>
    <mergeCell ref="A36:F36"/>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475</v>
      </c>
      <c r="C4" s="53"/>
      <c r="D4" s="53"/>
      <c r="E4" s="53"/>
      <c r="F4" s="54"/>
    </row>
    <row r="5" spans="1:6" x14ac:dyDescent="0.25">
      <c r="A5" s="1" t="s">
        <v>4</v>
      </c>
      <c r="B5" s="52" t="s">
        <v>5</v>
      </c>
      <c r="C5" s="53"/>
      <c r="D5" s="53"/>
      <c r="E5" s="53"/>
      <c r="F5" s="54"/>
    </row>
    <row r="6" spans="1:6" x14ac:dyDescent="0.25">
      <c r="A6" s="1" t="s">
        <v>6</v>
      </c>
      <c r="B6" s="52" t="s">
        <v>476</v>
      </c>
      <c r="C6" s="53"/>
      <c r="D6" s="53"/>
      <c r="E6" s="53"/>
      <c r="F6" s="54"/>
    </row>
    <row r="7" spans="1:6" x14ac:dyDescent="0.25">
      <c r="A7" s="1" t="s">
        <v>8</v>
      </c>
      <c r="B7" s="91" t="s">
        <v>734</v>
      </c>
      <c r="C7" s="92"/>
      <c r="D7" s="92"/>
      <c r="E7" s="92"/>
      <c r="F7" s="93"/>
    </row>
    <row r="8" spans="1:6" x14ac:dyDescent="0.25">
      <c r="A8" s="63" t="s">
        <v>9</v>
      </c>
      <c r="B8" s="64"/>
      <c r="C8" s="64"/>
      <c r="D8" s="64"/>
      <c r="E8" s="65"/>
      <c r="F8" s="8">
        <v>355</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225</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67.5" x14ac:dyDescent="0.25">
      <c r="A24" s="3" t="s">
        <v>477</v>
      </c>
      <c r="B24" s="3" t="s">
        <v>478</v>
      </c>
      <c r="C24" s="3" t="s">
        <v>479</v>
      </c>
      <c r="D24" s="4" t="s">
        <v>40</v>
      </c>
      <c r="E24" s="4" t="s">
        <v>31</v>
      </c>
      <c r="F24" s="5">
        <v>78</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67.5" x14ac:dyDescent="0.25">
      <c r="A27" s="3" t="s">
        <v>480</v>
      </c>
      <c r="B27" s="3" t="s">
        <v>481</v>
      </c>
      <c r="C27" s="3" t="s">
        <v>482</v>
      </c>
      <c r="D27" s="4" t="s">
        <v>40</v>
      </c>
      <c r="E27" s="4" t="s">
        <v>31</v>
      </c>
      <c r="F27" s="5">
        <v>68.930000000000007</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27" x14ac:dyDescent="0.25">
      <c r="A30" s="3" t="s">
        <v>483</v>
      </c>
      <c r="B30" s="3" t="s">
        <v>484</v>
      </c>
      <c r="C30" s="3" t="s">
        <v>485</v>
      </c>
      <c r="D30" s="4" t="s">
        <v>40</v>
      </c>
      <c r="E30" s="4" t="s">
        <v>128</v>
      </c>
      <c r="F30" s="5">
        <v>100</v>
      </c>
    </row>
    <row r="31" spans="1:6" ht="54" x14ac:dyDescent="0.25">
      <c r="A31" s="3" t="s">
        <v>486</v>
      </c>
      <c r="B31" s="3" t="s">
        <v>487</v>
      </c>
      <c r="C31" s="3" t="s">
        <v>488</v>
      </c>
      <c r="D31" s="4" t="s">
        <v>40</v>
      </c>
      <c r="E31" s="4" t="s">
        <v>36</v>
      </c>
      <c r="F31" s="5">
        <v>70</v>
      </c>
    </row>
    <row r="32" spans="1:6" ht="81" x14ac:dyDescent="0.25">
      <c r="A32" s="3" t="s">
        <v>489</v>
      </c>
      <c r="B32" s="3" t="s">
        <v>490</v>
      </c>
      <c r="C32" s="3" t="s">
        <v>491</v>
      </c>
      <c r="D32" s="4" t="s">
        <v>40</v>
      </c>
      <c r="E32" s="4" t="s">
        <v>60</v>
      </c>
      <c r="F32" s="5">
        <v>100</v>
      </c>
    </row>
    <row r="33" spans="1:6" ht="67.5" x14ac:dyDescent="0.25">
      <c r="A33" s="3" t="s">
        <v>492</v>
      </c>
      <c r="B33" s="3" t="s">
        <v>493</v>
      </c>
      <c r="C33" s="3" t="s">
        <v>494</v>
      </c>
      <c r="D33" s="4" t="s">
        <v>40</v>
      </c>
      <c r="E33" s="4" t="s">
        <v>60</v>
      </c>
      <c r="F33" s="5">
        <v>100</v>
      </c>
    </row>
    <row r="34" spans="1:6" x14ac:dyDescent="0.25">
      <c r="A34" s="81" t="s">
        <v>39</v>
      </c>
      <c r="B34" s="82"/>
      <c r="C34" s="82"/>
      <c r="D34" s="82"/>
      <c r="E34" s="82"/>
      <c r="F34" s="83"/>
    </row>
    <row r="35" spans="1:6" x14ac:dyDescent="0.25">
      <c r="A35" s="2" t="s">
        <v>24</v>
      </c>
      <c r="B35" s="2" t="s">
        <v>25</v>
      </c>
      <c r="C35" s="2" t="s">
        <v>26</v>
      </c>
      <c r="D35" s="2" t="s">
        <v>27</v>
      </c>
      <c r="E35" s="2" t="s">
        <v>28</v>
      </c>
      <c r="F35" s="2" t="s">
        <v>29</v>
      </c>
    </row>
    <row r="36" spans="1:6" ht="67.5" x14ac:dyDescent="0.25">
      <c r="A36" s="3" t="s">
        <v>495</v>
      </c>
      <c r="B36" s="3" t="s">
        <v>496</v>
      </c>
      <c r="C36" s="3" t="s">
        <v>497</v>
      </c>
      <c r="D36" s="4" t="s">
        <v>40</v>
      </c>
      <c r="E36" s="4" t="s">
        <v>41</v>
      </c>
      <c r="F36" s="5">
        <v>100</v>
      </c>
    </row>
    <row r="37" spans="1:6" ht="67.5" x14ac:dyDescent="0.25">
      <c r="A37" s="3" t="s">
        <v>498</v>
      </c>
      <c r="B37" s="3" t="s">
        <v>499</v>
      </c>
      <c r="C37" s="3" t="s">
        <v>500</v>
      </c>
      <c r="D37" s="4" t="s">
        <v>40</v>
      </c>
      <c r="E37" s="4" t="s">
        <v>41</v>
      </c>
      <c r="F37" s="5">
        <v>100</v>
      </c>
    </row>
    <row r="38" spans="1:6" ht="40.5" x14ac:dyDescent="0.25">
      <c r="A38" s="3" t="s">
        <v>501</v>
      </c>
      <c r="B38" s="3" t="s">
        <v>502</v>
      </c>
      <c r="C38" s="3" t="s">
        <v>503</v>
      </c>
      <c r="D38" s="4" t="s">
        <v>40</v>
      </c>
      <c r="E38" s="4" t="s">
        <v>41</v>
      </c>
      <c r="F38" s="5">
        <v>100</v>
      </c>
    </row>
    <row r="39" spans="1:6" ht="67.5" x14ac:dyDescent="0.25">
      <c r="A39" s="3" t="s">
        <v>504</v>
      </c>
      <c r="B39" s="3" t="s">
        <v>505</v>
      </c>
      <c r="C39" s="3" t="s">
        <v>506</v>
      </c>
      <c r="D39" s="4" t="s">
        <v>40</v>
      </c>
      <c r="E39" s="4" t="s">
        <v>41</v>
      </c>
      <c r="F39" s="5">
        <v>100</v>
      </c>
    </row>
    <row r="40" spans="1:6" ht="67.5" x14ac:dyDescent="0.25">
      <c r="A40" s="3" t="s">
        <v>507</v>
      </c>
      <c r="B40" s="3" t="s">
        <v>508</v>
      </c>
      <c r="C40" s="3" t="s">
        <v>509</v>
      </c>
      <c r="D40" s="4" t="s">
        <v>40</v>
      </c>
      <c r="E40" s="4" t="s">
        <v>41</v>
      </c>
      <c r="F40" s="5">
        <v>100</v>
      </c>
    </row>
    <row r="41" spans="1:6" ht="54" x14ac:dyDescent="0.25">
      <c r="A41" s="3" t="s">
        <v>510</v>
      </c>
      <c r="B41" s="3" t="s">
        <v>511</v>
      </c>
      <c r="C41" s="3" t="s">
        <v>512</v>
      </c>
      <c r="D41" s="4" t="s">
        <v>40</v>
      </c>
      <c r="E41" s="4" t="s">
        <v>41</v>
      </c>
      <c r="F41" s="5">
        <v>100</v>
      </c>
    </row>
    <row r="42" spans="1:6" ht="54" x14ac:dyDescent="0.25">
      <c r="A42" s="3" t="s">
        <v>513</v>
      </c>
      <c r="B42" s="3" t="s">
        <v>514</v>
      </c>
      <c r="C42" s="3" t="s">
        <v>515</v>
      </c>
      <c r="D42" s="4" t="s">
        <v>40</v>
      </c>
      <c r="E42" s="4" t="s">
        <v>41</v>
      </c>
      <c r="F42" s="5">
        <v>100</v>
      </c>
    </row>
    <row r="43" spans="1:6" ht="54" x14ac:dyDescent="0.25">
      <c r="A43" s="3" t="s">
        <v>516</v>
      </c>
      <c r="B43" s="3" t="s">
        <v>517</v>
      </c>
      <c r="C43" s="3" t="s">
        <v>518</v>
      </c>
      <c r="D43" s="4" t="s">
        <v>40</v>
      </c>
      <c r="E43" s="4" t="s">
        <v>41</v>
      </c>
      <c r="F43" s="5">
        <v>100</v>
      </c>
    </row>
    <row r="44" spans="1:6" ht="54" x14ac:dyDescent="0.25">
      <c r="A44" s="3" t="s">
        <v>519</v>
      </c>
      <c r="B44" s="3" t="s">
        <v>520</v>
      </c>
      <c r="C44" s="3" t="s">
        <v>521</v>
      </c>
      <c r="D44" s="4" t="s">
        <v>40</v>
      </c>
      <c r="E44" s="4" t="s">
        <v>41</v>
      </c>
      <c r="F44" s="5">
        <v>100</v>
      </c>
    </row>
    <row r="45" spans="1:6" ht="81" x14ac:dyDescent="0.25">
      <c r="A45" s="3" t="s">
        <v>522</v>
      </c>
      <c r="B45" s="3" t="s">
        <v>523</v>
      </c>
      <c r="C45" s="3" t="s">
        <v>524</v>
      </c>
      <c r="D45" s="4" t="s">
        <v>40</v>
      </c>
      <c r="E45" s="4" t="s">
        <v>41</v>
      </c>
      <c r="F45" s="5">
        <v>100</v>
      </c>
    </row>
    <row r="46" spans="1:6" ht="54" x14ac:dyDescent="0.25">
      <c r="A46" s="3" t="s">
        <v>525</v>
      </c>
      <c r="B46" s="3" t="s">
        <v>526</v>
      </c>
      <c r="C46" s="3" t="s">
        <v>527</v>
      </c>
      <c r="D46" s="4" t="s">
        <v>40</v>
      </c>
      <c r="E46" s="4" t="s">
        <v>41</v>
      </c>
      <c r="F46" s="5">
        <v>100</v>
      </c>
    </row>
    <row r="47" spans="1:6" ht="40.5" x14ac:dyDescent="0.25">
      <c r="A47" s="3" t="s">
        <v>528</v>
      </c>
      <c r="B47" s="3" t="s">
        <v>529</v>
      </c>
      <c r="C47" s="3" t="s">
        <v>530</v>
      </c>
      <c r="D47" s="4" t="s">
        <v>40</v>
      </c>
      <c r="E47" s="4" t="s">
        <v>41</v>
      </c>
      <c r="F47" s="5">
        <v>100</v>
      </c>
    </row>
    <row r="48" spans="1:6" ht="67.5" x14ac:dyDescent="0.25">
      <c r="A48" s="3" t="s">
        <v>531</v>
      </c>
      <c r="B48" s="3" t="s">
        <v>532</v>
      </c>
      <c r="C48" s="3" t="s">
        <v>533</v>
      </c>
      <c r="D48" s="4" t="s">
        <v>40</v>
      </c>
      <c r="E48" s="4" t="s">
        <v>41</v>
      </c>
      <c r="F48" s="5">
        <v>100</v>
      </c>
    </row>
    <row r="49" spans="1:6" ht="81" x14ac:dyDescent="0.25">
      <c r="A49" s="3" t="s">
        <v>534</v>
      </c>
      <c r="B49" s="3" t="s">
        <v>535</v>
      </c>
      <c r="C49" s="3" t="s">
        <v>536</v>
      </c>
      <c r="D49" s="4" t="s">
        <v>40</v>
      </c>
      <c r="E49" s="4" t="s">
        <v>41</v>
      </c>
      <c r="F49" s="5">
        <v>100</v>
      </c>
    </row>
    <row r="50" spans="1:6" x14ac:dyDescent="0.25">
      <c r="A50" s="6"/>
      <c r="B50" s="6"/>
      <c r="C50" s="6"/>
      <c r="D50" s="6"/>
      <c r="E50" s="6"/>
      <c r="F50" s="6"/>
    </row>
    <row r="51" spans="1:6" ht="60" customHeight="1" x14ac:dyDescent="0.25">
      <c r="A51" s="84" t="s">
        <v>42</v>
      </c>
      <c r="B51" s="84"/>
      <c r="C51" s="84"/>
      <c r="D51" s="84"/>
      <c r="E51" s="84"/>
      <c r="F51" s="84"/>
    </row>
  </sheetData>
  <mergeCells count="27">
    <mergeCell ref="A28:F28"/>
    <mergeCell ref="A34:F34"/>
    <mergeCell ref="A51:F5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537</v>
      </c>
      <c r="C4" s="53"/>
      <c r="D4" s="53"/>
      <c r="E4" s="53"/>
      <c r="F4" s="54"/>
    </row>
    <row r="5" spans="1:6" x14ac:dyDescent="0.25">
      <c r="A5" s="1" t="s">
        <v>4</v>
      </c>
      <c r="B5" s="52" t="s">
        <v>5</v>
      </c>
      <c r="C5" s="53"/>
      <c r="D5" s="53"/>
      <c r="E5" s="53"/>
      <c r="F5" s="54"/>
    </row>
    <row r="6" spans="1:6" x14ac:dyDescent="0.25">
      <c r="A6" s="1" t="s">
        <v>6</v>
      </c>
      <c r="B6" s="52" t="s">
        <v>438</v>
      </c>
      <c r="C6" s="53"/>
      <c r="D6" s="53"/>
      <c r="E6" s="53"/>
      <c r="F6" s="54"/>
    </row>
    <row r="7" spans="1:6" ht="27.75" customHeight="1" x14ac:dyDescent="0.25">
      <c r="A7" s="1" t="s">
        <v>8</v>
      </c>
      <c r="B7" s="91" t="s">
        <v>736</v>
      </c>
      <c r="C7" s="92"/>
      <c r="D7" s="92"/>
      <c r="E7" s="92"/>
      <c r="F7" s="93"/>
    </row>
    <row r="8" spans="1:6" x14ac:dyDescent="0.25">
      <c r="A8" s="63" t="s">
        <v>9</v>
      </c>
      <c r="B8" s="64"/>
      <c r="C8" s="64"/>
      <c r="D8" s="64"/>
      <c r="E8" s="65"/>
      <c r="F8" s="8">
        <v>2788</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538</v>
      </c>
      <c r="B24" s="3" t="s">
        <v>83</v>
      </c>
      <c r="C24" s="3" t="s">
        <v>84</v>
      </c>
      <c r="D24" s="7"/>
      <c r="E24" s="4" t="s">
        <v>31</v>
      </c>
      <c r="F24" s="3"/>
    </row>
    <row r="25" spans="1:6" ht="54" x14ac:dyDescent="0.25">
      <c r="A25" s="3" t="s">
        <v>538</v>
      </c>
      <c r="B25" s="3" t="s">
        <v>539</v>
      </c>
      <c r="C25" s="3" t="s">
        <v>540</v>
      </c>
      <c r="D25" s="4" t="s">
        <v>40</v>
      </c>
      <c r="E25" s="4" t="s">
        <v>31</v>
      </c>
      <c r="F25" s="5">
        <v>0.25</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67.5" x14ac:dyDescent="0.25">
      <c r="A28" s="3" t="s">
        <v>541</v>
      </c>
      <c r="B28" s="3" t="s">
        <v>542</v>
      </c>
      <c r="C28" s="3" t="s">
        <v>543</v>
      </c>
      <c r="D28" s="4" t="s">
        <v>40</v>
      </c>
      <c r="E28" s="4" t="s">
        <v>31</v>
      </c>
      <c r="F28" s="5">
        <v>100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67.5" x14ac:dyDescent="0.25">
      <c r="A31" s="3" t="s">
        <v>544</v>
      </c>
      <c r="B31" s="3" t="s">
        <v>545</v>
      </c>
      <c r="C31" s="3" t="s">
        <v>546</v>
      </c>
      <c r="D31" s="4" t="s">
        <v>40</v>
      </c>
      <c r="E31" s="4" t="s">
        <v>41</v>
      </c>
      <c r="F31" s="5">
        <v>100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81" x14ac:dyDescent="0.25">
      <c r="A34" s="3" t="s">
        <v>547</v>
      </c>
      <c r="B34" s="3" t="s">
        <v>548</v>
      </c>
      <c r="C34" s="3" t="s">
        <v>549</v>
      </c>
      <c r="D34" s="4" t="s">
        <v>40</v>
      </c>
      <c r="E34" s="4" t="s">
        <v>41</v>
      </c>
      <c r="F34" s="5">
        <v>100</v>
      </c>
    </row>
    <row r="35" spans="1:6" ht="81" x14ac:dyDescent="0.25">
      <c r="A35" s="3" t="s">
        <v>550</v>
      </c>
      <c r="B35" s="3" t="s">
        <v>551</v>
      </c>
      <c r="C35" s="3" t="s">
        <v>552</v>
      </c>
      <c r="D35" s="4" t="s">
        <v>40</v>
      </c>
      <c r="E35" s="4" t="s">
        <v>41</v>
      </c>
      <c r="F35" s="5">
        <v>100</v>
      </c>
    </row>
    <row r="36" spans="1:6" x14ac:dyDescent="0.25">
      <c r="A36" s="6"/>
      <c r="B36" s="6"/>
      <c r="C36" s="6"/>
      <c r="D36" s="6"/>
      <c r="E36" s="6"/>
      <c r="F36" s="6"/>
    </row>
    <row r="37" spans="1:6" ht="60" customHeight="1" x14ac:dyDescent="0.25">
      <c r="A37" s="84" t="s">
        <v>42</v>
      </c>
      <c r="B37" s="84"/>
      <c r="C37" s="84"/>
      <c r="D37" s="84"/>
      <c r="E37" s="84"/>
      <c r="F37" s="84"/>
    </row>
  </sheetData>
  <mergeCells count="27">
    <mergeCell ref="A29:F29"/>
    <mergeCell ref="A32:F32"/>
    <mergeCell ref="A37:F37"/>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2"/>
  <sheetViews>
    <sheetView showGridLines="0" zoomScaleNormal="100" workbookViewId="0">
      <selection sqref="A1:B1"/>
    </sheetView>
  </sheetViews>
  <sheetFormatPr baseColWidth="10" defaultRowHeight="15" x14ac:dyDescent="0.25"/>
  <cols>
    <col min="1" max="3" width="45.7109375" bestFit="1" customWidth="1"/>
    <col min="4" max="4" width="23.425781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553</v>
      </c>
      <c r="C4" s="53"/>
      <c r="D4" s="53"/>
      <c r="E4" s="53"/>
      <c r="F4" s="54"/>
    </row>
    <row r="5" spans="1:6" x14ac:dyDescent="0.25">
      <c r="A5" s="1" t="s">
        <v>4</v>
      </c>
      <c r="B5" s="52" t="s">
        <v>5</v>
      </c>
      <c r="C5" s="53"/>
      <c r="D5" s="53"/>
      <c r="E5" s="53"/>
      <c r="F5" s="54"/>
    </row>
    <row r="6" spans="1:6" x14ac:dyDescent="0.25">
      <c r="A6" s="1" t="s">
        <v>6</v>
      </c>
      <c r="B6" s="52" t="s">
        <v>554</v>
      </c>
      <c r="C6" s="53"/>
      <c r="D6" s="53"/>
      <c r="E6" s="53"/>
      <c r="F6" s="54"/>
    </row>
    <row r="7" spans="1:6" x14ac:dyDescent="0.25">
      <c r="A7" s="1" t="s">
        <v>8</v>
      </c>
      <c r="B7" s="91" t="s">
        <v>737</v>
      </c>
      <c r="C7" s="92"/>
      <c r="D7" s="92"/>
      <c r="E7" s="92"/>
      <c r="F7" s="93"/>
    </row>
    <row r="8" spans="1:6" x14ac:dyDescent="0.25">
      <c r="A8" s="63" t="s">
        <v>9</v>
      </c>
      <c r="B8" s="64"/>
      <c r="C8" s="64"/>
      <c r="D8" s="64"/>
      <c r="E8" s="65"/>
      <c r="F8" s="8">
        <v>8231.3380629999992</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555</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556</v>
      </c>
      <c r="B24" s="3" t="s">
        <v>83</v>
      </c>
      <c r="C24" s="3" t="s">
        <v>84</v>
      </c>
      <c r="D24" s="7"/>
      <c r="E24" s="4" t="s">
        <v>31</v>
      </c>
      <c r="F24" s="3"/>
    </row>
    <row r="25" spans="1:6" ht="67.5" x14ac:dyDescent="0.25">
      <c r="A25" s="3" t="s">
        <v>556</v>
      </c>
      <c r="B25" s="3" t="s">
        <v>557</v>
      </c>
      <c r="C25" s="3" t="s">
        <v>558</v>
      </c>
      <c r="D25" s="4" t="s">
        <v>40</v>
      </c>
      <c r="E25" s="4" t="s">
        <v>36</v>
      </c>
      <c r="F25" s="5">
        <v>73</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108" x14ac:dyDescent="0.25">
      <c r="A28" s="3" t="s">
        <v>559</v>
      </c>
      <c r="B28" s="3" t="s">
        <v>560</v>
      </c>
      <c r="C28" s="3" t="s">
        <v>561</v>
      </c>
      <c r="D28" s="4" t="s">
        <v>562</v>
      </c>
      <c r="E28" s="4" t="s">
        <v>36</v>
      </c>
      <c r="F28" s="5">
        <v>3.1</v>
      </c>
    </row>
    <row r="29" spans="1:6" ht="81" x14ac:dyDescent="0.25">
      <c r="A29" s="3" t="s">
        <v>559</v>
      </c>
      <c r="B29" s="3" t="s">
        <v>563</v>
      </c>
      <c r="C29" s="3" t="s">
        <v>564</v>
      </c>
      <c r="D29" s="4" t="s">
        <v>565</v>
      </c>
      <c r="E29" s="4" t="s">
        <v>36</v>
      </c>
      <c r="F29" s="5">
        <v>8</v>
      </c>
    </row>
    <row r="30" spans="1:6" x14ac:dyDescent="0.25">
      <c r="A30" s="81" t="s">
        <v>37</v>
      </c>
      <c r="B30" s="82"/>
      <c r="C30" s="82"/>
      <c r="D30" s="82"/>
      <c r="E30" s="82"/>
      <c r="F30" s="83"/>
    </row>
    <row r="31" spans="1:6" x14ac:dyDescent="0.25">
      <c r="A31" s="2" t="s">
        <v>24</v>
      </c>
      <c r="B31" s="2" t="s">
        <v>25</v>
      </c>
      <c r="C31" s="2" t="s">
        <v>26</v>
      </c>
      <c r="D31" s="2" t="s">
        <v>27</v>
      </c>
      <c r="E31" s="2" t="s">
        <v>28</v>
      </c>
      <c r="F31" s="2" t="s">
        <v>29</v>
      </c>
    </row>
    <row r="32" spans="1:6" ht="54" x14ac:dyDescent="0.25">
      <c r="A32" s="3" t="s">
        <v>566</v>
      </c>
      <c r="B32" s="3" t="s">
        <v>567</v>
      </c>
      <c r="C32" s="3" t="s">
        <v>568</v>
      </c>
      <c r="D32" s="4" t="s">
        <v>40</v>
      </c>
      <c r="E32" s="4" t="s">
        <v>41</v>
      </c>
      <c r="F32" s="5">
        <v>100</v>
      </c>
    </row>
    <row r="33" spans="1:6" ht="40.5" x14ac:dyDescent="0.25">
      <c r="A33" s="3" t="s">
        <v>566</v>
      </c>
      <c r="B33" s="3" t="s">
        <v>569</v>
      </c>
      <c r="C33" s="3" t="s">
        <v>570</v>
      </c>
      <c r="D33" s="4" t="s">
        <v>40</v>
      </c>
      <c r="E33" s="4" t="s">
        <v>54</v>
      </c>
      <c r="F33" s="5">
        <v>4.7</v>
      </c>
    </row>
    <row r="34" spans="1:6" ht="81" x14ac:dyDescent="0.25">
      <c r="A34" s="3" t="s">
        <v>571</v>
      </c>
      <c r="B34" s="3" t="s">
        <v>572</v>
      </c>
      <c r="C34" s="3" t="s">
        <v>573</v>
      </c>
      <c r="D34" s="4" t="s">
        <v>40</v>
      </c>
      <c r="E34" s="4" t="s">
        <v>41</v>
      </c>
      <c r="F34" s="5">
        <v>100</v>
      </c>
    </row>
    <row r="35" spans="1:6" ht="54" x14ac:dyDescent="0.25">
      <c r="A35" s="3" t="s">
        <v>571</v>
      </c>
      <c r="B35" s="3" t="s">
        <v>574</v>
      </c>
      <c r="C35" s="3" t="s">
        <v>575</v>
      </c>
      <c r="D35" s="4" t="s">
        <v>30</v>
      </c>
      <c r="E35" s="4" t="s">
        <v>54</v>
      </c>
      <c r="F35" s="5">
        <v>2</v>
      </c>
    </row>
    <row r="36" spans="1:6" x14ac:dyDescent="0.25">
      <c r="A36" s="81" t="s">
        <v>39</v>
      </c>
      <c r="B36" s="82"/>
      <c r="C36" s="82"/>
      <c r="D36" s="82"/>
      <c r="E36" s="82"/>
      <c r="F36" s="83"/>
    </row>
    <row r="37" spans="1:6" x14ac:dyDescent="0.25">
      <c r="A37" s="2" t="s">
        <v>24</v>
      </c>
      <c r="B37" s="2" t="s">
        <v>25</v>
      </c>
      <c r="C37" s="2" t="s">
        <v>26</v>
      </c>
      <c r="D37" s="2" t="s">
        <v>27</v>
      </c>
      <c r="E37" s="2" t="s">
        <v>28</v>
      </c>
      <c r="F37" s="2" t="s">
        <v>29</v>
      </c>
    </row>
    <row r="38" spans="1:6" ht="40.5" x14ac:dyDescent="0.25">
      <c r="A38" s="3" t="s">
        <v>576</v>
      </c>
      <c r="B38" s="3" t="s">
        <v>577</v>
      </c>
      <c r="C38" s="3" t="s">
        <v>578</v>
      </c>
      <c r="D38" s="4" t="s">
        <v>40</v>
      </c>
      <c r="E38" s="4" t="s">
        <v>41</v>
      </c>
      <c r="F38" s="5">
        <v>100</v>
      </c>
    </row>
    <row r="39" spans="1:6" ht="54" x14ac:dyDescent="0.25">
      <c r="A39" s="3" t="s">
        <v>579</v>
      </c>
      <c r="B39" s="3" t="s">
        <v>580</v>
      </c>
      <c r="C39" s="3" t="s">
        <v>581</v>
      </c>
      <c r="D39" s="4" t="s">
        <v>40</v>
      </c>
      <c r="E39" s="4" t="s">
        <v>41</v>
      </c>
      <c r="F39" s="5">
        <v>0</v>
      </c>
    </row>
    <row r="40" spans="1:6" ht="40.5" x14ac:dyDescent="0.25">
      <c r="A40" s="3" t="s">
        <v>579</v>
      </c>
      <c r="B40" s="3" t="s">
        <v>582</v>
      </c>
      <c r="C40" s="3" t="s">
        <v>583</v>
      </c>
      <c r="D40" s="4" t="s">
        <v>40</v>
      </c>
      <c r="E40" s="4" t="s">
        <v>41</v>
      </c>
      <c r="F40" s="5">
        <v>100</v>
      </c>
    </row>
    <row r="41" spans="1:6" ht="40.5" x14ac:dyDescent="0.25">
      <c r="A41" s="3" t="s">
        <v>576</v>
      </c>
      <c r="B41" s="3" t="s">
        <v>584</v>
      </c>
      <c r="C41" s="3" t="s">
        <v>585</v>
      </c>
      <c r="D41" s="4" t="s">
        <v>40</v>
      </c>
      <c r="E41" s="4" t="s">
        <v>41</v>
      </c>
      <c r="F41" s="5">
        <v>100</v>
      </c>
    </row>
    <row r="42" spans="1:6" ht="54" x14ac:dyDescent="0.25">
      <c r="A42" s="3" t="s">
        <v>576</v>
      </c>
      <c r="B42" s="3" t="s">
        <v>586</v>
      </c>
      <c r="C42" s="3" t="s">
        <v>587</v>
      </c>
      <c r="D42" s="4" t="s">
        <v>40</v>
      </c>
      <c r="E42" s="4" t="s">
        <v>41</v>
      </c>
      <c r="F42" s="5">
        <v>100</v>
      </c>
    </row>
    <row r="43" spans="1:6" ht="94.5" x14ac:dyDescent="0.25">
      <c r="A43" s="3" t="s">
        <v>588</v>
      </c>
      <c r="B43" s="3" t="s">
        <v>589</v>
      </c>
      <c r="C43" s="3" t="s">
        <v>590</v>
      </c>
      <c r="D43" s="4" t="s">
        <v>40</v>
      </c>
      <c r="E43" s="4" t="s">
        <v>41</v>
      </c>
      <c r="F43" s="5">
        <v>100</v>
      </c>
    </row>
    <row r="44" spans="1:6" ht="40.5" x14ac:dyDescent="0.25">
      <c r="A44" s="3" t="s">
        <v>579</v>
      </c>
      <c r="B44" s="3" t="s">
        <v>591</v>
      </c>
      <c r="C44" s="3" t="s">
        <v>592</v>
      </c>
      <c r="D44" s="4" t="s">
        <v>40</v>
      </c>
      <c r="E44" s="4" t="s">
        <v>41</v>
      </c>
      <c r="F44" s="5">
        <v>100</v>
      </c>
    </row>
    <row r="45" spans="1:6" ht="40.5" x14ac:dyDescent="0.25">
      <c r="A45" s="3" t="s">
        <v>579</v>
      </c>
      <c r="B45" s="3" t="s">
        <v>593</v>
      </c>
      <c r="C45" s="3" t="s">
        <v>594</v>
      </c>
      <c r="D45" s="4" t="s">
        <v>40</v>
      </c>
      <c r="E45" s="4" t="s">
        <v>41</v>
      </c>
      <c r="F45" s="5">
        <v>100</v>
      </c>
    </row>
    <row r="46" spans="1:6" ht="40.5" x14ac:dyDescent="0.25">
      <c r="A46" s="3" t="s">
        <v>579</v>
      </c>
      <c r="B46" s="3" t="s">
        <v>595</v>
      </c>
      <c r="C46" s="3" t="s">
        <v>596</v>
      </c>
      <c r="D46" s="4" t="s">
        <v>40</v>
      </c>
      <c r="E46" s="4" t="s">
        <v>41</v>
      </c>
      <c r="F46" s="5">
        <v>100</v>
      </c>
    </row>
    <row r="47" spans="1:6" ht="54" x14ac:dyDescent="0.25">
      <c r="A47" s="3" t="s">
        <v>576</v>
      </c>
      <c r="B47" s="3" t="s">
        <v>597</v>
      </c>
      <c r="C47" s="3" t="s">
        <v>598</v>
      </c>
      <c r="D47" s="4" t="s">
        <v>40</v>
      </c>
      <c r="E47" s="4" t="s">
        <v>41</v>
      </c>
      <c r="F47" s="5">
        <v>100</v>
      </c>
    </row>
    <row r="48" spans="1:6" ht="40.5" x14ac:dyDescent="0.25">
      <c r="A48" s="3" t="s">
        <v>579</v>
      </c>
      <c r="B48" s="3" t="s">
        <v>599</v>
      </c>
      <c r="C48" s="3" t="s">
        <v>600</v>
      </c>
      <c r="D48" s="4" t="s">
        <v>40</v>
      </c>
      <c r="E48" s="4" t="s">
        <v>41</v>
      </c>
      <c r="F48" s="5">
        <v>100</v>
      </c>
    </row>
    <row r="49" spans="1:6" ht="40.5" x14ac:dyDescent="0.25">
      <c r="A49" s="3" t="s">
        <v>579</v>
      </c>
      <c r="B49" s="3" t="s">
        <v>601</v>
      </c>
      <c r="C49" s="3" t="s">
        <v>602</v>
      </c>
      <c r="D49" s="4" t="s">
        <v>40</v>
      </c>
      <c r="E49" s="4" t="s">
        <v>41</v>
      </c>
      <c r="F49" s="5">
        <v>100</v>
      </c>
    </row>
    <row r="50" spans="1:6" ht="54" x14ac:dyDescent="0.25">
      <c r="A50" s="3" t="s">
        <v>576</v>
      </c>
      <c r="B50" s="3" t="s">
        <v>603</v>
      </c>
      <c r="C50" s="3" t="s">
        <v>604</v>
      </c>
      <c r="D50" s="4" t="s">
        <v>40</v>
      </c>
      <c r="E50" s="4" t="s">
        <v>41</v>
      </c>
      <c r="F50" s="5">
        <v>100</v>
      </c>
    </row>
    <row r="51" spans="1:6" x14ac:dyDescent="0.25">
      <c r="A51" s="6"/>
      <c r="B51" s="6"/>
      <c r="C51" s="6"/>
      <c r="D51" s="6"/>
      <c r="E51" s="6"/>
      <c r="F51" s="6"/>
    </row>
    <row r="52" spans="1:6" ht="60" customHeight="1" x14ac:dyDescent="0.25">
      <c r="A52" s="84" t="s">
        <v>42</v>
      </c>
      <c r="B52" s="84"/>
      <c r="C52" s="84"/>
      <c r="D52" s="84"/>
      <c r="E52" s="84"/>
      <c r="F52" s="84"/>
    </row>
  </sheetData>
  <mergeCells count="27">
    <mergeCell ref="A30:F30"/>
    <mergeCell ref="A36:F36"/>
    <mergeCell ref="A52:F52"/>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ht="29.1" customHeight="1" x14ac:dyDescent="0.25">
      <c r="A4" s="1" t="s">
        <v>3</v>
      </c>
      <c r="B4" s="94" t="s">
        <v>731</v>
      </c>
      <c r="C4" s="95"/>
      <c r="D4" s="95"/>
      <c r="E4" s="95"/>
      <c r="F4" s="96"/>
    </row>
    <row r="5" spans="1:6" x14ac:dyDescent="0.25">
      <c r="A5" s="1" t="s">
        <v>4</v>
      </c>
      <c r="B5" s="52" t="s">
        <v>5</v>
      </c>
      <c r="C5" s="53"/>
      <c r="D5" s="53"/>
      <c r="E5" s="53"/>
      <c r="F5" s="54"/>
    </row>
    <row r="6" spans="1:6" x14ac:dyDescent="0.25">
      <c r="A6" s="1" t="s">
        <v>6</v>
      </c>
      <c r="B6" s="52" t="s">
        <v>606</v>
      </c>
      <c r="C6" s="53"/>
      <c r="D6" s="53"/>
      <c r="E6" s="53"/>
      <c r="F6" s="54"/>
    </row>
    <row r="7" spans="1:6" x14ac:dyDescent="0.25">
      <c r="A7" s="1" t="s">
        <v>8</v>
      </c>
      <c r="B7" s="91" t="s">
        <v>734</v>
      </c>
      <c r="C7" s="92"/>
      <c r="D7" s="92"/>
      <c r="E7" s="92"/>
      <c r="F7" s="93"/>
    </row>
    <row r="8" spans="1:6" x14ac:dyDescent="0.25">
      <c r="A8" s="63" t="s">
        <v>9</v>
      </c>
      <c r="B8" s="64"/>
      <c r="C8" s="64"/>
      <c r="D8" s="64"/>
      <c r="E8" s="65"/>
      <c r="F8" s="8">
        <v>56.031159000000002</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48.5" x14ac:dyDescent="0.25">
      <c r="A24" s="3" t="s">
        <v>607</v>
      </c>
      <c r="B24" s="3" t="s">
        <v>608</v>
      </c>
      <c r="C24" s="3" t="s">
        <v>609</v>
      </c>
      <c r="D24" s="4" t="s">
        <v>610</v>
      </c>
      <c r="E24" s="4" t="s">
        <v>31</v>
      </c>
      <c r="F24" s="3"/>
    </row>
    <row r="25" spans="1:6" ht="148.5" x14ac:dyDescent="0.25">
      <c r="A25" s="3" t="s">
        <v>607</v>
      </c>
      <c r="B25" s="3" t="s">
        <v>611</v>
      </c>
      <c r="C25" s="3" t="s">
        <v>612</v>
      </c>
      <c r="D25" s="4" t="s">
        <v>613</v>
      </c>
      <c r="E25" s="4" t="s">
        <v>31</v>
      </c>
      <c r="F25" s="5">
        <v>63</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67.5" x14ac:dyDescent="0.25">
      <c r="A28" s="3" t="s">
        <v>614</v>
      </c>
      <c r="B28" s="3" t="s">
        <v>615</v>
      </c>
      <c r="C28" s="3" t="s">
        <v>616</v>
      </c>
      <c r="D28" s="4" t="s">
        <v>40</v>
      </c>
      <c r="E28" s="4" t="s">
        <v>36</v>
      </c>
      <c r="F28" s="5">
        <v>80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54" x14ac:dyDescent="0.25">
      <c r="A31" s="3" t="s">
        <v>617</v>
      </c>
      <c r="B31" s="3" t="s">
        <v>618</v>
      </c>
      <c r="C31" s="3" t="s">
        <v>619</v>
      </c>
      <c r="D31" s="4" t="s">
        <v>40</v>
      </c>
      <c r="E31" s="4" t="s">
        <v>129</v>
      </c>
      <c r="F31" s="5">
        <v>100</v>
      </c>
    </row>
    <row r="32" spans="1:6" ht="40.5" x14ac:dyDescent="0.25">
      <c r="A32" s="3" t="s">
        <v>620</v>
      </c>
      <c r="B32" s="3" t="s">
        <v>621</v>
      </c>
      <c r="C32" s="3" t="s">
        <v>622</v>
      </c>
      <c r="D32" s="4" t="s">
        <v>40</v>
      </c>
      <c r="E32" s="4" t="s">
        <v>129</v>
      </c>
      <c r="F32" s="5">
        <v>90</v>
      </c>
    </row>
    <row r="33" spans="1:6" ht="54" x14ac:dyDescent="0.25">
      <c r="A33" s="3" t="s">
        <v>623</v>
      </c>
      <c r="B33" s="3" t="s">
        <v>624</v>
      </c>
      <c r="C33" s="3" t="s">
        <v>625</v>
      </c>
      <c r="D33" s="4" t="s">
        <v>626</v>
      </c>
      <c r="E33" s="4" t="s">
        <v>129</v>
      </c>
      <c r="F33" s="5">
        <v>75</v>
      </c>
    </row>
    <row r="34" spans="1:6" x14ac:dyDescent="0.25">
      <c r="A34" s="81" t="s">
        <v>39</v>
      </c>
      <c r="B34" s="82"/>
      <c r="C34" s="82"/>
      <c r="D34" s="82"/>
      <c r="E34" s="82"/>
      <c r="F34" s="83"/>
    </row>
    <row r="35" spans="1:6" x14ac:dyDescent="0.25">
      <c r="A35" s="2" t="s">
        <v>24</v>
      </c>
      <c r="B35" s="2" t="s">
        <v>25</v>
      </c>
      <c r="C35" s="2" t="s">
        <v>26</v>
      </c>
      <c r="D35" s="2" t="s">
        <v>27</v>
      </c>
      <c r="E35" s="2" t="s">
        <v>28</v>
      </c>
      <c r="F35" s="2" t="s">
        <v>29</v>
      </c>
    </row>
    <row r="36" spans="1:6" ht="27" x14ac:dyDescent="0.25">
      <c r="A36" s="3" t="s">
        <v>627</v>
      </c>
      <c r="B36" s="3" t="s">
        <v>628</v>
      </c>
      <c r="C36" s="3" t="s">
        <v>629</v>
      </c>
      <c r="D36" s="4" t="s">
        <v>626</v>
      </c>
      <c r="E36" s="4" t="s">
        <v>129</v>
      </c>
      <c r="F36" s="5">
        <v>50</v>
      </c>
    </row>
    <row r="37" spans="1:6" ht="27" x14ac:dyDescent="0.25">
      <c r="A37" s="3" t="s">
        <v>630</v>
      </c>
      <c r="B37" s="3" t="s">
        <v>631</v>
      </c>
      <c r="C37" s="3" t="s">
        <v>632</v>
      </c>
      <c r="D37" s="4" t="s">
        <v>40</v>
      </c>
      <c r="E37" s="4" t="s">
        <v>95</v>
      </c>
      <c r="F37" s="5">
        <v>100</v>
      </c>
    </row>
    <row r="38" spans="1:6" ht="216" x14ac:dyDescent="0.25">
      <c r="A38" s="3" t="s">
        <v>633</v>
      </c>
      <c r="B38" s="3" t="s">
        <v>634</v>
      </c>
      <c r="C38" s="3" t="s">
        <v>635</v>
      </c>
      <c r="D38" s="4" t="s">
        <v>40</v>
      </c>
      <c r="E38" s="4" t="s">
        <v>41</v>
      </c>
      <c r="F38" s="5">
        <v>100</v>
      </c>
    </row>
    <row r="39" spans="1:6" ht="67.5" x14ac:dyDescent="0.25">
      <c r="A39" s="3" t="s">
        <v>636</v>
      </c>
      <c r="B39" s="3" t="s">
        <v>637</v>
      </c>
      <c r="C39" s="3" t="s">
        <v>638</v>
      </c>
      <c r="D39" s="4" t="s">
        <v>40</v>
      </c>
      <c r="E39" s="4" t="s">
        <v>41</v>
      </c>
      <c r="F39" s="5">
        <v>100</v>
      </c>
    </row>
    <row r="40" spans="1:6" ht="40.5" x14ac:dyDescent="0.25">
      <c r="A40" s="3" t="s">
        <v>639</v>
      </c>
      <c r="B40" s="3" t="s">
        <v>640</v>
      </c>
      <c r="C40" s="3" t="s">
        <v>641</v>
      </c>
      <c r="D40" s="4" t="s">
        <v>40</v>
      </c>
      <c r="E40" s="4" t="s">
        <v>41</v>
      </c>
      <c r="F40" s="5">
        <v>83.33</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2:F42"/>
    <mergeCell ref="A18:F18"/>
    <mergeCell ref="A19:F19"/>
    <mergeCell ref="A20:F20"/>
    <mergeCell ref="A21:F21"/>
    <mergeCell ref="A22:F22"/>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2"/>
  <sheetViews>
    <sheetView showGridLines="0" zoomScaleNormal="10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605</v>
      </c>
      <c r="C4" s="53"/>
      <c r="D4" s="53"/>
      <c r="E4" s="53"/>
      <c r="F4" s="54"/>
    </row>
    <row r="5" spans="1:6" x14ac:dyDescent="0.25">
      <c r="A5" s="1" t="s">
        <v>4</v>
      </c>
      <c r="B5" s="52" t="s">
        <v>5</v>
      </c>
      <c r="C5" s="53"/>
      <c r="D5" s="53"/>
      <c r="E5" s="53"/>
      <c r="F5" s="54"/>
    </row>
    <row r="6" spans="1:6" x14ac:dyDescent="0.25">
      <c r="A6" s="1" t="s">
        <v>6</v>
      </c>
      <c r="B6" s="52" t="s">
        <v>606</v>
      </c>
      <c r="C6" s="53"/>
      <c r="D6" s="53"/>
      <c r="E6" s="53"/>
      <c r="F6" s="54"/>
    </row>
    <row r="7" spans="1:6" x14ac:dyDescent="0.25">
      <c r="A7" s="1" t="s">
        <v>8</v>
      </c>
      <c r="B7" s="91" t="s">
        <v>734</v>
      </c>
      <c r="C7" s="92"/>
      <c r="D7" s="92"/>
      <c r="E7" s="92"/>
      <c r="F7" s="93"/>
    </row>
    <row r="8" spans="1:6" x14ac:dyDescent="0.25">
      <c r="A8" s="63" t="s">
        <v>9</v>
      </c>
      <c r="B8" s="64"/>
      <c r="C8" s="64"/>
      <c r="D8" s="64"/>
      <c r="E8" s="65"/>
      <c r="F8" s="8">
        <v>550.56521199999997</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48.5" x14ac:dyDescent="0.25">
      <c r="A24" s="3" t="s">
        <v>607</v>
      </c>
      <c r="B24" s="3" t="s">
        <v>608</v>
      </c>
      <c r="C24" s="3" t="s">
        <v>609</v>
      </c>
      <c r="D24" s="4" t="s">
        <v>610</v>
      </c>
      <c r="E24" s="4" t="s">
        <v>31</v>
      </c>
      <c r="F24" s="3"/>
    </row>
    <row r="25" spans="1:6" ht="148.5" x14ac:dyDescent="0.25">
      <c r="A25" s="3" t="s">
        <v>607</v>
      </c>
      <c r="B25" s="3" t="s">
        <v>611</v>
      </c>
      <c r="C25" s="3" t="s">
        <v>612</v>
      </c>
      <c r="D25" s="4" t="s">
        <v>613</v>
      </c>
      <c r="E25" s="4" t="s">
        <v>31</v>
      </c>
      <c r="F25" s="5">
        <v>63</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67.5" x14ac:dyDescent="0.25">
      <c r="A28" s="3" t="s">
        <v>614</v>
      </c>
      <c r="B28" s="3" t="s">
        <v>615</v>
      </c>
      <c r="C28" s="3" t="s">
        <v>616</v>
      </c>
      <c r="D28" s="4" t="s">
        <v>40</v>
      </c>
      <c r="E28" s="4" t="s">
        <v>36</v>
      </c>
      <c r="F28" s="5">
        <v>80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54" x14ac:dyDescent="0.25">
      <c r="A31" s="3" t="s">
        <v>617</v>
      </c>
      <c r="B31" s="3" t="s">
        <v>618</v>
      </c>
      <c r="C31" s="3" t="s">
        <v>619</v>
      </c>
      <c r="D31" s="4" t="s">
        <v>40</v>
      </c>
      <c r="E31" s="4" t="s">
        <v>129</v>
      </c>
      <c r="F31" s="5">
        <v>100</v>
      </c>
    </row>
    <row r="32" spans="1:6" ht="40.5" x14ac:dyDescent="0.25">
      <c r="A32" s="3" t="s">
        <v>620</v>
      </c>
      <c r="B32" s="3" t="s">
        <v>621</v>
      </c>
      <c r="C32" s="3" t="s">
        <v>622</v>
      </c>
      <c r="D32" s="4" t="s">
        <v>40</v>
      </c>
      <c r="E32" s="4" t="s">
        <v>129</v>
      </c>
      <c r="F32" s="5">
        <v>90</v>
      </c>
    </row>
    <row r="33" spans="1:6" ht="54" x14ac:dyDescent="0.25">
      <c r="A33" s="3" t="s">
        <v>623</v>
      </c>
      <c r="B33" s="3" t="s">
        <v>624</v>
      </c>
      <c r="C33" s="3" t="s">
        <v>625</v>
      </c>
      <c r="D33" s="4" t="s">
        <v>626</v>
      </c>
      <c r="E33" s="4" t="s">
        <v>129</v>
      </c>
      <c r="F33" s="5">
        <v>75</v>
      </c>
    </row>
    <row r="34" spans="1:6" x14ac:dyDescent="0.25">
      <c r="A34" s="81" t="s">
        <v>39</v>
      </c>
      <c r="B34" s="82"/>
      <c r="C34" s="82"/>
      <c r="D34" s="82"/>
      <c r="E34" s="82"/>
      <c r="F34" s="83"/>
    </row>
    <row r="35" spans="1:6" x14ac:dyDescent="0.25">
      <c r="A35" s="2" t="s">
        <v>24</v>
      </c>
      <c r="B35" s="2" t="s">
        <v>25</v>
      </c>
      <c r="C35" s="2" t="s">
        <v>26</v>
      </c>
      <c r="D35" s="2" t="s">
        <v>27</v>
      </c>
      <c r="E35" s="2" t="s">
        <v>28</v>
      </c>
      <c r="F35" s="2" t="s">
        <v>29</v>
      </c>
    </row>
    <row r="36" spans="1:6" ht="27" x14ac:dyDescent="0.25">
      <c r="A36" s="3" t="s">
        <v>627</v>
      </c>
      <c r="B36" s="3" t="s">
        <v>628</v>
      </c>
      <c r="C36" s="3" t="s">
        <v>629</v>
      </c>
      <c r="D36" s="4" t="s">
        <v>626</v>
      </c>
      <c r="E36" s="4" t="s">
        <v>129</v>
      </c>
      <c r="F36" s="5">
        <v>50</v>
      </c>
    </row>
    <row r="37" spans="1:6" ht="27" x14ac:dyDescent="0.25">
      <c r="A37" s="3" t="s">
        <v>630</v>
      </c>
      <c r="B37" s="3" t="s">
        <v>631</v>
      </c>
      <c r="C37" s="3" t="s">
        <v>632</v>
      </c>
      <c r="D37" s="4" t="s">
        <v>40</v>
      </c>
      <c r="E37" s="4" t="s">
        <v>95</v>
      </c>
      <c r="F37" s="5">
        <v>100</v>
      </c>
    </row>
    <row r="38" spans="1:6" ht="216" x14ac:dyDescent="0.25">
      <c r="A38" s="3" t="s">
        <v>633</v>
      </c>
      <c r="B38" s="3" t="s">
        <v>634</v>
      </c>
      <c r="C38" s="3" t="s">
        <v>635</v>
      </c>
      <c r="D38" s="4" t="s">
        <v>40</v>
      </c>
      <c r="E38" s="4" t="s">
        <v>41</v>
      </c>
      <c r="F38" s="5">
        <v>100</v>
      </c>
    </row>
    <row r="39" spans="1:6" ht="67.5" x14ac:dyDescent="0.25">
      <c r="A39" s="3" t="s">
        <v>636</v>
      </c>
      <c r="B39" s="3" t="s">
        <v>637</v>
      </c>
      <c r="C39" s="3" t="s">
        <v>638</v>
      </c>
      <c r="D39" s="4" t="s">
        <v>40</v>
      </c>
      <c r="E39" s="4" t="s">
        <v>41</v>
      </c>
      <c r="F39" s="5">
        <v>100</v>
      </c>
    </row>
    <row r="40" spans="1:6" ht="40.5" x14ac:dyDescent="0.25">
      <c r="A40" s="3" t="s">
        <v>639</v>
      </c>
      <c r="B40" s="3" t="s">
        <v>640</v>
      </c>
      <c r="C40" s="3" t="s">
        <v>641</v>
      </c>
      <c r="D40" s="4" t="s">
        <v>40</v>
      </c>
      <c r="E40" s="4" t="s">
        <v>41</v>
      </c>
      <c r="F40" s="5">
        <v>83.33</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A29:F29"/>
    <mergeCell ref="A34:F34"/>
    <mergeCell ref="A42:F42"/>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642</v>
      </c>
      <c r="C4" s="53"/>
      <c r="D4" s="53"/>
      <c r="E4" s="53"/>
      <c r="F4" s="54"/>
    </row>
    <row r="5" spans="1:6" x14ac:dyDescent="0.25">
      <c r="A5" s="1" t="s">
        <v>4</v>
      </c>
      <c r="B5" s="52" t="s">
        <v>5</v>
      </c>
      <c r="C5" s="53"/>
      <c r="D5" s="53"/>
      <c r="E5" s="53"/>
      <c r="F5" s="54"/>
    </row>
    <row r="6" spans="1:6" x14ac:dyDescent="0.25">
      <c r="A6" s="1" t="s">
        <v>6</v>
      </c>
      <c r="B6" s="52" t="s">
        <v>438</v>
      </c>
      <c r="C6" s="53"/>
      <c r="D6" s="53"/>
      <c r="E6" s="53"/>
      <c r="F6" s="54"/>
    </row>
    <row r="7" spans="1:6" ht="32.25" customHeight="1" x14ac:dyDescent="0.25">
      <c r="A7" s="1" t="s">
        <v>8</v>
      </c>
      <c r="B7" s="91" t="s">
        <v>736</v>
      </c>
      <c r="C7" s="92"/>
      <c r="D7" s="92"/>
      <c r="E7" s="92"/>
      <c r="F7" s="93"/>
    </row>
    <row r="8" spans="1:6" x14ac:dyDescent="0.25">
      <c r="A8" s="63" t="s">
        <v>9</v>
      </c>
      <c r="B8" s="64"/>
      <c r="C8" s="64"/>
      <c r="D8" s="64"/>
      <c r="E8" s="65"/>
      <c r="F8" s="8">
        <v>3504.834523</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20</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54" x14ac:dyDescent="0.25">
      <c r="A24" s="3" t="s">
        <v>643</v>
      </c>
      <c r="B24" s="3" t="s">
        <v>644</v>
      </c>
      <c r="C24" s="3" t="s">
        <v>645</v>
      </c>
      <c r="D24" s="4" t="s">
        <v>40</v>
      </c>
      <c r="E24" s="4" t="s">
        <v>31</v>
      </c>
      <c r="F24" s="5">
        <v>2.4300000000000002</v>
      </c>
    </row>
    <row r="25" spans="1:6" ht="297" x14ac:dyDescent="0.25">
      <c r="A25" s="3" t="s">
        <v>643</v>
      </c>
      <c r="B25" s="3" t="s">
        <v>83</v>
      </c>
      <c r="C25" s="3" t="s">
        <v>84</v>
      </c>
      <c r="D25" s="7"/>
      <c r="E25" s="4" t="s">
        <v>31</v>
      </c>
      <c r="F25" s="3"/>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54" x14ac:dyDescent="0.25">
      <c r="A28" s="3" t="s">
        <v>646</v>
      </c>
      <c r="B28" s="3" t="s">
        <v>647</v>
      </c>
      <c r="C28" s="3" t="s">
        <v>648</v>
      </c>
      <c r="D28" s="4" t="s">
        <v>40</v>
      </c>
      <c r="E28" s="4" t="s">
        <v>31</v>
      </c>
      <c r="F28" s="5">
        <v>100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67.5" x14ac:dyDescent="0.25">
      <c r="A31" s="3" t="s">
        <v>649</v>
      </c>
      <c r="B31" s="3" t="s">
        <v>650</v>
      </c>
      <c r="C31" s="3" t="s">
        <v>651</v>
      </c>
      <c r="D31" s="4" t="s">
        <v>40</v>
      </c>
      <c r="E31" s="4" t="s">
        <v>38</v>
      </c>
      <c r="F31" s="5">
        <v>100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54" x14ac:dyDescent="0.25">
      <c r="A34" s="3" t="s">
        <v>652</v>
      </c>
      <c r="B34" s="3" t="s">
        <v>653</v>
      </c>
      <c r="C34" s="3" t="s">
        <v>654</v>
      </c>
      <c r="D34" s="4" t="s">
        <v>40</v>
      </c>
      <c r="E34" s="4" t="s">
        <v>41</v>
      </c>
      <c r="F34" s="5">
        <v>100</v>
      </c>
    </row>
    <row r="35" spans="1:6" ht="67.5" x14ac:dyDescent="0.25">
      <c r="A35" s="3" t="s">
        <v>652</v>
      </c>
      <c r="B35" s="3" t="s">
        <v>655</v>
      </c>
      <c r="C35" s="3" t="s">
        <v>656</v>
      </c>
      <c r="D35" s="4" t="s">
        <v>40</v>
      </c>
      <c r="E35" s="4" t="s">
        <v>41</v>
      </c>
      <c r="F35" s="5">
        <v>100</v>
      </c>
    </row>
    <row r="36" spans="1:6" x14ac:dyDescent="0.25">
      <c r="A36" s="6"/>
      <c r="B36" s="6"/>
      <c r="C36" s="6"/>
      <c r="D36" s="6"/>
      <c r="E36" s="6"/>
      <c r="F36" s="6"/>
    </row>
    <row r="37" spans="1:6" ht="60" customHeight="1" x14ac:dyDescent="0.25">
      <c r="A37" s="84" t="s">
        <v>42</v>
      </c>
      <c r="B37" s="84"/>
      <c r="C37" s="84"/>
      <c r="D37" s="84"/>
      <c r="E37" s="84"/>
      <c r="F37" s="84"/>
    </row>
  </sheetData>
  <mergeCells count="27">
    <mergeCell ref="A29:F29"/>
    <mergeCell ref="A32:F32"/>
    <mergeCell ref="A37:F37"/>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657</v>
      </c>
      <c r="C4" s="53"/>
      <c r="D4" s="53"/>
      <c r="E4" s="53"/>
      <c r="F4" s="54"/>
    </row>
    <row r="5" spans="1:6" x14ac:dyDescent="0.25">
      <c r="A5" s="1" t="s">
        <v>4</v>
      </c>
      <c r="B5" s="52" t="s">
        <v>5</v>
      </c>
      <c r="C5" s="53"/>
      <c r="D5" s="53"/>
      <c r="E5" s="53"/>
      <c r="F5" s="54"/>
    </row>
    <row r="6" spans="1:6" x14ac:dyDescent="0.25">
      <c r="A6" s="1" t="s">
        <v>6</v>
      </c>
      <c r="B6" s="52" t="s">
        <v>658</v>
      </c>
      <c r="C6" s="53"/>
      <c r="D6" s="53"/>
      <c r="E6" s="53"/>
      <c r="F6" s="54"/>
    </row>
    <row r="7" spans="1:6" x14ac:dyDescent="0.25">
      <c r="A7" s="1" t="s">
        <v>8</v>
      </c>
      <c r="B7" s="91" t="s">
        <v>734</v>
      </c>
      <c r="C7" s="92"/>
      <c r="D7" s="92"/>
      <c r="E7" s="92"/>
      <c r="F7" s="93"/>
    </row>
    <row r="8" spans="1:6" x14ac:dyDescent="0.25">
      <c r="A8" s="63" t="s">
        <v>9</v>
      </c>
      <c r="B8" s="64"/>
      <c r="C8" s="64"/>
      <c r="D8" s="64"/>
      <c r="E8" s="65"/>
      <c r="F8" s="8">
        <v>7000</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263</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659</v>
      </c>
      <c r="B24" s="3" t="s">
        <v>660</v>
      </c>
      <c r="C24" s="3" t="s">
        <v>661</v>
      </c>
      <c r="D24" s="4" t="s">
        <v>460</v>
      </c>
      <c r="E24" s="4" t="s">
        <v>662</v>
      </c>
      <c r="F24" s="3"/>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27" x14ac:dyDescent="0.25">
      <c r="A27" s="3" t="s">
        <v>663</v>
      </c>
      <c r="B27" s="3" t="s">
        <v>664</v>
      </c>
      <c r="C27" s="3" t="s">
        <v>665</v>
      </c>
      <c r="D27" s="4" t="s">
        <v>40</v>
      </c>
      <c r="E27" s="4" t="s">
        <v>31</v>
      </c>
      <c r="F27" s="5">
        <v>0</v>
      </c>
    </row>
    <row r="28" spans="1:6" ht="27" x14ac:dyDescent="0.25">
      <c r="A28" s="3" t="s">
        <v>663</v>
      </c>
      <c r="B28" s="3" t="s">
        <v>666</v>
      </c>
      <c r="C28" s="3" t="s">
        <v>667</v>
      </c>
      <c r="D28" s="4" t="s">
        <v>40</v>
      </c>
      <c r="E28" s="4" t="s">
        <v>31</v>
      </c>
      <c r="F28" s="5">
        <v>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40.5" x14ac:dyDescent="0.25">
      <c r="A31" s="3" t="s">
        <v>668</v>
      </c>
      <c r="B31" s="3" t="s">
        <v>669</v>
      </c>
      <c r="C31" s="3" t="s">
        <v>670</v>
      </c>
      <c r="D31" s="4" t="s">
        <v>40</v>
      </c>
      <c r="E31" s="4" t="s">
        <v>261</v>
      </c>
      <c r="F31" s="5">
        <v>100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27" x14ac:dyDescent="0.25">
      <c r="A34" s="3" t="s">
        <v>671</v>
      </c>
      <c r="B34" s="3" t="s">
        <v>672</v>
      </c>
      <c r="C34" s="3" t="s">
        <v>673</v>
      </c>
      <c r="D34" s="4" t="s">
        <v>40</v>
      </c>
      <c r="E34" s="4" t="s">
        <v>95</v>
      </c>
      <c r="F34" s="5">
        <v>100</v>
      </c>
    </row>
    <row r="35" spans="1:6" ht="27" x14ac:dyDescent="0.25">
      <c r="A35" s="3" t="s">
        <v>671</v>
      </c>
      <c r="B35" s="3" t="s">
        <v>674</v>
      </c>
      <c r="C35" s="3" t="s">
        <v>675</v>
      </c>
      <c r="D35" s="4" t="s">
        <v>40</v>
      </c>
      <c r="E35" s="4" t="s">
        <v>95</v>
      </c>
      <c r="F35" s="5">
        <v>100</v>
      </c>
    </row>
    <row r="36" spans="1:6" x14ac:dyDescent="0.25">
      <c r="A36" s="6"/>
      <c r="B36" s="6"/>
      <c r="C36" s="6"/>
      <c r="D36" s="6"/>
      <c r="E36" s="6"/>
      <c r="F36" s="6"/>
    </row>
    <row r="37" spans="1:6" ht="60" customHeight="1" x14ac:dyDescent="0.25">
      <c r="A37" s="84" t="s">
        <v>42</v>
      </c>
      <c r="B37" s="84"/>
      <c r="C37" s="84"/>
      <c r="D37" s="84"/>
      <c r="E37" s="84"/>
      <c r="F37" s="84"/>
    </row>
  </sheetData>
  <mergeCells count="27">
    <mergeCell ref="A29:F29"/>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676</v>
      </c>
      <c r="C4" s="53"/>
      <c r="D4" s="53"/>
      <c r="E4" s="53"/>
      <c r="F4" s="54"/>
    </row>
    <row r="5" spans="1:6" x14ac:dyDescent="0.25">
      <c r="A5" s="1" t="s">
        <v>4</v>
      </c>
      <c r="B5" s="52" t="s">
        <v>5</v>
      </c>
      <c r="C5" s="53"/>
      <c r="D5" s="53"/>
      <c r="E5" s="53"/>
      <c r="F5" s="54"/>
    </row>
    <row r="6" spans="1:6" x14ac:dyDescent="0.25">
      <c r="A6" s="1" t="s">
        <v>6</v>
      </c>
      <c r="B6" s="52" t="s">
        <v>677</v>
      </c>
      <c r="C6" s="53"/>
      <c r="D6" s="53"/>
      <c r="E6" s="53"/>
      <c r="F6" s="54"/>
    </row>
    <row r="7" spans="1:6" x14ac:dyDescent="0.25">
      <c r="A7" s="1" t="s">
        <v>8</v>
      </c>
      <c r="B7" s="91" t="s">
        <v>734</v>
      </c>
      <c r="C7" s="92"/>
      <c r="D7" s="92"/>
      <c r="E7" s="92"/>
      <c r="F7" s="93"/>
    </row>
    <row r="8" spans="1:6" x14ac:dyDescent="0.25">
      <c r="A8" s="63" t="s">
        <v>9</v>
      </c>
      <c r="B8" s="64"/>
      <c r="C8" s="64"/>
      <c r="D8" s="64"/>
      <c r="E8" s="65"/>
      <c r="F8" s="8">
        <v>80</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124</v>
      </c>
      <c r="B17" s="61"/>
      <c r="C17" s="61"/>
      <c r="D17" s="61"/>
      <c r="E17" s="61"/>
      <c r="F17" s="62"/>
    </row>
    <row r="18" spans="1:6" x14ac:dyDescent="0.25">
      <c r="A18" s="85" t="s">
        <v>19</v>
      </c>
      <c r="B18" s="86"/>
      <c r="C18" s="86"/>
      <c r="D18" s="86"/>
      <c r="E18" s="86"/>
      <c r="F18" s="87"/>
    </row>
    <row r="19" spans="1:6" x14ac:dyDescent="0.25">
      <c r="A19" s="88" t="s">
        <v>191</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83.5" x14ac:dyDescent="0.25">
      <c r="A24" s="3" t="s">
        <v>678</v>
      </c>
      <c r="B24" s="3" t="s">
        <v>126</v>
      </c>
      <c r="C24" s="3" t="s">
        <v>127</v>
      </c>
      <c r="D24" s="7"/>
      <c r="E24" s="4" t="s">
        <v>31</v>
      </c>
      <c r="F24" s="3"/>
    </row>
    <row r="25" spans="1:6" ht="81" x14ac:dyDescent="0.25">
      <c r="A25" s="3" t="s">
        <v>678</v>
      </c>
      <c r="B25" s="3" t="s">
        <v>679</v>
      </c>
      <c r="C25" s="3" t="s">
        <v>680</v>
      </c>
      <c r="D25" s="4" t="s">
        <v>40</v>
      </c>
      <c r="E25" s="4" t="s">
        <v>54</v>
      </c>
      <c r="F25" s="5">
        <v>0</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67.5" x14ac:dyDescent="0.25">
      <c r="A28" s="3" t="s">
        <v>681</v>
      </c>
      <c r="B28" s="3" t="s">
        <v>682</v>
      </c>
      <c r="C28" s="3" t="s">
        <v>683</v>
      </c>
      <c r="D28" s="4" t="s">
        <v>40</v>
      </c>
      <c r="E28" s="4" t="s">
        <v>60</v>
      </c>
      <c r="F28" s="5">
        <v>0</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54" x14ac:dyDescent="0.25">
      <c r="A31" s="3" t="s">
        <v>684</v>
      </c>
      <c r="B31" s="3" t="s">
        <v>685</v>
      </c>
      <c r="C31" s="3" t="s">
        <v>686</v>
      </c>
      <c r="D31" s="4" t="s">
        <v>40</v>
      </c>
      <c r="E31" s="4" t="s">
        <v>129</v>
      </c>
      <c r="F31" s="5">
        <v>0</v>
      </c>
    </row>
    <row r="32" spans="1:6" x14ac:dyDescent="0.25">
      <c r="A32" s="81" t="s">
        <v>39</v>
      </c>
      <c r="B32" s="82"/>
      <c r="C32" s="82"/>
      <c r="D32" s="82"/>
      <c r="E32" s="82"/>
      <c r="F32" s="83"/>
    </row>
    <row r="33" spans="1:6" x14ac:dyDescent="0.25">
      <c r="A33" s="2" t="s">
        <v>24</v>
      </c>
      <c r="B33" s="2" t="s">
        <v>25</v>
      </c>
      <c r="C33" s="2" t="s">
        <v>26</v>
      </c>
      <c r="D33" s="2" t="s">
        <v>27</v>
      </c>
      <c r="E33" s="2" t="s">
        <v>28</v>
      </c>
      <c r="F33" s="2" t="s">
        <v>29</v>
      </c>
    </row>
    <row r="34" spans="1:6" ht="81" x14ac:dyDescent="0.25">
      <c r="A34" s="3" t="s">
        <v>687</v>
      </c>
      <c r="B34" s="3" t="s">
        <v>688</v>
      </c>
      <c r="C34" s="3" t="s">
        <v>689</v>
      </c>
      <c r="D34" s="4" t="s">
        <v>40</v>
      </c>
      <c r="E34" s="4" t="s">
        <v>129</v>
      </c>
      <c r="F34" s="5">
        <v>0</v>
      </c>
    </row>
    <row r="35" spans="1:6" ht="81" x14ac:dyDescent="0.25">
      <c r="A35" s="3" t="s">
        <v>687</v>
      </c>
      <c r="B35" s="3" t="s">
        <v>690</v>
      </c>
      <c r="C35" s="3" t="s">
        <v>691</v>
      </c>
      <c r="D35" s="4" t="s">
        <v>40</v>
      </c>
      <c r="E35" s="4" t="s">
        <v>261</v>
      </c>
      <c r="F35" s="5">
        <v>0</v>
      </c>
    </row>
    <row r="36" spans="1:6" x14ac:dyDescent="0.25">
      <c r="A36" s="6"/>
      <c r="B36" s="6"/>
      <c r="C36" s="6"/>
      <c r="D36" s="6"/>
      <c r="E36" s="6"/>
      <c r="F36" s="6"/>
    </row>
    <row r="37" spans="1:6" ht="60" customHeight="1" x14ac:dyDescent="0.25">
      <c r="A37" s="84" t="s">
        <v>42</v>
      </c>
      <c r="B37" s="84"/>
      <c r="C37" s="84"/>
      <c r="D37" s="84"/>
      <c r="E37" s="84"/>
      <c r="F37" s="84"/>
    </row>
  </sheetData>
  <mergeCells count="27">
    <mergeCell ref="A29:F29"/>
    <mergeCell ref="A32:F32"/>
    <mergeCell ref="A37:F37"/>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692</v>
      </c>
      <c r="C4" s="53"/>
      <c r="D4" s="53"/>
      <c r="E4" s="53"/>
      <c r="F4" s="54"/>
    </row>
    <row r="5" spans="1:6" x14ac:dyDescent="0.25">
      <c r="A5" s="1" t="s">
        <v>4</v>
      </c>
      <c r="B5" s="52" t="s">
        <v>5</v>
      </c>
      <c r="C5" s="53"/>
      <c r="D5" s="53"/>
      <c r="E5" s="53"/>
      <c r="F5" s="54"/>
    </row>
    <row r="6" spans="1:6" x14ac:dyDescent="0.25">
      <c r="A6" s="1" t="s">
        <v>6</v>
      </c>
      <c r="B6" s="52" t="s">
        <v>693</v>
      </c>
      <c r="C6" s="53"/>
      <c r="D6" s="53"/>
      <c r="E6" s="53"/>
      <c r="F6" s="54"/>
    </row>
    <row r="7" spans="1:6" x14ac:dyDescent="0.25">
      <c r="A7" s="1" t="s">
        <v>8</v>
      </c>
      <c r="B7" s="91" t="s">
        <v>735</v>
      </c>
      <c r="C7" s="92"/>
      <c r="D7" s="92"/>
      <c r="E7" s="92"/>
      <c r="F7" s="93"/>
    </row>
    <row r="8" spans="1:6" x14ac:dyDescent="0.25">
      <c r="A8" s="63" t="s">
        <v>9</v>
      </c>
      <c r="B8" s="64"/>
      <c r="C8" s="64"/>
      <c r="D8" s="64"/>
      <c r="E8" s="65"/>
      <c r="F8" s="8">
        <v>655.27763600000003</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319</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81" x14ac:dyDescent="0.25">
      <c r="A24" s="3" t="s">
        <v>694</v>
      </c>
      <c r="B24" s="3" t="s">
        <v>695</v>
      </c>
      <c r="C24" s="3" t="s">
        <v>696</v>
      </c>
      <c r="D24" s="4" t="s">
        <v>40</v>
      </c>
      <c r="E24" s="4" t="s">
        <v>31</v>
      </c>
      <c r="F24" s="5">
        <v>21.95</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54" x14ac:dyDescent="0.25">
      <c r="A27" s="3" t="s">
        <v>697</v>
      </c>
      <c r="B27" s="3" t="s">
        <v>698</v>
      </c>
      <c r="C27" s="3" t="s">
        <v>699</v>
      </c>
      <c r="D27" s="4" t="s">
        <v>40</v>
      </c>
      <c r="E27" s="4" t="s">
        <v>31</v>
      </c>
      <c r="F27" s="5">
        <v>0</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27" x14ac:dyDescent="0.25">
      <c r="A30" s="3" t="s">
        <v>700</v>
      </c>
      <c r="B30" s="3" t="s">
        <v>701</v>
      </c>
      <c r="C30" s="3" t="s">
        <v>702</v>
      </c>
      <c r="D30" s="4" t="s">
        <v>40</v>
      </c>
      <c r="E30" s="4" t="s">
        <v>129</v>
      </c>
      <c r="F30" s="5">
        <v>100</v>
      </c>
    </row>
    <row r="31" spans="1:6" ht="40.5" x14ac:dyDescent="0.25">
      <c r="A31" s="3" t="s">
        <v>703</v>
      </c>
      <c r="B31" s="3" t="s">
        <v>704</v>
      </c>
      <c r="C31" s="3" t="s">
        <v>705</v>
      </c>
      <c r="D31" s="4" t="s">
        <v>40</v>
      </c>
      <c r="E31" s="4" t="s">
        <v>129</v>
      </c>
      <c r="F31" s="5">
        <v>100</v>
      </c>
    </row>
    <row r="32" spans="1:6" ht="40.5" x14ac:dyDescent="0.25">
      <c r="A32" s="3" t="s">
        <v>706</v>
      </c>
      <c r="B32" s="3" t="s">
        <v>707</v>
      </c>
      <c r="C32" s="3" t="s">
        <v>708</v>
      </c>
      <c r="D32" s="4" t="s">
        <v>40</v>
      </c>
      <c r="E32" s="4" t="s">
        <v>129</v>
      </c>
      <c r="F32" s="5">
        <v>6415</v>
      </c>
    </row>
    <row r="33" spans="1:6" ht="40.5" x14ac:dyDescent="0.25">
      <c r="A33" s="3" t="s">
        <v>709</v>
      </c>
      <c r="B33" s="3" t="s">
        <v>710</v>
      </c>
      <c r="C33" s="3" t="s">
        <v>711</v>
      </c>
      <c r="D33" s="4" t="s">
        <v>40</v>
      </c>
      <c r="E33" s="4" t="s">
        <v>129</v>
      </c>
      <c r="F33" s="5">
        <v>6</v>
      </c>
    </row>
    <row r="34" spans="1:6" ht="40.5" x14ac:dyDescent="0.25">
      <c r="A34" s="3" t="s">
        <v>712</v>
      </c>
      <c r="B34" s="3" t="s">
        <v>713</v>
      </c>
      <c r="C34" s="3" t="s">
        <v>714</v>
      </c>
      <c r="D34" s="4" t="s">
        <v>40</v>
      </c>
      <c r="E34" s="4" t="s">
        <v>129</v>
      </c>
      <c r="F34" s="5">
        <v>3</v>
      </c>
    </row>
    <row r="35" spans="1:6" ht="40.5" x14ac:dyDescent="0.25">
      <c r="A35" s="3" t="s">
        <v>715</v>
      </c>
      <c r="B35" s="3" t="s">
        <v>716</v>
      </c>
      <c r="C35" s="3" t="s">
        <v>708</v>
      </c>
      <c r="D35" s="4" t="s">
        <v>40</v>
      </c>
      <c r="E35" s="4" t="s">
        <v>129</v>
      </c>
      <c r="F35" s="5">
        <v>2941</v>
      </c>
    </row>
    <row r="36" spans="1:6" ht="40.5" x14ac:dyDescent="0.25">
      <c r="A36" s="3" t="s">
        <v>717</v>
      </c>
      <c r="B36" s="3" t="s">
        <v>718</v>
      </c>
      <c r="C36" s="3" t="s">
        <v>719</v>
      </c>
      <c r="D36" s="4" t="s">
        <v>40</v>
      </c>
      <c r="E36" s="4" t="s">
        <v>129</v>
      </c>
      <c r="F36" s="5">
        <v>22</v>
      </c>
    </row>
    <row r="37" spans="1:6" x14ac:dyDescent="0.25">
      <c r="A37" s="81" t="s">
        <v>39</v>
      </c>
      <c r="B37" s="82"/>
      <c r="C37" s="82"/>
      <c r="D37" s="82"/>
      <c r="E37" s="82"/>
      <c r="F37" s="83"/>
    </row>
    <row r="38" spans="1:6" x14ac:dyDescent="0.25">
      <c r="A38" s="2" t="s">
        <v>24</v>
      </c>
      <c r="B38" s="2" t="s">
        <v>25</v>
      </c>
      <c r="C38" s="2" t="s">
        <v>26</v>
      </c>
      <c r="D38" s="2" t="s">
        <v>27</v>
      </c>
      <c r="E38" s="2" t="s">
        <v>28</v>
      </c>
      <c r="F38" s="2" t="s">
        <v>29</v>
      </c>
    </row>
    <row r="39" spans="1:6" ht="27" x14ac:dyDescent="0.25">
      <c r="A39" s="3" t="s">
        <v>720</v>
      </c>
      <c r="B39" s="3" t="s">
        <v>721</v>
      </c>
      <c r="C39" s="3" t="s">
        <v>722</v>
      </c>
      <c r="D39" s="4" t="s">
        <v>40</v>
      </c>
      <c r="E39" s="4" t="s">
        <v>41</v>
      </c>
      <c r="F39" s="5">
        <v>0</v>
      </c>
    </row>
    <row r="40" spans="1:6" ht="40.5" x14ac:dyDescent="0.25">
      <c r="A40" s="3" t="s">
        <v>723</v>
      </c>
      <c r="B40" s="3" t="s">
        <v>724</v>
      </c>
      <c r="C40" s="3" t="s">
        <v>725</v>
      </c>
      <c r="D40" s="4" t="s">
        <v>40</v>
      </c>
      <c r="E40" s="4" t="s">
        <v>41</v>
      </c>
      <c r="F40" s="5">
        <v>0</v>
      </c>
    </row>
    <row r="41" spans="1:6" ht="27" x14ac:dyDescent="0.25">
      <c r="A41" s="3" t="s">
        <v>726</v>
      </c>
      <c r="B41" s="3" t="s">
        <v>727</v>
      </c>
      <c r="C41" s="3" t="s">
        <v>728</v>
      </c>
      <c r="D41" s="4" t="s">
        <v>40</v>
      </c>
      <c r="E41" s="4" t="s">
        <v>41</v>
      </c>
      <c r="F41" s="5">
        <v>6</v>
      </c>
    </row>
    <row r="42" spans="1:6" ht="40.5" x14ac:dyDescent="0.25">
      <c r="A42" s="3" t="s">
        <v>723</v>
      </c>
      <c r="B42" s="3" t="s">
        <v>729</v>
      </c>
      <c r="C42" s="3" t="s">
        <v>730</v>
      </c>
      <c r="D42" s="4" t="s">
        <v>40</v>
      </c>
      <c r="E42" s="4" t="s">
        <v>41</v>
      </c>
      <c r="F42" s="5">
        <v>0</v>
      </c>
    </row>
    <row r="43" spans="1:6" x14ac:dyDescent="0.25">
      <c r="A43" s="6"/>
      <c r="B43" s="6"/>
      <c r="C43" s="6"/>
      <c r="D43" s="6"/>
      <c r="E43" s="6"/>
      <c r="F43" s="6"/>
    </row>
    <row r="44" spans="1:6" ht="60" customHeight="1" x14ac:dyDescent="0.25">
      <c r="A44" s="84" t="s">
        <v>42</v>
      </c>
      <c r="B44" s="84"/>
      <c r="C44" s="84"/>
      <c r="D44" s="84"/>
      <c r="E44" s="84"/>
      <c r="F44" s="84"/>
    </row>
  </sheetData>
  <mergeCells count="27">
    <mergeCell ref="A28:F28"/>
    <mergeCell ref="A37:F37"/>
    <mergeCell ref="A44:F44"/>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3" t="s">
        <v>0</v>
      </c>
      <c r="B1" s="43"/>
      <c r="C1" s="45" t="s">
        <v>1</v>
      </c>
      <c r="D1" s="45"/>
      <c r="E1" s="45"/>
      <c r="F1" s="45"/>
      <c r="G1" s="30"/>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7" t="s">
        <v>921</v>
      </c>
      <c r="B11" s="97"/>
      <c r="C11" s="97"/>
      <c r="D11" s="97"/>
      <c r="E11" s="97"/>
      <c r="F11" s="97"/>
    </row>
    <row r="12" spans="1:7" ht="18" customHeight="1" x14ac:dyDescent="0.25">
      <c r="A12" s="97"/>
      <c r="B12" s="97"/>
      <c r="C12" s="97"/>
      <c r="D12" s="97"/>
      <c r="E12" s="97"/>
      <c r="F12" s="97"/>
    </row>
    <row r="13" spans="1:7" ht="19.5" customHeight="1" x14ac:dyDescent="0.25">
      <c r="A13" s="97"/>
      <c r="B13" s="97"/>
      <c r="C13" s="97"/>
      <c r="D13" s="97"/>
      <c r="E13" s="97"/>
      <c r="F13" s="97"/>
    </row>
    <row r="14" spans="1:7" ht="24" customHeight="1" x14ac:dyDescent="0.25">
      <c r="A14" s="97"/>
      <c r="B14" s="97"/>
      <c r="C14" s="97"/>
      <c r="D14" s="97"/>
      <c r="E14" s="97"/>
      <c r="F14" s="97"/>
    </row>
    <row r="15" spans="1:7" ht="18" customHeight="1" x14ac:dyDescent="0.25"/>
    <row r="16" spans="1:7" ht="19.5" customHeight="1" x14ac:dyDescent="0.25"/>
    <row r="17" spans="1:6" ht="25.5" customHeight="1" x14ac:dyDescent="0.25">
      <c r="A17" s="98" t="s">
        <v>922</v>
      </c>
      <c r="B17" s="98"/>
      <c r="C17" s="98"/>
      <c r="D17" s="98"/>
      <c r="E17" s="98"/>
      <c r="F17" s="98"/>
    </row>
    <row r="18" spans="1:6" ht="20.25" customHeight="1" x14ac:dyDescent="0.25">
      <c r="A18" s="29"/>
      <c r="B18" s="29"/>
      <c r="C18" s="29"/>
      <c r="D18" s="29"/>
      <c r="E18" s="29"/>
      <c r="F18" s="29"/>
    </row>
    <row r="19" spans="1:6" ht="21.75" customHeight="1" x14ac:dyDescent="0.25">
      <c r="A19" s="29"/>
      <c r="B19" s="29"/>
      <c r="C19" s="29"/>
      <c r="D19" s="29"/>
      <c r="E19" s="29"/>
      <c r="F19" s="29"/>
    </row>
    <row r="20" spans="1:6" ht="19.5" customHeight="1" x14ac:dyDescent="0.25">
      <c r="A20" s="29"/>
      <c r="B20" s="29"/>
      <c r="C20" s="29"/>
      <c r="D20" s="29"/>
      <c r="E20" s="29"/>
      <c r="F20" s="29"/>
    </row>
    <row r="21" spans="1:6" ht="36.75" customHeight="1" x14ac:dyDescent="0.25">
      <c r="A21" s="29"/>
      <c r="B21" s="29"/>
      <c r="C21" s="29"/>
      <c r="D21" s="29"/>
      <c r="E21" s="29"/>
      <c r="F21" s="29"/>
    </row>
    <row r="22" spans="1:6" ht="19.5" customHeight="1" x14ac:dyDescent="0.25">
      <c r="A22" s="29"/>
      <c r="B22" s="29"/>
      <c r="C22" s="29"/>
      <c r="D22" s="29"/>
      <c r="E22" s="29"/>
      <c r="F22" s="2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x14ac:dyDescent="0.25">
      <c r="A4" s="38" t="s">
        <v>3</v>
      </c>
      <c r="B4" s="142" t="s">
        <v>938</v>
      </c>
      <c r="C4" s="143"/>
      <c r="D4" s="143"/>
      <c r="E4" s="143"/>
      <c r="F4" s="144"/>
    </row>
    <row r="5" spans="1:6" x14ac:dyDescent="0.25">
      <c r="A5" s="38" t="s">
        <v>4</v>
      </c>
      <c r="B5" s="142" t="s">
        <v>5</v>
      </c>
      <c r="C5" s="143"/>
      <c r="D5" s="143"/>
      <c r="E5" s="143"/>
      <c r="F5" s="144"/>
    </row>
    <row r="6" spans="1:6" x14ac:dyDescent="0.25">
      <c r="A6" s="38" t="s">
        <v>937</v>
      </c>
      <c r="B6" s="115" t="s">
        <v>734</v>
      </c>
      <c r="C6" s="116"/>
      <c r="D6" s="116"/>
      <c r="E6" s="116"/>
      <c r="F6" s="117"/>
    </row>
    <row r="7" spans="1:6" x14ac:dyDescent="0.25">
      <c r="A7" s="118" t="s">
        <v>9</v>
      </c>
      <c r="B7" s="119"/>
      <c r="C7" s="119"/>
      <c r="D7" s="119"/>
      <c r="E7" s="120"/>
      <c r="F7" s="37">
        <v>231.336713</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933</v>
      </c>
      <c r="B14" s="134"/>
      <c r="C14" s="134"/>
      <c r="D14" s="134"/>
      <c r="E14" s="134"/>
      <c r="F14" s="135"/>
    </row>
    <row r="15" spans="1:6" x14ac:dyDescent="0.25">
      <c r="A15" s="136" t="s">
        <v>932</v>
      </c>
      <c r="B15" s="137"/>
      <c r="C15" s="137"/>
      <c r="D15" s="137"/>
      <c r="E15" s="137"/>
      <c r="F15" s="138"/>
    </row>
    <row r="16" spans="1:6" x14ac:dyDescent="0.25">
      <c r="A16" s="139" t="s">
        <v>931</v>
      </c>
      <c r="B16" s="140"/>
      <c r="C16" s="140"/>
      <c r="D16" s="140"/>
      <c r="E16" s="140"/>
      <c r="F16" s="141"/>
    </row>
    <row r="17" spans="1:6" x14ac:dyDescent="0.25">
      <c r="A17" s="112" t="s">
        <v>19</v>
      </c>
      <c r="B17" s="113"/>
      <c r="C17" s="113"/>
      <c r="D17" s="113"/>
      <c r="E17" s="113"/>
      <c r="F17" s="114"/>
    </row>
    <row r="18" spans="1:6" x14ac:dyDescent="0.25">
      <c r="A18" s="100" t="s">
        <v>930</v>
      </c>
      <c r="B18" s="101"/>
      <c r="C18" s="101"/>
      <c r="D18" s="101"/>
      <c r="E18" s="101"/>
      <c r="F18" s="102"/>
    </row>
    <row r="19" spans="1:6" ht="18" x14ac:dyDescent="0.25">
      <c r="A19" s="103" t="s">
        <v>929</v>
      </c>
      <c r="B19" s="104"/>
      <c r="C19" s="104"/>
      <c r="D19" s="104"/>
      <c r="E19" s="104"/>
      <c r="F19" s="105"/>
    </row>
    <row r="20" spans="1:6" x14ac:dyDescent="0.25">
      <c r="A20" s="36" t="s">
        <v>928</v>
      </c>
      <c r="B20" s="106" t="s">
        <v>927</v>
      </c>
      <c r="C20" s="106"/>
      <c r="D20" s="106"/>
      <c r="E20" s="106"/>
      <c r="F20" s="106"/>
    </row>
    <row r="21" spans="1:6" x14ac:dyDescent="0.25">
      <c r="A21" s="35" t="s">
        <v>25</v>
      </c>
      <c r="B21" s="34" t="s">
        <v>926</v>
      </c>
      <c r="C21" s="107" t="s">
        <v>27</v>
      </c>
      <c r="D21" s="108"/>
      <c r="E21" s="34" t="s">
        <v>28</v>
      </c>
      <c r="F21" s="34" t="s">
        <v>29</v>
      </c>
    </row>
    <row r="22" spans="1:6" ht="27" x14ac:dyDescent="0.25">
      <c r="A22" s="33" t="s">
        <v>925</v>
      </c>
      <c r="B22" s="33" t="s">
        <v>924</v>
      </c>
      <c r="C22" s="109" t="s">
        <v>40</v>
      </c>
      <c r="D22" s="110"/>
      <c r="E22" s="32" t="s">
        <v>31</v>
      </c>
      <c r="F22" s="31">
        <v>100</v>
      </c>
    </row>
    <row r="23" spans="1:6" x14ac:dyDescent="0.25">
      <c r="A23" s="111"/>
      <c r="B23" s="111"/>
      <c r="C23" s="111"/>
      <c r="D23" s="111"/>
      <c r="E23" s="111"/>
      <c r="F23" s="111"/>
    </row>
    <row r="24" spans="1:6" ht="81" customHeight="1" x14ac:dyDescent="0.25">
      <c r="A24" s="99" t="s">
        <v>923</v>
      </c>
      <c r="B24" s="99"/>
      <c r="C24" s="99"/>
      <c r="D24" s="99"/>
      <c r="E24" s="99"/>
      <c r="F24" s="9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x14ac:dyDescent="0.25">
      <c r="A4" s="38" t="s">
        <v>3</v>
      </c>
      <c r="B4" s="142" t="s">
        <v>945</v>
      </c>
      <c r="C4" s="143"/>
      <c r="D4" s="143"/>
      <c r="E4" s="143"/>
      <c r="F4" s="144"/>
    </row>
    <row r="5" spans="1:6" x14ac:dyDescent="0.25">
      <c r="A5" s="38" t="s">
        <v>4</v>
      </c>
      <c r="B5" s="142" t="s">
        <v>5</v>
      </c>
      <c r="C5" s="143"/>
      <c r="D5" s="143"/>
      <c r="E5" s="143"/>
      <c r="F5" s="144"/>
    </row>
    <row r="6" spans="1:6" x14ac:dyDescent="0.25">
      <c r="A6" s="38" t="s">
        <v>937</v>
      </c>
      <c r="B6" s="115" t="s">
        <v>944</v>
      </c>
      <c r="C6" s="116"/>
      <c r="D6" s="116"/>
      <c r="E6" s="116"/>
      <c r="F6" s="117"/>
    </row>
    <row r="7" spans="1:6" x14ac:dyDescent="0.25">
      <c r="A7" s="118" t="s">
        <v>9</v>
      </c>
      <c r="B7" s="119"/>
      <c r="C7" s="119"/>
      <c r="D7" s="119"/>
      <c r="E7" s="120"/>
      <c r="F7" s="37">
        <v>500</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933</v>
      </c>
      <c r="B14" s="134"/>
      <c r="C14" s="134"/>
      <c r="D14" s="134"/>
      <c r="E14" s="134"/>
      <c r="F14" s="135"/>
    </row>
    <row r="15" spans="1:6" x14ac:dyDescent="0.25">
      <c r="A15" s="136" t="s">
        <v>932</v>
      </c>
      <c r="B15" s="137"/>
      <c r="C15" s="137"/>
      <c r="D15" s="137"/>
      <c r="E15" s="137"/>
      <c r="F15" s="138"/>
    </row>
    <row r="16" spans="1:6" x14ac:dyDescent="0.25">
      <c r="A16" s="139" t="s">
        <v>943</v>
      </c>
      <c r="B16" s="140"/>
      <c r="C16" s="140"/>
      <c r="D16" s="140"/>
      <c r="E16" s="140"/>
      <c r="F16" s="141"/>
    </row>
    <row r="17" spans="1:6" x14ac:dyDescent="0.25">
      <c r="A17" s="112" t="s">
        <v>19</v>
      </c>
      <c r="B17" s="113"/>
      <c r="C17" s="113"/>
      <c r="D17" s="113"/>
      <c r="E17" s="113"/>
      <c r="F17" s="114"/>
    </row>
    <row r="18" spans="1:6" x14ac:dyDescent="0.25">
      <c r="A18" s="100" t="s">
        <v>942</v>
      </c>
      <c r="B18" s="101"/>
      <c r="C18" s="101"/>
      <c r="D18" s="101"/>
      <c r="E18" s="101"/>
      <c r="F18" s="102"/>
    </row>
    <row r="19" spans="1:6" ht="18" x14ac:dyDescent="0.25">
      <c r="A19" s="103" t="s">
        <v>929</v>
      </c>
      <c r="B19" s="104"/>
      <c r="C19" s="104"/>
      <c r="D19" s="104"/>
      <c r="E19" s="104"/>
      <c r="F19" s="105"/>
    </row>
    <row r="20" spans="1:6" x14ac:dyDescent="0.25">
      <c r="A20" s="36" t="s">
        <v>928</v>
      </c>
      <c r="B20" s="106" t="s">
        <v>438</v>
      </c>
      <c r="C20" s="106"/>
      <c r="D20" s="106"/>
      <c r="E20" s="106"/>
      <c r="F20" s="106"/>
    </row>
    <row r="21" spans="1:6" x14ac:dyDescent="0.25">
      <c r="A21" s="35" t="s">
        <v>25</v>
      </c>
      <c r="B21" s="34" t="s">
        <v>926</v>
      </c>
      <c r="C21" s="107" t="s">
        <v>27</v>
      </c>
      <c r="D21" s="108"/>
      <c r="E21" s="34" t="s">
        <v>28</v>
      </c>
      <c r="F21" s="34" t="s">
        <v>29</v>
      </c>
    </row>
    <row r="22" spans="1:6" ht="67.5" x14ac:dyDescent="0.25">
      <c r="A22" s="33" t="s">
        <v>941</v>
      </c>
      <c r="B22" s="33" t="s">
        <v>940</v>
      </c>
      <c r="C22" s="109" t="s">
        <v>40</v>
      </c>
      <c r="D22" s="110"/>
      <c r="E22" s="32" t="s">
        <v>316</v>
      </c>
      <c r="F22" s="31">
        <v>100</v>
      </c>
    </row>
    <row r="23" spans="1:6" x14ac:dyDescent="0.25">
      <c r="A23" s="111"/>
      <c r="B23" s="111"/>
      <c r="C23" s="111"/>
      <c r="D23" s="111"/>
      <c r="E23" s="111"/>
      <c r="F23" s="111"/>
    </row>
    <row r="24" spans="1:6" ht="81" customHeight="1" x14ac:dyDescent="0.25">
      <c r="A24" s="99" t="s">
        <v>923</v>
      </c>
      <c r="B24" s="99"/>
      <c r="C24" s="99"/>
      <c r="D24" s="99"/>
      <c r="E24" s="99"/>
      <c r="F24" s="9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x14ac:dyDescent="0.25">
      <c r="A4" s="38" t="s">
        <v>3</v>
      </c>
      <c r="B4" s="142" t="s">
        <v>949</v>
      </c>
      <c r="C4" s="143"/>
      <c r="D4" s="143"/>
      <c r="E4" s="143"/>
      <c r="F4" s="144"/>
    </row>
    <row r="5" spans="1:6" x14ac:dyDescent="0.25">
      <c r="A5" s="38" t="s">
        <v>4</v>
      </c>
      <c r="B5" s="142" t="s">
        <v>5</v>
      </c>
      <c r="C5" s="143"/>
      <c r="D5" s="143"/>
      <c r="E5" s="143"/>
      <c r="F5" s="144"/>
    </row>
    <row r="6" spans="1:6" x14ac:dyDescent="0.25">
      <c r="A6" s="38" t="s">
        <v>937</v>
      </c>
      <c r="B6" s="115" t="s">
        <v>734</v>
      </c>
      <c r="C6" s="116"/>
      <c r="D6" s="116"/>
      <c r="E6" s="116"/>
      <c r="F6" s="117"/>
    </row>
    <row r="7" spans="1:6" x14ac:dyDescent="0.25">
      <c r="A7" s="118" t="s">
        <v>9</v>
      </c>
      <c r="B7" s="119"/>
      <c r="C7" s="119"/>
      <c r="D7" s="119"/>
      <c r="E7" s="120"/>
      <c r="F7" s="37">
        <v>2735.830015</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933</v>
      </c>
      <c r="B14" s="134"/>
      <c r="C14" s="134"/>
      <c r="D14" s="134"/>
      <c r="E14" s="134"/>
      <c r="F14" s="135"/>
    </row>
    <row r="15" spans="1:6" x14ac:dyDescent="0.25">
      <c r="A15" s="136" t="s">
        <v>932</v>
      </c>
      <c r="B15" s="137"/>
      <c r="C15" s="137"/>
      <c r="D15" s="137"/>
      <c r="E15" s="137"/>
      <c r="F15" s="138"/>
    </row>
    <row r="16" spans="1:6" x14ac:dyDescent="0.25">
      <c r="A16" s="139" t="s">
        <v>943</v>
      </c>
      <c r="B16" s="140"/>
      <c r="C16" s="140"/>
      <c r="D16" s="140"/>
      <c r="E16" s="140"/>
      <c r="F16" s="141"/>
    </row>
    <row r="17" spans="1:6" x14ac:dyDescent="0.25">
      <c r="A17" s="112" t="s">
        <v>19</v>
      </c>
      <c r="B17" s="113"/>
      <c r="C17" s="113"/>
      <c r="D17" s="113"/>
      <c r="E17" s="113"/>
      <c r="F17" s="114"/>
    </row>
    <row r="18" spans="1:6" x14ac:dyDescent="0.25">
      <c r="A18" s="100" t="s">
        <v>948</v>
      </c>
      <c r="B18" s="101"/>
      <c r="C18" s="101"/>
      <c r="D18" s="101"/>
      <c r="E18" s="101"/>
      <c r="F18" s="102"/>
    </row>
    <row r="19" spans="1:6" ht="18" x14ac:dyDescent="0.25">
      <c r="A19" s="103" t="s">
        <v>929</v>
      </c>
      <c r="B19" s="104"/>
      <c r="C19" s="104"/>
      <c r="D19" s="104"/>
      <c r="E19" s="104"/>
      <c r="F19" s="105"/>
    </row>
    <row r="20" spans="1:6" x14ac:dyDescent="0.25">
      <c r="A20" s="36" t="s">
        <v>928</v>
      </c>
      <c r="B20" s="106" t="s">
        <v>438</v>
      </c>
      <c r="C20" s="106"/>
      <c r="D20" s="106"/>
      <c r="E20" s="106"/>
      <c r="F20" s="106"/>
    </row>
    <row r="21" spans="1:6" x14ac:dyDescent="0.25">
      <c r="A21" s="35" t="s">
        <v>25</v>
      </c>
      <c r="B21" s="34" t="s">
        <v>926</v>
      </c>
      <c r="C21" s="107" t="s">
        <v>27</v>
      </c>
      <c r="D21" s="108"/>
      <c r="E21" s="34" t="s">
        <v>28</v>
      </c>
      <c r="F21" s="34" t="s">
        <v>29</v>
      </c>
    </row>
    <row r="22" spans="1:6" ht="40.5" x14ac:dyDescent="0.25">
      <c r="A22" s="33" t="s">
        <v>947</v>
      </c>
      <c r="B22" s="33" t="s">
        <v>946</v>
      </c>
      <c r="C22" s="109" t="s">
        <v>40</v>
      </c>
      <c r="D22" s="110"/>
      <c r="E22" s="32" t="s">
        <v>316</v>
      </c>
      <c r="F22" s="31">
        <v>100</v>
      </c>
    </row>
    <row r="23" spans="1:6" x14ac:dyDescent="0.25">
      <c r="A23" s="111"/>
      <c r="B23" s="111"/>
      <c r="C23" s="111"/>
      <c r="D23" s="111"/>
      <c r="E23" s="111"/>
      <c r="F23" s="111"/>
    </row>
    <row r="24" spans="1:6" ht="81" customHeight="1" x14ac:dyDescent="0.25">
      <c r="A24" s="99" t="s">
        <v>923</v>
      </c>
      <c r="B24" s="99"/>
      <c r="C24" s="99"/>
      <c r="D24" s="99"/>
      <c r="E24" s="99"/>
      <c r="F24" s="9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x14ac:dyDescent="0.25">
      <c r="A4" s="38" t="s">
        <v>3</v>
      </c>
      <c r="B4" s="142" t="s">
        <v>956</v>
      </c>
      <c r="C4" s="143"/>
      <c r="D4" s="143"/>
      <c r="E4" s="143"/>
      <c r="F4" s="144"/>
    </row>
    <row r="5" spans="1:6" x14ac:dyDescent="0.25">
      <c r="A5" s="38" t="s">
        <v>4</v>
      </c>
      <c r="B5" s="142" t="s">
        <v>5</v>
      </c>
      <c r="C5" s="143"/>
      <c r="D5" s="143"/>
      <c r="E5" s="143"/>
      <c r="F5" s="144"/>
    </row>
    <row r="6" spans="1:6" x14ac:dyDescent="0.25">
      <c r="A6" s="38" t="s">
        <v>937</v>
      </c>
      <c r="B6" s="115" t="s">
        <v>738</v>
      </c>
      <c r="C6" s="116"/>
      <c r="D6" s="116"/>
      <c r="E6" s="116"/>
      <c r="F6" s="117"/>
    </row>
    <row r="7" spans="1:6" x14ac:dyDescent="0.25">
      <c r="A7" s="118" t="s">
        <v>9</v>
      </c>
      <c r="B7" s="119"/>
      <c r="C7" s="119"/>
      <c r="D7" s="119"/>
      <c r="E7" s="120"/>
      <c r="F7" s="37">
        <v>2159.5258920000001</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955</v>
      </c>
      <c r="B14" s="134"/>
      <c r="C14" s="134"/>
      <c r="D14" s="134"/>
      <c r="E14" s="134"/>
      <c r="F14" s="135"/>
    </row>
    <row r="15" spans="1:6" x14ac:dyDescent="0.25">
      <c r="A15" s="136" t="s">
        <v>932</v>
      </c>
      <c r="B15" s="137"/>
      <c r="C15" s="137"/>
      <c r="D15" s="137"/>
      <c r="E15" s="137"/>
      <c r="F15" s="138"/>
    </row>
    <row r="16" spans="1:6" x14ac:dyDescent="0.25">
      <c r="A16" s="139" t="s">
        <v>954</v>
      </c>
      <c r="B16" s="140"/>
      <c r="C16" s="140"/>
      <c r="D16" s="140"/>
      <c r="E16" s="140"/>
      <c r="F16" s="141"/>
    </row>
    <row r="17" spans="1:6" x14ac:dyDescent="0.25">
      <c r="A17" s="112" t="s">
        <v>19</v>
      </c>
      <c r="B17" s="113"/>
      <c r="C17" s="113"/>
      <c r="D17" s="113"/>
      <c r="E17" s="113"/>
      <c r="F17" s="114"/>
    </row>
    <row r="18" spans="1:6" x14ac:dyDescent="0.25">
      <c r="A18" s="100" t="s">
        <v>953</v>
      </c>
      <c r="B18" s="101"/>
      <c r="C18" s="101"/>
      <c r="D18" s="101"/>
      <c r="E18" s="101"/>
      <c r="F18" s="102"/>
    </row>
    <row r="19" spans="1:6" ht="18" x14ac:dyDescent="0.25">
      <c r="A19" s="103" t="s">
        <v>929</v>
      </c>
      <c r="B19" s="104"/>
      <c r="C19" s="104"/>
      <c r="D19" s="104"/>
      <c r="E19" s="104"/>
      <c r="F19" s="105"/>
    </row>
    <row r="20" spans="1:6" x14ac:dyDescent="0.25">
      <c r="A20" s="36" t="s">
        <v>928</v>
      </c>
      <c r="B20" s="106" t="s">
        <v>952</v>
      </c>
      <c r="C20" s="106"/>
      <c r="D20" s="106"/>
      <c r="E20" s="106"/>
      <c r="F20" s="106"/>
    </row>
    <row r="21" spans="1:6" x14ac:dyDescent="0.25">
      <c r="A21" s="35" t="s">
        <v>25</v>
      </c>
      <c r="B21" s="34" t="s">
        <v>926</v>
      </c>
      <c r="C21" s="107" t="s">
        <v>27</v>
      </c>
      <c r="D21" s="108"/>
      <c r="E21" s="34" t="s">
        <v>28</v>
      </c>
      <c r="F21" s="34" t="s">
        <v>29</v>
      </c>
    </row>
    <row r="22" spans="1:6" ht="27" x14ac:dyDescent="0.25">
      <c r="A22" s="33" t="s">
        <v>951</v>
      </c>
      <c r="B22" s="33" t="s">
        <v>950</v>
      </c>
      <c r="C22" s="109" t="s">
        <v>40</v>
      </c>
      <c r="D22" s="110"/>
      <c r="E22" s="32" t="s">
        <v>316</v>
      </c>
      <c r="F22" s="31">
        <v>90</v>
      </c>
    </row>
    <row r="23" spans="1:6" x14ac:dyDescent="0.25">
      <c r="A23" s="111"/>
      <c r="B23" s="111"/>
      <c r="C23" s="111"/>
      <c r="D23" s="111"/>
      <c r="E23" s="111"/>
      <c r="F23" s="111"/>
    </row>
    <row r="24" spans="1:6" ht="81" customHeight="1" x14ac:dyDescent="0.25">
      <c r="A24" s="99" t="s">
        <v>923</v>
      </c>
      <c r="B24" s="99"/>
      <c r="C24" s="99"/>
      <c r="D24" s="99"/>
      <c r="E24" s="99"/>
      <c r="F24" s="9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43</v>
      </c>
      <c r="C4" s="53"/>
      <c r="D4" s="53"/>
      <c r="E4" s="53"/>
      <c r="F4" s="54"/>
    </row>
    <row r="5" spans="1:6" x14ac:dyDescent="0.25">
      <c r="A5" s="1" t="s">
        <v>4</v>
      </c>
      <c r="B5" s="52" t="s">
        <v>5</v>
      </c>
      <c r="C5" s="53"/>
      <c r="D5" s="53"/>
      <c r="E5" s="53"/>
      <c r="F5" s="54"/>
    </row>
    <row r="6" spans="1:6" x14ac:dyDescent="0.25">
      <c r="A6" s="1" t="s">
        <v>6</v>
      </c>
      <c r="B6" s="52" t="s">
        <v>44</v>
      </c>
      <c r="C6" s="53"/>
      <c r="D6" s="53"/>
      <c r="E6" s="53"/>
      <c r="F6" s="54"/>
    </row>
    <row r="7" spans="1:6" x14ac:dyDescent="0.25">
      <c r="A7" s="1" t="s">
        <v>8</v>
      </c>
      <c r="B7" s="91" t="s">
        <v>734</v>
      </c>
      <c r="C7" s="92"/>
      <c r="D7" s="92"/>
      <c r="E7" s="92"/>
      <c r="F7" s="93"/>
    </row>
    <row r="8" spans="1:6" x14ac:dyDescent="0.25">
      <c r="A8" s="63" t="s">
        <v>9</v>
      </c>
      <c r="B8" s="64"/>
      <c r="C8" s="64"/>
      <c r="D8" s="64"/>
      <c r="E8" s="65"/>
      <c r="F8" s="8">
        <v>68.581522000000007</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45</v>
      </c>
      <c r="B17" s="61"/>
      <c r="C17" s="61"/>
      <c r="D17" s="61"/>
      <c r="E17" s="61"/>
      <c r="F17" s="62"/>
    </row>
    <row r="18" spans="1:6" x14ac:dyDescent="0.25">
      <c r="A18" s="85" t="s">
        <v>19</v>
      </c>
      <c r="B18" s="86"/>
      <c r="C18" s="86"/>
      <c r="D18" s="86"/>
      <c r="E18" s="86"/>
      <c r="F18" s="87"/>
    </row>
    <row r="19" spans="1:6" x14ac:dyDescent="0.25">
      <c r="A19" s="88" t="s">
        <v>46</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83.5" x14ac:dyDescent="0.25">
      <c r="A24" s="3" t="s">
        <v>47</v>
      </c>
      <c r="B24" s="3" t="s">
        <v>48</v>
      </c>
      <c r="C24" s="3" t="s">
        <v>49</v>
      </c>
      <c r="D24" s="4" t="s">
        <v>50</v>
      </c>
      <c r="E24" s="4" t="s">
        <v>38</v>
      </c>
      <c r="F24" s="3"/>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54" x14ac:dyDescent="0.25">
      <c r="A27" s="3" t="s">
        <v>51</v>
      </c>
      <c r="B27" s="3" t="s">
        <v>52</v>
      </c>
      <c r="C27" s="3" t="s">
        <v>53</v>
      </c>
      <c r="D27" s="4" t="s">
        <v>40</v>
      </c>
      <c r="E27" s="4" t="s">
        <v>54</v>
      </c>
      <c r="F27" s="5">
        <v>94.19</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40.5" x14ac:dyDescent="0.25">
      <c r="A30" s="3" t="s">
        <v>55</v>
      </c>
      <c r="B30" s="3" t="s">
        <v>56</v>
      </c>
      <c r="C30" s="3" t="s">
        <v>57</v>
      </c>
      <c r="D30" s="4" t="s">
        <v>40</v>
      </c>
      <c r="E30" s="4" t="s">
        <v>38</v>
      </c>
      <c r="F30" s="5">
        <v>96.88</v>
      </c>
    </row>
    <row r="31" spans="1:6" ht="40.5" x14ac:dyDescent="0.25">
      <c r="A31" s="3" t="s">
        <v>55</v>
      </c>
      <c r="B31" s="3" t="s">
        <v>58</v>
      </c>
      <c r="C31" s="3" t="s">
        <v>59</v>
      </c>
      <c r="D31" s="4" t="s">
        <v>40</v>
      </c>
      <c r="E31" s="4" t="s">
        <v>60</v>
      </c>
      <c r="F31" s="5">
        <v>108.97</v>
      </c>
    </row>
    <row r="32" spans="1:6" ht="27" x14ac:dyDescent="0.25">
      <c r="A32" s="3" t="s">
        <v>55</v>
      </c>
      <c r="B32" s="3" t="s">
        <v>61</v>
      </c>
      <c r="C32" s="3" t="s">
        <v>62</v>
      </c>
      <c r="D32" s="4" t="s">
        <v>40</v>
      </c>
      <c r="E32" s="4" t="s">
        <v>60</v>
      </c>
      <c r="F32" s="5">
        <v>100</v>
      </c>
    </row>
    <row r="33" spans="1:6" ht="40.5" x14ac:dyDescent="0.25">
      <c r="A33" s="3" t="s">
        <v>55</v>
      </c>
      <c r="B33" s="3" t="s">
        <v>63</v>
      </c>
      <c r="C33" s="3" t="s">
        <v>64</v>
      </c>
      <c r="D33" s="4" t="s">
        <v>40</v>
      </c>
      <c r="E33" s="4" t="s">
        <v>65</v>
      </c>
      <c r="F33" s="5">
        <v>80.709999999999994</v>
      </c>
    </row>
    <row r="34" spans="1:6" ht="40.5" x14ac:dyDescent="0.25">
      <c r="A34" s="3" t="s">
        <v>55</v>
      </c>
      <c r="B34" s="3" t="s">
        <v>66</v>
      </c>
      <c r="C34" s="3" t="s">
        <v>67</v>
      </c>
      <c r="D34" s="4" t="s">
        <v>40</v>
      </c>
      <c r="E34" s="4" t="s">
        <v>68</v>
      </c>
      <c r="F34" s="5">
        <v>92.5</v>
      </c>
    </row>
    <row r="35" spans="1:6" ht="108" x14ac:dyDescent="0.25">
      <c r="A35" s="3" t="s">
        <v>55</v>
      </c>
      <c r="B35" s="3" t="s">
        <v>69</v>
      </c>
      <c r="C35" s="3" t="s">
        <v>70</v>
      </c>
      <c r="D35" s="4" t="s">
        <v>40</v>
      </c>
      <c r="E35" s="4" t="s">
        <v>38</v>
      </c>
      <c r="F35" s="5">
        <v>97.03</v>
      </c>
    </row>
    <row r="36" spans="1:6" ht="40.5" x14ac:dyDescent="0.25">
      <c r="A36" s="3" t="s">
        <v>55</v>
      </c>
      <c r="B36" s="3" t="s">
        <v>71</v>
      </c>
      <c r="C36" s="3" t="s">
        <v>72</v>
      </c>
      <c r="D36" s="4" t="s">
        <v>40</v>
      </c>
      <c r="E36" s="4" t="s">
        <v>60</v>
      </c>
      <c r="F36" s="5">
        <v>103.23</v>
      </c>
    </row>
    <row r="37" spans="1:6" x14ac:dyDescent="0.25">
      <c r="A37" s="81" t="s">
        <v>39</v>
      </c>
      <c r="B37" s="82"/>
      <c r="C37" s="82"/>
      <c r="D37" s="82"/>
      <c r="E37" s="82"/>
      <c r="F37" s="83"/>
    </row>
    <row r="38" spans="1:6" x14ac:dyDescent="0.25">
      <c r="A38" s="2" t="s">
        <v>24</v>
      </c>
      <c r="B38" s="2" t="s">
        <v>25</v>
      </c>
      <c r="C38" s="2" t="s">
        <v>26</v>
      </c>
      <c r="D38" s="2" t="s">
        <v>27</v>
      </c>
      <c r="E38" s="2" t="s">
        <v>28</v>
      </c>
      <c r="F38" s="2" t="s">
        <v>29</v>
      </c>
    </row>
    <row r="39" spans="1:6" ht="27" x14ac:dyDescent="0.25">
      <c r="A39" s="3" t="s">
        <v>73</v>
      </c>
      <c r="B39" s="3" t="s">
        <v>74</v>
      </c>
      <c r="C39" s="3" t="s">
        <v>75</v>
      </c>
      <c r="D39" s="4" t="s">
        <v>40</v>
      </c>
      <c r="E39" s="4" t="s">
        <v>41</v>
      </c>
      <c r="F39" s="5">
        <v>100</v>
      </c>
    </row>
    <row r="40" spans="1:6" ht="27" x14ac:dyDescent="0.25">
      <c r="A40" s="3" t="s">
        <v>76</v>
      </c>
      <c r="B40" s="3" t="s">
        <v>77</v>
      </c>
      <c r="C40" s="3" t="s">
        <v>78</v>
      </c>
      <c r="D40" s="4" t="s">
        <v>40</v>
      </c>
      <c r="E40" s="4" t="s">
        <v>41</v>
      </c>
      <c r="F40" s="5">
        <v>100</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A28:F28"/>
    <mergeCell ref="A37:F37"/>
    <mergeCell ref="A42:F42"/>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ht="27" x14ac:dyDescent="0.25">
      <c r="A4" s="38" t="s">
        <v>3</v>
      </c>
      <c r="B4" s="142" t="s">
        <v>981</v>
      </c>
      <c r="C4" s="143"/>
      <c r="D4" s="143"/>
      <c r="E4" s="143"/>
      <c r="F4" s="144"/>
    </row>
    <row r="5" spans="1:6" x14ac:dyDescent="0.25">
      <c r="A5" s="38" t="s">
        <v>4</v>
      </c>
      <c r="B5" s="142" t="s">
        <v>5</v>
      </c>
      <c r="C5" s="143"/>
      <c r="D5" s="143"/>
      <c r="E5" s="143"/>
      <c r="F5" s="144"/>
    </row>
    <row r="6" spans="1:6" x14ac:dyDescent="0.25">
      <c r="A6" s="38" t="s">
        <v>937</v>
      </c>
      <c r="B6" s="115" t="s">
        <v>734</v>
      </c>
      <c r="C6" s="116"/>
      <c r="D6" s="116"/>
      <c r="E6" s="116"/>
      <c r="F6" s="117"/>
    </row>
    <row r="7" spans="1:6" x14ac:dyDescent="0.25">
      <c r="A7" s="118" t="s">
        <v>9</v>
      </c>
      <c r="B7" s="119"/>
      <c r="C7" s="119"/>
      <c r="D7" s="119"/>
      <c r="E7" s="120"/>
      <c r="F7" s="37">
        <v>15.966108</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980</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955</v>
      </c>
      <c r="B14" s="134"/>
      <c r="C14" s="134"/>
      <c r="D14" s="134"/>
      <c r="E14" s="134"/>
      <c r="F14" s="135"/>
    </row>
    <row r="15" spans="1:6" x14ac:dyDescent="0.25">
      <c r="A15" s="136" t="s">
        <v>932</v>
      </c>
      <c r="B15" s="137"/>
      <c r="C15" s="137"/>
      <c r="D15" s="137"/>
      <c r="E15" s="137"/>
      <c r="F15" s="138"/>
    </row>
    <row r="16" spans="1:6" x14ac:dyDescent="0.25">
      <c r="A16" s="139" t="s">
        <v>954</v>
      </c>
      <c r="B16" s="140"/>
      <c r="C16" s="140"/>
      <c r="D16" s="140"/>
      <c r="E16" s="140"/>
      <c r="F16" s="141"/>
    </row>
    <row r="17" spans="1:6" x14ac:dyDescent="0.25">
      <c r="A17" s="112" t="s">
        <v>19</v>
      </c>
      <c r="B17" s="113"/>
      <c r="C17" s="113"/>
      <c r="D17" s="113"/>
      <c r="E17" s="113"/>
      <c r="F17" s="114"/>
    </row>
    <row r="18" spans="1:6" x14ac:dyDescent="0.25">
      <c r="A18" s="100" t="s">
        <v>979</v>
      </c>
      <c r="B18" s="101"/>
      <c r="C18" s="101"/>
      <c r="D18" s="101"/>
      <c r="E18" s="101"/>
      <c r="F18" s="102"/>
    </row>
    <row r="19" spans="1:6" ht="18" x14ac:dyDescent="0.25">
      <c r="A19" s="103" t="s">
        <v>929</v>
      </c>
      <c r="B19" s="104"/>
      <c r="C19" s="104"/>
      <c r="D19" s="104"/>
      <c r="E19" s="104"/>
      <c r="F19" s="105"/>
    </row>
    <row r="20" spans="1:6" x14ac:dyDescent="0.25">
      <c r="A20" s="36" t="s">
        <v>928</v>
      </c>
      <c r="B20" s="106" t="s">
        <v>262</v>
      </c>
      <c r="C20" s="106"/>
      <c r="D20" s="106"/>
      <c r="E20" s="106"/>
      <c r="F20" s="106"/>
    </row>
    <row r="21" spans="1:6" x14ac:dyDescent="0.25">
      <c r="A21" s="35" t="s">
        <v>25</v>
      </c>
      <c r="B21" s="34" t="s">
        <v>926</v>
      </c>
      <c r="C21" s="107" t="s">
        <v>27</v>
      </c>
      <c r="D21" s="108"/>
      <c r="E21" s="34" t="s">
        <v>28</v>
      </c>
      <c r="F21" s="34" t="s">
        <v>29</v>
      </c>
    </row>
    <row r="22" spans="1:6" ht="27" x14ac:dyDescent="0.25">
      <c r="A22" s="33" t="s">
        <v>958</v>
      </c>
      <c r="B22" s="33" t="s">
        <v>957</v>
      </c>
      <c r="C22" s="109" t="s">
        <v>460</v>
      </c>
      <c r="D22" s="110"/>
      <c r="E22" s="32" t="s">
        <v>455</v>
      </c>
      <c r="F22" s="31">
        <v>91</v>
      </c>
    </row>
    <row r="23" spans="1:6" ht="27" x14ac:dyDescent="0.25">
      <c r="A23" s="33" t="s">
        <v>962</v>
      </c>
      <c r="B23" s="33" t="s">
        <v>961</v>
      </c>
      <c r="C23" s="109" t="s">
        <v>460</v>
      </c>
      <c r="D23" s="110"/>
      <c r="E23" s="32" t="s">
        <v>455</v>
      </c>
      <c r="F23" s="31">
        <v>83.33</v>
      </c>
    </row>
    <row r="24" spans="1:6" ht="27" x14ac:dyDescent="0.25">
      <c r="A24" s="33" t="s">
        <v>960</v>
      </c>
      <c r="B24" s="33" t="s">
        <v>959</v>
      </c>
      <c r="C24" s="109" t="s">
        <v>460</v>
      </c>
      <c r="D24" s="110"/>
      <c r="E24" s="32" t="s">
        <v>455</v>
      </c>
      <c r="F24" s="31">
        <v>80</v>
      </c>
    </row>
    <row r="25" spans="1:6" x14ac:dyDescent="0.25">
      <c r="A25" s="36" t="s">
        <v>928</v>
      </c>
      <c r="B25" s="106" t="s">
        <v>978</v>
      </c>
      <c r="C25" s="106"/>
      <c r="D25" s="106"/>
      <c r="E25" s="106"/>
      <c r="F25" s="106"/>
    </row>
    <row r="26" spans="1:6" x14ac:dyDescent="0.25">
      <c r="A26" s="35" t="s">
        <v>25</v>
      </c>
      <c r="B26" s="34" t="s">
        <v>926</v>
      </c>
      <c r="C26" s="107" t="s">
        <v>27</v>
      </c>
      <c r="D26" s="108"/>
      <c r="E26" s="34" t="s">
        <v>28</v>
      </c>
      <c r="F26" s="34" t="s">
        <v>29</v>
      </c>
    </row>
    <row r="27" spans="1:6" ht="27" x14ac:dyDescent="0.25">
      <c r="A27" s="33" t="s">
        <v>960</v>
      </c>
      <c r="B27" s="33" t="s">
        <v>959</v>
      </c>
      <c r="C27" s="109" t="s">
        <v>460</v>
      </c>
      <c r="D27" s="110"/>
      <c r="E27" s="32" t="s">
        <v>455</v>
      </c>
      <c r="F27" s="31">
        <v>80</v>
      </c>
    </row>
    <row r="28" spans="1:6" ht="27" x14ac:dyDescent="0.25">
      <c r="A28" s="33" t="s">
        <v>958</v>
      </c>
      <c r="B28" s="33" t="s">
        <v>957</v>
      </c>
      <c r="C28" s="109" t="s">
        <v>460</v>
      </c>
      <c r="D28" s="110"/>
      <c r="E28" s="32" t="s">
        <v>455</v>
      </c>
      <c r="F28" s="31">
        <v>91</v>
      </c>
    </row>
    <row r="29" spans="1:6" ht="27" x14ac:dyDescent="0.25">
      <c r="A29" s="33" t="s">
        <v>962</v>
      </c>
      <c r="B29" s="33" t="s">
        <v>961</v>
      </c>
      <c r="C29" s="109" t="s">
        <v>460</v>
      </c>
      <c r="D29" s="110"/>
      <c r="E29" s="32" t="s">
        <v>455</v>
      </c>
      <c r="F29" s="31">
        <v>83.33</v>
      </c>
    </row>
    <row r="30" spans="1:6" x14ac:dyDescent="0.25">
      <c r="A30" s="36" t="s">
        <v>928</v>
      </c>
      <c r="B30" s="106" t="s">
        <v>927</v>
      </c>
      <c r="C30" s="106"/>
      <c r="D30" s="106"/>
      <c r="E30" s="106"/>
      <c r="F30" s="106"/>
    </row>
    <row r="31" spans="1:6" x14ac:dyDescent="0.25">
      <c r="A31" s="35" t="s">
        <v>25</v>
      </c>
      <c r="B31" s="34" t="s">
        <v>926</v>
      </c>
      <c r="C31" s="107" t="s">
        <v>27</v>
      </c>
      <c r="D31" s="108"/>
      <c r="E31" s="34" t="s">
        <v>28</v>
      </c>
      <c r="F31" s="34" t="s">
        <v>29</v>
      </c>
    </row>
    <row r="32" spans="1:6" ht="27" x14ac:dyDescent="0.25">
      <c r="A32" s="33" t="s">
        <v>958</v>
      </c>
      <c r="B32" s="33" t="s">
        <v>957</v>
      </c>
      <c r="C32" s="109" t="s">
        <v>460</v>
      </c>
      <c r="D32" s="110"/>
      <c r="E32" s="32" t="s">
        <v>455</v>
      </c>
      <c r="F32" s="31">
        <v>94.6</v>
      </c>
    </row>
    <row r="33" spans="1:6" ht="27" x14ac:dyDescent="0.25">
      <c r="A33" s="33" t="s">
        <v>962</v>
      </c>
      <c r="B33" s="33" t="s">
        <v>961</v>
      </c>
      <c r="C33" s="109" t="s">
        <v>460</v>
      </c>
      <c r="D33" s="110"/>
      <c r="E33" s="32" t="s">
        <v>455</v>
      </c>
      <c r="F33" s="31">
        <v>91.6</v>
      </c>
    </row>
    <row r="34" spans="1:6" ht="27" x14ac:dyDescent="0.25">
      <c r="A34" s="33" t="s">
        <v>960</v>
      </c>
      <c r="B34" s="33" t="s">
        <v>959</v>
      </c>
      <c r="C34" s="109" t="s">
        <v>460</v>
      </c>
      <c r="D34" s="110"/>
      <c r="E34" s="32" t="s">
        <v>455</v>
      </c>
      <c r="F34" s="31">
        <v>82.05</v>
      </c>
    </row>
    <row r="35" spans="1:6" x14ac:dyDescent="0.25">
      <c r="A35" s="36" t="s">
        <v>928</v>
      </c>
      <c r="B35" s="106" t="s">
        <v>190</v>
      </c>
      <c r="C35" s="106"/>
      <c r="D35" s="106"/>
      <c r="E35" s="106"/>
      <c r="F35" s="106"/>
    </row>
    <row r="36" spans="1:6" x14ac:dyDescent="0.25">
      <c r="A36" s="35" t="s">
        <v>25</v>
      </c>
      <c r="B36" s="34" t="s">
        <v>926</v>
      </c>
      <c r="C36" s="107" t="s">
        <v>27</v>
      </c>
      <c r="D36" s="108"/>
      <c r="E36" s="34" t="s">
        <v>28</v>
      </c>
      <c r="F36" s="34" t="s">
        <v>29</v>
      </c>
    </row>
    <row r="37" spans="1:6" ht="27" x14ac:dyDescent="0.25">
      <c r="A37" s="33" t="s">
        <v>958</v>
      </c>
      <c r="B37" s="33" t="s">
        <v>957</v>
      </c>
      <c r="C37" s="109" t="s">
        <v>460</v>
      </c>
      <c r="D37" s="110"/>
      <c r="E37" s="32" t="s">
        <v>455</v>
      </c>
      <c r="F37" s="31">
        <v>96</v>
      </c>
    </row>
    <row r="38" spans="1:6" ht="27" x14ac:dyDescent="0.25">
      <c r="A38" s="33" t="s">
        <v>962</v>
      </c>
      <c r="B38" s="33" t="s">
        <v>961</v>
      </c>
      <c r="C38" s="109" t="s">
        <v>460</v>
      </c>
      <c r="D38" s="110"/>
      <c r="E38" s="32" t="s">
        <v>455</v>
      </c>
      <c r="F38" s="31">
        <v>86</v>
      </c>
    </row>
    <row r="39" spans="1:6" ht="27" x14ac:dyDescent="0.25">
      <c r="A39" s="33" t="s">
        <v>960</v>
      </c>
      <c r="B39" s="33" t="s">
        <v>959</v>
      </c>
      <c r="C39" s="109" t="s">
        <v>460</v>
      </c>
      <c r="D39" s="110"/>
      <c r="E39" s="32" t="s">
        <v>455</v>
      </c>
      <c r="F39" s="31">
        <v>90</v>
      </c>
    </row>
    <row r="40" spans="1:6" x14ac:dyDescent="0.25">
      <c r="A40" s="36" t="s">
        <v>928</v>
      </c>
      <c r="B40" s="106" t="s">
        <v>266</v>
      </c>
      <c r="C40" s="106"/>
      <c r="D40" s="106"/>
      <c r="E40" s="106"/>
      <c r="F40" s="106"/>
    </row>
    <row r="41" spans="1:6" x14ac:dyDescent="0.25">
      <c r="A41" s="35" t="s">
        <v>25</v>
      </c>
      <c r="B41" s="34" t="s">
        <v>926</v>
      </c>
      <c r="C41" s="107" t="s">
        <v>27</v>
      </c>
      <c r="D41" s="108"/>
      <c r="E41" s="34" t="s">
        <v>28</v>
      </c>
      <c r="F41" s="34" t="s">
        <v>29</v>
      </c>
    </row>
    <row r="42" spans="1:6" ht="27" x14ac:dyDescent="0.25">
      <c r="A42" s="33" t="s">
        <v>960</v>
      </c>
      <c r="B42" s="33" t="s">
        <v>959</v>
      </c>
      <c r="C42" s="109" t="s">
        <v>460</v>
      </c>
      <c r="D42" s="110"/>
      <c r="E42" s="32" t="s">
        <v>455</v>
      </c>
      <c r="F42" s="7"/>
    </row>
    <row r="43" spans="1:6" ht="27" x14ac:dyDescent="0.25">
      <c r="A43" s="33" t="s">
        <v>962</v>
      </c>
      <c r="B43" s="33" t="s">
        <v>961</v>
      </c>
      <c r="C43" s="109" t="s">
        <v>460</v>
      </c>
      <c r="D43" s="110"/>
      <c r="E43" s="32" t="s">
        <v>455</v>
      </c>
      <c r="F43" s="7"/>
    </row>
    <row r="44" spans="1:6" ht="27" x14ac:dyDescent="0.25">
      <c r="A44" s="33" t="s">
        <v>958</v>
      </c>
      <c r="B44" s="33" t="s">
        <v>957</v>
      </c>
      <c r="C44" s="109" t="s">
        <v>460</v>
      </c>
      <c r="D44" s="110"/>
      <c r="E44" s="32" t="s">
        <v>455</v>
      </c>
      <c r="F44" s="7"/>
    </row>
    <row r="45" spans="1:6" x14ac:dyDescent="0.25">
      <c r="A45" s="36" t="s">
        <v>928</v>
      </c>
      <c r="B45" s="106" t="s">
        <v>264</v>
      </c>
      <c r="C45" s="106"/>
      <c r="D45" s="106"/>
      <c r="E45" s="106"/>
      <c r="F45" s="106"/>
    </row>
    <row r="46" spans="1:6" x14ac:dyDescent="0.25">
      <c r="A46" s="35" t="s">
        <v>25</v>
      </c>
      <c r="B46" s="34" t="s">
        <v>926</v>
      </c>
      <c r="C46" s="107" t="s">
        <v>27</v>
      </c>
      <c r="D46" s="108"/>
      <c r="E46" s="34" t="s">
        <v>28</v>
      </c>
      <c r="F46" s="34" t="s">
        <v>29</v>
      </c>
    </row>
    <row r="47" spans="1:6" ht="27" x14ac:dyDescent="0.25">
      <c r="A47" s="33" t="s">
        <v>962</v>
      </c>
      <c r="B47" s="33" t="s">
        <v>961</v>
      </c>
      <c r="C47" s="109" t="s">
        <v>460</v>
      </c>
      <c r="D47" s="110"/>
      <c r="E47" s="32" t="s">
        <v>455</v>
      </c>
      <c r="F47" s="31">
        <v>100</v>
      </c>
    </row>
    <row r="48" spans="1:6" ht="27" x14ac:dyDescent="0.25">
      <c r="A48" s="33" t="s">
        <v>960</v>
      </c>
      <c r="B48" s="33" t="s">
        <v>959</v>
      </c>
      <c r="C48" s="109" t="s">
        <v>460</v>
      </c>
      <c r="D48" s="110"/>
      <c r="E48" s="32" t="s">
        <v>455</v>
      </c>
      <c r="F48" s="31">
        <v>100</v>
      </c>
    </row>
    <row r="49" spans="1:6" ht="27" x14ac:dyDescent="0.25">
      <c r="A49" s="33" t="s">
        <v>958</v>
      </c>
      <c r="B49" s="33" t="s">
        <v>957</v>
      </c>
      <c r="C49" s="109" t="s">
        <v>460</v>
      </c>
      <c r="D49" s="110"/>
      <c r="E49" s="32" t="s">
        <v>455</v>
      </c>
      <c r="F49" s="31">
        <v>100</v>
      </c>
    </row>
    <row r="50" spans="1:6" x14ac:dyDescent="0.25">
      <c r="A50" s="36" t="s">
        <v>928</v>
      </c>
      <c r="B50" s="106" t="s">
        <v>168</v>
      </c>
      <c r="C50" s="106"/>
      <c r="D50" s="106"/>
      <c r="E50" s="106"/>
      <c r="F50" s="106"/>
    </row>
    <row r="51" spans="1:6" x14ac:dyDescent="0.25">
      <c r="A51" s="35" t="s">
        <v>25</v>
      </c>
      <c r="B51" s="34" t="s">
        <v>926</v>
      </c>
      <c r="C51" s="107" t="s">
        <v>27</v>
      </c>
      <c r="D51" s="108"/>
      <c r="E51" s="34" t="s">
        <v>28</v>
      </c>
      <c r="F51" s="34" t="s">
        <v>29</v>
      </c>
    </row>
    <row r="52" spans="1:6" ht="27" x14ac:dyDescent="0.25">
      <c r="A52" s="33" t="s">
        <v>960</v>
      </c>
      <c r="B52" s="33" t="s">
        <v>959</v>
      </c>
      <c r="C52" s="109" t="s">
        <v>460</v>
      </c>
      <c r="D52" s="110"/>
      <c r="E52" s="32" t="s">
        <v>455</v>
      </c>
      <c r="F52" s="31">
        <v>90</v>
      </c>
    </row>
    <row r="53" spans="1:6" ht="27" x14ac:dyDescent="0.25">
      <c r="A53" s="33" t="s">
        <v>962</v>
      </c>
      <c r="B53" s="33" t="s">
        <v>961</v>
      </c>
      <c r="C53" s="109" t="s">
        <v>460</v>
      </c>
      <c r="D53" s="110"/>
      <c r="E53" s="32" t="s">
        <v>455</v>
      </c>
      <c r="F53" s="31">
        <v>90</v>
      </c>
    </row>
    <row r="54" spans="1:6" ht="27" x14ac:dyDescent="0.25">
      <c r="A54" s="33" t="s">
        <v>958</v>
      </c>
      <c r="B54" s="33" t="s">
        <v>957</v>
      </c>
      <c r="C54" s="109" t="s">
        <v>460</v>
      </c>
      <c r="D54" s="110"/>
      <c r="E54" s="32" t="s">
        <v>455</v>
      </c>
      <c r="F54" s="31">
        <v>90</v>
      </c>
    </row>
    <row r="55" spans="1:6" x14ac:dyDescent="0.25">
      <c r="A55" s="36" t="s">
        <v>928</v>
      </c>
      <c r="B55" s="106" t="s">
        <v>44</v>
      </c>
      <c r="C55" s="106"/>
      <c r="D55" s="106"/>
      <c r="E55" s="106"/>
      <c r="F55" s="106"/>
    </row>
    <row r="56" spans="1:6" x14ac:dyDescent="0.25">
      <c r="A56" s="35" t="s">
        <v>25</v>
      </c>
      <c r="B56" s="34" t="s">
        <v>926</v>
      </c>
      <c r="C56" s="107" t="s">
        <v>27</v>
      </c>
      <c r="D56" s="108"/>
      <c r="E56" s="34" t="s">
        <v>28</v>
      </c>
      <c r="F56" s="34" t="s">
        <v>29</v>
      </c>
    </row>
    <row r="57" spans="1:6" ht="27" x14ac:dyDescent="0.25">
      <c r="A57" s="33" t="s">
        <v>962</v>
      </c>
      <c r="B57" s="33" t="s">
        <v>961</v>
      </c>
      <c r="C57" s="109" t="s">
        <v>460</v>
      </c>
      <c r="D57" s="110"/>
      <c r="E57" s="32" t="s">
        <v>455</v>
      </c>
      <c r="F57" s="31">
        <v>9</v>
      </c>
    </row>
    <row r="58" spans="1:6" ht="27" x14ac:dyDescent="0.25">
      <c r="A58" s="33" t="s">
        <v>960</v>
      </c>
      <c r="B58" s="33" t="s">
        <v>959</v>
      </c>
      <c r="C58" s="109" t="s">
        <v>460</v>
      </c>
      <c r="D58" s="110"/>
      <c r="E58" s="32" t="s">
        <v>455</v>
      </c>
      <c r="F58" s="31">
        <v>9.5</v>
      </c>
    </row>
    <row r="59" spans="1:6" ht="27" x14ac:dyDescent="0.25">
      <c r="A59" s="33" t="s">
        <v>958</v>
      </c>
      <c r="B59" s="33" t="s">
        <v>957</v>
      </c>
      <c r="C59" s="109" t="s">
        <v>460</v>
      </c>
      <c r="D59" s="110"/>
      <c r="E59" s="32" t="s">
        <v>455</v>
      </c>
      <c r="F59" s="31">
        <v>9.5</v>
      </c>
    </row>
    <row r="60" spans="1:6" x14ac:dyDescent="0.25">
      <c r="A60" s="36" t="s">
        <v>928</v>
      </c>
      <c r="B60" s="106" t="s">
        <v>977</v>
      </c>
      <c r="C60" s="106"/>
      <c r="D60" s="106"/>
      <c r="E60" s="106"/>
      <c r="F60" s="106"/>
    </row>
    <row r="61" spans="1:6" x14ac:dyDescent="0.25">
      <c r="A61" s="35" t="s">
        <v>25</v>
      </c>
      <c r="B61" s="34" t="s">
        <v>926</v>
      </c>
      <c r="C61" s="107" t="s">
        <v>27</v>
      </c>
      <c r="D61" s="108"/>
      <c r="E61" s="34" t="s">
        <v>28</v>
      </c>
      <c r="F61" s="34" t="s">
        <v>29</v>
      </c>
    </row>
    <row r="62" spans="1:6" ht="27" x14ac:dyDescent="0.25">
      <c r="A62" s="33" t="s">
        <v>962</v>
      </c>
      <c r="B62" s="33" t="s">
        <v>961</v>
      </c>
      <c r="C62" s="109" t="s">
        <v>460</v>
      </c>
      <c r="D62" s="110"/>
      <c r="E62" s="32" t="s">
        <v>455</v>
      </c>
      <c r="F62" s="31">
        <v>8.5</v>
      </c>
    </row>
    <row r="63" spans="1:6" ht="27" x14ac:dyDescent="0.25">
      <c r="A63" s="33" t="s">
        <v>958</v>
      </c>
      <c r="B63" s="33" t="s">
        <v>957</v>
      </c>
      <c r="C63" s="109" t="s">
        <v>460</v>
      </c>
      <c r="D63" s="110"/>
      <c r="E63" s="32" t="s">
        <v>455</v>
      </c>
      <c r="F63" s="31">
        <v>8.5</v>
      </c>
    </row>
    <row r="64" spans="1:6" ht="27" x14ac:dyDescent="0.25">
      <c r="A64" s="33" t="s">
        <v>960</v>
      </c>
      <c r="B64" s="33" t="s">
        <v>959</v>
      </c>
      <c r="C64" s="109" t="s">
        <v>460</v>
      </c>
      <c r="D64" s="110"/>
      <c r="E64" s="32" t="s">
        <v>455</v>
      </c>
      <c r="F64" s="31">
        <v>8.5</v>
      </c>
    </row>
    <row r="65" spans="1:6" x14ac:dyDescent="0.25">
      <c r="A65" s="36" t="s">
        <v>928</v>
      </c>
      <c r="B65" s="106" t="s">
        <v>260</v>
      </c>
      <c r="C65" s="106"/>
      <c r="D65" s="106"/>
      <c r="E65" s="106"/>
      <c r="F65" s="106"/>
    </row>
    <row r="66" spans="1:6" x14ac:dyDescent="0.25">
      <c r="A66" s="35" t="s">
        <v>25</v>
      </c>
      <c r="B66" s="34" t="s">
        <v>926</v>
      </c>
      <c r="C66" s="107" t="s">
        <v>27</v>
      </c>
      <c r="D66" s="108"/>
      <c r="E66" s="34" t="s">
        <v>28</v>
      </c>
      <c r="F66" s="34" t="s">
        <v>29</v>
      </c>
    </row>
    <row r="67" spans="1:6" ht="27" x14ac:dyDescent="0.25">
      <c r="A67" s="33" t="s">
        <v>958</v>
      </c>
      <c r="B67" s="33" t="s">
        <v>957</v>
      </c>
      <c r="C67" s="109" t="s">
        <v>460</v>
      </c>
      <c r="D67" s="110"/>
      <c r="E67" s="32" t="s">
        <v>455</v>
      </c>
      <c r="F67" s="7"/>
    </row>
    <row r="68" spans="1:6" ht="27" x14ac:dyDescent="0.25">
      <c r="A68" s="33" t="s">
        <v>962</v>
      </c>
      <c r="B68" s="33" t="s">
        <v>961</v>
      </c>
      <c r="C68" s="109" t="s">
        <v>460</v>
      </c>
      <c r="D68" s="110"/>
      <c r="E68" s="32" t="s">
        <v>455</v>
      </c>
      <c r="F68" s="7"/>
    </row>
    <row r="69" spans="1:6" ht="27" x14ac:dyDescent="0.25">
      <c r="A69" s="33" t="s">
        <v>960</v>
      </c>
      <c r="B69" s="33" t="s">
        <v>959</v>
      </c>
      <c r="C69" s="109" t="s">
        <v>460</v>
      </c>
      <c r="D69" s="110"/>
      <c r="E69" s="32" t="s">
        <v>455</v>
      </c>
      <c r="F69" s="7"/>
    </row>
    <row r="70" spans="1:6" x14ac:dyDescent="0.25">
      <c r="A70" s="36" t="s">
        <v>928</v>
      </c>
      <c r="B70" s="106" t="s">
        <v>976</v>
      </c>
      <c r="C70" s="106"/>
      <c r="D70" s="106"/>
      <c r="E70" s="106"/>
      <c r="F70" s="106"/>
    </row>
    <row r="71" spans="1:6" x14ac:dyDescent="0.25">
      <c r="A71" s="35" t="s">
        <v>25</v>
      </c>
      <c r="B71" s="34" t="s">
        <v>926</v>
      </c>
      <c r="C71" s="107" t="s">
        <v>27</v>
      </c>
      <c r="D71" s="108"/>
      <c r="E71" s="34" t="s">
        <v>28</v>
      </c>
      <c r="F71" s="34" t="s">
        <v>29</v>
      </c>
    </row>
    <row r="72" spans="1:6" ht="27" x14ac:dyDescent="0.25">
      <c r="A72" s="33" t="s">
        <v>958</v>
      </c>
      <c r="B72" s="33" t="s">
        <v>957</v>
      </c>
      <c r="C72" s="109" t="s">
        <v>460</v>
      </c>
      <c r="D72" s="110"/>
      <c r="E72" s="32" t="s">
        <v>455</v>
      </c>
      <c r="F72" s="31">
        <v>80</v>
      </c>
    </row>
    <row r="73" spans="1:6" ht="27" x14ac:dyDescent="0.25">
      <c r="A73" s="33" t="s">
        <v>962</v>
      </c>
      <c r="B73" s="33" t="s">
        <v>961</v>
      </c>
      <c r="C73" s="109" t="s">
        <v>460</v>
      </c>
      <c r="D73" s="110"/>
      <c r="E73" s="32" t="s">
        <v>455</v>
      </c>
      <c r="F73" s="31">
        <v>80</v>
      </c>
    </row>
    <row r="74" spans="1:6" ht="27" x14ac:dyDescent="0.25">
      <c r="A74" s="33" t="s">
        <v>960</v>
      </c>
      <c r="B74" s="33" t="s">
        <v>959</v>
      </c>
      <c r="C74" s="109" t="s">
        <v>460</v>
      </c>
      <c r="D74" s="110"/>
      <c r="E74" s="32" t="s">
        <v>455</v>
      </c>
      <c r="F74" s="31">
        <v>80</v>
      </c>
    </row>
    <row r="75" spans="1:6" x14ac:dyDescent="0.25">
      <c r="A75" s="36" t="s">
        <v>928</v>
      </c>
      <c r="B75" s="106" t="s">
        <v>80</v>
      </c>
      <c r="C75" s="106"/>
      <c r="D75" s="106"/>
      <c r="E75" s="106"/>
      <c r="F75" s="106"/>
    </row>
    <row r="76" spans="1:6" x14ac:dyDescent="0.25">
      <c r="A76" s="35" t="s">
        <v>25</v>
      </c>
      <c r="B76" s="34" t="s">
        <v>926</v>
      </c>
      <c r="C76" s="107" t="s">
        <v>27</v>
      </c>
      <c r="D76" s="108"/>
      <c r="E76" s="34" t="s">
        <v>28</v>
      </c>
      <c r="F76" s="34" t="s">
        <v>29</v>
      </c>
    </row>
    <row r="77" spans="1:6" ht="27" x14ac:dyDescent="0.25">
      <c r="A77" s="33" t="s">
        <v>960</v>
      </c>
      <c r="B77" s="33" t="s">
        <v>959</v>
      </c>
      <c r="C77" s="109" t="s">
        <v>460</v>
      </c>
      <c r="D77" s="110"/>
      <c r="E77" s="32" t="s">
        <v>455</v>
      </c>
      <c r="F77" s="31">
        <v>80</v>
      </c>
    </row>
    <row r="78" spans="1:6" ht="27" x14ac:dyDescent="0.25">
      <c r="A78" s="33" t="s">
        <v>958</v>
      </c>
      <c r="B78" s="33" t="s">
        <v>957</v>
      </c>
      <c r="C78" s="109" t="s">
        <v>460</v>
      </c>
      <c r="D78" s="110"/>
      <c r="E78" s="32" t="s">
        <v>455</v>
      </c>
      <c r="F78" s="31">
        <v>80</v>
      </c>
    </row>
    <row r="79" spans="1:6" ht="27" x14ac:dyDescent="0.25">
      <c r="A79" s="33" t="s">
        <v>962</v>
      </c>
      <c r="B79" s="33" t="s">
        <v>961</v>
      </c>
      <c r="C79" s="109" t="s">
        <v>460</v>
      </c>
      <c r="D79" s="110"/>
      <c r="E79" s="32" t="s">
        <v>455</v>
      </c>
      <c r="F79" s="31">
        <v>80</v>
      </c>
    </row>
    <row r="80" spans="1:6" x14ac:dyDescent="0.25">
      <c r="A80" s="36" t="s">
        <v>928</v>
      </c>
      <c r="B80" s="106" t="s">
        <v>975</v>
      </c>
      <c r="C80" s="106"/>
      <c r="D80" s="106"/>
      <c r="E80" s="106"/>
      <c r="F80" s="106"/>
    </row>
    <row r="81" spans="1:6" x14ac:dyDescent="0.25">
      <c r="A81" s="35" t="s">
        <v>25</v>
      </c>
      <c r="B81" s="34" t="s">
        <v>926</v>
      </c>
      <c r="C81" s="107" t="s">
        <v>27</v>
      </c>
      <c r="D81" s="108"/>
      <c r="E81" s="34" t="s">
        <v>28</v>
      </c>
      <c r="F81" s="34" t="s">
        <v>29</v>
      </c>
    </row>
    <row r="82" spans="1:6" ht="27" x14ac:dyDescent="0.25">
      <c r="A82" s="33" t="s">
        <v>960</v>
      </c>
      <c r="B82" s="33" t="s">
        <v>959</v>
      </c>
      <c r="C82" s="109" t="s">
        <v>460</v>
      </c>
      <c r="D82" s="110"/>
      <c r="E82" s="32" t="s">
        <v>455</v>
      </c>
      <c r="F82" s="31">
        <v>9.3000000000000007</v>
      </c>
    </row>
    <row r="83" spans="1:6" ht="27" x14ac:dyDescent="0.25">
      <c r="A83" s="33" t="s">
        <v>958</v>
      </c>
      <c r="B83" s="33" t="s">
        <v>957</v>
      </c>
      <c r="C83" s="109" t="s">
        <v>460</v>
      </c>
      <c r="D83" s="110"/>
      <c r="E83" s="32" t="s">
        <v>455</v>
      </c>
      <c r="F83" s="31">
        <v>9.3000000000000007</v>
      </c>
    </row>
    <row r="84" spans="1:6" ht="27" x14ac:dyDescent="0.25">
      <c r="A84" s="33" t="s">
        <v>962</v>
      </c>
      <c r="B84" s="33" t="s">
        <v>961</v>
      </c>
      <c r="C84" s="109" t="s">
        <v>460</v>
      </c>
      <c r="D84" s="110"/>
      <c r="E84" s="32" t="s">
        <v>455</v>
      </c>
      <c r="F84" s="31">
        <v>9.3000000000000007</v>
      </c>
    </row>
    <row r="85" spans="1:6" x14ac:dyDescent="0.25">
      <c r="A85" s="36" t="s">
        <v>928</v>
      </c>
      <c r="B85" s="106" t="s">
        <v>974</v>
      </c>
      <c r="C85" s="106"/>
      <c r="D85" s="106"/>
      <c r="E85" s="106"/>
      <c r="F85" s="106"/>
    </row>
    <row r="86" spans="1:6" x14ac:dyDescent="0.25">
      <c r="A86" s="35" t="s">
        <v>25</v>
      </c>
      <c r="B86" s="34" t="s">
        <v>926</v>
      </c>
      <c r="C86" s="107" t="s">
        <v>27</v>
      </c>
      <c r="D86" s="108"/>
      <c r="E86" s="34" t="s">
        <v>28</v>
      </c>
      <c r="F86" s="34" t="s">
        <v>29</v>
      </c>
    </row>
    <row r="87" spans="1:6" ht="27" x14ac:dyDescent="0.25">
      <c r="A87" s="33" t="s">
        <v>958</v>
      </c>
      <c r="B87" s="33" t="s">
        <v>957</v>
      </c>
      <c r="C87" s="109" t="s">
        <v>460</v>
      </c>
      <c r="D87" s="110"/>
      <c r="E87" s="32" t="s">
        <v>455</v>
      </c>
      <c r="F87" s="31">
        <v>82</v>
      </c>
    </row>
    <row r="88" spans="1:6" ht="27" x14ac:dyDescent="0.25">
      <c r="A88" s="33" t="s">
        <v>960</v>
      </c>
      <c r="B88" s="33" t="s">
        <v>959</v>
      </c>
      <c r="C88" s="109" t="s">
        <v>460</v>
      </c>
      <c r="D88" s="110"/>
      <c r="E88" s="32" t="s">
        <v>455</v>
      </c>
      <c r="F88" s="31">
        <v>81</v>
      </c>
    </row>
    <row r="89" spans="1:6" ht="27" x14ac:dyDescent="0.25">
      <c r="A89" s="33" t="s">
        <v>962</v>
      </c>
      <c r="B89" s="33" t="s">
        <v>961</v>
      </c>
      <c r="C89" s="109" t="s">
        <v>460</v>
      </c>
      <c r="D89" s="110"/>
      <c r="E89" s="32" t="s">
        <v>455</v>
      </c>
      <c r="F89" s="31">
        <v>82</v>
      </c>
    </row>
    <row r="90" spans="1:6" x14ac:dyDescent="0.25">
      <c r="A90" s="36" t="s">
        <v>928</v>
      </c>
      <c r="B90" s="106" t="s">
        <v>973</v>
      </c>
      <c r="C90" s="106"/>
      <c r="D90" s="106"/>
      <c r="E90" s="106"/>
      <c r="F90" s="106"/>
    </row>
    <row r="91" spans="1:6" x14ac:dyDescent="0.25">
      <c r="A91" s="35" t="s">
        <v>25</v>
      </c>
      <c r="B91" s="34" t="s">
        <v>926</v>
      </c>
      <c r="C91" s="107" t="s">
        <v>27</v>
      </c>
      <c r="D91" s="108"/>
      <c r="E91" s="34" t="s">
        <v>28</v>
      </c>
      <c r="F91" s="34" t="s">
        <v>29</v>
      </c>
    </row>
    <row r="92" spans="1:6" ht="27" x14ac:dyDescent="0.25">
      <c r="A92" s="33" t="s">
        <v>958</v>
      </c>
      <c r="B92" s="33" t="s">
        <v>957</v>
      </c>
      <c r="C92" s="109" t="s">
        <v>460</v>
      </c>
      <c r="D92" s="110"/>
      <c r="E92" s="32" t="s">
        <v>455</v>
      </c>
      <c r="F92" s="31">
        <v>85</v>
      </c>
    </row>
    <row r="93" spans="1:6" ht="27" x14ac:dyDescent="0.25">
      <c r="A93" s="33" t="s">
        <v>962</v>
      </c>
      <c r="B93" s="33" t="s">
        <v>961</v>
      </c>
      <c r="C93" s="109" t="s">
        <v>460</v>
      </c>
      <c r="D93" s="110"/>
      <c r="E93" s="32" t="s">
        <v>455</v>
      </c>
      <c r="F93" s="31">
        <v>90</v>
      </c>
    </row>
    <row r="94" spans="1:6" ht="27" x14ac:dyDescent="0.25">
      <c r="A94" s="33" t="s">
        <v>960</v>
      </c>
      <c r="B94" s="33" t="s">
        <v>959</v>
      </c>
      <c r="C94" s="109" t="s">
        <v>460</v>
      </c>
      <c r="D94" s="110"/>
      <c r="E94" s="32" t="s">
        <v>455</v>
      </c>
      <c r="F94" s="31">
        <v>85</v>
      </c>
    </row>
    <row r="95" spans="1:6" x14ac:dyDescent="0.25">
      <c r="A95" s="36" t="s">
        <v>928</v>
      </c>
      <c r="B95" s="106" t="s">
        <v>972</v>
      </c>
      <c r="C95" s="106"/>
      <c r="D95" s="106"/>
      <c r="E95" s="106"/>
      <c r="F95" s="106"/>
    </row>
    <row r="96" spans="1:6" x14ac:dyDescent="0.25">
      <c r="A96" s="35" t="s">
        <v>25</v>
      </c>
      <c r="B96" s="34" t="s">
        <v>926</v>
      </c>
      <c r="C96" s="107" t="s">
        <v>27</v>
      </c>
      <c r="D96" s="108"/>
      <c r="E96" s="34" t="s">
        <v>28</v>
      </c>
      <c r="F96" s="34" t="s">
        <v>29</v>
      </c>
    </row>
    <row r="97" spans="1:6" ht="27" x14ac:dyDescent="0.25">
      <c r="A97" s="33" t="s">
        <v>958</v>
      </c>
      <c r="B97" s="33" t="s">
        <v>957</v>
      </c>
      <c r="C97" s="109" t="s">
        <v>460</v>
      </c>
      <c r="D97" s="110"/>
      <c r="E97" s="32" t="s">
        <v>455</v>
      </c>
      <c r="F97" s="31">
        <v>85</v>
      </c>
    </row>
    <row r="98" spans="1:6" ht="27" x14ac:dyDescent="0.25">
      <c r="A98" s="33" t="s">
        <v>962</v>
      </c>
      <c r="B98" s="33" t="s">
        <v>961</v>
      </c>
      <c r="C98" s="109" t="s">
        <v>460</v>
      </c>
      <c r="D98" s="110"/>
      <c r="E98" s="32" t="s">
        <v>455</v>
      </c>
      <c r="F98" s="31">
        <v>80</v>
      </c>
    </row>
    <row r="99" spans="1:6" ht="27" x14ac:dyDescent="0.25">
      <c r="A99" s="33" t="s">
        <v>960</v>
      </c>
      <c r="B99" s="33" t="s">
        <v>959</v>
      </c>
      <c r="C99" s="109" t="s">
        <v>460</v>
      </c>
      <c r="D99" s="110"/>
      <c r="E99" s="32" t="s">
        <v>455</v>
      </c>
      <c r="F99" s="31">
        <v>85</v>
      </c>
    </row>
    <row r="100" spans="1:6" x14ac:dyDescent="0.25">
      <c r="A100" s="36" t="s">
        <v>928</v>
      </c>
      <c r="B100" s="106" t="s">
        <v>971</v>
      </c>
      <c r="C100" s="106"/>
      <c r="D100" s="106"/>
      <c r="E100" s="106"/>
      <c r="F100" s="106"/>
    </row>
    <row r="101" spans="1:6" x14ac:dyDescent="0.25">
      <c r="A101" s="35" t="s">
        <v>25</v>
      </c>
      <c r="B101" s="34" t="s">
        <v>926</v>
      </c>
      <c r="C101" s="107" t="s">
        <v>27</v>
      </c>
      <c r="D101" s="108"/>
      <c r="E101" s="34" t="s">
        <v>28</v>
      </c>
      <c r="F101" s="34" t="s">
        <v>29</v>
      </c>
    </row>
    <row r="102" spans="1:6" ht="27" x14ac:dyDescent="0.25">
      <c r="A102" s="33" t="s">
        <v>960</v>
      </c>
      <c r="B102" s="33" t="s">
        <v>959</v>
      </c>
      <c r="C102" s="109" t="s">
        <v>460</v>
      </c>
      <c r="D102" s="110"/>
      <c r="E102" s="32" t="s">
        <v>455</v>
      </c>
      <c r="F102" s="31">
        <v>90.1</v>
      </c>
    </row>
    <row r="103" spans="1:6" ht="27" x14ac:dyDescent="0.25">
      <c r="A103" s="33" t="s">
        <v>962</v>
      </c>
      <c r="B103" s="33" t="s">
        <v>961</v>
      </c>
      <c r="C103" s="109" t="s">
        <v>460</v>
      </c>
      <c r="D103" s="110"/>
      <c r="E103" s="32" t="s">
        <v>455</v>
      </c>
      <c r="F103" s="31">
        <v>90.1</v>
      </c>
    </row>
    <row r="104" spans="1:6" ht="27" x14ac:dyDescent="0.25">
      <c r="A104" s="33" t="s">
        <v>958</v>
      </c>
      <c r="B104" s="33" t="s">
        <v>957</v>
      </c>
      <c r="C104" s="109" t="s">
        <v>460</v>
      </c>
      <c r="D104" s="110"/>
      <c r="E104" s="32" t="s">
        <v>455</v>
      </c>
      <c r="F104" s="31">
        <v>90.1</v>
      </c>
    </row>
    <row r="105" spans="1:6" x14ac:dyDescent="0.25">
      <c r="A105" s="36" t="s">
        <v>928</v>
      </c>
      <c r="B105" s="106" t="s">
        <v>970</v>
      </c>
      <c r="C105" s="106"/>
      <c r="D105" s="106"/>
      <c r="E105" s="106"/>
      <c r="F105" s="106"/>
    </row>
    <row r="106" spans="1:6" x14ac:dyDescent="0.25">
      <c r="A106" s="35" t="s">
        <v>25</v>
      </c>
      <c r="B106" s="34" t="s">
        <v>926</v>
      </c>
      <c r="C106" s="107" t="s">
        <v>27</v>
      </c>
      <c r="D106" s="108"/>
      <c r="E106" s="34" t="s">
        <v>28</v>
      </c>
      <c r="F106" s="34" t="s">
        <v>29</v>
      </c>
    </row>
    <row r="107" spans="1:6" ht="27" x14ac:dyDescent="0.25">
      <c r="A107" s="33" t="s">
        <v>958</v>
      </c>
      <c r="B107" s="33" t="s">
        <v>957</v>
      </c>
      <c r="C107" s="109" t="s">
        <v>460</v>
      </c>
      <c r="D107" s="110"/>
      <c r="E107" s="32" t="s">
        <v>455</v>
      </c>
      <c r="F107" s="31">
        <v>8</v>
      </c>
    </row>
    <row r="108" spans="1:6" ht="27" x14ac:dyDescent="0.25">
      <c r="A108" s="33" t="s">
        <v>960</v>
      </c>
      <c r="B108" s="33" t="s">
        <v>959</v>
      </c>
      <c r="C108" s="109" t="s">
        <v>460</v>
      </c>
      <c r="D108" s="110"/>
      <c r="E108" s="32" t="s">
        <v>455</v>
      </c>
      <c r="F108" s="31">
        <v>8</v>
      </c>
    </row>
    <row r="109" spans="1:6" ht="27" x14ac:dyDescent="0.25">
      <c r="A109" s="33" t="s">
        <v>962</v>
      </c>
      <c r="B109" s="33" t="s">
        <v>961</v>
      </c>
      <c r="C109" s="109" t="s">
        <v>460</v>
      </c>
      <c r="D109" s="110"/>
      <c r="E109" s="32" t="s">
        <v>455</v>
      </c>
      <c r="F109" s="31">
        <v>8</v>
      </c>
    </row>
    <row r="110" spans="1:6" x14ac:dyDescent="0.25">
      <c r="A110" s="36" t="s">
        <v>928</v>
      </c>
      <c r="B110" s="106" t="s">
        <v>969</v>
      </c>
      <c r="C110" s="106"/>
      <c r="D110" s="106"/>
      <c r="E110" s="106"/>
      <c r="F110" s="106"/>
    </row>
    <row r="111" spans="1:6" x14ac:dyDescent="0.25">
      <c r="A111" s="35" t="s">
        <v>25</v>
      </c>
      <c r="B111" s="34" t="s">
        <v>926</v>
      </c>
      <c r="C111" s="107" t="s">
        <v>27</v>
      </c>
      <c r="D111" s="108"/>
      <c r="E111" s="34" t="s">
        <v>28</v>
      </c>
      <c r="F111" s="34" t="s">
        <v>29</v>
      </c>
    </row>
    <row r="112" spans="1:6" ht="27" x14ac:dyDescent="0.25">
      <c r="A112" s="33" t="s">
        <v>958</v>
      </c>
      <c r="B112" s="33" t="s">
        <v>957</v>
      </c>
      <c r="C112" s="109" t="s">
        <v>460</v>
      </c>
      <c r="D112" s="110"/>
      <c r="E112" s="32" t="s">
        <v>455</v>
      </c>
      <c r="F112" s="31">
        <v>90.1</v>
      </c>
    </row>
    <row r="113" spans="1:6" ht="27" x14ac:dyDescent="0.25">
      <c r="A113" s="33" t="s">
        <v>960</v>
      </c>
      <c r="B113" s="33" t="s">
        <v>959</v>
      </c>
      <c r="C113" s="109" t="s">
        <v>460</v>
      </c>
      <c r="D113" s="110"/>
      <c r="E113" s="32" t="s">
        <v>455</v>
      </c>
      <c r="F113" s="31">
        <v>90.1</v>
      </c>
    </row>
    <row r="114" spans="1:6" ht="27" x14ac:dyDescent="0.25">
      <c r="A114" s="33" t="s">
        <v>962</v>
      </c>
      <c r="B114" s="33" t="s">
        <v>961</v>
      </c>
      <c r="C114" s="109" t="s">
        <v>460</v>
      </c>
      <c r="D114" s="110"/>
      <c r="E114" s="32" t="s">
        <v>455</v>
      </c>
      <c r="F114" s="31">
        <v>90.1</v>
      </c>
    </row>
    <row r="115" spans="1:6" x14ac:dyDescent="0.25">
      <c r="A115" s="36" t="s">
        <v>928</v>
      </c>
      <c r="B115" s="106" t="s">
        <v>968</v>
      </c>
      <c r="C115" s="106"/>
      <c r="D115" s="106"/>
      <c r="E115" s="106"/>
      <c r="F115" s="106"/>
    </row>
    <row r="116" spans="1:6" x14ac:dyDescent="0.25">
      <c r="A116" s="35" t="s">
        <v>25</v>
      </c>
      <c r="B116" s="34" t="s">
        <v>926</v>
      </c>
      <c r="C116" s="107" t="s">
        <v>27</v>
      </c>
      <c r="D116" s="108"/>
      <c r="E116" s="34" t="s">
        <v>28</v>
      </c>
      <c r="F116" s="34" t="s">
        <v>29</v>
      </c>
    </row>
    <row r="117" spans="1:6" ht="27" x14ac:dyDescent="0.25">
      <c r="A117" s="33" t="s">
        <v>960</v>
      </c>
      <c r="B117" s="33" t="s">
        <v>959</v>
      </c>
      <c r="C117" s="109" t="s">
        <v>460</v>
      </c>
      <c r="D117" s="110"/>
      <c r="E117" s="32" t="s">
        <v>455</v>
      </c>
      <c r="F117" s="31">
        <v>91</v>
      </c>
    </row>
    <row r="118" spans="1:6" ht="27" x14ac:dyDescent="0.25">
      <c r="A118" s="33" t="s">
        <v>958</v>
      </c>
      <c r="B118" s="33" t="s">
        <v>957</v>
      </c>
      <c r="C118" s="109" t="s">
        <v>460</v>
      </c>
      <c r="D118" s="110"/>
      <c r="E118" s="32" t="s">
        <v>455</v>
      </c>
      <c r="F118" s="31">
        <v>92</v>
      </c>
    </row>
    <row r="119" spans="1:6" ht="27" x14ac:dyDescent="0.25">
      <c r="A119" s="33" t="s">
        <v>962</v>
      </c>
      <c r="B119" s="33" t="s">
        <v>961</v>
      </c>
      <c r="C119" s="109" t="s">
        <v>460</v>
      </c>
      <c r="D119" s="110"/>
      <c r="E119" s="32" t="s">
        <v>455</v>
      </c>
      <c r="F119" s="31">
        <v>92</v>
      </c>
    </row>
    <row r="120" spans="1:6" x14ac:dyDescent="0.25">
      <c r="A120" s="36" t="s">
        <v>928</v>
      </c>
      <c r="B120" s="106" t="s">
        <v>967</v>
      </c>
      <c r="C120" s="106"/>
      <c r="D120" s="106"/>
      <c r="E120" s="106"/>
      <c r="F120" s="106"/>
    </row>
    <row r="121" spans="1:6" x14ac:dyDescent="0.25">
      <c r="A121" s="35" t="s">
        <v>25</v>
      </c>
      <c r="B121" s="34" t="s">
        <v>926</v>
      </c>
      <c r="C121" s="107" t="s">
        <v>27</v>
      </c>
      <c r="D121" s="108"/>
      <c r="E121" s="34" t="s">
        <v>28</v>
      </c>
      <c r="F121" s="34" t="s">
        <v>29</v>
      </c>
    </row>
    <row r="122" spans="1:6" ht="27" x14ac:dyDescent="0.25">
      <c r="A122" s="33" t="s">
        <v>962</v>
      </c>
      <c r="B122" s="33" t="s">
        <v>961</v>
      </c>
      <c r="C122" s="109" t="s">
        <v>460</v>
      </c>
      <c r="D122" s="110"/>
      <c r="E122" s="32" t="s">
        <v>455</v>
      </c>
      <c r="F122" s="31">
        <v>8.5</v>
      </c>
    </row>
    <row r="123" spans="1:6" ht="27" x14ac:dyDescent="0.25">
      <c r="A123" s="33" t="s">
        <v>958</v>
      </c>
      <c r="B123" s="33" t="s">
        <v>957</v>
      </c>
      <c r="C123" s="109" t="s">
        <v>460</v>
      </c>
      <c r="D123" s="110"/>
      <c r="E123" s="32" t="s">
        <v>455</v>
      </c>
      <c r="F123" s="31">
        <v>8.5</v>
      </c>
    </row>
    <row r="124" spans="1:6" ht="27" x14ac:dyDescent="0.25">
      <c r="A124" s="33" t="s">
        <v>960</v>
      </c>
      <c r="B124" s="33" t="s">
        <v>959</v>
      </c>
      <c r="C124" s="109" t="s">
        <v>460</v>
      </c>
      <c r="D124" s="110"/>
      <c r="E124" s="32" t="s">
        <v>455</v>
      </c>
      <c r="F124" s="31">
        <v>8.5</v>
      </c>
    </row>
    <row r="125" spans="1:6" x14ac:dyDescent="0.25">
      <c r="A125" s="36" t="s">
        <v>928</v>
      </c>
      <c r="B125" s="106" t="s">
        <v>966</v>
      </c>
      <c r="C125" s="106"/>
      <c r="D125" s="106"/>
      <c r="E125" s="106"/>
      <c r="F125" s="106"/>
    </row>
    <row r="126" spans="1:6" x14ac:dyDescent="0.25">
      <c r="A126" s="35" t="s">
        <v>25</v>
      </c>
      <c r="B126" s="34" t="s">
        <v>926</v>
      </c>
      <c r="C126" s="107" t="s">
        <v>27</v>
      </c>
      <c r="D126" s="108"/>
      <c r="E126" s="34" t="s">
        <v>28</v>
      </c>
      <c r="F126" s="34" t="s">
        <v>29</v>
      </c>
    </row>
    <row r="127" spans="1:6" ht="27" x14ac:dyDescent="0.25">
      <c r="A127" s="33" t="s">
        <v>958</v>
      </c>
      <c r="B127" s="33" t="s">
        <v>957</v>
      </c>
      <c r="C127" s="109" t="s">
        <v>460</v>
      </c>
      <c r="D127" s="110"/>
      <c r="E127" s="32" t="s">
        <v>455</v>
      </c>
      <c r="F127" s="31">
        <v>8.5</v>
      </c>
    </row>
    <row r="128" spans="1:6" ht="27" x14ac:dyDescent="0.25">
      <c r="A128" s="33" t="s">
        <v>960</v>
      </c>
      <c r="B128" s="33" t="s">
        <v>959</v>
      </c>
      <c r="C128" s="109" t="s">
        <v>460</v>
      </c>
      <c r="D128" s="110"/>
      <c r="E128" s="32" t="s">
        <v>455</v>
      </c>
      <c r="F128" s="31">
        <v>8</v>
      </c>
    </row>
    <row r="129" spans="1:6" ht="27" x14ac:dyDescent="0.25">
      <c r="A129" s="33" t="s">
        <v>962</v>
      </c>
      <c r="B129" s="33" t="s">
        <v>961</v>
      </c>
      <c r="C129" s="109" t="s">
        <v>460</v>
      </c>
      <c r="D129" s="110"/>
      <c r="E129" s="32" t="s">
        <v>455</v>
      </c>
      <c r="F129" s="31">
        <v>8</v>
      </c>
    </row>
    <row r="130" spans="1:6" x14ac:dyDescent="0.25">
      <c r="A130" s="36" t="s">
        <v>928</v>
      </c>
      <c r="B130" s="106" t="s">
        <v>965</v>
      </c>
      <c r="C130" s="106"/>
      <c r="D130" s="106"/>
      <c r="E130" s="106"/>
      <c r="F130" s="106"/>
    </row>
    <row r="131" spans="1:6" x14ac:dyDescent="0.25">
      <c r="A131" s="35" t="s">
        <v>25</v>
      </c>
      <c r="B131" s="34" t="s">
        <v>926</v>
      </c>
      <c r="C131" s="107" t="s">
        <v>27</v>
      </c>
      <c r="D131" s="108"/>
      <c r="E131" s="34" t="s">
        <v>28</v>
      </c>
      <c r="F131" s="34" t="s">
        <v>29</v>
      </c>
    </row>
    <row r="132" spans="1:6" ht="27" x14ac:dyDescent="0.25">
      <c r="A132" s="33" t="s">
        <v>960</v>
      </c>
      <c r="B132" s="33" t="s">
        <v>959</v>
      </c>
      <c r="C132" s="109" t="s">
        <v>460</v>
      </c>
      <c r="D132" s="110"/>
      <c r="E132" s="32" t="s">
        <v>455</v>
      </c>
      <c r="F132" s="31">
        <v>7</v>
      </c>
    </row>
    <row r="133" spans="1:6" ht="27" x14ac:dyDescent="0.25">
      <c r="A133" s="33" t="s">
        <v>962</v>
      </c>
      <c r="B133" s="33" t="s">
        <v>961</v>
      </c>
      <c r="C133" s="109" t="s">
        <v>460</v>
      </c>
      <c r="D133" s="110"/>
      <c r="E133" s="32" t="s">
        <v>455</v>
      </c>
      <c r="F133" s="31">
        <v>7</v>
      </c>
    </row>
    <row r="134" spans="1:6" ht="27" x14ac:dyDescent="0.25">
      <c r="A134" s="33" t="s">
        <v>958</v>
      </c>
      <c r="B134" s="33" t="s">
        <v>957</v>
      </c>
      <c r="C134" s="109" t="s">
        <v>460</v>
      </c>
      <c r="D134" s="110"/>
      <c r="E134" s="32" t="s">
        <v>455</v>
      </c>
      <c r="F134" s="31">
        <v>9</v>
      </c>
    </row>
    <row r="135" spans="1:6" x14ac:dyDescent="0.25">
      <c r="A135" s="36" t="s">
        <v>928</v>
      </c>
      <c r="B135" s="106" t="s">
        <v>964</v>
      </c>
      <c r="C135" s="106"/>
      <c r="D135" s="106"/>
      <c r="E135" s="106"/>
      <c r="F135" s="106"/>
    </row>
    <row r="136" spans="1:6" x14ac:dyDescent="0.25">
      <c r="A136" s="35" t="s">
        <v>25</v>
      </c>
      <c r="B136" s="34" t="s">
        <v>926</v>
      </c>
      <c r="C136" s="107" t="s">
        <v>27</v>
      </c>
      <c r="D136" s="108"/>
      <c r="E136" s="34" t="s">
        <v>28</v>
      </c>
      <c r="F136" s="34" t="s">
        <v>29</v>
      </c>
    </row>
    <row r="137" spans="1:6" ht="27" x14ac:dyDescent="0.25">
      <c r="A137" s="33" t="s">
        <v>958</v>
      </c>
      <c r="B137" s="33" t="s">
        <v>957</v>
      </c>
      <c r="C137" s="109" t="s">
        <v>460</v>
      </c>
      <c r="D137" s="110"/>
      <c r="E137" s="32" t="s">
        <v>455</v>
      </c>
      <c r="F137" s="31">
        <v>90</v>
      </c>
    </row>
    <row r="138" spans="1:6" ht="27" x14ac:dyDescent="0.25">
      <c r="A138" s="33" t="s">
        <v>962</v>
      </c>
      <c r="B138" s="33" t="s">
        <v>961</v>
      </c>
      <c r="C138" s="109" t="s">
        <v>460</v>
      </c>
      <c r="D138" s="110"/>
      <c r="E138" s="32" t="s">
        <v>455</v>
      </c>
      <c r="F138" s="31">
        <v>100</v>
      </c>
    </row>
    <row r="139" spans="1:6" ht="27" x14ac:dyDescent="0.25">
      <c r="A139" s="33" t="s">
        <v>960</v>
      </c>
      <c r="B139" s="33" t="s">
        <v>959</v>
      </c>
      <c r="C139" s="109" t="s">
        <v>460</v>
      </c>
      <c r="D139" s="110"/>
      <c r="E139" s="32" t="s">
        <v>455</v>
      </c>
      <c r="F139" s="31">
        <v>90</v>
      </c>
    </row>
    <row r="140" spans="1:6" x14ac:dyDescent="0.25">
      <c r="A140" s="36" t="s">
        <v>928</v>
      </c>
      <c r="B140" s="106" t="s">
        <v>963</v>
      </c>
      <c r="C140" s="106"/>
      <c r="D140" s="106"/>
      <c r="E140" s="106"/>
      <c r="F140" s="106"/>
    </row>
    <row r="141" spans="1:6" x14ac:dyDescent="0.25">
      <c r="A141" s="35" t="s">
        <v>25</v>
      </c>
      <c r="B141" s="34" t="s">
        <v>926</v>
      </c>
      <c r="C141" s="107" t="s">
        <v>27</v>
      </c>
      <c r="D141" s="108"/>
      <c r="E141" s="34" t="s">
        <v>28</v>
      </c>
      <c r="F141" s="34" t="s">
        <v>29</v>
      </c>
    </row>
    <row r="142" spans="1:6" ht="27" x14ac:dyDescent="0.25">
      <c r="A142" s="33" t="s">
        <v>958</v>
      </c>
      <c r="B142" s="33" t="s">
        <v>957</v>
      </c>
      <c r="C142" s="109" t="s">
        <v>460</v>
      </c>
      <c r="D142" s="110"/>
      <c r="E142" s="32" t="s">
        <v>455</v>
      </c>
      <c r="F142" s="31">
        <v>83</v>
      </c>
    </row>
    <row r="143" spans="1:6" ht="27" x14ac:dyDescent="0.25">
      <c r="A143" s="33" t="s">
        <v>960</v>
      </c>
      <c r="B143" s="33" t="s">
        <v>959</v>
      </c>
      <c r="C143" s="109" t="s">
        <v>460</v>
      </c>
      <c r="D143" s="110"/>
      <c r="E143" s="32" t="s">
        <v>455</v>
      </c>
      <c r="F143" s="31">
        <v>78</v>
      </c>
    </row>
    <row r="144" spans="1:6" ht="27" x14ac:dyDescent="0.25">
      <c r="A144" s="33" t="s">
        <v>962</v>
      </c>
      <c r="B144" s="33" t="s">
        <v>961</v>
      </c>
      <c r="C144" s="109" t="s">
        <v>460</v>
      </c>
      <c r="D144" s="110"/>
      <c r="E144" s="32" t="s">
        <v>455</v>
      </c>
      <c r="F144" s="31">
        <v>83</v>
      </c>
    </row>
    <row r="145" spans="1:6" x14ac:dyDescent="0.25">
      <c r="A145" s="36" t="s">
        <v>928</v>
      </c>
      <c r="B145" s="106" t="s">
        <v>7</v>
      </c>
      <c r="C145" s="106"/>
      <c r="D145" s="106"/>
      <c r="E145" s="106"/>
      <c r="F145" s="106"/>
    </row>
    <row r="146" spans="1:6" x14ac:dyDescent="0.25">
      <c r="A146" s="35" t="s">
        <v>25</v>
      </c>
      <c r="B146" s="34" t="s">
        <v>926</v>
      </c>
      <c r="C146" s="107" t="s">
        <v>27</v>
      </c>
      <c r="D146" s="108"/>
      <c r="E146" s="34" t="s">
        <v>28</v>
      </c>
      <c r="F146" s="34" t="s">
        <v>29</v>
      </c>
    </row>
    <row r="147" spans="1:6" ht="27" x14ac:dyDescent="0.25">
      <c r="A147" s="33" t="s">
        <v>962</v>
      </c>
      <c r="B147" s="33" t="s">
        <v>961</v>
      </c>
      <c r="C147" s="109" t="s">
        <v>460</v>
      </c>
      <c r="D147" s="110"/>
      <c r="E147" s="32" t="s">
        <v>455</v>
      </c>
      <c r="F147" s="31">
        <v>9</v>
      </c>
    </row>
    <row r="148" spans="1:6" ht="27" x14ac:dyDescent="0.25">
      <c r="A148" s="33" t="s">
        <v>960</v>
      </c>
      <c r="B148" s="33" t="s">
        <v>959</v>
      </c>
      <c r="C148" s="109" t="s">
        <v>460</v>
      </c>
      <c r="D148" s="110"/>
      <c r="E148" s="32" t="s">
        <v>455</v>
      </c>
      <c r="F148" s="31">
        <v>8.5</v>
      </c>
    </row>
    <row r="149" spans="1:6" ht="27" x14ac:dyDescent="0.25">
      <c r="A149" s="33" t="s">
        <v>958</v>
      </c>
      <c r="B149" s="33" t="s">
        <v>957</v>
      </c>
      <c r="C149" s="109" t="s">
        <v>460</v>
      </c>
      <c r="D149" s="110"/>
      <c r="E149" s="32" t="s">
        <v>455</v>
      </c>
      <c r="F149" s="31">
        <v>9.5</v>
      </c>
    </row>
    <row r="150" spans="1:6" x14ac:dyDescent="0.25">
      <c r="A150" s="36" t="s">
        <v>928</v>
      </c>
      <c r="B150" s="106" t="s">
        <v>131</v>
      </c>
      <c r="C150" s="106"/>
      <c r="D150" s="106"/>
      <c r="E150" s="106"/>
      <c r="F150" s="106"/>
    </row>
    <row r="151" spans="1:6" x14ac:dyDescent="0.25">
      <c r="A151" s="35" t="s">
        <v>25</v>
      </c>
      <c r="B151" s="34" t="s">
        <v>926</v>
      </c>
      <c r="C151" s="107" t="s">
        <v>27</v>
      </c>
      <c r="D151" s="108"/>
      <c r="E151" s="34" t="s">
        <v>28</v>
      </c>
      <c r="F151" s="34" t="s">
        <v>29</v>
      </c>
    </row>
    <row r="152" spans="1:6" ht="27" x14ac:dyDescent="0.25">
      <c r="A152" s="33" t="s">
        <v>962</v>
      </c>
      <c r="B152" s="33" t="s">
        <v>961</v>
      </c>
      <c r="C152" s="109" t="s">
        <v>460</v>
      </c>
      <c r="D152" s="110"/>
      <c r="E152" s="32" t="s">
        <v>455</v>
      </c>
      <c r="F152" s="31">
        <v>80</v>
      </c>
    </row>
    <row r="153" spans="1:6" ht="27" x14ac:dyDescent="0.25">
      <c r="A153" s="33" t="s">
        <v>960</v>
      </c>
      <c r="B153" s="33" t="s">
        <v>959</v>
      </c>
      <c r="C153" s="109" t="s">
        <v>460</v>
      </c>
      <c r="D153" s="110"/>
      <c r="E153" s="32" t="s">
        <v>455</v>
      </c>
      <c r="F153" s="31">
        <v>70</v>
      </c>
    </row>
    <row r="154" spans="1:6" ht="27" x14ac:dyDescent="0.25">
      <c r="A154" s="33" t="s">
        <v>958</v>
      </c>
      <c r="B154" s="33" t="s">
        <v>957</v>
      </c>
      <c r="C154" s="109" t="s">
        <v>460</v>
      </c>
      <c r="D154" s="110"/>
      <c r="E154" s="32" t="s">
        <v>455</v>
      </c>
      <c r="F154" s="31">
        <v>80</v>
      </c>
    </row>
    <row r="155" spans="1:6" x14ac:dyDescent="0.25">
      <c r="A155" s="111"/>
      <c r="B155" s="111"/>
      <c r="C155" s="111"/>
      <c r="D155" s="111"/>
      <c r="E155" s="111"/>
      <c r="F155" s="111"/>
    </row>
    <row r="156" spans="1:6" ht="86.25" customHeight="1" x14ac:dyDescent="0.25">
      <c r="A156" s="99" t="s">
        <v>923</v>
      </c>
      <c r="B156" s="99"/>
      <c r="C156" s="99"/>
      <c r="D156" s="99"/>
      <c r="E156" s="99"/>
      <c r="F156" s="99"/>
    </row>
  </sheetData>
  <mergeCells count="157">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B20:F20"/>
    <mergeCell ref="C21:D21"/>
    <mergeCell ref="C22:D22"/>
    <mergeCell ref="C23:D23"/>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C39:D39"/>
    <mergeCell ref="B40:F40"/>
    <mergeCell ref="C41:D41"/>
    <mergeCell ref="C42:D42"/>
    <mergeCell ref="C43:D43"/>
    <mergeCell ref="C44:D44"/>
    <mergeCell ref="B45:F45"/>
    <mergeCell ref="C46:D46"/>
    <mergeCell ref="C47:D47"/>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63:D63"/>
    <mergeCell ref="C64:D64"/>
    <mergeCell ref="B65:F65"/>
    <mergeCell ref="C66:D66"/>
    <mergeCell ref="C67:D67"/>
    <mergeCell ref="C68:D68"/>
    <mergeCell ref="C69:D69"/>
    <mergeCell ref="B70:F70"/>
    <mergeCell ref="C71:D71"/>
    <mergeCell ref="C72:D72"/>
    <mergeCell ref="C73:D73"/>
    <mergeCell ref="C74:D74"/>
    <mergeCell ref="B75:F75"/>
    <mergeCell ref="C76:D76"/>
    <mergeCell ref="C77:D77"/>
    <mergeCell ref="C78:D78"/>
    <mergeCell ref="C79:D79"/>
    <mergeCell ref="B80:F80"/>
    <mergeCell ref="C81:D81"/>
    <mergeCell ref="C82:D82"/>
    <mergeCell ref="C83:D83"/>
    <mergeCell ref="C84:D84"/>
    <mergeCell ref="B85:F85"/>
    <mergeCell ref="C86:D86"/>
    <mergeCell ref="C87:D87"/>
    <mergeCell ref="C88:D88"/>
    <mergeCell ref="C89:D89"/>
    <mergeCell ref="B90:F90"/>
    <mergeCell ref="C91:D91"/>
    <mergeCell ref="C92:D92"/>
    <mergeCell ref="C93:D93"/>
    <mergeCell ref="C94:D94"/>
    <mergeCell ref="B95:F95"/>
    <mergeCell ref="C96:D96"/>
    <mergeCell ref="C97:D97"/>
    <mergeCell ref="C98:D98"/>
    <mergeCell ref="C99:D99"/>
    <mergeCell ref="B100:F100"/>
    <mergeCell ref="C101:D101"/>
    <mergeCell ref="C102:D102"/>
    <mergeCell ref="C103:D103"/>
    <mergeCell ref="C104:D104"/>
    <mergeCell ref="B105:F105"/>
    <mergeCell ref="C106:D106"/>
    <mergeCell ref="C107:D107"/>
    <mergeCell ref="C108:D108"/>
    <mergeCell ref="C109:D109"/>
    <mergeCell ref="B110:F110"/>
    <mergeCell ref="C111:D111"/>
    <mergeCell ref="C112:D112"/>
    <mergeCell ref="C113:D113"/>
    <mergeCell ref="C114:D114"/>
    <mergeCell ref="B115:F115"/>
    <mergeCell ref="C116:D116"/>
    <mergeCell ref="C117:D117"/>
    <mergeCell ref="C118:D118"/>
    <mergeCell ref="C119:D119"/>
    <mergeCell ref="B120:F120"/>
    <mergeCell ref="C121:D121"/>
    <mergeCell ref="C122:D122"/>
    <mergeCell ref="C123:D123"/>
    <mergeCell ref="C124:D124"/>
    <mergeCell ref="B125:F125"/>
    <mergeCell ref="C126:D126"/>
    <mergeCell ref="C127:D127"/>
    <mergeCell ref="C128:D128"/>
    <mergeCell ref="C129:D129"/>
    <mergeCell ref="B130:F130"/>
    <mergeCell ref="C131:D131"/>
    <mergeCell ref="C132:D132"/>
    <mergeCell ref="C133:D133"/>
    <mergeCell ref="C134:D134"/>
    <mergeCell ref="B135:F135"/>
    <mergeCell ref="C136:D136"/>
    <mergeCell ref="C137:D137"/>
    <mergeCell ref="C138:D138"/>
    <mergeCell ref="C139:D139"/>
    <mergeCell ref="B140:F140"/>
    <mergeCell ref="C141:D141"/>
    <mergeCell ref="C142:D142"/>
    <mergeCell ref="C143:D143"/>
    <mergeCell ref="C144:D144"/>
    <mergeCell ref="B145:F145"/>
    <mergeCell ref="C146:D146"/>
    <mergeCell ref="C147:D147"/>
    <mergeCell ref="C148:D148"/>
    <mergeCell ref="C149:D149"/>
    <mergeCell ref="A156:F156"/>
    <mergeCell ref="B150:F150"/>
    <mergeCell ref="C151:D151"/>
    <mergeCell ref="C152:D152"/>
    <mergeCell ref="C153:D153"/>
    <mergeCell ref="C154:D154"/>
    <mergeCell ref="A155:F15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28515625" customWidth="1"/>
    <col min="6" max="6" width="26.85546875" customWidth="1"/>
  </cols>
  <sheetData>
    <row r="1" spans="1:6" ht="60" customHeight="1" thickBot="1" x14ac:dyDescent="0.45">
      <c r="A1" s="145" t="s">
        <v>0</v>
      </c>
      <c r="B1" s="145"/>
      <c r="C1" s="145"/>
      <c r="D1" s="146" t="s">
        <v>939</v>
      </c>
      <c r="E1" s="146"/>
      <c r="F1" s="146"/>
    </row>
    <row r="2" spans="1:6" ht="15.75" thickTop="1" x14ac:dyDescent="0.25">
      <c r="A2" s="56"/>
      <c r="B2" s="56"/>
      <c r="C2" s="56"/>
      <c r="D2" s="56"/>
      <c r="E2" s="56"/>
      <c r="F2" s="56"/>
    </row>
    <row r="3" spans="1:6" ht="18" x14ac:dyDescent="0.25">
      <c r="A3" s="103" t="s">
        <v>2</v>
      </c>
      <c r="B3" s="104"/>
      <c r="C3" s="104"/>
      <c r="D3" s="104"/>
      <c r="E3" s="104"/>
      <c r="F3" s="105"/>
    </row>
    <row r="4" spans="1:6" x14ac:dyDescent="0.25">
      <c r="A4" s="38" t="s">
        <v>3</v>
      </c>
      <c r="B4" s="142" t="s">
        <v>984</v>
      </c>
      <c r="C4" s="143"/>
      <c r="D4" s="143"/>
      <c r="E4" s="143"/>
      <c r="F4" s="144"/>
    </row>
    <row r="5" spans="1:6" x14ac:dyDescent="0.25">
      <c r="A5" s="38" t="s">
        <v>4</v>
      </c>
      <c r="B5" s="142" t="s">
        <v>5</v>
      </c>
      <c r="C5" s="143"/>
      <c r="D5" s="143"/>
      <c r="E5" s="143"/>
      <c r="F5" s="144"/>
    </row>
    <row r="6" spans="1:6" x14ac:dyDescent="0.25">
      <c r="A6" s="38" t="s">
        <v>937</v>
      </c>
      <c r="B6" s="147" t="s">
        <v>734</v>
      </c>
      <c r="C6" s="148"/>
      <c r="D6" s="148"/>
      <c r="E6" s="148"/>
      <c r="F6" s="149"/>
    </row>
    <row r="7" spans="1:6" x14ac:dyDescent="0.25">
      <c r="A7" s="118" t="s">
        <v>9</v>
      </c>
      <c r="B7" s="119"/>
      <c r="C7" s="119"/>
      <c r="D7" s="119"/>
      <c r="E7" s="120"/>
      <c r="F7" s="39">
        <v>718.91399799999999</v>
      </c>
    </row>
    <row r="8" spans="1:6" ht="18" x14ac:dyDescent="0.25">
      <c r="A8" s="103" t="s">
        <v>936</v>
      </c>
      <c r="B8" s="104"/>
      <c r="C8" s="104"/>
      <c r="D8" s="104"/>
      <c r="E8" s="104"/>
      <c r="F8" s="105"/>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3" t="s">
        <v>935</v>
      </c>
      <c r="B11" s="104"/>
      <c r="C11" s="104"/>
      <c r="D11" s="104"/>
      <c r="E11" s="104"/>
      <c r="F11" s="105"/>
    </row>
    <row r="12" spans="1:6" x14ac:dyDescent="0.25">
      <c r="A12" s="127" t="s">
        <v>934</v>
      </c>
      <c r="B12" s="128"/>
      <c r="C12" s="128"/>
      <c r="D12" s="128"/>
      <c r="E12" s="128"/>
      <c r="F12" s="129"/>
    </row>
    <row r="13" spans="1:6" x14ac:dyDescent="0.25">
      <c r="A13" s="130" t="s">
        <v>15</v>
      </c>
      <c r="B13" s="131"/>
      <c r="C13" s="131"/>
      <c r="D13" s="131"/>
      <c r="E13" s="131"/>
      <c r="F13" s="132"/>
    </row>
    <row r="14" spans="1:6" x14ac:dyDescent="0.25">
      <c r="A14" s="133" t="s">
        <v>933</v>
      </c>
      <c r="B14" s="134"/>
      <c r="C14" s="134"/>
      <c r="D14" s="134"/>
      <c r="E14" s="134"/>
      <c r="F14" s="135"/>
    </row>
    <row r="15" spans="1:6" x14ac:dyDescent="0.25">
      <c r="A15" s="136" t="s">
        <v>932</v>
      </c>
      <c r="B15" s="137"/>
      <c r="C15" s="137"/>
      <c r="D15" s="137"/>
      <c r="E15" s="137"/>
      <c r="F15" s="138"/>
    </row>
    <row r="16" spans="1:6" x14ac:dyDescent="0.25">
      <c r="A16" s="139" t="s">
        <v>931</v>
      </c>
      <c r="B16" s="140"/>
      <c r="C16" s="140"/>
      <c r="D16" s="140"/>
      <c r="E16" s="140"/>
      <c r="F16" s="141"/>
    </row>
    <row r="17" spans="1:6" x14ac:dyDescent="0.25">
      <c r="A17" s="112" t="s">
        <v>19</v>
      </c>
      <c r="B17" s="113"/>
      <c r="C17" s="113"/>
      <c r="D17" s="113"/>
      <c r="E17" s="113"/>
      <c r="F17" s="114"/>
    </row>
    <row r="18" spans="1:6" x14ac:dyDescent="0.25">
      <c r="A18" s="100" t="s">
        <v>930</v>
      </c>
      <c r="B18" s="101"/>
      <c r="C18" s="101"/>
      <c r="D18" s="101"/>
      <c r="E18" s="101"/>
      <c r="F18" s="102"/>
    </row>
    <row r="19" spans="1:6" ht="18" x14ac:dyDescent="0.25">
      <c r="A19" s="103" t="s">
        <v>929</v>
      </c>
      <c r="B19" s="104"/>
      <c r="C19" s="104"/>
      <c r="D19" s="104"/>
      <c r="E19" s="104"/>
      <c r="F19" s="105"/>
    </row>
    <row r="20" spans="1:6" x14ac:dyDescent="0.25">
      <c r="A20" s="36" t="s">
        <v>928</v>
      </c>
      <c r="B20" s="106" t="s">
        <v>262</v>
      </c>
      <c r="C20" s="106"/>
      <c r="D20" s="106"/>
      <c r="E20" s="106"/>
      <c r="F20" s="106"/>
    </row>
    <row r="21" spans="1:6" x14ac:dyDescent="0.25">
      <c r="A21" s="35" t="s">
        <v>25</v>
      </c>
      <c r="B21" s="34" t="s">
        <v>926</v>
      </c>
      <c r="C21" s="107" t="s">
        <v>27</v>
      </c>
      <c r="D21" s="108"/>
      <c r="E21" s="34" t="s">
        <v>28</v>
      </c>
      <c r="F21" s="34" t="s">
        <v>29</v>
      </c>
    </row>
    <row r="22" spans="1:6" ht="27" x14ac:dyDescent="0.25">
      <c r="A22" s="33" t="s">
        <v>983</v>
      </c>
      <c r="B22" s="33" t="s">
        <v>982</v>
      </c>
      <c r="C22" s="109" t="s">
        <v>40</v>
      </c>
      <c r="D22" s="110"/>
      <c r="E22" s="32" t="s">
        <v>95</v>
      </c>
      <c r="F22" s="31">
        <v>100</v>
      </c>
    </row>
    <row r="23" spans="1:6" x14ac:dyDescent="0.25">
      <c r="A23" s="111"/>
      <c r="B23" s="111"/>
      <c r="C23" s="111"/>
      <c r="D23" s="111"/>
      <c r="E23" s="111"/>
      <c r="F23" s="111"/>
    </row>
    <row r="24" spans="1:6" ht="84" customHeight="1" x14ac:dyDescent="0.25">
      <c r="A24" s="99" t="s">
        <v>923</v>
      </c>
      <c r="B24" s="99"/>
      <c r="C24" s="99"/>
      <c r="D24" s="99"/>
      <c r="E24" s="99"/>
      <c r="F24" s="99"/>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A18:F18"/>
    <mergeCell ref="A19:F19"/>
    <mergeCell ref="B20:F20"/>
    <mergeCell ref="C21:D21"/>
    <mergeCell ref="C22:D22"/>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79</v>
      </c>
      <c r="C4" s="53"/>
      <c r="D4" s="53"/>
      <c r="E4" s="53"/>
      <c r="F4" s="54"/>
    </row>
    <row r="5" spans="1:6" x14ac:dyDescent="0.25">
      <c r="A5" s="1" t="s">
        <v>4</v>
      </c>
      <c r="B5" s="52" t="s">
        <v>5</v>
      </c>
      <c r="C5" s="53"/>
      <c r="D5" s="53"/>
      <c r="E5" s="53"/>
      <c r="F5" s="54"/>
    </row>
    <row r="6" spans="1:6" x14ac:dyDescent="0.25">
      <c r="A6" s="1" t="s">
        <v>6</v>
      </c>
      <c r="B6" s="52" t="s">
        <v>80</v>
      </c>
      <c r="C6" s="53"/>
      <c r="D6" s="53"/>
      <c r="E6" s="53"/>
      <c r="F6" s="54"/>
    </row>
    <row r="7" spans="1:6" x14ac:dyDescent="0.25">
      <c r="A7" s="1" t="s">
        <v>8</v>
      </c>
      <c r="B7" s="91" t="s">
        <v>734</v>
      </c>
      <c r="C7" s="92"/>
      <c r="D7" s="92"/>
      <c r="E7" s="92"/>
      <c r="F7" s="93"/>
    </row>
    <row r="8" spans="1:6" x14ac:dyDescent="0.25">
      <c r="A8" s="63" t="s">
        <v>9</v>
      </c>
      <c r="B8" s="64"/>
      <c r="C8" s="64"/>
      <c r="D8" s="64"/>
      <c r="E8" s="65"/>
      <c r="F8" s="8">
        <v>18.782121</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45</v>
      </c>
      <c r="B17" s="61"/>
      <c r="C17" s="61"/>
      <c r="D17" s="61"/>
      <c r="E17" s="61"/>
      <c r="F17" s="62"/>
    </row>
    <row r="18" spans="1:6" x14ac:dyDescent="0.25">
      <c r="A18" s="85" t="s">
        <v>19</v>
      </c>
      <c r="B18" s="86"/>
      <c r="C18" s="86"/>
      <c r="D18" s="86"/>
      <c r="E18" s="86"/>
      <c r="F18" s="87"/>
    </row>
    <row r="19" spans="1:6" x14ac:dyDescent="0.25">
      <c r="A19" s="88" t="s">
        <v>81</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82</v>
      </c>
      <c r="B24" s="3" t="s">
        <v>83</v>
      </c>
      <c r="C24" s="3" t="s">
        <v>84</v>
      </c>
      <c r="D24" s="7"/>
      <c r="E24" s="4" t="s">
        <v>31</v>
      </c>
      <c r="F24" s="3"/>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27" x14ac:dyDescent="0.25">
      <c r="A27" s="3" t="s">
        <v>85</v>
      </c>
      <c r="B27" s="3" t="s">
        <v>86</v>
      </c>
      <c r="C27" s="3" t="s">
        <v>87</v>
      </c>
      <c r="D27" s="4" t="s">
        <v>40</v>
      </c>
      <c r="E27" s="4" t="s">
        <v>38</v>
      </c>
      <c r="F27" s="5">
        <v>100</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27" x14ac:dyDescent="0.25">
      <c r="A30" s="3" t="s">
        <v>88</v>
      </c>
      <c r="B30" s="3" t="s">
        <v>89</v>
      </c>
      <c r="C30" s="3" t="s">
        <v>90</v>
      </c>
      <c r="D30" s="4" t="s">
        <v>40</v>
      </c>
      <c r="E30" s="4" t="s">
        <v>38</v>
      </c>
      <c r="F30" s="5">
        <v>100</v>
      </c>
    </row>
    <row r="31" spans="1:6" x14ac:dyDescent="0.25">
      <c r="A31" s="81" t="s">
        <v>39</v>
      </c>
      <c r="B31" s="82"/>
      <c r="C31" s="82"/>
      <c r="D31" s="82"/>
      <c r="E31" s="82"/>
      <c r="F31" s="83"/>
    </row>
    <row r="32" spans="1:6" x14ac:dyDescent="0.25">
      <c r="A32" s="2" t="s">
        <v>24</v>
      </c>
      <c r="B32" s="2" t="s">
        <v>25</v>
      </c>
      <c r="C32" s="2" t="s">
        <v>26</v>
      </c>
      <c r="D32" s="2" t="s">
        <v>27</v>
      </c>
      <c r="E32" s="2" t="s">
        <v>28</v>
      </c>
      <c r="F32" s="2" t="s">
        <v>29</v>
      </c>
    </row>
    <row r="33" spans="1:6" ht="27" x14ac:dyDescent="0.25">
      <c r="A33" s="3" t="s">
        <v>91</v>
      </c>
      <c r="B33" s="3" t="s">
        <v>92</v>
      </c>
      <c r="C33" s="3" t="s">
        <v>93</v>
      </c>
      <c r="D33" s="4" t="s">
        <v>94</v>
      </c>
      <c r="E33" s="4" t="s">
        <v>95</v>
      </c>
      <c r="F33" s="5">
        <v>20</v>
      </c>
    </row>
    <row r="34" spans="1:6" ht="27" x14ac:dyDescent="0.25">
      <c r="A34" s="3" t="s">
        <v>91</v>
      </c>
      <c r="B34" s="3" t="s">
        <v>96</v>
      </c>
      <c r="C34" s="3" t="s">
        <v>93</v>
      </c>
      <c r="D34" s="4" t="s">
        <v>97</v>
      </c>
      <c r="E34" s="4" t="s">
        <v>95</v>
      </c>
      <c r="F34" s="5">
        <v>75</v>
      </c>
    </row>
    <row r="35" spans="1:6" ht="27" x14ac:dyDescent="0.25">
      <c r="A35" s="3" t="s">
        <v>91</v>
      </c>
      <c r="B35" s="3" t="s">
        <v>98</v>
      </c>
      <c r="C35" s="3" t="s">
        <v>99</v>
      </c>
      <c r="D35" s="4" t="s">
        <v>40</v>
      </c>
      <c r="E35" s="4" t="s">
        <v>41</v>
      </c>
      <c r="F35" s="5">
        <v>100</v>
      </c>
    </row>
    <row r="36" spans="1:6" ht="27" x14ac:dyDescent="0.25">
      <c r="A36" s="3" t="s">
        <v>91</v>
      </c>
      <c r="B36" s="3" t="s">
        <v>100</v>
      </c>
      <c r="C36" s="3" t="s">
        <v>93</v>
      </c>
      <c r="D36" s="4" t="s">
        <v>94</v>
      </c>
      <c r="E36" s="4" t="s">
        <v>95</v>
      </c>
      <c r="F36" s="5">
        <v>500</v>
      </c>
    </row>
    <row r="37" spans="1:6" ht="27" x14ac:dyDescent="0.25">
      <c r="A37" s="3" t="s">
        <v>91</v>
      </c>
      <c r="B37" s="3" t="s">
        <v>101</v>
      </c>
      <c r="C37" s="3" t="s">
        <v>93</v>
      </c>
      <c r="D37" s="4" t="s">
        <v>97</v>
      </c>
      <c r="E37" s="4" t="s">
        <v>95</v>
      </c>
      <c r="F37" s="5">
        <v>95</v>
      </c>
    </row>
    <row r="38" spans="1:6" x14ac:dyDescent="0.25">
      <c r="A38" s="3" t="s">
        <v>102</v>
      </c>
      <c r="B38" s="3" t="s">
        <v>103</v>
      </c>
      <c r="C38" s="3" t="s">
        <v>104</v>
      </c>
      <c r="D38" s="4" t="s">
        <v>105</v>
      </c>
      <c r="E38" s="4" t="s">
        <v>95</v>
      </c>
      <c r="F38" s="5">
        <v>3883.29</v>
      </c>
    </row>
    <row r="39" spans="1:6" ht="27" x14ac:dyDescent="0.25">
      <c r="A39" s="3" t="s">
        <v>91</v>
      </c>
      <c r="B39" s="3" t="s">
        <v>106</v>
      </c>
      <c r="C39" s="3" t="s">
        <v>93</v>
      </c>
      <c r="D39" s="4" t="s">
        <v>94</v>
      </c>
      <c r="E39" s="4" t="s">
        <v>95</v>
      </c>
      <c r="F39" s="5">
        <v>600</v>
      </c>
    </row>
    <row r="40" spans="1:6" ht="27" x14ac:dyDescent="0.25">
      <c r="A40" s="3" t="s">
        <v>91</v>
      </c>
      <c r="B40" s="3" t="s">
        <v>107</v>
      </c>
      <c r="C40" s="3" t="s">
        <v>93</v>
      </c>
      <c r="D40" s="4" t="s">
        <v>94</v>
      </c>
      <c r="E40" s="4" t="s">
        <v>95</v>
      </c>
      <c r="F40" s="5">
        <v>264</v>
      </c>
    </row>
    <row r="41" spans="1:6" ht="27" x14ac:dyDescent="0.25">
      <c r="A41" s="3" t="s">
        <v>91</v>
      </c>
      <c r="B41" s="3" t="s">
        <v>108</v>
      </c>
      <c r="C41" s="3" t="s">
        <v>93</v>
      </c>
      <c r="D41" s="4" t="s">
        <v>94</v>
      </c>
      <c r="E41" s="4" t="s">
        <v>95</v>
      </c>
      <c r="F41" s="5">
        <v>790</v>
      </c>
    </row>
    <row r="42" spans="1:6" ht="27" x14ac:dyDescent="0.25">
      <c r="A42" s="3" t="s">
        <v>91</v>
      </c>
      <c r="B42" s="3" t="s">
        <v>109</v>
      </c>
      <c r="C42" s="3" t="s">
        <v>93</v>
      </c>
      <c r="D42" s="4" t="s">
        <v>97</v>
      </c>
      <c r="E42" s="4" t="s">
        <v>95</v>
      </c>
      <c r="F42" s="5">
        <v>48</v>
      </c>
    </row>
    <row r="43" spans="1:6" ht="27" x14ac:dyDescent="0.25">
      <c r="A43" s="3" t="s">
        <v>102</v>
      </c>
      <c r="B43" s="3" t="s">
        <v>110</v>
      </c>
      <c r="C43" s="3" t="s">
        <v>111</v>
      </c>
      <c r="D43" s="4" t="s">
        <v>40</v>
      </c>
      <c r="E43" s="4" t="s">
        <v>41</v>
      </c>
      <c r="F43" s="5">
        <v>100</v>
      </c>
    </row>
    <row r="44" spans="1:6" x14ac:dyDescent="0.25">
      <c r="A44" s="3" t="s">
        <v>102</v>
      </c>
      <c r="B44" s="3" t="s">
        <v>112</v>
      </c>
      <c r="C44" s="3" t="s">
        <v>104</v>
      </c>
      <c r="D44" s="4" t="s">
        <v>105</v>
      </c>
      <c r="E44" s="4" t="s">
        <v>95</v>
      </c>
      <c r="F44" s="5">
        <v>3266</v>
      </c>
    </row>
    <row r="45" spans="1:6" ht="40.5" x14ac:dyDescent="0.25">
      <c r="A45" s="3" t="s">
        <v>102</v>
      </c>
      <c r="B45" s="3" t="s">
        <v>113</v>
      </c>
      <c r="C45" s="3" t="s">
        <v>114</v>
      </c>
      <c r="D45" s="4" t="s">
        <v>40</v>
      </c>
      <c r="E45" s="4" t="s">
        <v>41</v>
      </c>
      <c r="F45" s="5">
        <v>100</v>
      </c>
    </row>
    <row r="46" spans="1:6" x14ac:dyDescent="0.25">
      <c r="A46" s="3" t="s">
        <v>102</v>
      </c>
      <c r="B46" s="3" t="s">
        <v>115</v>
      </c>
      <c r="C46" s="3" t="s">
        <v>116</v>
      </c>
      <c r="D46" s="4" t="s">
        <v>105</v>
      </c>
      <c r="E46" s="4" t="s">
        <v>95</v>
      </c>
      <c r="F46" s="5">
        <v>1196</v>
      </c>
    </row>
    <row r="47" spans="1:6" ht="27" x14ac:dyDescent="0.25">
      <c r="A47" s="3" t="s">
        <v>102</v>
      </c>
      <c r="B47" s="3" t="s">
        <v>117</v>
      </c>
      <c r="C47" s="3" t="s">
        <v>104</v>
      </c>
      <c r="D47" s="4" t="s">
        <v>105</v>
      </c>
      <c r="E47" s="4" t="s">
        <v>95</v>
      </c>
      <c r="F47" s="5">
        <v>1600</v>
      </c>
    </row>
    <row r="48" spans="1:6" ht="27" x14ac:dyDescent="0.25">
      <c r="A48" s="3" t="s">
        <v>91</v>
      </c>
      <c r="B48" s="3" t="s">
        <v>118</v>
      </c>
      <c r="C48" s="3" t="s">
        <v>93</v>
      </c>
      <c r="D48" s="4" t="s">
        <v>97</v>
      </c>
      <c r="E48" s="4" t="s">
        <v>95</v>
      </c>
      <c r="F48" s="5">
        <v>50</v>
      </c>
    </row>
    <row r="49" spans="1:6" ht="27" x14ac:dyDescent="0.25">
      <c r="A49" s="3" t="s">
        <v>102</v>
      </c>
      <c r="B49" s="3" t="s">
        <v>119</v>
      </c>
      <c r="C49" s="3" t="s">
        <v>104</v>
      </c>
      <c r="D49" s="4" t="s">
        <v>105</v>
      </c>
      <c r="E49" s="4" t="s">
        <v>95</v>
      </c>
      <c r="F49" s="5">
        <v>1223</v>
      </c>
    </row>
    <row r="50" spans="1:6" ht="27" x14ac:dyDescent="0.25">
      <c r="A50" s="3" t="s">
        <v>91</v>
      </c>
      <c r="B50" s="3" t="s">
        <v>120</v>
      </c>
      <c r="C50" s="3" t="s">
        <v>93</v>
      </c>
      <c r="D50" s="4" t="s">
        <v>94</v>
      </c>
      <c r="E50" s="4" t="s">
        <v>95</v>
      </c>
      <c r="F50" s="5">
        <v>470</v>
      </c>
    </row>
    <row r="51" spans="1:6" ht="27" x14ac:dyDescent="0.25">
      <c r="A51" s="3" t="s">
        <v>91</v>
      </c>
      <c r="B51" s="3" t="s">
        <v>121</v>
      </c>
      <c r="C51" s="3" t="s">
        <v>93</v>
      </c>
      <c r="D51" s="4" t="s">
        <v>94</v>
      </c>
      <c r="E51" s="4" t="s">
        <v>95</v>
      </c>
      <c r="F51" s="5">
        <v>57</v>
      </c>
    </row>
    <row r="52" spans="1:6" ht="27" x14ac:dyDescent="0.25">
      <c r="A52" s="3" t="s">
        <v>91</v>
      </c>
      <c r="B52" s="3" t="s">
        <v>122</v>
      </c>
      <c r="C52" s="3" t="s">
        <v>93</v>
      </c>
      <c r="D52" s="4" t="s">
        <v>94</v>
      </c>
      <c r="E52" s="4" t="s">
        <v>95</v>
      </c>
      <c r="F52" s="5">
        <v>320</v>
      </c>
    </row>
    <row r="53" spans="1:6" ht="27" x14ac:dyDescent="0.25">
      <c r="A53" s="3" t="s">
        <v>91</v>
      </c>
      <c r="B53" s="3" t="s">
        <v>123</v>
      </c>
      <c r="C53" s="3" t="s">
        <v>93</v>
      </c>
      <c r="D53" s="4" t="s">
        <v>97</v>
      </c>
      <c r="E53" s="4" t="s">
        <v>95</v>
      </c>
      <c r="F53" s="5">
        <v>96</v>
      </c>
    </row>
    <row r="54" spans="1:6" x14ac:dyDescent="0.25">
      <c r="A54" s="6"/>
      <c r="B54" s="6"/>
      <c r="C54" s="6"/>
      <c r="D54" s="6"/>
      <c r="E54" s="6"/>
      <c r="F54" s="6"/>
    </row>
    <row r="55" spans="1:6" ht="60" customHeight="1" x14ac:dyDescent="0.25">
      <c r="A55" s="84" t="s">
        <v>42</v>
      </c>
      <c r="B55" s="84"/>
      <c r="C55" s="84"/>
      <c r="D55" s="84"/>
      <c r="E55" s="84"/>
      <c r="F55" s="84"/>
    </row>
  </sheetData>
  <mergeCells count="27">
    <mergeCell ref="A28:F28"/>
    <mergeCell ref="A31:F31"/>
    <mergeCell ref="A55:F5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130</v>
      </c>
      <c r="C4" s="53"/>
      <c r="D4" s="53"/>
      <c r="E4" s="53"/>
      <c r="F4" s="54"/>
    </row>
    <row r="5" spans="1:6" x14ac:dyDescent="0.25">
      <c r="A5" s="1" t="s">
        <v>4</v>
      </c>
      <c r="B5" s="52" t="s">
        <v>5</v>
      </c>
      <c r="C5" s="53"/>
      <c r="D5" s="53"/>
      <c r="E5" s="53"/>
      <c r="F5" s="54"/>
    </row>
    <row r="6" spans="1:6" x14ac:dyDescent="0.25">
      <c r="A6" s="1" t="s">
        <v>6</v>
      </c>
      <c r="B6" s="52" t="s">
        <v>131</v>
      </c>
      <c r="C6" s="53"/>
      <c r="D6" s="53"/>
      <c r="E6" s="53"/>
      <c r="F6" s="54"/>
    </row>
    <row r="7" spans="1:6" x14ac:dyDescent="0.25">
      <c r="A7" s="1" t="s">
        <v>8</v>
      </c>
      <c r="B7" s="91" t="s">
        <v>734</v>
      </c>
      <c r="C7" s="92"/>
      <c r="D7" s="92"/>
      <c r="E7" s="92"/>
      <c r="F7" s="93"/>
    </row>
    <row r="8" spans="1:6" x14ac:dyDescent="0.25">
      <c r="A8" s="63" t="s">
        <v>9</v>
      </c>
      <c r="B8" s="64"/>
      <c r="C8" s="64"/>
      <c r="D8" s="64"/>
      <c r="E8" s="65"/>
      <c r="F8" s="8">
        <v>5887.546926</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132</v>
      </c>
      <c r="B17" s="61"/>
      <c r="C17" s="61"/>
      <c r="D17" s="61"/>
      <c r="E17" s="61"/>
      <c r="F17" s="62"/>
    </row>
    <row r="18" spans="1:6" x14ac:dyDescent="0.25">
      <c r="A18" s="85" t="s">
        <v>19</v>
      </c>
      <c r="B18" s="86"/>
      <c r="C18" s="86"/>
      <c r="D18" s="86"/>
      <c r="E18" s="86"/>
      <c r="F18" s="87"/>
    </row>
    <row r="19" spans="1:6" x14ac:dyDescent="0.25">
      <c r="A19" s="88" t="s">
        <v>133</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81" x14ac:dyDescent="0.25">
      <c r="A24" s="3" t="s">
        <v>134</v>
      </c>
      <c r="B24" s="3" t="s">
        <v>135</v>
      </c>
      <c r="C24" s="3" t="s">
        <v>136</v>
      </c>
      <c r="D24" s="4" t="s">
        <v>40</v>
      </c>
      <c r="E24" s="4" t="s">
        <v>54</v>
      </c>
      <c r="F24" s="5">
        <v>9.9</v>
      </c>
    </row>
    <row r="25" spans="1:6" ht="81" x14ac:dyDescent="0.25">
      <c r="A25" s="3" t="s">
        <v>134</v>
      </c>
      <c r="B25" s="3" t="s">
        <v>137</v>
      </c>
      <c r="C25" s="3" t="s">
        <v>138</v>
      </c>
      <c r="D25" s="4" t="s">
        <v>139</v>
      </c>
      <c r="E25" s="4" t="s">
        <v>31</v>
      </c>
      <c r="F25" s="5">
        <v>20</v>
      </c>
    </row>
    <row r="26" spans="1:6" ht="81" x14ac:dyDescent="0.25">
      <c r="A26" s="3" t="s">
        <v>134</v>
      </c>
      <c r="B26" s="3" t="s">
        <v>140</v>
      </c>
      <c r="C26" s="3" t="s">
        <v>141</v>
      </c>
      <c r="D26" s="4" t="s">
        <v>40</v>
      </c>
      <c r="E26" s="4" t="s">
        <v>54</v>
      </c>
      <c r="F26" s="5">
        <v>8.1999999999999993</v>
      </c>
    </row>
    <row r="27" spans="1:6" x14ac:dyDescent="0.25">
      <c r="A27" s="81" t="s">
        <v>35</v>
      </c>
      <c r="B27" s="82"/>
      <c r="C27" s="82"/>
      <c r="D27" s="82"/>
      <c r="E27" s="82"/>
      <c r="F27" s="83"/>
    </row>
    <row r="28" spans="1:6" x14ac:dyDescent="0.25">
      <c r="A28" s="2" t="s">
        <v>24</v>
      </c>
      <c r="B28" s="2" t="s">
        <v>25</v>
      </c>
      <c r="C28" s="2" t="s">
        <v>26</v>
      </c>
      <c r="D28" s="2" t="s">
        <v>27</v>
      </c>
      <c r="E28" s="2" t="s">
        <v>28</v>
      </c>
      <c r="F28" s="2" t="s">
        <v>29</v>
      </c>
    </row>
    <row r="29" spans="1:6" ht="54" x14ac:dyDescent="0.25">
      <c r="A29" s="3" t="s">
        <v>142</v>
      </c>
      <c r="B29" s="3" t="s">
        <v>143</v>
      </c>
      <c r="C29" s="3" t="s">
        <v>144</v>
      </c>
      <c r="D29" s="4" t="s">
        <v>145</v>
      </c>
      <c r="E29" s="4" t="s">
        <v>60</v>
      </c>
      <c r="F29" s="5">
        <v>0</v>
      </c>
    </row>
    <row r="30" spans="1:6" ht="54" x14ac:dyDescent="0.25">
      <c r="A30" s="3" t="s">
        <v>142</v>
      </c>
      <c r="B30" s="3" t="s">
        <v>146</v>
      </c>
      <c r="C30" s="3" t="s">
        <v>147</v>
      </c>
      <c r="D30" s="4" t="s">
        <v>148</v>
      </c>
      <c r="E30" s="4" t="s">
        <v>60</v>
      </c>
      <c r="F30" s="5">
        <v>0.71</v>
      </c>
    </row>
    <row r="31" spans="1:6" x14ac:dyDescent="0.25">
      <c r="A31" s="81" t="s">
        <v>37</v>
      </c>
      <c r="B31" s="82"/>
      <c r="C31" s="82"/>
      <c r="D31" s="82"/>
      <c r="E31" s="82"/>
      <c r="F31" s="83"/>
    </row>
    <row r="32" spans="1:6" x14ac:dyDescent="0.25">
      <c r="A32" s="2" t="s">
        <v>24</v>
      </c>
      <c r="B32" s="2" t="s">
        <v>25</v>
      </c>
      <c r="C32" s="2" t="s">
        <v>26</v>
      </c>
      <c r="D32" s="2" t="s">
        <v>27</v>
      </c>
      <c r="E32" s="2" t="s">
        <v>28</v>
      </c>
      <c r="F32" s="2" t="s">
        <v>29</v>
      </c>
    </row>
    <row r="33" spans="1:6" ht="40.5" x14ac:dyDescent="0.25">
      <c r="A33" s="3" t="s">
        <v>149</v>
      </c>
      <c r="B33" s="3" t="s">
        <v>150</v>
      </c>
      <c r="C33" s="3" t="s">
        <v>151</v>
      </c>
      <c r="D33" s="4" t="s">
        <v>40</v>
      </c>
      <c r="E33" s="4" t="s">
        <v>41</v>
      </c>
      <c r="F33" s="5">
        <v>98</v>
      </c>
    </row>
    <row r="34" spans="1:6" ht="108" x14ac:dyDescent="0.25">
      <c r="A34" s="3" t="s">
        <v>152</v>
      </c>
      <c r="B34" s="3" t="s">
        <v>153</v>
      </c>
      <c r="C34" s="3" t="s">
        <v>154</v>
      </c>
      <c r="D34" s="4" t="s">
        <v>148</v>
      </c>
      <c r="E34" s="4" t="s">
        <v>60</v>
      </c>
      <c r="F34" s="5">
        <v>1.25</v>
      </c>
    </row>
    <row r="35" spans="1:6" ht="40.5" x14ac:dyDescent="0.25">
      <c r="A35" s="3" t="s">
        <v>155</v>
      </c>
      <c r="B35" s="3" t="s">
        <v>156</v>
      </c>
      <c r="C35" s="3" t="s">
        <v>157</v>
      </c>
      <c r="D35" s="4" t="s">
        <v>40</v>
      </c>
      <c r="E35" s="4" t="s">
        <v>41</v>
      </c>
      <c r="F35" s="5">
        <v>98.8</v>
      </c>
    </row>
    <row r="36" spans="1:6" x14ac:dyDescent="0.25">
      <c r="A36" s="81" t="s">
        <v>39</v>
      </c>
      <c r="B36" s="82"/>
      <c r="C36" s="82"/>
      <c r="D36" s="82"/>
      <c r="E36" s="82"/>
      <c r="F36" s="83"/>
    </row>
    <row r="37" spans="1:6" x14ac:dyDescent="0.25">
      <c r="A37" s="2" t="s">
        <v>24</v>
      </c>
      <c r="B37" s="2" t="s">
        <v>25</v>
      </c>
      <c r="C37" s="2" t="s">
        <v>26</v>
      </c>
      <c r="D37" s="2" t="s">
        <v>27</v>
      </c>
      <c r="E37" s="2" t="s">
        <v>28</v>
      </c>
      <c r="F37" s="2" t="s">
        <v>29</v>
      </c>
    </row>
    <row r="38" spans="1:6" ht="54" x14ac:dyDescent="0.25">
      <c r="A38" s="3" t="s">
        <v>158</v>
      </c>
      <c r="B38" s="3" t="s">
        <v>159</v>
      </c>
      <c r="C38" s="3" t="s">
        <v>160</v>
      </c>
      <c r="D38" s="4" t="s">
        <v>40</v>
      </c>
      <c r="E38" s="4" t="s">
        <v>41</v>
      </c>
      <c r="F38" s="5">
        <v>98</v>
      </c>
    </row>
    <row r="39" spans="1:6" ht="40.5" x14ac:dyDescent="0.25">
      <c r="A39" s="3" t="s">
        <v>161</v>
      </c>
      <c r="B39" s="3" t="s">
        <v>162</v>
      </c>
      <c r="C39" s="3" t="s">
        <v>163</v>
      </c>
      <c r="D39" s="4" t="s">
        <v>40</v>
      </c>
      <c r="E39" s="4" t="s">
        <v>41</v>
      </c>
      <c r="F39" s="5">
        <v>100</v>
      </c>
    </row>
    <row r="40" spans="1:6" ht="40.5" x14ac:dyDescent="0.25">
      <c r="A40" s="3" t="s">
        <v>164</v>
      </c>
      <c r="B40" s="3" t="s">
        <v>165</v>
      </c>
      <c r="C40" s="3" t="s">
        <v>166</v>
      </c>
      <c r="D40" s="4" t="s">
        <v>40</v>
      </c>
      <c r="E40" s="4" t="s">
        <v>41</v>
      </c>
      <c r="F40" s="5">
        <v>98.5</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A31:F31"/>
    <mergeCell ref="A36:F36"/>
    <mergeCell ref="A42:F42"/>
    <mergeCell ref="A18:F18"/>
    <mergeCell ref="A19:F19"/>
    <mergeCell ref="A20:F20"/>
    <mergeCell ref="A21:F21"/>
    <mergeCell ref="A22:F22"/>
    <mergeCell ref="A27:F27"/>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167</v>
      </c>
      <c r="C4" s="53"/>
      <c r="D4" s="53"/>
      <c r="E4" s="53"/>
      <c r="F4" s="54"/>
    </row>
    <row r="5" spans="1:6" x14ac:dyDescent="0.25">
      <c r="A5" s="1" t="s">
        <v>4</v>
      </c>
      <c r="B5" s="52" t="s">
        <v>5</v>
      </c>
      <c r="C5" s="53"/>
      <c r="D5" s="53"/>
      <c r="E5" s="53"/>
      <c r="F5" s="54"/>
    </row>
    <row r="6" spans="1:6" x14ac:dyDescent="0.25">
      <c r="A6" s="1" t="s">
        <v>6</v>
      </c>
      <c r="B6" s="52" t="s">
        <v>168</v>
      </c>
      <c r="C6" s="53"/>
      <c r="D6" s="53"/>
      <c r="E6" s="53"/>
      <c r="F6" s="54"/>
    </row>
    <row r="7" spans="1:6" x14ac:dyDescent="0.25">
      <c r="A7" s="1" t="s">
        <v>8</v>
      </c>
      <c r="B7" s="91" t="s">
        <v>734</v>
      </c>
      <c r="C7" s="92"/>
      <c r="D7" s="92"/>
      <c r="E7" s="92"/>
      <c r="F7" s="93"/>
    </row>
    <row r="8" spans="1:6" x14ac:dyDescent="0.25">
      <c r="A8" s="63" t="s">
        <v>9</v>
      </c>
      <c r="B8" s="64"/>
      <c r="C8" s="64"/>
      <c r="D8" s="64"/>
      <c r="E8" s="65"/>
      <c r="F8" s="8">
        <v>2172.8068109999999</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124</v>
      </c>
      <c r="B17" s="61"/>
      <c r="C17" s="61"/>
      <c r="D17" s="61"/>
      <c r="E17" s="61"/>
      <c r="F17" s="62"/>
    </row>
    <row r="18" spans="1:6" x14ac:dyDescent="0.25">
      <c r="A18" s="85" t="s">
        <v>19</v>
      </c>
      <c r="B18" s="86"/>
      <c r="C18" s="86"/>
      <c r="D18" s="86"/>
      <c r="E18" s="86"/>
      <c r="F18" s="87"/>
    </row>
    <row r="19" spans="1:6" x14ac:dyDescent="0.25">
      <c r="A19" s="88" t="s">
        <v>125</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40.5" x14ac:dyDescent="0.25">
      <c r="A24" s="3" t="s">
        <v>169</v>
      </c>
      <c r="B24" s="3" t="s">
        <v>170</v>
      </c>
      <c r="C24" s="3" t="s">
        <v>171</v>
      </c>
      <c r="D24" s="4" t="s">
        <v>40</v>
      </c>
      <c r="E24" s="4" t="s">
        <v>31</v>
      </c>
      <c r="F24" s="5">
        <v>73.290000000000006</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40.5" x14ac:dyDescent="0.25">
      <c r="A27" s="3" t="s">
        <v>172</v>
      </c>
      <c r="B27" s="3" t="s">
        <v>173</v>
      </c>
      <c r="C27" s="3" t="s">
        <v>174</v>
      </c>
      <c r="D27" s="4" t="s">
        <v>40</v>
      </c>
      <c r="E27" s="4" t="s">
        <v>60</v>
      </c>
      <c r="F27" s="5">
        <v>95.25</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54" x14ac:dyDescent="0.25">
      <c r="A30" s="3" t="s">
        <v>175</v>
      </c>
      <c r="B30" s="3" t="s">
        <v>176</v>
      </c>
      <c r="C30" s="3" t="s">
        <v>177</v>
      </c>
      <c r="D30" s="4" t="s">
        <v>40</v>
      </c>
      <c r="E30" s="4" t="s">
        <v>95</v>
      </c>
      <c r="F30" s="5">
        <v>100</v>
      </c>
    </row>
    <row r="31" spans="1:6" ht="67.5" x14ac:dyDescent="0.25">
      <c r="A31" s="3" t="s">
        <v>178</v>
      </c>
      <c r="B31" s="3" t="s">
        <v>179</v>
      </c>
      <c r="C31" s="3" t="s">
        <v>180</v>
      </c>
      <c r="D31" s="4" t="s">
        <v>40</v>
      </c>
      <c r="E31" s="4" t="s">
        <v>95</v>
      </c>
      <c r="F31" s="5">
        <v>92</v>
      </c>
    </row>
    <row r="32" spans="1:6" ht="54" x14ac:dyDescent="0.25">
      <c r="A32" s="3" t="s">
        <v>178</v>
      </c>
      <c r="B32" s="3" t="s">
        <v>181</v>
      </c>
      <c r="C32" s="3" t="s">
        <v>182</v>
      </c>
      <c r="D32" s="4" t="s">
        <v>40</v>
      </c>
      <c r="E32" s="4" t="s">
        <v>95</v>
      </c>
      <c r="F32" s="5">
        <v>100</v>
      </c>
    </row>
    <row r="33" spans="1:6" x14ac:dyDescent="0.25">
      <c r="A33" s="81" t="s">
        <v>39</v>
      </c>
      <c r="B33" s="82"/>
      <c r="C33" s="82"/>
      <c r="D33" s="82"/>
      <c r="E33" s="82"/>
      <c r="F33" s="83"/>
    </row>
    <row r="34" spans="1:6" x14ac:dyDescent="0.25">
      <c r="A34" s="2" t="s">
        <v>24</v>
      </c>
      <c r="B34" s="2" t="s">
        <v>25</v>
      </c>
      <c r="C34" s="2" t="s">
        <v>26</v>
      </c>
      <c r="D34" s="2" t="s">
        <v>27</v>
      </c>
      <c r="E34" s="2" t="s">
        <v>28</v>
      </c>
      <c r="F34" s="2" t="s">
        <v>29</v>
      </c>
    </row>
    <row r="35" spans="1:6" ht="81" x14ac:dyDescent="0.25">
      <c r="A35" s="3" t="s">
        <v>183</v>
      </c>
      <c r="B35" s="3" t="s">
        <v>184</v>
      </c>
      <c r="C35" s="3" t="s">
        <v>185</v>
      </c>
      <c r="D35" s="4" t="s">
        <v>40</v>
      </c>
      <c r="E35" s="4" t="s">
        <v>95</v>
      </c>
      <c r="F35" s="5">
        <v>100</v>
      </c>
    </row>
    <row r="36" spans="1:6" ht="94.5" x14ac:dyDescent="0.25">
      <c r="A36" s="3" t="s">
        <v>186</v>
      </c>
      <c r="B36" s="3" t="s">
        <v>187</v>
      </c>
      <c r="C36" s="3" t="s">
        <v>188</v>
      </c>
      <c r="D36" s="4" t="s">
        <v>40</v>
      </c>
      <c r="E36" s="4" t="s">
        <v>95</v>
      </c>
      <c r="F36" s="5">
        <v>92</v>
      </c>
    </row>
    <row r="37" spans="1:6" x14ac:dyDescent="0.25">
      <c r="A37" s="6"/>
      <c r="B37" s="6"/>
      <c r="C37" s="6"/>
      <c r="D37" s="6"/>
      <c r="E37" s="6"/>
      <c r="F37" s="6"/>
    </row>
    <row r="38" spans="1:6" ht="60" customHeight="1" x14ac:dyDescent="0.25">
      <c r="A38" s="84" t="s">
        <v>42</v>
      </c>
      <c r="B38" s="84"/>
      <c r="C38" s="84"/>
      <c r="D38" s="84"/>
      <c r="E38" s="84"/>
      <c r="F38" s="84"/>
    </row>
  </sheetData>
  <mergeCells count="27">
    <mergeCell ref="A28:F28"/>
    <mergeCell ref="A33:F33"/>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189</v>
      </c>
      <c r="C4" s="53"/>
      <c r="D4" s="53"/>
      <c r="E4" s="53"/>
      <c r="F4" s="54"/>
    </row>
    <row r="5" spans="1:6" x14ac:dyDescent="0.25">
      <c r="A5" s="1" t="s">
        <v>4</v>
      </c>
      <c r="B5" s="52" t="s">
        <v>5</v>
      </c>
      <c r="C5" s="53"/>
      <c r="D5" s="53"/>
      <c r="E5" s="53"/>
      <c r="F5" s="54"/>
    </row>
    <row r="6" spans="1:6" x14ac:dyDescent="0.25">
      <c r="A6" s="1" t="s">
        <v>6</v>
      </c>
      <c r="B6" s="52" t="s">
        <v>190</v>
      </c>
      <c r="C6" s="53"/>
      <c r="D6" s="53"/>
      <c r="E6" s="53"/>
      <c r="F6" s="54"/>
    </row>
    <row r="7" spans="1:6" x14ac:dyDescent="0.25">
      <c r="A7" s="1" t="s">
        <v>8</v>
      </c>
      <c r="B7" s="91" t="s">
        <v>734</v>
      </c>
      <c r="C7" s="92"/>
      <c r="D7" s="92"/>
      <c r="E7" s="92"/>
      <c r="F7" s="93"/>
    </row>
    <row r="8" spans="1:6" x14ac:dyDescent="0.25">
      <c r="A8" s="63" t="s">
        <v>9</v>
      </c>
      <c r="B8" s="64"/>
      <c r="C8" s="64"/>
      <c r="D8" s="64"/>
      <c r="E8" s="65"/>
      <c r="F8" s="8">
        <v>735.19694100000004</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124</v>
      </c>
      <c r="B17" s="61"/>
      <c r="C17" s="61"/>
      <c r="D17" s="61"/>
      <c r="E17" s="61"/>
      <c r="F17" s="62"/>
    </row>
    <row r="18" spans="1:6" x14ac:dyDescent="0.25">
      <c r="A18" s="85" t="s">
        <v>19</v>
      </c>
      <c r="B18" s="86"/>
      <c r="C18" s="86"/>
      <c r="D18" s="86"/>
      <c r="E18" s="86"/>
      <c r="F18" s="87"/>
    </row>
    <row r="19" spans="1:6" x14ac:dyDescent="0.25">
      <c r="A19" s="88" t="s">
        <v>191</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43" x14ac:dyDescent="0.25">
      <c r="A24" s="3" t="s">
        <v>192</v>
      </c>
      <c r="B24" s="3" t="s">
        <v>193</v>
      </c>
      <c r="C24" s="3" t="s">
        <v>194</v>
      </c>
      <c r="D24" s="4" t="s">
        <v>40</v>
      </c>
      <c r="E24" s="4" t="s">
        <v>31</v>
      </c>
      <c r="F24" s="3"/>
    </row>
    <row r="25" spans="1:6" ht="94.5" x14ac:dyDescent="0.25">
      <c r="A25" s="3" t="s">
        <v>192</v>
      </c>
      <c r="B25" s="3" t="s">
        <v>195</v>
      </c>
      <c r="C25" s="3" t="s">
        <v>196</v>
      </c>
      <c r="D25" s="4" t="s">
        <v>40</v>
      </c>
      <c r="E25" s="4" t="s">
        <v>54</v>
      </c>
      <c r="F25" s="5">
        <v>98.95</v>
      </c>
    </row>
    <row r="26" spans="1:6" x14ac:dyDescent="0.25">
      <c r="A26" s="81" t="s">
        <v>35</v>
      </c>
      <c r="B26" s="82"/>
      <c r="C26" s="82"/>
      <c r="D26" s="82"/>
      <c r="E26" s="82"/>
      <c r="F26" s="83"/>
    </row>
    <row r="27" spans="1:6" x14ac:dyDescent="0.25">
      <c r="A27" s="2" t="s">
        <v>24</v>
      </c>
      <c r="B27" s="2" t="s">
        <v>25</v>
      </c>
      <c r="C27" s="2" t="s">
        <v>26</v>
      </c>
      <c r="D27" s="2" t="s">
        <v>27</v>
      </c>
      <c r="E27" s="2" t="s">
        <v>28</v>
      </c>
      <c r="F27" s="2" t="s">
        <v>29</v>
      </c>
    </row>
    <row r="28" spans="1:6" ht="54" x14ac:dyDescent="0.25">
      <c r="A28" s="3" t="s">
        <v>197</v>
      </c>
      <c r="B28" s="3" t="s">
        <v>198</v>
      </c>
      <c r="C28" s="3" t="s">
        <v>199</v>
      </c>
      <c r="D28" s="4" t="s">
        <v>40</v>
      </c>
      <c r="E28" s="4" t="s">
        <v>54</v>
      </c>
      <c r="F28" s="5">
        <v>87.96</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54" x14ac:dyDescent="0.25">
      <c r="A31" s="3" t="s">
        <v>200</v>
      </c>
      <c r="B31" s="3" t="s">
        <v>201</v>
      </c>
      <c r="C31" s="3" t="s">
        <v>202</v>
      </c>
      <c r="D31" s="4" t="s">
        <v>40</v>
      </c>
      <c r="E31" s="4" t="s">
        <v>60</v>
      </c>
      <c r="F31" s="5">
        <v>95.49</v>
      </c>
    </row>
    <row r="32" spans="1:6" ht="54" x14ac:dyDescent="0.25">
      <c r="A32" s="3" t="s">
        <v>200</v>
      </c>
      <c r="B32" s="3" t="s">
        <v>203</v>
      </c>
      <c r="C32" s="3" t="s">
        <v>204</v>
      </c>
      <c r="D32" s="4" t="s">
        <v>40</v>
      </c>
      <c r="E32" s="4" t="s">
        <v>60</v>
      </c>
      <c r="F32" s="5">
        <v>61.34</v>
      </c>
    </row>
    <row r="33" spans="1:6" ht="27" x14ac:dyDescent="0.25">
      <c r="A33" s="3" t="s">
        <v>205</v>
      </c>
      <c r="B33" s="3" t="s">
        <v>206</v>
      </c>
      <c r="C33" s="3" t="s">
        <v>207</v>
      </c>
      <c r="D33" s="4" t="s">
        <v>139</v>
      </c>
      <c r="E33" s="4" t="s">
        <v>208</v>
      </c>
      <c r="F33" s="5">
        <v>0</v>
      </c>
    </row>
    <row r="34" spans="1:6" ht="67.5" x14ac:dyDescent="0.25">
      <c r="A34" s="3" t="s">
        <v>209</v>
      </c>
      <c r="B34" s="3" t="s">
        <v>210</v>
      </c>
      <c r="C34" s="3" t="s">
        <v>211</v>
      </c>
      <c r="D34" s="4" t="s">
        <v>139</v>
      </c>
      <c r="E34" s="4" t="s">
        <v>208</v>
      </c>
      <c r="F34" s="5">
        <v>0</v>
      </c>
    </row>
    <row r="35" spans="1:6" x14ac:dyDescent="0.25">
      <c r="A35" s="81" t="s">
        <v>39</v>
      </c>
      <c r="B35" s="82"/>
      <c r="C35" s="82"/>
      <c r="D35" s="82"/>
      <c r="E35" s="82"/>
      <c r="F35" s="83"/>
    </row>
    <row r="36" spans="1:6" x14ac:dyDescent="0.25">
      <c r="A36" s="2" t="s">
        <v>24</v>
      </c>
      <c r="B36" s="2" t="s">
        <v>25</v>
      </c>
      <c r="C36" s="2" t="s">
        <v>26</v>
      </c>
      <c r="D36" s="2" t="s">
        <v>27</v>
      </c>
      <c r="E36" s="2" t="s">
        <v>28</v>
      </c>
      <c r="F36" s="2" t="s">
        <v>29</v>
      </c>
    </row>
    <row r="37" spans="1:6" ht="67.5" x14ac:dyDescent="0.25">
      <c r="A37" s="3" t="s">
        <v>212</v>
      </c>
      <c r="B37" s="3" t="s">
        <v>213</v>
      </c>
      <c r="C37" s="3" t="s">
        <v>214</v>
      </c>
      <c r="D37" s="4" t="s">
        <v>40</v>
      </c>
      <c r="E37" s="4" t="s">
        <v>41</v>
      </c>
      <c r="F37" s="5">
        <v>100</v>
      </c>
    </row>
    <row r="38" spans="1:6" ht="67.5" x14ac:dyDescent="0.25">
      <c r="A38" s="3" t="s">
        <v>215</v>
      </c>
      <c r="B38" s="3" t="s">
        <v>216</v>
      </c>
      <c r="C38" s="3" t="s">
        <v>217</v>
      </c>
      <c r="D38" s="4" t="s">
        <v>40</v>
      </c>
      <c r="E38" s="4" t="s">
        <v>41</v>
      </c>
      <c r="F38" s="5">
        <v>100</v>
      </c>
    </row>
    <row r="39" spans="1:6" ht="54" x14ac:dyDescent="0.25">
      <c r="A39" s="3" t="s">
        <v>218</v>
      </c>
      <c r="B39" s="3" t="s">
        <v>219</v>
      </c>
      <c r="C39" s="3" t="s">
        <v>220</v>
      </c>
      <c r="D39" s="4" t="s">
        <v>139</v>
      </c>
      <c r="E39" s="4" t="s">
        <v>95</v>
      </c>
      <c r="F39" s="5">
        <v>0</v>
      </c>
    </row>
    <row r="40" spans="1:6" ht="54" x14ac:dyDescent="0.25">
      <c r="A40" s="3" t="s">
        <v>218</v>
      </c>
      <c r="B40" s="3" t="s">
        <v>221</v>
      </c>
      <c r="C40" s="3" t="s">
        <v>222</v>
      </c>
      <c r="D40" s="4" t="s">
        <v>139</v>
      </c>
      <c r="E40" s="4" t="s">
        <v>95</v>
      </c>
      <c r="F40" s="5">
        <v>0</v>
      </c>
    </row>
    <row r="41" spans="1:6" x14ac:dyDescent="0.25">
      <c r="A41" s="6"/>
      <c r="B41" s="6"/>
      <c r="C41" s="6"/>
      <c r="D41" s="6"/>
      <c r="E41" s="6"/>
      <c r="F41" s="6"/>
    </row>
    <row r="42" spans="1:6" ht="60" customHeight="1" x14ac:dyDescent="0.25">
      <c r="A42" s="84" t="s">
        <v>42</v>
      </c>
      <c r="B42" s="84"/>
      <c r="C42" s="84"/>
      <c r="D42" s="84"/>
      <c r="E42" s="84"/>
      <c r="F42" s="84"/>
    </row>
  </sheetData>
  <mergeCells count="27">
    <mergeCell ref="A29:F29"/>
    <mergeCell ref="A35:F35"/>
    <mergeCell ref="A42:F42"/>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223</v>
      </c>
      <c r="C4" s="53"/>
      <c r="D4" s="53"/>
      <c r="E4" s="53"/>
      <c r="F4" s="54"/>
    </row>
    <row r="5" spans="1:6" x14ac:dyDescent="0.25">
      <c r="A5" s="1" t="s">
        <v>4</v>
      </c>
      <c r="B5" s="52" t="s">
        <v>5</v>
      </c>
      <c r="C5" s="53"/>
      <c r="D5" s="53"/>
      <c r="E5" s="53"/>
      <c r="F5" s="54"/>
    </row>
    <row r="6" spans="1:6" x14ac:dyDescent="0.25">
      <c r="A6" s="1" t="s">
        <v>6</v>
      </c>
      <c r="B6" s="52" t="s">
        <v>224</v>
      </c>
      <c r="C6" s="53"/>
      <c r="D6" s="53"/>
      <c r="E6" s="53"/>
      <c r="F6" s="54"/>
    </row>
    <row r="7" spans="1:6" x14ac:dyDescent="0.25">
      <c r="A7" s="1" t="s">
        <v>8</v>
      </c>
      <c r="B7" s="91" t="s">
        <v>738</v>
      </c>
      <c r="C7" s="92"/>
      <c r="D7" s="92"/>
      <c r="E7" s="92"/>
      <c r="F7" s="93"/>
    </row>
    <row r="8" spans="1:6" x14ac:dyDescent="0.25">
      <c r="A8" s="63" t="s">
        <v>9</v>
      </c>
      <c r="B8" s="64"/>
      <c r="C8" s="64"/>
      <c r="D8" s="64"/>
      <c r="E8" s="65"/>
      <c r="F8" s="8">
        <v>136.44748200000001</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18</v>
      </c>
      <c r="B17" s="61"/>
      <c r="C17" s="61"/>
      <c r="D17" s="61"/>
      <c r="E17" s="61"/>
      <c r="F17" s="62"/>
    </row>
    <row r="18" spans="1:6" x14ac:dyDescent="0.25">
      <c r="A18" s="85" t="s">
        <v>19</v>
      </c>
      <c r="B18" s="86"/>
      <c r="C18" s="86"/>
      <c r="D18" s="86"/>
      <c r="E18" s="86"/>
      <c r="F18" s="87"/>
    </row>
    <row r="19" spans="1:6" x14ac:dyDescent="0.25">
      <c r="A19" s="88" t="s">
        <v>225</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135" x14ac:dyDescent="0.25">
      <c r="A24" s="3" t="s">
        <v>226</v>
      </c>
      <c r="B24" s="3" t="s">
        <v>227</v>
      </c>
      <c r="C24" s="3" t="s">
        <v>228</v>
      </c>
      <c r="D24" s="4" t="s">
        <v>40</v>
      </c>
      <c r="E24" s="4" t="s">
        <v>31</v>
      </c>
      <c r="F24" s="5">
        <v>10</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81" x14ac:dyDescent="0.25">
      <c r="A27" s="3" t="s">
        <v>229</v>
      </c>
      <c r="B27" s="3" t="s">
        <v>230</v>
      </c>
      <c r="C27" s="3" t="s">
        <v>231</v>
      </c>
      <c r="D27" s="4" t="s">
        <v>145</v>
      </c>
      <c r="E27" s="4" t="s">
        <v>31</v>
      </c>
      <c r="F27" s="5">
        <v>100</v>
      </c>
    </row>
    <row r="28" spans="1:6" x14ac:dyDescent="0.25">
      <c r="A28" s="81" t="s">
        <v>37</v>
      </c>
      <c r="B28" s="82"/>
      <c r="C28" s="82"/>
      <c r="D28" s="82"/>
      <c r="E28" s="82"/>
      <c r="F28" s="83"/>
    </row>
    <row r="29" spans="1:6" x14ac:dyDescent="0.25">
      <c r="A29" s="2" t="s">
        <v>24</v>
      </c>
      <c r="B29" s="2" t="s">
        <v>25</v>
      </c>
      <c r="C29" s="2" t="s">
        <v>26</v>
      </c>
      <c r="D29" s="2" t="s">
        <v>27</v>
      </c>
      <c r="E29" s="2" t="s">
        <v>28</v>
      </c>
      <c r="F29" s="2" t="s">
        <v>29</v>
      </c>
    </row>
    <row r="30" spans="1:6" ht="40.5" x14ac:dyDescent="0.25">
      <c r="A30" s="3" t="s">
        <v>232</v>
      </c>
      <c r="B30" s="3" t="s">
        <v>233</v>
      </c>
      <c r="C30" s="3" t="s">
        <v>234</v>
      </c>
      <c r="D30" s="4" t="s">
        <v>40</v>
      </c>
      <c r="E30" s="4" t="s">
        <v>129</v>
      </c>
      <c r="F30" s="5">
        <v>100</v>
      </c>
    </row>
    <row r="31" spans="1:6" ht="40.5" x14ac:dyDescent="0.25">
      <c r="A31" s="3" t="s">
        <v>235</v>
      </c>
      <c r="B31" s="3" t="s">
        <v>236</v>
      </c>
      <c r="C31" s="3" t="s">
        <v>237</v>
      </c>
      <c r="D31" s="4" t="s">
        <v>40</v>
      </c>
      <c r="E31" s="4" t="s">
        <v>129</v>
      </c>
      <c r="F31" s="5">
        <v>100</v>
      </c>
    </row>
    <row r="32" spans="1:6" ht="54" x14ac:dyDescent="0.25">
      <c r="A32" s="3" t="s">
        <v>238</v>
      </c>
      <c r="B32" s="3" t="s">
        <v>239</v>
      </c>
      <c r="C32" s="3" t="s">
        <v>240</v>
      </c>
      <c r="D32" s="4" t="s">
        <v>40</v>
      </c>
      <c r="E32" s="4" t="s">
        <v>129</v>
      </c>
      <c r="F32" s="5">
        <v>100</v>
      </c>
    </row>
    <row r="33" spans="1:6" x14ac:dyDescent="0.25">
      <c r="A33" s="81" t="s">
        <v>39</v>
      </c>
      <c r="B33" s="82"/>
      <c r="C33" s="82"/>
      <c r="D33" s="82"/>
      <c r="E33" s="82"/>
      <c r="F33" s="83"/>
    </row>
    <row r="34" spans="1:6" x14ac:dyDescent="0.25">
      <c r="A34" s="2" t="s">
        <v>24</v>
      </c>
      <c r="B34" s="2" t="s">
        <v>25</v>
      </c>
      <c r="C34" s="2" t="s">
        <v>26</v>
      </c>
      <c r="D34" s="2" t="s">
        <v>27</v>
      </c>
      <c r="E34" s="2" t="s">
        <v>28</v>
      </c>
      <c r="F34" s="2" t="s">
        <v>29</v>
      </c>
    </row>
    <row r="35" spans="1:6" x14ac:dyDescent="0.25">
      <c r="A35" s="3" t="s">
        <v>241</v>
      </c>
      <c r="B35" s="3" t="s">
        <v>242</v>
      </c>
      <c r="C35" s="3" t="s">
        <v>243</v>
      </c>
      <c r="D35" s="4" t="s">
        <v>244</v>
      </c>
      <c r="E35" s="4" t="s">
        <v>41</v>
      </c>
      <c r="F35" s="5">
        <v>18</v>
      </c>
    </row>
    <row r="36" spans="1:6" ht="40.5" x14ac:dyDescent="0.25">
      <c r="A36" s="3" t="s">
        <v>241</v>
      </c>
      <c r="B36" s="3" t="s">
        <v>245</v>
      </c>
      <c r="C36" s="3" t="s">
        <v>246</v>
      </c>
      <c r="D36" s="4" t="s">
        <v>40</v>
      </c>
      <c r="E36" s="4" t="s">
        <v>41</v>
      </c>
      <c r="F36" s="5">
        <v>100</v>
      </c>
    </row>
    <row r="37" spans="1:6" ht="40.5" x14ac:dyDescent="0.25">
      <c r="A37" s="3" t="s">
        <v>247</v>
      </c>
      <c r="B37" s="3" t="s">
        <v>248</v>
      </c>
      <c r="C37" s="3" t="s">
        <v>249</v>
      </c>
      <c r="D37" s="4" t="s">
        <v>250</v>
      </c>
      <c r="E37" s="4" t="s">
        <v>41</v>
      </c>
      <c r="F37" s="5">
        <v>120</v>
      </c>
    </row>
    <row r="38" spans="1:6" ht="40.5" x14ac:dyDescent="0.25">
      <c r="A38" s="3" t="s">
        <v>241</v>
      </c>
      <c r="B38" s="3" t="s">
        <v>251</v>
      </c>
      <c r="C38" s="3" t="s">
        <v>252</v>
      </c>
      <c r="D38" s="4" t="s">
        <v>40</v>
      </c>
      <c r="E38" s="4" t="s">
        <v>41</v>
      </c>
      <c r="F38" s="5">
        <v>100</v>
      </c>
    </row>
    <row r="39" spans="1:6" ht="27" x14ac:dyDescent="0.25">
      <c r="A39" s="3" t="s">
        <v>247</v>
      </c>
      <c r="B39" s="3" t="s">
        <v>253</v>
      </c>
      <c r="C39" s="3" t="s">
        <v>254</v>
      </c>
      <c r="D39" s="4" t="s">
        <v>250</v>
      </c>
      <c r="E39" s="4" t="s">
        <v>41</v>
      </c>
      <c r="F39" s="5">
        <v>80</v>
      </c>
    </row>
    <row r="40" spans="1:6" ht="40.5" x14ac:dyDescent="0.25">
      <c r="A40" s="3" t="s">
        <v>241</v>
      </c>
      <c r="B40" s="3" t="s">
        <v>255</v>
      </c>
      <c r="C40" s="3" t="s">
        <v>256</v>
      </c>
      <c r="D40" s="4" t="s">
        <v>40</v>
      </c>
      <c r="E40" s="4" t="s">
        <v>41</v>
      </c>
      <c r="F40" s="5">
        <v>100</v>
      </c>
    </row>
    <row r="41" spans="1:6" ht="27" x14ac:dyDescent="0.25">
      <c r="A41" s="3" t="s">
        <v>257</v>
      </c>
      <c r="B41" s="3" t="s">
        <v>258</v>
      </c>
      <c r="C41" s="3" t="s">
        <v>259</v>
      </c>
      <c r="D41" s="4" t="s">
        <v>40</v>
      </c>
      <c r="E41" s="4" t="s">
        <v>41</v>
      </c>
      <c r="F41" s="5">
        <v>100</v>
      </c>
    </row>
    <row r="42" spans="1:6" x14ac:dyDescent="0.25">
      <c r="A42" s="6"/>
      <c r="B42" s="6"/>
      <c r="C42" s="6"/>
      <c r="D42" s="6"/>
      <c r="E42" s="6"/>
      <c r="F42" s="6"/>
    </row>
    <row r="43" spans="1:6" ht="60" customHeight="1" x14ac:dyDescent="0.25">
      <c r="A43" s="84" t="s">
        <v>42</v>
      </c>
      <c r="B43" s="84"/>
      <c r="C43" s="84"/>
      <c r="D43" s="84"/>
      <c r="E43" s="84"/>
      <c r="F43" s="84"/>
    </row>
  </sheetData>
  <mergeCells count="27">
    <mergeCell ref="A28:F28"/>
    <mergeCell ref="A33:F33"/>
    <mergeCell ref="A43:F43"/>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3" t="s">
        <v>0</v>
      </c>
      <c r="B1" s="43"/>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2" t="s">
        <v>265</v>
      </c>
      <c r="C4" s="53"/>
      <c r="D4" s="53"/>
      <c r="E4" s="53"/>
      <c r="F4" s="54"/>
    </row>
    <row r="5" spans="1:6" x14ac:dyDescent="0.25">
      <c r="A5" s="1" t="s">
        <v>4</v>
      </c>
      <c r="B5" s="52" t="s">
        <v>5</v>
      </c>
      <c r="C5" s="53"/>
      <c r="D5" s="53"/>
      <c r="E5" s="53"/>
      <c r="F5" s="54"/>
    </row>
    <row r="6" spans="1:6" x14ac:dyDescent="0.25">
      <c r="A6" s="1" t="s">
        <v>6</v>
      </c>
      <c r="B6" s="52" t="s">
        <v>266</v>
      </c>
      <c r="C6" s="53"/>
      <c r="D6" s="53"/>
      <c r="E6" s="53"/>
      <c r="F6" s="54"/>
    </row>
    <row r="7" spans="1:6" x14ac:dyDescent="0.25">
      <c r="A7" s="1" t="s">
        <v>8</v>
      </c>
      <c r="B7" s="91" t="s">
        <v>738</v>
      </c>
      <c r="C7" s="92"/>
      <c r="D7" s="92"/>
      <c r="E7" s="92"/>
      <c r="F7" s="93"/>
    </row>
    <row r="8" spans="1:6" x14ac:dyDescent="0.25">
      <c r="A8" s="63" t="s">
        <v>9</v>
      </c>
      <c r="B8" s="64"/>
      <c r="C8" s="64"/>
      <c r="D8" s="64"/>
      <c r="E8" s="65"/>
      <c r="F8" s="8">
        <v>60.101058000000002</v>
      </c>
    </row>
    <row r="9" spans="1:6" ht="18" x14ac:dyDescent="0.25">
      <c r="A9" s="57" t="s">
        <v>10</v>
      </c>
      <c r="B9" s="58"/>
      <c r="C9" s="58"/>
      <c r="D9" s="58"/>
      <c r="E9" s="58"/>
      <c r="F9" s="59"/>
    </row>
    <row r="10" spans="1:6" x14ac:dyDescent="0.25">
      <c r="A10" s="66" t="s">
        <v>11</v>
      </c>
      <c r="B10" s="67"/>
      <c r="C10" s="67"/>
      <c r="D10" s="67"/>
      <c r="E10" s="67"/>
      <c r="F10" s="68"/>
    </row>
    <row r="11" spans="1:6" x14ac:dyDescent="0.25">
      <c r="A11" s="69" t="s">
        <v>12</v>
      </c>
      <c r="B11" s="70"/>
      <c r="C11" s="70"/>
      <c r="D11" s="70"/>
      <c r="E11" s="70"/>
      <c r="F11" s="71"/>
    </row>
    <row r="12" spans="1:6" ht="18" x14ac:dyDescent="0.25">
      <c r="A12" s="57" t="s">
        <v>13</v>
      </c>
      <c r="B12" s="58"/>
      <c r="C12" s="58"/>
      <c r="D12" s="58"/>
      <c r="E12" s="58"/>
      <c r="F12" s="59"/>
    </row>
    <row r="13" spans="1:6" x14ac:dyDescent="0.25">
      <c r="A13" s="72" t="s">
        <v>14</v>
      </c>
      <c r="B13" s="73"/>
      <c r="C13" s="73"/>
      <c r="D13" s="73"/>
      <c r="E13" s="73"/>
      <c r="F13" s="74"/>
    </row>
    <row r="14" spans="1:6" x14ac:dyDescent="0.25">
      <c r="A14" s="75" t="s">
        <v>15</v>
      </c>
      <c r="B14" s="76"/>
      <c r="C14" s="76"/>
      <c r="D14" s="76"/>
      <c r="E14" s="76"/>
      <c r="F14" s="77"/>
    </row>
    <row r="15" spans="1:6" x14ac:dyDescent="0.25">
      <c r="A15" s="78" t="s">
        <v>16</v>
      </c>
      <c r="B15" s="79"/>
      <c r="C15" s="79"/>
      <c r="D15" s="79"/>
      <c r="E15" s="79"/>
      <c r="F15" s="80"/>
    </row>
    <row r="16" spans="1:6" x14ac:dyDescent="0.25">
      <c r="A16" s="78" t="s">
        <v>17</v>
      </c>
      <c r="B16" s="79"/>
      <c r="C16" s="79"/>
      <c r="D16" s="79"/>
      <c r="E16" s="79"/>
      <c r="F16" s="80"/>
    </row>
    <row r="17" spans="1:6" x14ac:dyDescent="0.25">
      <c r="A17" s="60" t="s">
        <v>124</v>
      </c>
      <c r="B17" s="61"/>
      <c r="C17" s="61"/>
      <c r="D17" s="61"/>
      <c r="E17" s="61"/>
      <c r="F17" s="62"/>
    </row>
    <row r="18" spans="1:6" x14ac:dyDescent="0.25">
      <c r="A18" s="85" t="s">
        <v>19</v>
      </c>
      <c r="B18" s="86"/>
      <c r="C18" s="86"/>
      <c r="D18" s="86"/>
      <c r="E18" s="86"/>
      <c r="F18" s="87"/>
    </row>
    <row r="19" spans="1:6" x14ac:dyDescent="0.25">
      <c r="A19" s="88" t="s">
        <v>267</v>
      </c>
      <c r="B19" s="89"/>
      <c r="C19" s="89"/>
      <c r="D19" s="89"/>
      <c r="E19" s="89"/>
      <c r="F19" s="90"/>
    </row>
    <row r="20" spans="1:6" x14ac:dyDescent="0.25">
      <c r="A20" s="69" t="s">
        <v>21</v>
      </c>
      <c r="B20" s="70"/>
      <c r="C20" s="70"/>
      <c r="D20" s="70"/>
      <c r="E20" s="70"/>
      <c r="F20" s="71"/>
    </row>
    <row r="21" spans="1:6" ht="18" x14ac:dyDescent="0.25">
      <c r="A21" s="57" t="s">
        <v>22</v>
      </c>
      <c r="B21" s="58"/>
      <c r="C21" s="58"/>
      <c r="D21" s="58"/>
      <c r="E21" s="58"/>
      <c r="F21" s="59"/>
    </row>
    <row r="22" spans="1:6" x14ac:dyDescent="0.25">
      <c r="A22" s="81" t="s">
        <v>23</v>
      </c>
      <c r="B22" s="82"/>
      <c r="C22" s="82"/>
      <c r="D22" s="82"/>
      <c r="E22" s="82"/>
      <c r="F22" s="83"/>
    </row>
    <row r="23" spans="1:6" x14ac:dyDescent="0.25">
      <c r="A23" s="2" t="s">
        <v>24</v>
      </c>
      <c r="B23" s="2" t="s">
        <v>25</v>
      </c>
      <c r="C23" s="2" t="s">
        <v>26</v>
      </c>
      <c r="D23" s="2" t="s">
        <v>27</v>
      </c>
      <c r="E23" s="2" t="s">
        <v>28</v>
      </c>
      <c r="F23" s="2" t="s">
        <v>29</v>
      </c>
    </row>
    <row r="24" spans="1:6" ht="297" x14ac:dyDescent="0.25">
      <c r="A24" s="3" t="s">
        <v>268</v>
      </c>
      <c r="B24" s="3" t="s">
        <v>269</v>
      </c>
      <c r="C24" s="3" t="s">
        <v>270</v>
      </c>
      <c r="D24" s="4" t="s">
        <v>271</v>
      </c>
      <c r="E24" s="4" t="s">
        <v>31</v>
      </c>
      <c r="F24" s="5">
        <v>722.5</v>
      </c>
    </row>
    <row r="25" spans="1:6" x14ac:dyDescent="0.25">
      <c r="A25" s="81" t="s">
        <v>35</v>
      </c>
      <c r="B25" s="82"/>
      <c r="C25" s="82"/>
      <c r="D25" s="82"/>
      <c r="E25" s="82"/>
      <c r="F25" s="83"/>
    </row>
    <row r="26" spans="1:6" x14ac:dyDescent="0.25">
      <c r="A26" s="2" t="s">
        <v>24</v>
      </c>
      <c r="B26" s="2" t="s">
        <v>25</v>
      </c>
      <c r="C26" s="2" t="s">
        <v>26</v>
      </c>
      <c r="D26" s="2" t="s">
        <v>27</v>
      </c>
      <c r="E26" s="2" t="s">
        <v>28</v>
      </c>
      <c r="F26" s="2" t="s">
        <v>29</v>
      </c>
    </row>
    <row r="27" spans="1:6" ht="40.5" x14ac:dyDescent="0.25">
      <c r="A27" s="3" t="s">
        <v>272</v>
      </c>
      <c r="B27" s="3" t="s">
        <v>273</v>
      </c>
      <c r="C27" s="3" t="s">
        <v>274</v>
      </c>
      <c r="D27" s="4" t="s">
        <v>139</v>
      </c>
      <c r="E27" s="4" t="s">
        <v>31</v>
      </c>
      <c r="F27" s="5">
        <v>0</v>
      </c>
    </row>
    <row r="28" spans="1:6" ht="40.5" x14ac:dyDescent="0.25">
      <c r="A28" s="3" t="s">
        <v>272</v>
      </c>
      <c r="B28" s="3" t="s">
        <v>275</v>
      </c>
      <c r="C28" s="3" t="s">
        <v>276</v>
      </c>
      <c r="D28" s="4" t="s">
        <v>277</v>
      </c>
      <c r="E28" s="4" t="s">
        <v>38</v>
      </c>
      <c r="F28" s="5">
        <v>62</v>
      </c>
    </row>
    <row r="29" spans="1:6" x14ac:dyDescent="0.25">
      <c r="A29" s="81" t="s">
        <v>37</v>
      </c>
      <c r="B29" s="82"/>
      <c r="C29" s="82"/>
      <c r="D29" s="82"/>
      <c r="E29" s="82"/>
      <c r="F29" s="83"/>
    </row>
    <row r="30" spans="1:6" x14ac:dyDescent="0.25">
      <c r="A30" s="2" t="s">
        <v>24</v>
      </c>
      <c r="B30" s="2" t="s">
        <v>25</v>
      </c>
      <c r="C30" s="2" t="s">
        <v>26</v>
      </c>
      <c r="D30" s="2" t="s">
        <v>27</v>
      </c>
      <c r="E30" s="2" t="s">
        <v>28</v>
      </c>
      <c r="F30" s="2" t="s">
        <v>29</v>
      </c>
    </row>
    <row r="31" spans="1:6" ht="40.5" x14ac:dyDescent="0.25">
      <c r="A31" s="3" t="s">
        <v>278</v>
      </c>
      <c r="B31" s="3" t="s">
        <v>279</v>
      </c>
      <c r="C31" s="3" t="s">
        <v>280</v>
      </c>
      <c r="D31" s="4" t="s">
        <v>40</v>
      </c>
      <c r="E31" s="4" t="s">
        <v>129</v>
      </c>
      <c r="F31" s="5">
        <v>100</v>
      </c>
    </row>
    <row r="32" spans="1:6" ht="40.5" x14ac:dyDescent="0.25">
      <c r="A32" s="3" t="s">
        <v>281</v>
      </c>
      <c r="B32" s="3" t="s">
        <v>282</v>
      </c>
      <c r="C32" s="3" t="s">
        <v>283</v>
      </c>
      <c r="D32" s="4" t="s">
        <v>40</v>
      </c>
      <c r="E32" s="4" t="s">
        <v>129</v>
      </c>
      <c r="F32" s="5">
        <v>100</v>
      </c>
    </row>
    <row r="33" spans="1:6" ht="27" x14ac:dyDescent="0.25">
      <c r="A33" s="3" t="s">
        <v>284</v>
      </c>
      <c r="B33" s="3" t="s">
        <v>285</v>
      </c>
      <c r="C33" s="3" t="s">
        <v>286</v>
      </c>
      <c r="D33" s="4" t="s">
        <v>40</v>
      </c>
      <c r="E33" s="4" t="s">
        <v>129</v>
      </c>
      <c r="F33" s="5">
        <v>100</v>
      </c>
    </row>
    <row r="34" spans="1:6" ht="54" x14ac:dyDescent="0.25">
      <c r="A34" s="3" t="s">
        <v>287</v>
      </c>
      <c r="B34" s="3" t="s">
        <v>288</v>
      </c>
      <c r="C34" s="3" t="s">
        <v>289</v>
      </c>
      <c r="D34" s="4" t="s">
        <v>40</v>
      </c>
      <c r="E34" s="4" t="s">
        <v>129</v>
      </c>
      <c r="F34" s="5">
        <v>100</v>
      </c>
    </row>
    <row r="35" spans="1:6" ht="40.5" x14ac:dyDescent="0.25">
      <c r="A35" s="3" t="s">
        <v>290</v>
      </c>
      <c r="B35" s="3" t="s">
        <v>291</v>
      </c>
      <c r="C35" s="3" t="s">
        <v>292</v>
      </c>
      <c r="D35" s="4" t="s">
        <v>40</v>
      </c>
      <c r="E35" s="4" t="s">
        <v>129</v>
      </c>
      <c r="F35" s="5">
        <v>100</v>
      </c>
    </row>
    <row r="36" spans="1:6" x14ac:dyDescent="0.25">
      <c r="A36" s="81" t="s">
        <v>39</v>
      </c>
      <c r="B36" s="82"/>
      <c r="C36" s="82"/>
      <c r="D36" s="82"/>
      <c r="E36" s="82"/>
      <c r="F36" s="83"/>
    </row>
    <row r="37" spans="1:6" x14ac:dyDescent="0.25">
      <c r="A37" s="2" t="s">
        <v>24</v>
      </c>
      <c r="B37" s="2" t="s">
        <v>25</v>
      </c>
      <c r="C37" s="2" t="s">
        <v>26</v>
      </c>
      <c r="D37" s="2" t="s">
        <v>27</v>
      </c>
      <c r="E37" s="2" t="s">
        <v>28</v>
      </c>
      <c r="F37" s="2" t="s">
        <v>29</v>
      </c>
    </row>
    <row r="38" spans="1:6" ht="40.5" x14ac:dyDescent="0.25">
      <c r="A38" s="3" t="s">
        <v>293</v>
      </c>
      <c r="B38" s="3" t="s">
        <v>294</v>
      </c>
      <c r="C38" s="3" t="s">
        <v>295</v>
      </c>
      <c r="D38" s="4" t="s">
        <v>296</v>
      </c>
      <c r="E38" s="4" t="s">
        <v>41</v>
      </c>
      <c r="F38" s="5">
        <v>9</v>
      </c>
    </row>
    <row r="39" spans="1:6" ht="40.5" x14ac:dyDescent="0.25">
      <c r="A39" s="3" t="s">
        <v>297</v>
      </c>
      <c r="B39" s="3" t="s">
        <v>298</v>
      </c>
      <c r="C39" s="3" t="s">
        <v>299</v>
      </c>
      <c r="D39" s="4" t="s">
        <v>300</v>
      </c>
      <c r="E39" s="4" t="s">
        <v>41</v>
      </c>
      <c r="F39" s="5">
        <v>280</v>
      </c>
    </row>
    <row r="40" spans="1:6" ht="27" x14ac:dyDescent="0.25">
      <c r="A40" s="3" t="s">
        <v>301</v>
      </c>
      <c r="B40" s="3" t="s">
        <v>302</v>
      </c>
      <c r="C40" s="3" t="s">
        <v>303</v>
      </c>
      <c r="D40" s="4" t="s">
        <v>304</v>
      </c>
      <c r="E40" s="4" t="s">
        <v>41</v>
      </c>
      <c r="F40" s="5">
        <v>7</v>
      </c>
    </row>
    <row r="41" spans="1:6" ht="40.5" x14ac:dyDescent="0.25">
      <c r="A41" s="3" t="s">
        <v>305</v>
      </c>
      <c r="B41" s="3" t="s">
        <v>306</v>
      </c>
      <c r="C41" s="3" t="s">
        <v>307</v>
      </c>
      <c r="D41" s="4" t="s">
        <v>300</v>
      </c>
      <c r="E41" s="4" t="s">
        <v>41</v>
      </c>
      <c r="F41" s="5">
        <v>67</v>
      </c>
    </row>
    <row r="42" spans="1:6" ht="40.5" x14ac:dyDescent="0.25">
      <c r="A42" s="3" t="s">
        <v>308</v>
      </c>
      <c r="B42" s="3" t="s">
        <v>309</v>
      </c>
      <c r="C42" s="3" t="s">
        <v>310</v>
      </c>
      <c r="D42" s="4" t="s">
        <v>311</v>
      </c>
      <c r="E42" s="4" t="s">
        <v>41</v>
      </c>
      <c r="F42" s="5">
        <v>20</v>
      </c>
    </row>
    <row r="43" spans="1:6" x14ac:dyDescent="0.25">
      <c r="A43" s="6"/>
      <c r="B43" s="6"/>
      <c r="C43" s="6"/>
      <c r="D43" s="6"/>
      <c r="E43" s="6"/>
      <c r="F43" s="6"/>
    </row>
    <row r="44" spans="1:6" ht="60" customHeight="1" x14ac:dyDescent="0.25">
      <c r="A44" s="84" t="s">
        <v>42</v>
      </c>
      <c r="B44" s="84"/>
      <c r="C44" s="84"/>
      <c r="D44" s="84"/>
      <c r="E44" s="84"/>
      <c r="F44" s="84"/>
    </row>
  </sheetData>
  <mergeCells count="27">
    <mergeCell ref="A29:F29"/>
    <mergeCell ref="A36:F36"/>
    <mergeCell ref="A44:F44"/>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9</vt:lpstr>
      <vt:lpstr>R9_E004</vt:lpstr>
      <vt:lpstr>R9_E007</vt:lpstr>
      <vt:lpstr>R9_E008</vt:lpstr>
      <vt:lpstr>R9_E010</vt:lpstr>
      <vt:lpstr>R9_E012</vt:lpstr>
      <vt:lpstr>R9_E013</vt:lpstr>
      <vt:lpstr>R9_E015</vt:lpstr>
      <vt:lpstr>R9_E029</vt:lpstr>
      <vt:lpstr>R9_G001</vt:lpstr>
      <vt:lpstr>R9_G002</vt:lpstr>
      <vt:lpstr>R9_G003</vt:lpstr>
      <vt:lpstr>R9_G004</vt:lpstr>
      <vt:lpstr>R9_G008</vt:lpstr>
      <vt:lpstr>R9_K003</vt:lpstr>
      <vt:lpstr>R9_K027</vt:lpstr>
      <vt:lpstr>R9_K028</vt:lpstr>
      <vt:lpstr>R9_K031</vt:lpstr>
      <vt:lpstr>R9_K032</vt:lpstr>
      <vt:lpstr>R9_K033</vt:lpstr>
      <vt:lpstr>R9_K037</vt:lpstr>
      <vt:lpstr>R9_K040</vt:lpstr>
      <vt:lpstr>R9_K045</vt:lpstr>
      <vt:lpstr>R9_P001</vt:lpstr>
      <vt:lpstr>FID_R09</vt:lpstr>
      <vt:lpstr>R9_E030</vt:lpstr>
      <vt:lpstr>R9_K039</vt:lpstr>
      <vt:lpstr>R9_K048</vt:lpstr>
      <vt:lpstr>R9_M001</vt:lpstr>
      <vt:lpstr>R9_O001</vt:lpstr>
      <vt:lpstr>R9_R025</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2020-12-15T19:33:21Z</dcterms:created>
  <dcterms:modified xsi:type="dcterms:W3CDTF">2020-12-17T19:51:59Z</dcterms:modified>
</cp:coreProperties>
</file>