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10" sheetId="33" r:id="rId1"/>
    <sheet name="R10_B002" sheetId="3" r:id="rId2"/>
    <sheet name="R10_E005" sheetId="4" r:id="rId3"/>
    <sheet name="R10_E006" sheetId="5" r:id="rId4"/>
    <sheet name="R10_E007" sheetId="6" r:id="rId5"/>
    <sheet name="R10_E009" sheetId="8" r:id="rId6"/>
    <sheet name="R10_F003" sheetId="10" r:id="rId7"/>
    <sheet name="R10_G001" sheetId="12" r:id="rId8"/>
    <sheet name="R10_G003" sheetId="13" r:id="rId9"/>
    <sheet name="R10_G007" sheetId="14" r:id="rId10"/>
    <sheet name="R10_P002" sheetId="20" r:id="rId11"/>
    <sheet name="R10_P006" sheetId="21" r:id="rId12"/>
    <sheet name="R10_P009" sheetId="23" r:id="rId13"/>
    <sheet name="R10_P010" sheetId="24" r:id="rId14"/>
    <sheet name="R10_S220" sheetId="28" r:id="rId15"/>
    <sheet name="R10_S285" sheetId="29" r:id="rId16"/>
    <sheet name="R10_U007" sheetId="32" r:id="rId17"/>
    <sheet name="FID_R10" sheetId="34" r:id="rId18"/>
    <sheet name="R10_M001" sheetId="35" r:id="rId19"/>
    <sheet name="R10_O001" sheetId="36" r:id="rId20"/>
  </sheets>
  <externalReferences>
    <externalReference r:id="rId21"/>
    <externalReference r:id="rId22"/>
    <externalReference r:id="rId23"/>
  </externalReferences>
  <definedNames>
    <definedName name="_ftn1_1" localSheetId="17">#REF!</definedName>
    <definedName name="_ftn1_1" localSheetId="0">#REF!</definedName>
    <definedName name="_ftn1_1">#REF!</definedName>
    <definedName name="_ftnref1_1" localSheetId="17">#REF!</definedName>
    <definedName name="_ftnref1_1" localSheetId="0">#REF!</definedName>
    <definedName name="_ftnref1_1">#REF!</definedName>
    <definedName name="_xlnm.Print_Area" localSheetId="0">'Ramo 10'!$A$1:$F$25</definedName>
    <definedName name="cf" localSheetId="17">#REF!</definedName>
    <definedName name="cf" localSheetId="0">#REF!</definedName>
    <definedName name="cf">#REF!</definedName>
    <definedName name="DG" localSheetId="17">#REF!</definedName>
    <definedName name="DG" localSheetId="0">#REF!</definedName>
    <definedName name="DG">#REF!</definedName>
    <definedName name="DGAJ" localSheetId="17">#REF!</definedName>
    <definedName name="DGAJ" localSheetId="0">#REF!</definedName>
    <definedName name="DGAJ">#REF!</definedName>
    <definedName name="DGAR" localSheetId="17">#REF!</definedName>
    <definedName name="DGAR" localSheetId="0">#REF!</definedName>
    <definedName name="DGAR">#REF!</definedName>
    <definedName name="DGCSP" localSheetId="17">#REF!</definedName>
    <definedName name="DGCSP" localSheetId="0">#REF!</definedName>
    <definedName name="DGCSP">#REF!</definedName>
    <definedName name="ds" localSheetId="17">#REF!</definedName>
    <definedName name="ds" localSheetId="0">#REF!</definedName>
    <definedName name="ds">#REF!</definedName>
    <definedName name="Programas" localSheetId="17">[1]Programas_PND!$A$2:$A$23</definedName>
    <definedName name="Programas">[2]Programas_PND!$A$2:$A$23</definedName>
    <definedName name="Ramos">[3]Ramos!$A$2:$A$47</definedName>
    <definedName name="rrr" localSheetId="17">#REF!</definedName>
    <definedName name="rrr" localSheetId="0">#REF!</definedName>
    <definedName name="rrr">#REF!</definedName>
    <definedName name="s" localSheetId="17">#REF!</definedName>
    <definedName name="s" localSheetId="0">#REF!</definedName>
    <definedName name="s">#REF!</definedName>
    <definedName name="ssss" localSheetId="17">#REF!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33" l="1"/>
  <c r="B27" i="33"/>
  <c r="B28" i="33"/>
  <c r="B29" i="33"/>
  <c r="B30" i="33"/>
  <c r="B31" i="33"/>
  <c r="B32" i="33"/>
  <c r="B33" i="33"/>
  <c r="B34" i="33"/>
  <c r="B35" i="33"/>
  <c r="B36" i="33"/>
  <c r="B37" i="33"/>
  <c r="B38" i="33"/>
  <c r="B39" i="33"/>
  <c r="B40" i="33"/>
  <c r="B41" i="33"/>
  <c r="B42" i="33"/>
  <c r="B43" i="33"/>
  <c r="B44" i="33"/>
  <c r="B45" i="33"/>
  <c r="B46" i="33"/>
  <c r="B47" i="33"/>
  <c r="B48" i="33"/>
  <c r="B49" i="33"/>
  <c r="B50" i="33"/>
  <c r="B51" i="33"/>
  <c r="B52" i="33"/>
  <c r="B53" i="33"/>
  <c r="B54" i="33"/>
  <c r="B55" i="33"/>
  <c r="B56" i="33"/>
  <c r="B57" i="33"/>
  <c r="B58" i="33"/>
  <c r="B59" i="33"/>
  <c r="B60" i="33"/>
  <c r="B61" i="33"/>
  <c r="B62" i="33"/>
  <c r="B63" i="33"/>
  <c r="B64" i="33"/>
  <c r="B65" i="33"/>
  <c r="B66" i="33"/>
  <c r="B67" i="33"/>
  <c r="B68" i="33"/>
  <c r="B69" i="33"/>
  <c r="B70" i="33"/>
  <c r="B71" i="33"/>
  <c r="B72" i="33"/>
  <c r="B73" i="33"/>
  <c r="B74" i="33"/>
  <c r="B75" i="33"/>
  <c r="B76" i="33"/>
  <c r="B77" i="33"/>
  <c r="B78" i="33"/>
  <c r="B79" i="33"/>
  <c r="B80" i="33"/>
  <c r="B81" i="33"/>
  <c r="B82" i="33"/>
  <c r="B83" i="33"/>
  <c r="B84" i="33"/>
  <c r="B85" i="33"/>
  <c r="B86" i="33"/>
  <c r="B87" i="33"/>
  <c r="B88" i="33"/>
  <c r="B89" i="33"/>
  <c r="B90" i="33"/>
  <c r="B91" i="33"/>
  <c r="B92" i="33"/>
  <c r="B93" i="33"/>
  <c r="B94" i="33"/>
  <c r="B95" i="33"/>
  <c r="B96" i="33"/>
  <c r="B97" i="33"/>
  <c r="B98" i="33"/>
  <c r="B99" i="33"/>
  <c r="B100" i="33"/>
  <c r="B101" i="33"/>
  <c r="B102" i="33"/>
  <c r="B103" i="33"/>
  <c r="B104" i="33"/>
  <c r="B105" i="33"/>
  <c r="B106" i="33"/>
  <c r="B107" i="33"/>
  <c r="B108" i="33"/>
  <c r="B109" i="33"/>
  <c r="B110" i="33"/>
  <c r="B111" i="33"/>
  <c r="B112" i="33"/>
  <c r="B113" i="33"/>
  <c r="B114" i="33"/>
  <c r="B115" i="33"/>
  <c r="B116" i="33"/>
  <c r="B117" i="33"/>
  <c r="B118" i="33"/>
  <c r="B119" i="33"/>
  <c r="B120" i="33"/>
  <c r="B121" i="33"/>
  <c r="B122" i="33"/>
</calcChain>
</file>

<file path=xl/sharedStrings.xml><?xml version="1.0" encoding="utf-8"?>
<sst xmlns="http://schemas.openxmlformats.org/spreadsheetml/2006/main" count="2266" uniqueCount="832">
  <si>
    <t>Presupuesto de Egresos de la Federación para el Ejercicio Fiscal 2021</t>
  </si>
  <si>
    <t>Objetivos, Indicadores y Metas para Resultados de los Programas Presupuestarios</t>
  </si>
  <si>
    <t>Datos del Programa Presupuestario</t>
  </si>
  <si>
    <t>Programa Presupuestario</t>
  </si>
  <si>
    <t>Ramo</t>
  </si>
  <si>
    <t>10 Economía</t>
  </si>
  <si>
    <t>Unidad Responsable*</t>
  </si>
  <si>
    <t>K2N-Exportadora de Sal, S.A. de C.V.</t>
  </si>
  <si>
    <t>Enfoques Transversales</t>
  </si>
  <si>
    <t>Presupuesto (millones de pesos):</t>
  </si>
  <si>
    <t>Alineación con los Ejes del Plan Nacional de Desarrollo 2019 - 2024</t>
  </si>
  <si>
    <t>Eje</t>
  </si>
  <si>
    <t>3 Economía</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</si>
  <si>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</si>
  <si>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</si>
  <si>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</si>
  <si>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10</t>
    </r>
    <r>
      <rPr>
        <b/>
        <sz val="9"/>
        <color rgb="FF000000"/>
        <rFont val="Montserrat"/>
      </rPr>
      <t xml:space="preserve"> </t>
    </r>
    <r>
      <rPr>
        <sz val="9"/>
        <color rgb="FF000000"/>
        <rFont val="Montserrat"/>
      </rPr>
      <t>Programa Sectorial de Economía 2020-2024</t>
    </r>
  </si>
  <si>
    <r>
      <t xml:space="preserve">                  </t>
    </r>
    <r>
      <rPr>
        <b/>
        <sz val="9"/>
        <color rgb="FF000000"/>
        <rFont val="Montserrat"/>
      </rPr>
      <t>Objetivo Prioritario</t>
    </r>
  </si>
  <si>
    <r>
      <t>4</t>
    </r>
    <r>
      <rPr>
        <b/>
        <sz val="9"/>
        <color rgb="FF000000"/>
        <rFont val="Montserrat"/>
      </rPr>
      <t xml:space="preserve"> </t>
    </r>
    <r>
      <rPr>
        <sz val="9"/>
        <color rgb="FF000000"/>
        <rFont val="Montserrat"/>
      </rPr>
      <t>Fomentar la diversificación económica para una mayor igualdad entre regiones y sectores</t>
    </r>
    <r>
      <rPr>
        <b/>
        <sz val="9"/>
        <color rgb="FF000000"/>
        <rFont val="Montserrat"/>
      </rPr>
      <t xml:space="preserve"> </t>
    </r>
  </si>
  <si>
    <t>Estrategia Prioritaria</t>
  </si>
  <si>
    <r>
      <t>1</t>
    </r>
    <r>
      <rPr>
        <b/>
        <sz val="9"/>
        <color rgb="FF000000"/>
        <rFont val="Montserrat"/>
      </rPr>
      <t xml:space="preserve"> </t>
    </r>
    <r>
      <rPr>
        <sz val="9"/>
        <color rgb="FF000000"/>
        <rFont val="Montserrat"/>
      </rPr>
      <t xml:space="preserve">Impulsar la diversificación del destino de los flujos de inversión en todas las regiones para disminuir la desigualdad económica   </t>
    </r>
  </si>
  <si>
    <r>
      <t>2</t>
    </r>
    <r>
      <rPr>
        <b/>
        <sz val="9"/>
        <color rgb="FF000000"/>
        <rFont val="Montserrat"/>
      </rPr>
      <t xml:space="preserve"> </t>
    </r>
    <r>
      <rPr>
        <sz val="9"/>
        <color rgb="FF000000"/>
        <rFont val="Montserrat"/>
      </rPr>
      <t xml:space="preserve">Diversificar los mercados de destino de las exportaciones mexicanas para reducir vulnerabilidad y aprovechar nuevas oportunidades comerciales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</si>
  <si>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</si>
  <si>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</si>
  <si>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</si>
  <si>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</si>
  <si>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</si>
  <si>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</si>
  <si>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</si>
  <si>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</si>
  <si>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</si>
  <si>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Porcentaje</t>
  </si>
  <si>
    <t>Estratégico - Eficacia - Anual</t>
  </si>
  <si>
    <t>Índice de diversificación de las exportaciones</t>
  </si>
  <si>
    <t xml:space="preserve">IHH= ¿_(k=1  )^K¿((xk /X)*100)^2      Se obtiene la proporción de las exportaciones de  cada subpartida respecto al total de México y se multiplica por 100. El resultado se eleva al cuadrado y se suma por el total de subpartidas del capítulo 1 al 97.    Donde:   k: es el producto en términos de subartida arancelaria.   K: puede llegar a alrededor de 5,400 supartidas arancelarias de la Tarifa del Impuesto General de Importación y Exportación (TIGIE), del capítulo 1 al 97.  X = exportaciones totales de México al mundo.  xk = exportación de México al mundo, para cada una de las subpartidas arancelarias del capítulo 1 al 97.  </t>
  </si>
  <si>
    <t>Índice</t>
  </si>
  <si>
    <r>
      <t>Nivel:</t>
    </r>
    <r>
      <rPr>
        <sz val="9"/>
        <color rgb="FF000000"/>
        <rFont val="Montserrat"/>
      </rPr>
      <t xml:space="preserve"> </t>
    </r>
    <r>
      <rPr>
        <b/>
        <sz val="9"/>
        <color rgb="FF000000"/>
        <rFont val="Montserrat"/>
      </rPr>
      <t>Propósito</t>
    </r>
  </si>
  <si>
    <t>Estratégico - Calidad - Anual</t>
  </si>
  <si>
    <r>
      <t>Nivel:</t>
    </r>
    <r>
      <rPr>
        <sz val="9"/>
        <color rgb="FF000000"/>
        <rFont val="Montserrat"/>
      </rPr>
      <t xml:space="preserve"> </t>
    </r>
    <r>
      <rPr>
        <b/>
        <sz val="9"/>
        <color rgb="FF000000"/>
        <rFont val="Montserrat"/>
      </rPr>
      <t>Componente</t>
    </r>
  </si>
  <si>
    <t>Estratégico - Eficacia - Trimestral</t>
  </si>
  <si>
    <r>
      <t>Nivel:</t>
    </r>
    <r>
      <rPr>
        <sz val="9"/>
        <color rgb="FF000000"/>
        <rFont val="Montserrat"/>
      </rPr>
      <t xml:space="preserve"> </t>
    </r>
    <r>
      <rPr>
        <b/>
        <sz val="9"/>
        <color rgb="FF000000"/>
        <rFont val="Montserrat"/>
      </rPr>
      <t>Actividad</t>
    </r>
  </si>
  <si>
    <t>Gestión - Eficiencia - Trimestral</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</si>
  <si>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</si>
  <si>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</si>
  <si>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 xml:space="preserve">B002 Generación y difusión de información para el consumidor </t>
  </si>
  <si>
    <t>LAT-Procuraduría Federal del Consumidor</t>
  </si>
  <si>
    <r>
      <t>2</t>
    </r>
    <r>
      <rPr>
        <b/>
        <sz val="9"/>
        <color rgb="FF000000"/>
        <rFont val="Montserrat"/>
      </rPr>
      <t xml:space="preserve"> </t>
    </r>
    <r>
      <rPr>
        <sz val="9"/>
        <color rgb="FF000000"/>
        <rFont val="Montserrat"/>
      </rPr>
      <t>Impulsar la competencia en el mercado interno y la mejora regulatoria</t>
    </r>
    <r>
      <rPr>
        <b/>
        <sz val="9"/>
        <color rgb="FF000000"/>
        <rFont val="Montserrat"/>
      </rPr>
      <t xml:space="preserve"> </t>
    </r>
  </si>
  <si>
    <r>
      <t>3</t>
    </r>
    <r>
      <rPr>
        <b/>
        <sz val="9"/>
        <color rgb="FF000000"/>
        <rFont val="Montserrat"/>
      </rPr>
      <t xml:space="preserve"> </t>
    </r>
    <r>
      <rPr>
        <sz val="9"/>
        <color rgb="FF000000"/>
        <rFont val="Montserrat"/>
      </rPr>
      <t xml:space="preserve">Reducir las malas prácticas de comercio o prestación de servicios para proteger de forma efectiva los derechos del consumidor.   </t>
    </r>
  </si>
  <si>
    <r>
      <t>4</t>
    </r>
    <r>
      <rPr>
        <b/>
        <sz val="9"/>
        <color rgb="FF000000"/>
        <rFont val="Montserrat"/>
      </rPr>
      <t xml:space="preserve"> </t>
    </r>
    <r>
      <rPr>
        <sz val="9"/>
        <color rgb="FF000000"/>
        <rFont val="Montserrat"/>
      </rPr>
      <t xml:space="preserve">Promover una cultura de confianza ciudadana y consumo responsable para promover la competencia en el mercado interno.   </t>
    </r>
  </si>
  <si>
    <t>Contribuir a impulsar la competencia en el mercado interno y la mejora regulatoria.</t>
  </si>
  <si>
    <t>Concentración del poder del mercado</t>
  </si>
  <si>
    <t xml:space="preserve">Promedio ponderado de respuestas a la pregunta ¿Cómo caracteriza la actividad empresarial? </t>
  </si>
  <si>
    <t>Estratégico - Eficiencia - Anual</t>
  </si>
  <si>
    <t>La población consumidora usuaria de la información que genera el Programa mejora su toma de decisiones de compra</t>
  </si>
  <si>
    <t>Porcentaje de la población encuestada a la que le haya sido útil la información ofrecida por al menos dos programas o productos informativos de la Profeco</t>
  </si>
  <si>
    <t>(Personas entrevistadas a las que les han sido útiles dos o más de los productos informativos de la Profeco / Total de personas entrevistadas en la encuesta sobre los servicios de la Profeco)*100</t>
  </si>
  <si>
    <t>Estratégico - Eficacia - Semestral</t>
  </si>
  <si>
    <t>Materiales temáticos entregados</t>
  </si>
  <si>
    <t>Porcentaje de entrega de materiales temáticos</t>
  </si>
  <si>
    <t>(Número de materiales temáticos difundidos y/o distribuidos en el periodo / Total de materiales temáticos programados para su difusión y/o distribución) * 100</t>
  </si>
  <si>
    <t>Medios digitales en plataformas consultados por los consumidores</t>
  </si>
  <si>
    <t xml:space="preserve">Porcentaje de tendencia de consulta en Medios Digitales </t>
  </si>
  <si>
    <t>(Sumatoria de visitas registradas y vistas en el periodo - sumatoria de visitas registradas y vistas en periodo inmediato anterior) / sumatoria de visitas registradas y vistas en periodo inmediato anterior * 100.</t>
  </si>
  <si>
    <t>Gestión - Eficacia - Cuatrimestral</t>
  </si>
  <si>
    <t>Promedio de interacciones positivas de los productos informativos y/o educativos de la Profeco en medios digitales</t>
  </si>
  <si>
    <t>(Interacciones positivas en los productos informativos y/o educativos en medios digitales en el periodo / Total de productos informativos y/o educativos en medios digitales en el periodo)</t>
  </si>
  <si>
    <t>Otra-Interacción positiva</t>
  </si>
  <si>
    <t>Asesorías y consultas para el consumo otorgadas</t>
  </si>
  <si>
    <t xml:space="preserve">Porcentaje de tendencia de la participación en las sesiones de consumo </t>
  </si>
  <si>
    <t>(Número de consumidores en t -número de consumidores en t-1) /(número de consumidores en t-1)*100</t>
  </si>
  <si>
    <t>Gestión - Eficacia - Semestral</t>
  </si>
  <si>
    <t>Porcentaje de cobertura nacional de la población atendida</t>
  </si>
  <si>
    <t>(Número de consumidores registrados fuera de la Ciudad de México) / ( Total de consumidores que participaron en actividades de orientación en el país) *100</t>
  </si>
  <si>
    <t>Porcentaje de asesorías brindadas a través medios digitales.</t>
  </si>
  <si>
    <t>(Asesorías a través medios digitales en el periodo / Total de consultas realizadas en medios digitales en el periodo) X 100</t>
  </si>
  <si>
    <t xml:space="preserve">Porcentaje del grado de cobertura nacional en Medios digitales </t>
  </si>
  <si>
    <t>(Sumatoria de visitas registradas en Medio Digitales en las Entidades del país / Total de visitas registradas en Medio Digitales en el país) * 100</t>
  </si>
  <si>
    <t>Difusión de productos informativos para los consumidores</t>
  </si>
  <si>
    <t>Porcentaje del número de productos informativos realizados</t>
  </si>
  <si>
    <t>(Número de productos realizados / Total de productos programados) * 100</t>
  </si>
  <si>
    <t>Gestión - Eficacia - Mensual</t>
  </si>
  <si>
    <t>Producción de materiales informativos para Medios Digitales</t>
  </si>
  <si>
    <t xml:space="preserve">Porcentaje del número de productos realizados para medios digitales </t>
  </si>
  <si>
    <t>(Número de productos realizados para medios digitales / Total de productos programados para medios digitales) * 100</t>
  </si>
  <si>
    <t>Padrón de grupos de consumidores actualizado</t>
  </si>
  <si>
    <t>Porcentaje de actualización del padrón de grupos de consumidores</t>
  </si>
  <si>
    <t xml:space="preserve">(Número de actualizaciones realizadas al padrón) / (número de actualizaciones programas del padrón ) *100 </t>
  </si>
  <si>
    <t>Difusión de estudios sobre consumo mediante diversos medios.</t>
  </si>
  <si>
    <t>Porcentaje de cumplimiento al Programa Anual de Actividades de Estudios sobre Consumo</t>
  </si>
  <si>
    <t>(Número de estudios realizados en el transcurso del año / Número de estudios planeados en el año) * 100</t>
  </si>
  <si>
    <t>E005 Protección de los derechos de los consumidores</t>
  </si>
  <si>
    <t>La población consumidora resuelve sus conflictos con los proveedores de bienes, productos y servicios.</t>
  </si>
  <si>
    <t>Porcentaje de monto recuperado en los procedimientos concluidos</t>
  </si>
  <si>
    <t>(Monto recuperado en los procedimientos conciliatorio, por infracciones a la ley y arbitral concluidos en el periodo en el área de servicios y telecomunicaciones / Monto reclamado en los procedimientos conciliatorio y arbitral concluidos en el periodo en el área de servicios y telecomunicaciones) X 100</t>
  </si>
  <si>
    <t>Derecho a la recepción de publicidad comercial protegido</t>
  </si>
  <si>
    <t>Porcentaje de denuncias de teléfonos inscritos en el Registro Público para Evitar Publicidad (Repep) que continúan recibiendo publicidad.</t>
  </si>
  <si>
    <t>(Número de denuncias recibidas al periodo en el Registro Público para Evitar Publicidad (Repep) desde su implementación / Números telefónicos registrados al periodo en el Registro Público para Evitar Publicidad (Repep) desde su implementación) X 100</t>
  </si>
  <si>
    <t>Controversias entre los consumidores y proveedores solucionadas.</t>
  </si>
  <si>
    <t>Porcentaje de quejas conciliadas mediante el procedimiento conciliatorio</t>
  </si>
  <si>
    <t>(Número de quejas conciliadas al periodo mediante el procedimiento conciliatorio / Número de quejas concluidas al periodo mediante del procedimiento conciliatorio) X 100</t>
  </si>
  <si>
    <t>Certeza jurídica proporcionada</t>
  </si>
  <si>
    <t>Porcentaje de registros de contratos de adhesión</t>
  </si>
  <si>
    <t>(Número de solicitudes resueltas de contratos de adhesión obligatorios y voluntarios en lo que va del año / Número de solicitudes ingresadas de contratos de adhesión obligatorios y voluntarios en lo que va del año) x 100</t>
  </si>
  <si>
    <t>Consultas para asesorar e informar a la población consumidora en el ejercicio de sus derechos, brindadas en el Teléfono del Consumidor</t>
  </si>
  <si>
    <t>Porcentaje de atención en los servicios del Teléfono del Consumidor</t>
  </si>
  <si>
    <t>(Número de consultas atendidas en el Teléfono del Consumidor al periodo / Número de consultas recibidas al periodo en el Teléfono del Consumidor) X 100</t>
  </si>
  <si>
    <t>Dotar a los consumidores de una herramienta útil con validez jurídica, cuando no haya satisfacción a su queja.</t>
  </si>
  <si>
    <t>Porcentaje de dictámenes emitidos</t>
  </si>
  <si>
    <t>(Número de dictámenes emitidos al periodo / Número de dictámenes solicitados al  periodo procedentes a ser emitidos) X 100</t>
  </si>
  <si>
    <t>Atención de las consultas recibidas a través de los diferentes medios que ofrece el Teléfono del Consumidor</t>
  </si>
  <si>
    <t>Promedio de consultas atendidas por agente en el Teléfono del Consumidor</t>
  </si>
  <si>
    <t>(Número de consultas atendidas al periodo en el Teléfono del Consumidor / Número de agentes que atendieron consultas al periodo)</t>
  </si>
  <si>
    <t>Consulta</t>
  </si>
  <si>
    <t>Gestión - Eficiencia - Mensual</t>
  </si>
  <si>
    <t>Administración del Registro Público para Evitar Publicidad (REPEP)</t>
  </si>
  <si>
    <t>Porcentaje en la inscripción al Registro Público para Evitar Publicidad (REPEP)</t>
  </si>
  <si>
    <t>(Registros de números telefónicos con éxito al Registro Público para Evitar Publicidad (REPEP) / El total de número de llamadas recibidas al Registro Público para Evitar Publicidad (REPEP) para inscripción de números telefónicos) x 100</t>
  </si>
  <si>
    <t>Gestión - Calidad - Mensual</t>
  </si>
  <si>
    <t>Contratos de adhesión registrados en términos de la ley</t>
  </si>
  <si>
    <t>Porcentaje de solicitudes de contratos de adhesión con resolución emitidos en el tiempo establecido en la normatividad</t>
  </si>
  <si>
    <t>(Número de resoluciones a las solicitudes de registro de contratos de adhesión emitidas al periodo en términos de la LFPC y la LFPA / Número de resoluciones emitidas al periodo) X 100</t>
  </si>
  <si>
    <t>Gestión - Eficacia - Bimestral</t>
  </si>
  <si>
    <t>Interposición de promociones legales en defensa de grupos de consumidores</t>
  </si>
  <si>
    <t xml:space="preserve">Porcentaje de Promociones Legales Admitidas </t>
  </si>
  <si>
    <t>(Número de Promociones legales Admitidas en el período / Número de Promociones legales Presentadas en el periodo) x 100</t>
  </si>
  <si>
    <t>Proteger los derechos de la población consumidora ante prácticas comerciales abusivas</t>
  </si>
  <si>
    <t>Porcentaje de procedimientos conciliatorios concluidos dentro de un plazo de 90 días naturales</t>
  </si>
  <si>
    <t>(Número de procedimientos conciliatorios concluidos al periodo dentro de un plazo de 90 días naturales / Número de procedimientos conciliatorios concluidos al periodo) X 100</t>
  </si>
  <si>
    <t>Gestión - Calidad - Cuatrimestral</t>
  </si>
  <si>
    <t xml:space="preserve">E006 Desarrollo tecnológico y prestación de servicios metrológicos para la competitividad </t>
  </si>
  <si>
    <t>K2H-Centro Nacional de Metrología</t>
  </si>
  <si>
    <r>
      <t>1</t>
    </r>
    <r>
      <rPr>
        <b/>
        <sz val="9"/>
        <color rgb="FF000000"/>
        <rFont val="Montserrat"/>
      </rPr>
      <t xml:space="preserve"> </t>
    </r>
    <r>
      <rPr>
        <sz val="9"/>
        <color rgb="FF000000"/>
        <rFont val="Montserrat"/>
      </rPr>
      <t>Fomentar la innovación y el desarrollo económico de los sectores productivos</t>
    </r>
    <r>
      <rPr>
        <b/>
        <sz val="9"/>
        <color rgb="FF000000"/>
        <rFont val="Montserrat"/>
      </rPr>
      <t xml:space="preserve"> </t>
    </r>
  </si>
  <si>
    <r>
      <t>2</t>
    </r>
    <r>
      <rPr>
        <b/>
        <sz val="9"/>
        <color rgb="FF000000"/>
        <rFont val="Montserrat"/>
      </rPr>
      <t xml:space="preserve"> </t>
    </r>
    <r>
      <rPr>
        <sz val="9"/>
        <color rgb="FF000000"/>
        <rFont val="Montserrat"/>
      </rPr>
      <t xml:space="preserve">Fortalecer el entorno institucional y mejorar el ambiente para hacer negocios.   </t>
    </r>
  </si>
  <si>
    <r>
      <t>3</t>
    </r>
    <r>
      <rPr>
        <b/>
        <sz val="9"/>
        <color rgb="FF000000"/>
        <rFont val="Montserrat"/>
      </rPr>
      <t xml:space="preserve"> </t>
    </r>
    <r>
      <rPr>
        <sz val="9"/>
        <color rgb="FF000000"/>
        <rFont val="Montserrat"/>
      </rPr>
      <t xml:space="preserve">Fortalecer las competencias y especialización del capital humano en los sectores productivos para mejorar la competitividad de la economía.   </t>
    </r>
  </si>
  <si>
    <r>
      <t>4</t>
    </r>
    <r>
      <rPr>
        <b/>
        <sz val="9"/>
        <color rgb="FF000000"/>
        <rFont val="Montserrat"/>
      </rPr>
      <t xml:space="preserve"> </t>
    </r>
    <r>
      <rPr>
        <sz val="9"/>
        <color rgb="FF000000"/>
        <rFont val="Montserrat"/>
      </rPr>
      <t xml:space="preserve">Impulsar la oferta institucional para fortalecer el proceso de innovación en los sectores industriales   </t>
    </r>
  </si>
  <si>
    <t>Contribuir al desarrollo económico de los sectores productivos</t>
  </si>
  <si>
    <t>Participación de las exportaciones manufactureras de alta tecnología en el total del Producto Interno Bruto</t>
  </si>
  <si>
    <t>(Exportaciones del sector manufacturero de alta tecnología a precios actuales en millones de dólares en el periodo t/ Producto Interno Bruto a precios actuales en millones de dólares en el periodo t) X 100</t>
  </si>
  <si>
    <t>Los laboratorios de calibración y medición en los sectores productivos y otros de interés nacional cuentan con referencias nacionales de medición y servicios de calibración, asesoría y capacitación en metrología suficientes para satisfacer sus necesidades.</t>
  </si>
  <si>
    <t>Porcentaje de clientes que evalúan positivamente los servicios del CENAM.</t>
  </si>
  <si>
    <t>(Número de encuestas de satisfacción por los servicios del CENAM con calificación de Bueno o Muy bueno, recibidas en el período a evaluar) / (Número de encuestas de satisfacción por los servicios del CENAM recibidas en el período a evaluar) X 100</t>
  </si>
  <si>
    <t>Encuesta</t>
  </si>
  <si>
    <t>Porcentaje de laboratorios que obtienen un resultado satisfactorio en los ensayos de aptitud organizados por el CENAM</t>
  </si>
  <si>
    <t>(Número de laboratorios que obtienen resultados satisfactorios en ensayos de aptitud organizados por el CENAM/ Número de laboratorios que participan en ensayos de aptitud organizados por el CENAM) x 100</t>
  </si>
  <si>
    <t>Porcentaje de servicios de calibración y medición reconocidos internacionalmente</t>
  </si>
  <si>
    <t>(Número de servicios de calibración, medición y venta de materiales de referencia reconocidos en el Arreglo de Reconocimiento Mutuo del Comité Internacional de Pesas y Medidas / Número de servicios en el catálogo del Centro Nacional de Metrología) X 100</t>
  </si>
  <si>
    <t>Necesidades de transferencia de tecnología, en metrología de alta exactitud, satisfechas.</t>
  </si>
  <si>
    <t>Porcentaje de organizaciones en el área de enfoque objetivo que reciben servicios de transferencia de conocimiento por parte del CENAM</t>
  </si>
  <si>
    <t>(Número de organizaciones en el área de enfoque objetivo que reciben servicios de transferencia de conocimiento por parte del CENAM / Número de organizaciones en el área de enfoque objetivo) X 100</t>
  </si>
  <si>
    <t>Necesidades de referencias metrológicas satisfechas.</t>
  </si>
  <si>
    <t>Porcentaje de organizaciones en el área de enfoque objetivo que reciben servicios de trazabilidad por parte del CENAM</t>
  </si>
  <si>
    <t>(Número de organizaciones en el área de enfoque objetivo que reciben servicios de trazabilidad por parte del CENAM / Número de organizaciones en el área de enfoque objetivo) X 100</t>
  </si>
  <si>
    <t>Desarrollo y mejora de las capacidades de calibración y medición atendiendo a las nuevas tecnologías y con reconocimiento internacional.</t>
  </si>
  <si>
    <t>Porcentaje de cumplimiento del programa de establecimiento o mejora de patrones nacionales.</t>
  </si>
  <si>
    <t>(Avance en el programa de establecimiento o mejora de patrones nacionales, en el período a evaluar /Avance programado para el mismo período) X 100</t>
  </si>
  <si>
    <t>Organización de ensayos de aptitud para laboratorios secundarios.</t>
  </si>
  <si>
    <t>Porcentaje de satisfacción entre los participantes en ensayos de aptitud</t>
  </si>
  <si>
    <t>(Número de  participantes en ensayos de aptitud  que responden la encuesta que califican el servicio como satisfactorio / Número de  participantes en ensayos de aptitud  que responden la encuesta) X 100</t>
  </si>
  <si>
    <t>Certificación de lotes de materiales de referencia.</t>
  </si>
  <si>
    <t>Porcentaje de cumplimiento del programa de certificación de materiales de referencia</t>
  </si>
  <si>
    <t>(Avance en el programa de certificación de materiales de referencia, en el período a evaluar / Certificación de materiales de referencia programados para el ejercicio) X 100</t>
  </si>
  <si>
    <t>Realización de asesorías en materia de metrología.</t>
  </si>
  <si>
    <t>Porcentaje de asesorías evaluadas como satisfactorias</t>
  </si>
  <si>
    <t>(Número de empresas que califican la asesoría como satisfactoria /  Número de evaluaciones de asesorías recibidas en el período a evaluar) X 100</t>
  </si>
  <si>
    <t>Asesoría</t>
  </si>
  <si>
    <t>Gestión - Calidad - Trimestral</t>
  </si>
  <si>
    <t>Realización de eventos de capacitación en metrología.</t>
  </si>
  <si>
    <t>Porcentaje de asistentes a eventos de capacitación que califican el evento como satisfactorio</t>
  </si>
  <si>
    <t>(Número de técnicos de los sectores usuarios asistentes a eventos de capacitación que reportan que el evento cubrió sus necesidades de capacitación / Número total de encuestas de eventos de capacitación recibidas en el período considerado con respuestas a la pregunta sobre su satisfacción) X 100</t>
  </si>
  <si>
    <t>Calibración de instrumentos  y suministro de materiales de referencia.</t>
  </si>
  <si>
    <t>Tiempo de espera promedio para realizar servicios de calibración y medición</t>
  </si>
  <si>
    <t>(Suma de días de espera para el ofrecimiento de servicios de calibración / Número de servicios programados en el ejercicio a reportar)</t>
  </si>
  <si>
    <t>Día</t>
  </si>
  <si>
    <t>E007 Producción de información geológica del territorio nacional</t>
  </si>
  <si>
    <t>LAU-Servicio Geológico Mexicano</t>
  </si>
  <si>
    <r>
      <t>5</t>
    </r>
    <r>
      <rPr>
        <b/>
        <sz val="9"/>
        <color rgb="FF000000"/>
        <rFont val="Montserrat"/>
      </rPr>
      <t xml:space="preserve"> </t>
    </r>
    <r>
      <rPr>
        <sz val="9"/>
        <color rgb="FF000000"/>
        <rFont val="Montserrat"/>
      </rPr>
      <t xml:space="preserve">Impulsar el desarrollo de los sectores industriales con el fin de promover crecimiento económico   </t>
    </r>
  </si>
  <si>
    <t>Contribuir a fomentar el desarrollo económico de los sectores productivos</t>
  </si>
  <si>
    <t>Tasa de variación en el valor de la producción minero-metalúrgica de minas desarrolladas en proyectos descubiertos por el Servicio Geológico Mexicano (SGM).</t>
  </si>
  <si>
    <t>((Valor de la producción minero-metalúrgica en el periodo t, en millones de pesos, de minas, cuyos proyectos fueron descubiertos por el SGM / Valor de la producción minero-metalúrgica del año base (2018), en millones de pesos, de minas cuyos proyectos fueron descubiertos por el SGM) - 1) * 100.</t>
  </si>
  <si>
    <t>La sociedad hace uso de información, productos y servicios en materia de geología y Ciencias de la Tierra relacionadas, para apoyar su toma de decisiones</t>
  </si>
  <si>
    <t>Incremento en el número de consultas de información técnica del SGM</t>
  </si>
  <si>
    <t>((Consultas realizadas en el ciclo / consultas realzadas en el año base)-1)* 100</t>
  </si>
  <si>
    <t>Porcentaje de proyectos mineros derivados de Asignaciones Mineras incorporados a Portafolio del SGM</t>
  </si>
  <si>
    <t>(Proyectos mineros incorporados a portafolio en el ciclo / Proyectos mineros comprometidos en el ciclo)* 100</t>
  </si>
  <si>
    <t>Porcentaje de avance en la cobertura del territorio nacional con información geológica</t>
  </si>
  <si>
    <t>(Superficie acumulada con información geológica / Superficie del territorio nacional) * 100</t>
  </si>
  <si>
    <t>Blancos de exploración de minerales radiactivos evaluados</t>
  </si>
  <si>
    <t>Porcentaje de cumplimiento en la evaluación de blancos de minerales radiactivos</t>
  </si>
  <si>
    <t xml:space="preserve">(Blancos de minerales radiactivos evaluados  / Blancos de minerales radiactivos programados para evaluación) * 100  </t>
  </si>
  <si>
    <t>Banco de Datos Geológico-Minero actualizado</t>
  </si>
  <si>
    <t>Incremento del acervo técnico</t>
  </si>
  <si>
    <t>(Numero de productos y publicaciones adicionadas al Banco de Datos acumuladas en el ciclo / Numero de productos y publicaciones acumuladas a  línea base)*100</t>
  </si>
  <si>
    <t>Información geofísica generada</t>
  </si>
  <si>
    <t>Porcentaje de cumpimiento en la información geofísica generada</t>
  </si>
  <si>
    <t>(Km. lineales levantados / Km. lineales programados) * 100</t>
  </si>
  <si>
    <t>Localidades de carbón evaluadas</t>
  </si>
  <si>
    <t>Porcentaje de cumplimiento en la evaluación de localidades de carbón</t>
  </si>
  <si>
    <t>(Número de localidades de carbón evaluadas / Número de localidades de carbón programadas para evaluación) * 100</t>
  </si>
  <si>
    <t>Proyectos Mineros Apoyados y asesorados</t>
  </si>
  <si>
    <t>Porcentaje de cumplimiento en proyectos mineros apoyados</t>
  </si>
  <si>
    <t>(Proyectos mineros apoyados / Proyectos mineros  programados a ser apoyados ) * 100</t>
  </si>
  <si>
    <t>Cartas geológico-mineras y geoquímicas publicadas acumuladas</t>
  </si>
  <si>
    <t>Porcentaje de cobertura de cartas geológico-mineras y geoquímicas en escala 1:50,000</t>
  </si>
  <si>
    <t>(Cartas disponibles acumuladas al cierre de ciclo / (Total de cartas que cubren el territorio nacional*2)) * 100</t>
  </si>
  <si>
    <t>Estudios Geológicos no Mineros generados</t>
  </si>
  <si>
    <t>Porcentaje de cumplimiento de estudios geológicos no mineros atendidos</t>
  </si>
  <si>
    <t>(Número de estudios atendidos y concluidos / Número de estudios programados durante el ciclo) * 100</t>
  </si>
  <si>
    <t>Gestión - Eficacia - Anual</t>
  </si>
  <si>
    <t>Evaluación de proyectos mineros por contrato de servicio</t>
  </si>
  <si>
    <t>Porcentaje de cumplimiento en contratos de servicio</t>
  </si>
  <si>
    <t>(Contratos de servico prestados/ Contratos de servicio programados) * 100</t>
  </si>
  <si>
    <t>Evaluación y obtención sistemática de datos para cartografía geológico minera y geoquímica en escala 1:50,000</t>
  </si>
  <si>
    <t xml:space="preserve">Porcentaje de cumplimiento en el estudio geológico de campo en escala 1:50 mil </t>
  </si>
  <si>
    <t>(Km2 estudiados/ Km2 programados)*100</t>
  </si>
  <si>
    <t>Realización de estudios de investigación aplicada</t>
  </si>
  <si>
    <t>Porcentaje de avance de cumplimiento de estudios de investigación aplicada</t>
  </si>
  <si>
    <t xml:space="preserve">(% de avance logrado en el periodo / % de avance programa en el periodo )*100   </t>
  </si>
  <si>
    <t>Análisis de muestras tomadas en campo para determinar sus contenidos químicos y minerales</t>
  </si>
  <si>
    <t xml:space="preserve">Porcentaje de cumplimiento en el análisis de muestras  </t>
  </si>
  <si>
    <t>(Análisis de muestras realizados/ Análisis de muestras programados) * 100</t>
  </si>
  <si>
    <t>Procesamiento e Incorporación de imágenes de satélite al banco de datos</t>
  </si>
  <si>
    <t>Porcentaje de cumplimiento en la incorporación de imágenes de satélite a la base de datos digital</t>
  </si>
  <si>
    <t xml:space="preserve">(Registros integrados/ Registros programados) * 100   </t>
  </si>
  <si>
    <t>Procesamiento e Incorporación de informes técnicos y publicaciones al Banco de Datos del SGM</t>
  </si>
  <si>
    <t xml:space="preserve">Porcentaje de cumplimiento en la incorporación de publicaciones a la base de datos digital </t>
  </si>
  <si>
    <t xml:space="preserve">(Registros incorporados/ Registros programados) * 100   </t>
  </si>
  <si>
    <t>Evaluación y certificación de reservas y recursos minerales</t>
  </si>
  <si>
    <t>Porcentaje de cumplimiento en certificaciones de reservas</t>
  </si>
  <si>
    <t xml:space="preserve">(Certificaciones realizadas / certificaciones programadas) * 100   </t>
  </si>
  <si>
    <t>Realización de estudios geohidrológicos para el sector público y privado</t>
  </si>
  <si>
    <t>Porcentaje de cumplimiento en el avance de estudios geohidrológicos</t>
  </si>
  <si>
    <t xml:space="preserve">(% de avance logrado en el periodo / % de avance programado en el periodo )*100   </t>
  </si>
  <si>
    <t>Procesamiento e Incorporación de paquetes digitales interactivos al Banco de Datos del SGM</t>
  </si>
  <si>
    <t xml:space="preserve">Porcentaje de cumplimiento en la incorporación de paquetes digitales interactivos a la base de datos digital </t>
  </si>
  <si>
    <t>Realización de estudios de investigación de geología ambiental para el sector público y privado</t>
  </si>
  <si>
    <t>Porcentaje de cumplimiento en el avance de estudios geológico ambientales</t>
  </si>
  <si>
    <t>(Avance logrado / avance programado )*100</t>
  </si>
  <si>
    <t>Obtención de información geofísica terrestre</t>
  </si>
  <si>
    <t>Digitalizar y editar cartas generadas por el SGM</t>
  </si>
  <si>
    <t xml:space="preserve">Porcentaje de cumplimiento en las cartas editadas </t>
  </si>
  <si>
    <t>(Cartas editadas / cartas programadas) * 100</t>
  </si>
  <si>
    <t>Identificación de blancos de exploración mineros</t>
  </si>
  <si>
    <t xml:space="preserve">Porcentaje de cumplimiento en blancos identificados </t>
  </si>
  <si>
    <t xml:space="preserve">(Blancos identificados / blancos programados) * 100   </t>
  </si>
  <si>
    <t>Exploración de prospectos con potencial de minerales radiactivos en el país</t>
  </si>
  <si>
    <t>Porcentaje de cumplimiento en exploración de prospectos con potencial de minerales radiactivos</t>
  </si>
  <si>
    <t xml:space="preserve">(avance alcanzado / avance programado) * 100   </t>
  </si>
  <si>
    <t>Evaluación del potencial y estimación de recursos minerales en Asignaciones Mineras del SGM</t>
  </si>
  <si>
    <t xml:space="preserve">Porcentaje de cumplimiento en A.M. evaluadas </t>
  </si>
  <si>
    <t>(A.M. evaluadas/A.M. programadas) * 100</t>
  </si>
  <si>
    <t>Evaluación de prospectos de carbón</t>
  </si>
  <si>
    <t>Porcentaje de cumplimiento en la evaluación de prospectos de carbón</t>
  </si>
  <si>
    <t xml:space="preserve">(% avance logrado / % de avance programado) * 100 </t>
  </si>
  <si>
    <t>Incorporación de Cartas Geológico - Mineras, geoquímicas, magnéticas y temáticas a la base de datos digital</t>
  </si>
  <si>
    <t>Porcentaje de cumplimiento en la incorporación de registros cartográficos a la base de datos digital</t>
  </si>
  <si>
    <t>(Registros incorporados/ Registros programados) * 100</t>
  </si>
  <si>
    <t>Obtención de información geofísica aérea</t>
  </si>
  <si>
    <t>Porcentaje de cumplimiento en levantamientos de información geofísica aérea.</t>
  </si>
  <si>
    <t>K8V-Instituto Mexicano de la Propiedad Industrial</t>
  </si>
  <si>
    <t>E009 Atención de trámites y servicios a cargo de la Secretaría en las entidades federativas</t>
  </si>
  <si>
    <t>114-Unidad de Prospectiva, Planeación y Evaluación</t>
  </si>
  <si>
    <t>Contribuir a fomentar la diversificación económica para una mayor igualdad entre regiones y sectores.</t>
  </si>
  <si>
    <t>Brecha de la Inversión Extranjera Directa entre regiones</t>
  </si>
  <si>
    <t>((Participación de la IED en la región norte y centro del país respecto al total de la IED en el periodo t) - (Participación de la IED en la región occidente y sur respecto al total de la IED en el periodo t))/100</t>
  </si>
  <si>
    <t>Las personas físicas y morales resuelven sus solicitudes en las Oficinas de Representación de la Secretaría de Economía</t>
  </si>
  <si>
    <t>Porcentaje de satisfacción de la demanda de trámites</t>
  </si>
  <si>
    <t>((Número de encuestas de trámites calificadas satisfactoriamente/ Número de encuestas de trámites contestadas) x 100</t>
  </si>
  <si>
    <t>Estratégico - Calidad - Semestral</t>
  </si>
  <si>
    <t>Trámites de resolución local concluidos</t>
  </si>
  <si>
    <t>Porcentaje de atención oportuna de los trámites de resolución local (Contrato con el Cliente)</t>
  </si>
  <si>
    <t>(Número de trámites resueltos oportunamente / Número total de trámites recibidos) x 100</t>
  </si>
  <si>
    <t>Asesorías sobre trámites realizadas</t>
  </si>
  <si>
    <t>Porcentaje de asesorías con el nivel de satisfacción más alto, respecto al total de asesorías calificadas en las Oficinas de Representación.</t>
  </si>
  <si>
    <t>(Número de encuestas de asesorías calificadas con el nivel más alto de satisfacción (excelente y buena)) / (Total de encuestas de asesorías contestadas) x 100</t>
  </si>
  <si>
    <t>Estratégico - Calidad - Trimestral</t>
  </si>
  <si>
    <t>Capacitación para el personal en materia de atención a las personas físicas y morales</t>
  </si>
  <si>
    <t>Calificación promedio en las evaluaciones de las sesiones de  capacitación en temas atención a a las personas físicas y morales</t>
  </si>
  <si>
    <t>[Sumatoria de las calificaciones obtenidas por el personal de la Oficina de Representación/ Total de evaluaciones aplicadas] x 100</t>
  </si>
  <si>
    <t>Capacitación para el personal en materia de trámites de las Áreas Normativas</t>
  </si>
  <si>
    <t>Calificación promedio en las evaluaciones de las sesiones de capacitación en temas de trámites</t>
  </si>
  <si>
    <t>[Sumatoria de las calificaciones obtenidas por el personal de la Oficina de Representación / Total de evaluaciones aplicadas] x 100</t>
  </si>
  <si>
    <t>K2O-Fideicomiso de Fomento Minero</t>
  </si>
  <si>
    <r>
      <t>3</t>
    </r>
    <r>
      <rPr>
        <b/>
        <sz val="9"/>
        <color rgb="FF000000"/>
        <rFont val="Montserrat"/>
      </rPr>
      <t xml:space="preserve"> </t>
    </r>
    <r>
      <rPr>
        <sz val="9"/>
        <color rgb="FF000000"/>
        <rFont val="Montserrat"/>
      </rPr>
      <t>Promover la creación y consolidación de las MIPYMES productivas para una mayor inclusión financiera</t>
    </r>
    <r>
      <rPr>
        <b/>
        <sz val="9"/>
        <color rgb="FF000000"/>
        <rFont val="Montserrat"/>
      </rPr>
      <t xml:space="preserve"> </t>
    </r>
  </si>
  <si>
    <r>
      <t>1</t>
    </r>
    <r>
      <rPr>
        <b/>
        <sz val="9"/>
        <color rgb="FF000000"/>
        <rFont val="Montserrat"/>
      </rPr>
      <t xml:space="preserve"> </t>
    </r>
    <r>
      <rPr>
        <sz val="9"/>
        <color rgb="FF000000"/>
        <rFont val="Montserrat"/>
      </rPr>
      <t xml:space="preserve">Promover el acceso al capital físico y financiero para ampliar el potencial productivo de las MIPYMES   </t>
    </r>
  </si>
  <si>
    <t>F003 Promoción del comercio exterior y atracción de inversión extranjera directa</t>
  </si>
  <si>
    <t>530-Unidad de Inteligencia Económica Global</t>
  </si>
  <si>
    <t xml:space="preserve">Índice de diversificación de las exportaciones </t>
  </si>
  <si>
    <t>IHH= ¿_(k=1  )^K¿((xk /X)*100)^2    Se obtiene la proporción de las exportaciones de  cada subpartida respecto al total de México y se multiplica por 100. El resultado se eleva al cuadrado y se suma por el total de subpartidas del capítulo 1 al 97.  Donde:  k: es el producto en términos de subartida arancelaria.  K: puede llegar a alrededor de 5,400 supartidas arancelarias de la Tarifa del Impuesto General de Importación y Exportación (TIGIE), del capítulo 1 al 97. X = exportaciones totales de México al mundo. xk = exportación de México al mundo, para cada una de las subpartidas arancelarias del capítulo 1 al 97.</t>
  </si>
  <si>
    <t>Los sectores económicos se integran a las cadenas globales de valor</t>
  </si>
  <si>
    <t>  Porcentaje de Integración de los sectores económicos en las cadenas globales de valor</t>
  </si>
  <si>
    <t>  (Sumatoria de las exportaciones e importaciones nacionales de bienes intermedios en el periodo T/Sumatoria de las exportaciones e importaciones nacionales totales en el periodo T)*100</t>
  </si>
  <si>
    <t>Documentos de Inteligencia comercial y promoción económica generados para la toma de decisiones</t>
  </si>
  <si>
    <t>Porcentaje de documentos de Inteligencia comercial y promoción económica elaborados para la toma de decisiones.</t>
  </si>
  <si>
    <t>(Número de documentos de inteligencia comercial y promoción económica elaborados durante el periodo T / Número de documentos de inteligencia comercial y promoción económica programados a elaborar durante el periodo T) * 100</t>
  </si>
  <si>
    <t>Capacitación en Negocios Internacionales otorgadadas a los beneficiarios en el marco del apoyo Proyectos de Capacitación en Negocios Internacionales</t>
  </si>
  <si>
    <t>Porcentaje de talleres, seminarios y asesorías para la vinculación económica internacional realizados</t>
  </si>
  <si>
    <t>(Sumatoria de capacitaciones otorgadas  durante el periodo T/Capacitaciones programadas a otorgar durante el periodo T)*100</t>
  </si>
  <si>
    <t>Datos económicos en materia de exportaciones e IED, publicados.</t>
  </si>
  <si>
    <t>Porcentaje de datos económicos articulados en materia de exportaciones e IED, publicados, respecto de los programados</t>
  </si>
  <si>
    <t>(Sumatoria de Publicaciones de datos económicos en materia de exportaciones e IED  durante el periodo T/Publicaciones de datos económicos programadas en materia de exportaciones e IED durante el periodo T)*100</t>
  </si>
  <si>
    <t>Informes estadísticos sobre IED, publicados</t>
  </si>
  <si>
    <t xml:space="preserve">Porcentaje de informes estadísticos sobre IED publicados </t>
  </si>
  <si>
    <t>(Sumatoria de informes estadísticos sobre IED publicadas durante el periodo T/Sumatoria de Informes estadísticos sobre IED programados durante el periodo T)*100</t>
  </si>
  <si>
    <t>Emisión de convocatorias para brindar asesoría y capacitación para la vinculación económica internacional</t>
  </si>
  <si>
    <t>Porcentaje de convocatorias emitidas para asesoría y capacitación</t>
  </si>
  <si>
    <t>  (Número de convocatorias para asesoría y capacitación realizadas al periodo T / Número de convocatorias para asesoría y capacitación  programados a realizar al periodo T) * 100</t>
  </si>
  <si>
    <t>Recopilación de bases de datos económicos públicas y privadas.</t>
  </si>
  <si>
    <t>Porcentaje de bases de datos económicos públicas y privadas recopiladas</t>
  </si>
  <si>
    <t>(Número de bases de datos económicas recopiladas al periodo T / Número de bases de datos económicas programadas a recopilar al periodo T) * 100</t>
  </si>
  <si>
    <t>Elaboración de estadísticas en materia de inversión extranjera directa</t>
  </si>
  <si>
    <t>Mide el porcentaje de estadísticas de inversión extranjera directa realizadas respecto de las programadas</t>
  </si>
  <si>
    <t>Atención a solicitudes de servicios de inteligencia comercial</t>
  </si>
  <si>
    <t>  Porcentaje de atención a solicitudes de información de inteligencia comercial</t>
  </si>
  <si>
    <t>  (Número de solicitudes de información atendidas al periodo T / Número de solicitudes de información recibidas al periodo T) * 100</t>
  </si>
  <si>
    <t>Articulación de bases de datos económicos.</t>
  </si>
  <si>
    <t>Porcentaje de articulación de bases de datos</t>
  </si>
  <si>
    <t>(Número de bases de datos articuladas al  periodo T / Número de bases de datos programadas al periodo T) * 100</t>
  </si>
  <si>
    <t>Gestiones de colaboración con instancias públicas, empresariales y académicas, nacionales e internacionales, en materia de asesoría y capacitación para la vinculación económica internacional</t>
  </si>
  <si>
    <t>Porcentaje de colaboraciones concretadas con instancias públicas, empresariales y académicas, nacionales e internacionales, para asesoría y capacitación.</t>
  </si>
  <si>
    <t>(Número de colaboraciones concretados al periodo T / Número de colaboraciones gestionadas al periodo T) * 100</t>
  </si>
  <si>
    <t>G001 Aplicación y modernización del marco regulatorio y operativo en materia mercantil y de normalización</t>
  </si>
  <si>
    <t>418-Dirección General de Normas</t>
  </si>
  <si>
    <r>
      <t>1</t>
    </r>
    <r>
      <rPr>
        <b/>
        <sz val="9"/>
        <color rgb="FF000000"/>
        <rFont val="Montserrat"/>
      </rPr>
      <t xml:space="preserve"> </t>
    </r>
    <r>
      <rPr>
        <sz val="9"/>
        <color rgb="FF000000"/>
        <rFont val="Montserrat"/>
      </rPr>
      <t xml:space="preserve">Fomentar un entorno regulatorio eficiente para reducir el costo de hacer negocios   </t>
    </r>
  </si>
  <si>
    <r>
      <t>2</t>
    </r>
    <r>
      <rPr>
        <b/>
        <sz val="9"/>
        <color rgb="FF000000"/>
        <rFont val="Montserrat"/>
      </rPr>
      <t xml:space="preserve"> </t>
    </r>
    <r>
      <rPr>
        <sz val="9"/>
        <color rgb="FF000000"/>
        <rFont val="Montserrat"/>
      </rPr>
      <t xml:space="preserve">Fortalecer el Sistema Nacional de Normalización, Evaluación de la Conformidad y Metrología para garantizar la seguridad y calidad de los productos y servicios en beneficio de las personas consumidoras   </t>
    </r>
  </si>
  <si>
    <t>Contribuir al impulso de la mejora regulatoria.</t>
  </si>
  <si>
    <t>Porcentaje del Costo Económico de Trámites para las empresas respecto de la Producción Bruta Nacional</t>
  </si>
  <si>
    <t>(Costo Económico Total en el periodo t/PIB a precios constantes en el periodo t) * 100</t>
  </si>
  <si>
    <t>Empresarios cuentan con un marco jurídico que favorece el desarrollo del comercio y las actividades productivas.</t>
  </si>
  <si>
    <t>Proyectos normativos y acuerdos elaborados para contribuir a mejorar el marco regulatorio y operativo en materia mercantil, de normalización e inversión extranjera</t>
  </si>
  <si>
    <t>Sumatoria de proyectos normativos y acuerdos elaborados</t>
  </si>
  <si>
    <t>Documento</t>
  </si>
  <si>
    <t>Trámites y servicios electrónicos proporcionados</t>
  </si>
  <si>
    <t>Número de días para inscribir una empresa</t>
  </si>
  <si>
    <t>Días promedio que transcurren entre la emisión de la boleta de solicitud de registro y la boleta de inscripción en el Registro Público de Comercio.</t>
  </si>
  <si>
    <t>Normas publicadas.</t>
  </si>
  <si>
    <t>Porcentaje de Normas Oficiales Mexicanas y Normas Mexicanas vigentes publicadas en el Diario Oficial de la Federación respecto a las programadas.</t>
  </si>
  <si>
    <t>(Normas Oficiales Mexicanas y Normas Mexicanas vigentes publicadas en el Diario Oficial de la Federación/ Total de Normas Oficiales Mexicanas y Normas Mexicanas programadas)*100</t>
  </si>
  <si>
    <t>Estadísticas en materia de inversión extranjera directa publicadas</t>
  </si>
  <si>
    <t>Porcentaje de estadísticas de inversión extranjera directa, publicadas</t>
  </si>
  <si>
    <t>(Número de estadísticas publicadas/Número de estadísticas programadas) * 100</t>
  </si>
  <si>
    <t>Participación en las actividades de normalización internacional para fomentar el acceso de los productos y servicios nacionales en mercados extranjeros.</t>
  </si>
  <si>
    <t>Porcentaje de reuniones internacionales y votos emitidos en Organismos Internacionales de Normalización y evaluación de la conformidad.</t>
  </si>
  <si>
    <t>(número de participaciones y votos emitidos en organismos internacionales realizadas/número de participaciones y votos emitidos en organismos internacionales programadas)* 100</t>
  </si>
  <si>
    <t>Marco jurídico sin obstáculos injustificados.</t>
  </si>
  <si>
    <t>Porcentaje de propuestas de mejora de trámites en materia de inversión extranjera directa presentados ante la CNIE</t>
  </si>
  <si>
    <t>(Número de propuestas aprobadas/ número de propuestas presentadas) *100</t>
  </si>
  <si>
    <t>Vigilancia a los actores del Sistema de Metrología, Normalización y Evaluación de la Conformidad (SISMENEC) y sujetos obligados en materia mercantil.</t>
  </si>
  <si>
    <t>Porcentaje de acciones de vigilancia realizadas a los actores del Sistema de Metrología y Evaluación de la Conformidad y sujetos obligados en materia mercantil.</t>
  </si>
  <si>
    <t>(Suma de acciones de vigilancia realizadas / Número de acciones de vigilancia programadas) * 100</t>
  </si>
  <si>
    <t>Fortalecimiento y modernización de los instrumentos normativos que faciliten la creación y operación de negocios en México, incluidos aquellos que involucren inversión extranjera.</t>
  </si>
  <si>
    <t>Publicaciones emitidas que mejoran el marco normativo y operativo mercantil</t>
  </si>
  <si>
    <t>Sumatoria de documentos</t>
  </si>
  <si>
    <t>Organismos de Evaluación de la Conformidad aprobados</t>
  </si>
  <si>
    <t>Porcentaje de aprobaciones de Organismos de Evaluación de la Conformidad.</t>
  </si>
  <si>
    <t xml:space="preserve">(Aprobaciones de Organismos de Evaluación de la Conformidad / Solicitudes de aprobación de Organismos de Evaluación de la Conformidad) * 100 </t>
  </si>
  <si>
    <t>Fomento a la utilización de plataformas tecnológicas en materia mercantil</t>
  </si>
  <si>
    <t>Tasa de variación de actos en materia mercantil registrados a través de medios electrónicos.</t>
  </si>
  <si>
    <t>[(Número de actos registrados en el periodo presente / número de actos registrados en el periodo anterior) - 1] * 100</t>
  </si>
  <si>
    <t>Tasa de variación</t>
  </si>
  <si>
    <t>G003 Vigilancia del cumplimiento de la normatividad y fortalecimiento de la certeza jurídica entre proveedores y consumidores</t>
  </si>
  <si>
    <t>Contribuir a impulsar la competencia en el mercado interno.</t>
  </si>
  <si>
    <t>Calificación de México en la variable Concentración del poder del mercado del Reporte Global de Competitividad del Foro Económico Mundial.</t>
  </si>
  <si>
    <t>Promedio ponderado de respuestas a la pregunta ¿Cómo caracteriza la actividad empresarial?   El Foro Económico Mundial obtiene la calificación a partir de la respuesta en la encuesta de opinión ejecutiva a la siguiente pregunta: ¿En su país cómo caracteriza  la actividad empresarial? Considerando valores entre 1 [dominada por unos pocos grupos de negocios] y 7 [dispersa entre muchas empresas].</t>
  </si>
  <si>
    <t>Los proveedores de bienes y servicios cumplen las obligaciones establecidas en la Ley Federal de Protección al Consumidor en el territorio nacional</t>
  </si>
  <si>
    <t>Porcentaje de municipios en los que se realizan acciones de verificación y vigilancia</t>
  </si>
  <si>
    <t>(Número de municipios con cobertura de verificados al Trimestre / Número total de municipios del país)*100</t>
  </si>
  <si>
    <t>Estratégico - Eficiencia - Trimestral</t>
  </si>
  <si>
    <t>Productos de consumo evaluados y publicados</t>
  </si>
  <si>
    <t>Porcentaje de Oportunidad en la elaboración de estudios de calidad</t>
  </si>
  <si>
    <t>(Número de estudios de calidad entregados en tiempo para su publicación/ número de estudios de  calidad realizados) * 100</t>
  </si>
  <si>
    <t>Proveedores del mercado de combustibles verificados</t>
  </si>
  <si>
    <t>Porcentaje de proveedores del mercado de combustibles verificados</t>
  </si>
  <si>
    <t>(Proveedores del mercado de  combustibles verificados / Proveedores del mercado de combustibles de acuerdo a padrón de establecimientos) * 100</t>
  </si>
  <si>
    <t>Establecimientos comerciales vigilados</t>
  </si>
  <si>
    <t>Porcentaje de visitas de vigilancia a establecimientos comerciales de proveedores de bienes, productos y/o servicios</t>
  </si>
  <si>
    <t>(Visitas de vigilancia a establecimientos comerciales realizadas al periodo t / Visitas de vigilancia a establecimientos comerciales programadas en el PAT al periodo t)*100</t>
  </si>
  <si>
    <t>Establecimientos comerciales verificados</t>
  </si>
  <si>
    <t xml:space="preserve">Porcentaje de visitas de verificación a establecimientos comerciales de bienes y servicios </t>
  </si>
  <si>
    <t>(Visitas de verificación de establecimientos comerciales realizadas/ Programa anual de acciones de verificación a establecimientos comerciales)*100</t>
  </si>
  <si>
    <t>Servicios de calibración de instrumentos de medición y análisis de información comercial proporcionados</t>
  </si>
  <si>
    <t>Porcentaje de información comercial analizada con cumplimiento</t>
  </si>
  <si>
    <t>(Oficios de opinión emitidos con cumplimiento/ Elementos para análisis recibidos)* 100</t>
  </si>
  <si>
    <t>Resoluciones administrativas sobre proveedores con irregularidades emitidas</t>
  </si>
  <si>
    <t>Porcentaje de eficacia y legalidad de las resoluciones en materia de combustibles</t>
  </si>
  <si>
    <t>[(Total de juicio de nulidad resueltos en favor del proveedor + Total de recursos de revisión resueltos en favor del proveedor)/ Total de impugnaciones resueltas] * 100</t>
  </si>
  <si>
    <t>Verificación de comportamiento comercial</t>
  </si>
  <si>
    <t>Porcentaje de visitas de verificación de comportamiento comercial</t>
  </si>
  <si>
    <t>(Visitas de verificación de comportamiento comercial realizadas / Programa anual de acciones de verificación en materia de comportamiento comercial ) *100.</t>
  </si>
  <si>
    <t>Atención de servicios de ajuste por calibración</t>
  </si>
  <si>
    <t>Porcentaje de instrumentos de medición ajustados por calibración</t>
  </si>
  <si>
    <t>(Instrumentos de medición ajustados por calibración/ Instrumentos de medición con solicitud de ajuste por calibración) * 100</t>
  </si>
  <si>
    <t>Emisión de órdenes de vigilancia</t>
  </si>
  <si>
    <t>Porcentaje de ordenes de vigilancia emitidas</t>
  </si>
  <si>
    <t>(Ordenes de vigilancia emitidas al periodo t / Ordenes de vigilancia programadas al periodo t )*100</t>
  </si>
  <si>
    <t>Realización de pruebas de laboratorio para el servicio externo</t>
  </si>
  <si>
    <t>Porcentaje de informes de prueba del laboratorio (servicio externo)</t>
  </si>
  <si>
    <t>(Número de informes de resultados aceptados por el cliente /número total de informes emitidos.) * 100</t>
  </si>
  <si>
    <t>Verificación de normas oficiales mexicanas</t>
  </si>
  <si>
    <t>Porcentaje de visitas de verificación de normas oficiales mexicanas</t>
  </si>
  <si>
    <t>(Visitas de verificación de normas oficiales mexicanas realizadas / Programa anual de acciones de verificación en materia de normas oficiales mexicanas) *100.</t>
  </si>
  <si>
    <t>Emisión oportuna de acuerdos en el procedimiento administrativo en materia de combustibles</t>
  </si>
  <si>
    <t>Porcentaje de oportunidad en la emisión de acuerdos en materia de combustibles</t>
  </si>
  <si>
    <t>(Total de promociones acordadas / Total de promociones presentadas por proveedores de combustible) * 100</t>
  </si>
  <si>
    <t>Atención de denuncias en contra de establecimientos comerciales</t>
  </si>
  <si>
    <t>Porcentaje de atención de denuncias en contra de establecimientos comerciales</t>
  </si>
  <si>
    <t>(Denuncias en contra de establecimientos comerciales atendidas/ denuncias en contra de establecimientos comerciales susceptibles de atención) * 100</t>
  </si>
  <si>
    <t>Comprobación de metrología</t>
  </si>
  <si>
    <t>Porcentaje de visitas de verificación de metrología</t>
  </si>
  <si>
    <t>(Visitas de verificación de metrología realizadas /Programa anual de acciones de verificación en materia metrológica) *100</t>
  </si>
  <si>
    <t>Verificación de Proveedores de combustibles en localidades con alta concentración poblacional</t>
  </si>
  <si>
    <t>Porcentaje de localidades  con alta concentración poblacional que cuentan con verificaciones a proveedores de combustible</t>
  </si>
  <si>
    <t>(Municipios con mas de 100 mil habitantes con verificaciones a proveedores de combustible / Total de municipios con mas de 100 mil habitantes) * 100</t>
  </si>
  <si>
    <t>G007 Regulación, modernización y promoción de la actividad minera</t>
  </si>
  <si>
    <t>600-Subsecretaría de Minería</t>
  </si>
  <si>
    <r>
      <t>3</t>
    </r>
    <r>
      <rPr>
        <b/>
        <sz val="9"/>
        <color rgb="FF000000"/>
        <rFont val="Montserrat"/>
      </rPr>
      <t xml:space="preserve"> </t>
    </r>
    <r>
      <rPr>
        <sz val="9"/>
        <color rgb="FF000000"/>
        <rFont val="Montserrat"/>
      </rPr>
      <t xml:space="preserve">Generar los programas estatales y municipales de mejora regulatoria para homologar los estándares de trámites y reducir la carga regulatoria a nivel sub nacional   </t>
    </r>
  </si>
  <si>
    <t>Contribuir al desarrollo económico incluyente mediante un sector minero competitivo con base en un mejor marco regulatorio</t>
  </si>
  <si>
    <t>Calificación de México en el Pilar Sofisticación Empresarial del Reporte Global de Competitividad del Foro Económico Mundial</t>
  </si>
  <si>
    <t>Este indicador (Pilar) se compone de nueve variables que califican, entre otros temas, la calidad de las redes empresariales de los países analizados, incluyendo la disponibilidad y calidad de proveeduría; así como la calidad de las operaciones y estrategias de las empresas. Diversas variables del indicador son competencia de esta Secretaría. Asimismo, la calificación observada para México en 2013 (4.24), y que se establece como línea base, corresponde a la posición 55 de 148 economías que considera el índice. En los últimos cinco años, México se ha ubicado en promedio en la posición 57. En tanto, la meta 2018 corresponde a la calificación obtenida por el país mejor ubicado en América Latina en 2013 (Costa Rica), que lo posiciona en el lugar 31</t>
  </si>
  <si>
    <t>El sector minero cuenta con un marco regulatorio eficiente y con políticas enfocadas a la promoción y desarrollo que le permiten ser más competitivo</t>
  </si>
  <si>
    <t>Ubicación de México como destino de inversión en exploración minera</t>
  </si>
  <si>
    <t>Posición de México en inversión en exploración minera, respecto a la inversión que recibe el resto de los países considerados en el reporte World Wide Exploration Trends de S P Markte Intelligence</t>
  </si>
  <si>
    <t>Otra-Posición</t>
  </si>
  <si>
    <t>Trámites de concesión, contratos, convenios y supervisión de cumplimineto de obligaciones atendidas eficientemente</t>
  </si>
  <si>
    <t>Número de actos, contratos y convenios atendidos</t>
  </si>
  <si>
    <t>(Número de actos, contratos y convenios atendidos / Número de actos, contratos y convenios ingresados) * 100</t>
  </si>
  <si>
    <t>Servicios y acciones de promoción realizados</t>
  </si>
  <si>
    <t>Promoción de clústeres mineros</t>
  </si>
  <si>
    <t>(Número de clústeres promovidos/Número de clústeres planeados)*100</t>
  </si>
  <si>
    <t>Otra-Clúster</t>
  </si>
  <si>
    <t>Promoción de actividades con los estados</t>
  </si>
  <si>
    <t>Número de participaciones en Consejos Estatales de Minería</t>
  </si>
  <si>
    <t>número de reuniones en los que se participa/número de reuniones planeadas*100</t>
  </si>
  <si>
    <t>Reunión</t>
  </si>
  <si>
    <t>Enlaces Institucionales con inversionistas o concesionarios</t>
  </si>
  <si>
    <t>Enlaces institucionales con inversionistas o concesionarios</t>
  </si>
  <si>
    <t>Número de clusters mineros creados</t>
  </si>
  <si>
    <t>Otra-Enlaces</t>
  </si>
  <si>
    <t>Realización de acciones de difusión, promoción e información</t>
  </si>
  <si>
    <t>Número de perfiles de mercado de minerales elaborados o actualizados</t>
  </si>
  <si>
    <t>cantidad de perfiles actualizados o elaborados/cantidad de perfiles planeados*100</t>
  </si>
  <si>
    <t>Otra-Documento</t>
  </si>
  <si>
    <t>Gestión - Eficiencia - Anual</t>
  </si>
  <si>
    <t>Atención a solicitudes de inscripción de sociedades mineras</t>
  </si>
  <si>
    <t>Número de atenciones de registro de sociedades mineras</t>
  </si>
  <si>
    <t>(Número de solicitudes atendidas/Número de solicitudes ingresadas)*100</t>
  </si>
  <si>
    <t>Promoción de vinculaciones de proyectos mineros</t>
  </si>
  <si>
    <t>Número de vinculaciones realizadas entre concesonarios e inversionistas mineros</t>
  </si>
  <si>
    <t>(Número de vinculaciones del año de reporte/Número de vinculaciones del año previo-1)*100</t>
  </si>
  <si>
    <t>Otra-Vinculaciones</t>
  </si>
  <si>
    <t>Realización de visitas de inspección</t>
  </si>
  <si>
    <t>Visitas de verificación de obras y trabajos</t>
  </si>
  <si>
    <t>(Visitas de verificación realizadas/Visitas de verificación planeadas)*100</t>
  </si>
  <si>
    <t>Visita</t>
  </si>
  <si>
    <t>Atención de solicitudes de concesión minera</t>
  </si>
  <si>
    <t>Atención de solicitudes de concesión</t>
  </si>
  <si>
    <t>(Número de trámites de concesión atendidos/número de trámites ingresados)*100</t>
  </si>
  <si>
    <t>Gestión - Eficiencia - Semestral</t>
  </si>
  <si>
    <t>Número de reportes estadísticos elaborados</t>
  </si>
  <si>
    <t>cantidad de reportes realizados / cantidad de reportes planeados *100</t>
  </si>
  <si>
    <t>Número de ejemplares de material promocional difundido</t>
  </si>
  <si>
    <t>cantidad de material promocional difundido7cantidad de material promocional planeado para difundir*100</t>
  </si>
  <si>
    <t>Otra-Ejemplares de ocumentos promocionales</t>
  </si>
  <si>
    <t>P002 Negociación, administración y defensa de Tratados y Acuerdos Internacionales de comercio e inversión</t>
  </si>
  <si>
    <t>500-Subsecretaría de Comercio Exterior</t>
  </si>
  <si>
    <t>Los sectores productivos de México fortalecen sus actividades económicas con los tratados y acuerdos comerciales internacionales</t>
  </si>
  <si>
    <t>Porcentaje de las Exportaciones de México con respecto a las Exportaciones Mundiales</t>
  </si>
  <si>
    <t>(Valor de las Exportaciones de México / Valor de las Exportaciones Mundiales)*100</t>
  </si>
  <si>
    <t>Proporción del comercio realizado por México con sus socios TLC respecto del comercio realizado con socios no TLC</t>
  </si>
  <si>
    <t xml:space="preserve">((suma del comercio realizado por México con países TLC en el año de reporte( menos el comercio de México con EE.UU.)) / (suma del comercio realizado por México con países no TLC en el año de reporte (menos el comercio de México con China))) </t>
  </si>
  <si>
    <t>Punto</t>
  </si>
  <si>
    <t>Red de acuerdos comerciales internacionales y de inversión optimizada y ampliada</t>
  </si>
  <si>
    <t xml:space="preserve">Porcentaje de acuerdos comerciales y de inversión optimizados o nuevos </t>
  </si>
  <si>
    <t>(Suma aritmética de acuerdos comerciales y de inversión negociados optimizados o nuevos (seguimiento, profundización, defensa legal, convergencia o nuevos) durante el período de reporte dividida por el total de acuerdos comerciales negociados optimizados o nuevos programados) * 100</t>
  </si>
  <si>
    <t>Optimización de los acuerdos comerciales y de inversión existentes</t>
  </si>
  <si>
    <t>Rondas para la optimización de los acuerdos comerciales y de inversión</t>
  </si>
  <si>
    <t>(Suma aritmética de rondas para la optimización (seguimiento, profundización, defensa legal y convergencia) de acuerdos comerciales y de inversión realizadas durante el período de reporte dividida por el total de rondas programadas para la optimización de acuerdos comerciales y de inversión) * 100</t>
  </si>
  <si>
    <t>Defensa de los intereses comerciales y de inversión de México</t>
  </si>
  <si>
    <t>Controversias presentadas por México ante la Organización Mundial de Comercio</t>
  </si>
  <si>
    <t>Total de controversias presentadas</t>
  </si>
  <si>
    <t>Denuncia</t>
  </si>
  <si>
    <t>Negociación de nuevos acuerdos comerciales y de inversión</t>
  </si>
  <si>
    <t>Rondas para la negociación de nuevos acuerdos comerciales y de inversión</t>
  </si>
  <si>
    <t>(Suma aritmética de rondas para la negociación de nuevas iniciativas y acuerdos internacionales durante el período de reporte dividida por el total de rondas programadas para la negociación de nuevas iniciativas y acuerdos internacionales) * 100</t>
  </si>
  <si>
    <t>P006 Planeación, elaboración y seguimiento de las políticas y programas de la dependencia</t>
  </si>
  <si>
    <t>100-Secretaría</t>
  </si>
  <si>
    <r>
      <t>6</t>
    </r>
    <r>
      <rPr>
        <b/>
        <sz val="9"/>
        <color rgb="FF000000"/>
        <rFont val="Montserrat"/>
      </rPr>
      <t xml:space="preserve"> </t>
    </r>
    <r>
      <rPr>
        <sz val="9"/>
        <color rgb="FF000000"/>
        <rFont val="Montserrat"/>
      </rPr>
      <t xml:space="preserve">Propiciar un entorno económico favorable a la salud como un elemento esencial para aumentar la productividad y competitividad de mediano y largo plazo de los sectores productivos.   </t>
    </r>
  </si>
  <si>
    <t>Contribuir al desarrollo económico incluyente mediante la planeación, articulación, seguimiento de resultados y evaluación de políticas y programas del Sector Economía</t>
  </si>
  <si>
    <t>Productividad Total de los Factores de las Industrias Manufactureras</t>
  </si>
  <si>
    <t>Índice de Productividad Total de los Factores de las Industrias Manufactureras.  IPTFM=IVBPM/(IKM1ITM2IEM3IMM4ISM5)  IPTFM: Índice de la Productividad Total de los Factores de las industrias manufactureras.  IVBPM: Índice del Valor Bruto de la Producción a precios constantes de las industrias manufactureras.  IKM: Índice de los servicios de capital de las industrias manufactureras.  ITM: Índice de los servicios de trabajo de las industrias manufactureras.  IEM: Índice de los insumos energía de las industrias manufactureras.  IMM: Índice de los materiales de las industrias manufactureras.  ISM: Índice de los servicios de las industrias manufactureras.  1, 2, 3, 4, 5: Importancia de cada insumo en los costos totales</t>
  </si>
  <si>
    <t>Las unidades responsables del Sector Economía logran una adecuada planeación, articulación, seguimiento de resultados y evaluación de sus políticas y programas para contribuir a los objetivos del Programa Sectorial 2019-2024</t>
  </si>
  <si>
    <t>Porcentaje de indicadores de propósito de las MIR de los programas presupuestarios del Sector Economía que cumplen con sus metas</t>
  </si>
  <si>
    <t>PCIP=((Número de indicadores de propósito de las MIR de los programas presupuestarios del Sector Economía que tienen un porcentaje de cumplimiento de sus metas entre el 80% y 120% en el periodo t / Total de indicadores de propósito de las MIR establecidos por los programas presupuestarios del Sector Economía en el periodo t) x 100</t>
  </si>
  <si>
    <t>Información para la ciudadanía y el Congreso de la Unión de las acciones y resultados de las metas establecidas en la planeación nacional y sectorial integrada</t>
  </si>
  <si>
    <t>Porcentaje de informes realizados entre programados</t>
  </si>
  <si>
    <t>PITF= (Número de informes realizados / Número de informes programados) *100</t>
  </si>
  <si>
    <t>Borrador concluido del Programa Sectorial de la Secretaría de Economía 2019-2024</t>
  </si>
  <si>
    <t xml:space="preserve">Porcentaje del borrador del Programa Sectorial 2019-2024 </t>
  </si>
  <si>
    <t>PBP= (Borrador del Programa Sectorial de la Secretaría de Economía 2019-2024 elaborado/Borrador del Programa Sectorial de la Secretaría de Economía 2019-2024 programado)*100</t>
  </si>
  <si>
    <t>Programas presupuestarios del Sector Economía fortalecidos</t>
  </si>
  <si>
    <t>Porcentaje de cumplimiento de Aspectos Susceptibles de Mejora aplicados por las unidades responsables de los programas del Sector Economía</t>
  </si>
  <si>
    <t>PCAS =(Aspectos Susceptibles de Mejora aplicados por las unidades responsables de programas presupuestarios / Total de Aspectos Susceptibles de Mejora formalizados de las evaluaciones externas de los programas presupuestarios)*100</t>
  </si>
  <si>
    <t>Obtención de información necesaria para la realización del Programa Sectorial de la Secretaría de Economía 2019-2024</t>
  </si>
  <si>
    <t>Porcentaje de diagnósticos realizados para la realización del Programa Sectorial de la Secretaría de Economía 2019-2024</t>
  </si>
  <si>
    <t>PDR = (Número de diagnósticos trimestrales realizados sobre los temas del Sector Economía/Número de diagnósticos trimestrales comprometidos sobre los temas de la Secretaría)*100</t>
  </si>
  <si>
    <t>Coordinación del desarrollo y seguimiento de las evaluaciones externas de programas presupuestarios del Sector Economía</t>
  </si>
  <si>
    <t>Porcentaje de Aspectos Susceptibles de Mejora formalizados derivados de las evaluaciones externas</t>
  </si>
  <si>
    <t>PASM = (Número de Aspectos Susceptibles de Mejora formalizados/ Total de Aspectos Susceptibles de Mejora sugeridos por la DGPE)*100</t>
  </si>
  <si>
    <t>Elaboración de cédulas sobre el cumplimiento de aportación al Plan Nacional de Desarrollo y elaboración del Programa Sectorial</t>
  </si>
  <si>
    <t>Porcentaje de cédulas elaboradas para monitorear el cumplimiento de la Secretaría de Economía y el Sector Coordinado en la aportación al Plan Nacional de Desarrollo y elaboración del Programa Sectorial</t>
  </si>
  <si>
    <t>PCE=(Cédulas elaboradas con información para monitorear  la aportación al Plan Nacional de Desarrollo y elaboración del Programa Sectorial  /Cédulas programadas para monitorear la aportación al Plan Nacional de Desarrollo y elaboración del Programa Sectorial)*100</t>
  </si>
  <si>
    <t>Integración de los reportes de las unidades de la Secretaría de Economía y su sector coordinado, para conformar Informes Oficiales</t>
  </si>
  <si>
    <t>Porcentaje de solicitudes de información atendidas por las áreas de la Secretaría de Economía  y su sector coordinado, para la integración de informes oficiales</t>
  </si>
  <si>
    <t>PSA= (Número de solicitudes atendidas por las áreas de la SE y su sector coordinado / Número de solicitudes emitidas para la integración de informes oficiales) * 100</t>
  </si>
  <si>
    <t>Porcentaje de evaluaciones externas concluidas en tiempo y forma</t>
  </si>
  <si>
    <t>PEC=(Número de evaluaciones externas concluidas en tiempo y forma / Número de evaluaciones externas establecidas en el PAE del ciclo en curso del Sector Economía)*100</t>
  </si>
  <si>
    <t>Integrar los lnformes Oficiales con versiones fortalecidas que de cuenta del avance de las acciones y resultados de las áreas responsables de la Secretaría de Economía, los organismos administrativos y entidades del Sector Coordinado</t>
  </si>
  <si>
    <t>Promedio del número de versiones subsanadas con relación al número de áreas de la Secretaría de Economía que reportan el avance de sus acciones y resultados en los distintos Informes Oficiales que coordina la DGPE.</t>
  </si>
  <si>
    <t>Promedio del número de versiones subsanadas=[(Sumatoria de las versiones subsanadas en los distintos Informes Oficiales que coordina la DGPE)/ número total de áreas que reportan en cada uno de los Informes Oficiales que coordina la DGPE].</t>
  </si>
  <si>
    <t>Otra-Cantidad</t>
  </si>
  <si>
    <t>P009 Promoción del desarrollo, competitividad, innovación y competencia de los sectores industrial, comercial y de servicios</t>
  </si>
  <si>
    <t>400-Subsecretaría de Industria, Comercio y Competitividad</t>
  </si>
  <si>
    <r>
      <t>1</t>
    </r>
    <r>
      <rPr>
        <b/>
        <sz val="9"/>
        <color rgb="FF000000"/>
        <rFont val="Montserrat"/>
      </rPr>
      <t xml:space="preserve"> </t>
    </r>
    <r>
      <rPr>
        <sz val="9"/>
        <color rgb="FF000000"/>
        <rFont val="Montserrat"/>
      </rPr>
      <t xml:space="preserve">Impulsar el desarrollo tecnológico en los sectores productivos para disminuir el rezago en innovación   </t>
    </r>
  </si>
  <si>
    <t>Contribuir a fomentar la innovación y el desarrollo economico de los sectores productivos .</t>
  </si>
  <si>
    <t>Productividad total de los factores</t>
  </si>
  <si>
    <t>IVBPM/(IKM¿1,ITM¿2,IEM¿3,IMM¿4,ISM¿1)</t>
  </si>
  <si>
    <t>Los sectores maduros, dinámicos y emergentes, definidos como estratégicos, cuentan con una política de fomento industrial y de innovación.</t>
  </si>
  <si>
    <t>Número de sectores maduros, dinámicos y emergentes definidos como estratégicos con estrategias diseñadas</t>
  </si>
  <si>
    <t>Sumatoria de sectores maduros, dinámicos y emergentes estratégicos con estrategias diseñadas.</t>
  </si>
  <si>
    <t>Estrategia</t>
  </si>
  <si>
    <t>Agendas de trabajo de política pública diseñadas para promover la competitividad y productividad de la industria.</t>
  </si>
  <si>
    <t>Acciones de política pública implementadas.</t>
  </si>
  <si>
    <t>(Total de acciones de política pública realizadas en el periodo t/ Total de las acciones planeadas de política pública periodo t) * 100</t>
  </si>
  <si>
    <t>Políticas públicas que impactan en la disminución de costos de diversos sectores industriales.</t>
  </si>
  <si>
    <t>Nivel de actividad de la Unidad de Prácticas Comerciales Internacionales</t>
  </si>
  <si>
    <t>{ (Asuntos atendidos + número de impugnaciones en las que se participa + actividades realizadas en la defensa de los intereses comerciales de México) / (asuntos solicitados + número de impugnaciones + actividades en las que debe participar en la defensa de los intereses comerciales de México) } *100</t>
  </si>
  <si>
    <t>Políticas públicas implementadas que impactan en la disminución de costos de comercio exterior en sectores maduros y dinámicos.</t>
  </si>
  <si>
    <t>( Medidas de política pública en operación/Medidas de política pública diseñadas) *100</t>
  </si>
  <si>
    <t>Políticas públicas encaminadas al fomento de proveeduría nacional y desarrollo de cadenas productivas</t>
  </si>
  <si>
    <t>Políticas para el fomento de cadenas productivas basadas en proveeduría nacional del sector energético.</t>
  </si>
  <si>
    <t>(Número de políticas implementadas o en ejecución en el año t / el número de políticas diseñadas en el año t)*100</t>
  </si>
  <si>
    <t>Estratégico - Eficiencia - Semestral</t>
  </si>
  <si>
    <t>Políticas públicas diseñadas para promover la competitividad y productividad de la industria.</t>
  </si>
  <si>
    <t>Porcentaje de agendas de trabajo diseñadas.</t>
  </si>
  <si>
    <t>(Número de agendas diseñadas en el año t / Número de agendas programadas para el año t)*100</t>
  </si>
  <si>
    <t>Coordinación con las industrias y agentes para generar consensos que impulsen la competitividad y productividad.</t>
  </si>
  <si>
    <t>Porcentaje de acciones realizadas, resultado de las agendas de trabajo diseñadas</t>
  </si>
  <si>
    <t>(Acciones realizadas con las industrias y agentes / Total de acciones señaladas en las agendas de trabajo diseñadas) *100</t>
  </si>
  <si>
    <t>Realización de investigaciones por prácticas desleales de comercio internacional y salvaguardas para la defensa de los productores nacionales en el mercado interno, así como la coordinación o coadyuvancia en la defensa jurídica de los intereses comerciales de México y la asesoría técnica y jurídica en la materia a exportadores nacionales.</t>
  </si>
  <si>
    <t>Índice de eficiencia de la Unidad de Prácticas Comerciales Internacionales</t>
  </si>
  <si>
    <t>{0.1(días mínimos del instrumento jurídico aplicable/días transcurridos hasta la publicación de resolución inicial)+0.3(días mínimos del instrumento jurídico aplicable/días transcurridos hasta la publicación final en el DOF)+0.1(días máximos otorgados por la UAJ, a partir de la recepción/días transcurridos desde la recepción hasta el envío de la respuesta)+0.125(número de actividades obligatorias en los mecanismos alternativos de solución de controversias que se hayan realizado dentro del plazo jurídico aplicable/número de actividades obligatorias en los mecanismos alternativos de solución de controversias en los que se participe)+0.125(número de actividades de otro tipo, que se hayan realizado a tiempo/número de actividades de otro tipo, que sean requeridas)+ 0.125(número de notificaciones que se hayan realizado oportunamente/número de notificaciones que hayan debido realizarse)+0.125(número de actividades de otro tipo, que se hayan realizado a tiempo/número de actividades de otro tip</t>
  </si>
  <si>
    <t>Indice de incremento</t>
  </si>
  <si>
    <t>Incrementar la aprobación de trámites en la Ventanilla Digital Mexicana de Comercio Exterior (VUCEM)</t>
  </si>
  <si>
    <t>Eficiencia de la  Ventanilla Digital Mexicana de Comercio Exterior (VUCEM)</t>
  </si>
  <si>
    <t>EFICIENCIA VUCEM = (A/B) * 100  A= Total de solicitudes de trámite aprobadas B= Total de solicitudes de trámite recibidos</t>
  </si>
  <si>
    <t>Los recursos que otorgan los Programas son multiplicados varias veces por la participación concurrente de la entidad federativa y/o del sector académico y/o del sector privado y/o de otros aportantes.</t>
  </si>
  <si>
    <t>Potenciación de la inversión de los Programas</t>
  </si>
  <si>
    <t>(Monto de aportación de los  Programas+monto de aportación de las entidades federativas +monto de aportación del sector académico+monto de aportación del sector privado + monto de otros aportantes, en el periodo t/ Monto total de los recursos aportados por los Programas destinado a los proyectos aprobados, en el periodo t).</t>
  </si>
  <si>
    <t>Otra-Factor de Potenciación</t>
  </si>
  <si>
    <t>Apoyo al fomento de cadenas productivas basadas en proveeduría nacional del sector energético.</t>
  </si>
  <si>
    <t>Porcentaje de actividades realizadas  para el desarrollo de cadenas productivas</t>
  </si>
  <si>
    <t xml:space="preserve">(Actividades realizadas / Actividades diseñadas) *100 </t>
  </si>
  <si>
    <t>P010 Fortalecimiento de la competitividad y transparencia del marco regulatorio que aplica a los particulares</t>
  </si>
  <si>
    <t>B00-Comisión Nacional de Mejora Regulatoria</t>
  </si>
  <si>
    <t>Contribuir a impulsar la competencia en el mercado interno y la mejora regulatoria</t>
  </si>
  <si>
    <t>Medición de la Carga Regulatoria</t>
  </si>
  <si>
    <t>(Carga regulatoria agregada de los trámites y servicios federales / Producto Interno Bruto del año base)</t>
  </si>
  <si>
    <t>Porcentaje del PIB</t>
  </si>
  <si>
    <t>Estratégico - Eficacia - Bienal</t>
  </si>
  <si>
    <t>Los Sujetos Obligados de la Administración Pública Federal y sus homólogos de las entidades federativas y municipales operan bajo una regulación pública eficiente a través de trámites y servicios simplificados</t>
  </si>
  <si>
    <t xml:space="preserve">Tasa de variación anual de los costos asociados a la simplificación de trámites y servicios de la Administración Pública Federal </t>
  </si>
  <si>
    <t>((Costo total del acervo de trámites y servicios en el año t - Costo total del acervo de trámites y servicios en el año t-1) / (Costo total del acervo de trámites y servicios en el año t-1)) *100</t>
  </si>
  <si>
    <t>Certificaciones a través del Sistema de Apertura Rápida de Empresas (SARE) y del Programa de Reconocimiento y Operación del SARE (PROSARE) otorgadas</t>
  </si>
  <si>
    <t xml:space="preserve">Porcentaje de certificaciones a través del Sistema de Apertura de Empresas (SARE) y del Programa de Reconocimiento y Operación del SARE (PROSARE) otorgadas a municipios en el semestre </t>
  </si>
  <si>
    <t>((Número de certificaciones del SARE otorgadas en el semestre + Número de certificaciones PROSARE otorgadas en el semestre) / Número de certificaciones SARE y PROSARE solicitadas en el semestre) * 100</t>
  </si>
  <si>
    <t>Regulaciones de alto impacto mejoradas</t>
  </si>
  <si>
    <t>Porcentaje de regulaciones de alto impacto mejoradas respecto a las regulaciones de alto impacto revisadas en el año</t>
  </si>
  <si>
    <t>((Número de regulaciones de Alto Impacto mejoradas en el año) / (Número de regulaciones de Alto Impacto revisadas en el año)) * 100</t>
  </si>
  <si>
    <t>Atención a asesorías técnicas y capacitaciones en materia de mejora regulatoria</t>
  </si>
  <si>
    <t xml:space="preserve">Porcentaje de solicitudes de asesorías técnicas y capacitaciones en materia de mejora regulatoria en las entidades federativas y municipios respondidas en el trimestre </t>
  </si>
  <si>
    <t>(Número de solicitudes para asesorías técnicas y capacitaciones respondidas en el trimestre / Número de solicitudes de asesorías técnicas y capacitaciones recibidas durante el trimestre) * 100</t>
  </si>
  <si>
    <t>Elaboración de diagnósticos del marco regulatorio en los principales sectores económicos de la Administración Pública Federal</t>
  </si>
  <si>
    <t xml:space="preserve">Porcentaje de diagnósticos de los principales sectores económicos de la Administración Pública Federal realizados en el semestre </t>
  </si>
  <si>
    <t>(Número de diagnósticos de los sectores económicos de la Administración Pública Federal realizados en el semestre / Número de diagnósticos de los sectores económicos de la Administración Pública Federal planeados en el semestre)*100</t>
  </si>
  <si>
    <t>Medición de la calidad de las Reglas de Operación que regulan los Programas Federales analizados</t>
  </si>
  <si>
    <t>Porcentaje de cumplimiento de los criterios de mejora regulatoria que observan las Reglas de Operación dictaminadas por la Comisión Nacional de Mejora Regulatoria (CONAMER)</t>
  </si>
  <si>
    <t>(Sumatoria del número de criterios cumplidos por la totalidad de Reglas de Operación recibidas por la CONAMER) / (Número de criterios señalados por el artículo 77 de la Ley Federal de Presupuesto y Responsabilidad Hacendaría  * Número de Reglas de Operación recibidas por la CONAMER) *100</t>
  </si>
  <si>
    <t>S220 Programa para la Productividad y Competitividad Industrial</t>
  </si>
  <si>
    <t>420-Unidad de Competitividad y Competencia</t>
  </si>
  <si>
    <t>Fomentar la innovación y el desarrollo económico de los sectores productivos</t>
  </si>
  <si>
    <t xml:space="preserve">Productividad Total de los Factores </t>
  </si>
  <si>
    <t>TIPTFM=IVBPM/(IKMß1ITMß2IEMß3IMMß4ISMß5), donde: IPTFM: Índice de la Productividad Total de los Factores, IVBPM: Índice del Valor Bruto de la Producción a precios constantes, IKM: Índice de los servicios de capital, ITM: Índice de los servicios de trabajo, IEM: Índice de los insumos energía, IMM: Índice de los materiales, ISM: Índice de los servicios. ß1, ß2, ß3, ß4, ß5: Importancia de cada insumo en los costos totales.</t>
  </si>
  <si>
    <t>Empresas medianas y grandes de los sectores estratégicos incrementan su productividad.</t>
  </si>
  <si>
    <t>Tasa de variación de las empresas apoyadas por el PPCI que se insertan a alguna cadena de valor</t>
  </si>
  <si>
    <t>((Número de empresas apoyadas por el PPCI que se insertan a cadenas de valor en el año t / Número de empresas apoyadas por el PPCI que se insertan a cadenas de valor en el año t-1)-1)*100</t>
  </si>
  <si>
    <t>Tasa de variación promedio de la productividad de las empresas apoyadas por el PPCI</t>
  </si>
  <si>
    <t>((Productividad promedio de las empresas apoyadas de los sectores estratégicos en el periodo t / Productividad promedio de las empresas apoyadas de los sectores estratégicos en el periodo t-1)-1)*100.</t>
  </si>
  <si>
    <t>Adquisición de maquinaria y equipo apoyada</t>
  </si>
  <si>
    <t xml:space="preserve">Tasa de variación de proyectos apoyados por el PPCI para adquirir maquinaria y equipo </t>
  </si>
  <si>
    <t>((Número de proyectos apoyados por el PPCI para adquirir maquinaria y equipo en el año t/Número de proyectos apoyados por el PPCI para adquirir maquinaria y equipo en el año t-1)-1)*100</t>
  </si>
  <si>
    <t>Certificaciones y/o recertificaciones especializadas apoyadas</t>
  </si>
  <si>
    <t>Tasa de variación de certificaciones y/o recertificaciones especializadas apoyadas por el PPCI.</t>
  </si>
  <si>
    <t>((Número de certificaciones y/o recertificaciones especializadas apoyadas en el año t / Número de certificaciones y/o recertificaciones especializadas apoyadas en el año t-1)-1)*100</t>
  </si>
  <si>
    <t>Centros de Transformación Industrial creados</t>
  </si>
  <si>
    <t xml:space="preserve">Tasa de variación de los Centros de Transformación Industrial creados con el apoyo del PPCI  </t>
  </si>
  <si>
    <t xml:space="preserve">[Número de Centros de Transformación Industrial creados con el apoyo del PPCI, en el periodo t / Número de Centros de Transformación Industrial creados con el apoyo del PPCI, en el periodo t-1)-1]*100  </t>
  </si>
  <si>
    <t>Encuentros de negocio para encadenamientos apoyados</t>
  </si>
  <si>
    <t>Porcentaje de empresas proveedoras con cita de negocios.</t>
  </si>
  <si>
    <t xml:space="preserve">(Número total de empresas proveedoras que tuvieron una cita de negocios en el año t/Número de empresas proveedoras en el año t)*100 </t>
  </si>
  <si>
    <t>Aprobación de proyectos por parte del Consejo Directivo</t>
  </si>
  <si>
    <t xml:space="preserve">Porcentaje de proyectos aprobados por el Consejo Directivo del PPCI </t>
  </si>
  <si>
    <t xml:space="preserve">(Número de proyectos aprobados en el año t / Número de proyectos recibidos en el año t)*100 </t>
  </si>
  <si>
    <t>Procesamiento de solicitudes de apoyo</t>
  </si>
  <si>
    <t>Promedio de días hábiles de respuesta a Solicitudes de Apoyo del PPCI</t>
  </si>
  <si>
    <t xml:space="preserve">(Número de días que la Instancia Ejecutora del PPCI tarda en emitir resoluciones a los proyectos presentados en el año t/Número de proyectos recibidos en el año t)    </t>
  </si>
  <si>
    <t>Promedio</t>
  </si>
  <si>
    <t>Verificación de los proyectos aprobados</t>
  </si>
  <si>
    <t>Porcentaje de visitas de verificación exitosas</t>
  </si>
  <si>
    <t>(Número de visitas de verificación exitosas a proyectos apoyados por el PPCI en el año t/ Número de proyectos apoyados que se les realiza visitas de verificación en el año t)*100</t>
  </si>
  <si>
    <t>Seguimiento de proyectos</t>
  </si>
  <si>
    <t xml:space="preserve">Porcentaje de proyectos aprobados y formalizados por el PPCI a los que se les inicia seguimiento  </t>
  </si>
  <si>
    <t xml:space="preserve">(Número de proyectos apoyados y formalizados que se les inicia seguimiento en el año t / Número de proyectos aprobados en el año t)*100 </t>
  </si>
  <si>
    <t>S285 Programa de Microcréditos para el Bienestar</t>
  </si>
  <si>
    <r>
      <t>4</t>
    </r>
    <r>
      <rPr>
        <b/>
        <sz val="9"/>
        <color rgb="FF000000"/>
        <rFont val="Montserrat"/>
      </rPr>
      <t xml:space="preserve"> </t>
    </r>
    <r>
      <rPr>
        <sz val="9"/>
        <color rgb="FF000000"/>
        <rFont val="Montserrat"/>
      </rPr>
      <t xml:space="preserve">Otorgar apoyos mediante financiamiento, asesoría y capacitación para lograr el desarrollo de micronegocios en comunidades marginadas.   </t>
    </r>
  </si>
  <si>
    <t>Contribuir a la diversificación de la actividad económica para una mayor igualdad entre regiones y sectores</t>
  </si>
  <si>
    <t>Tasa de variación del ingreso mensual promedio de las personas microempresarias.</t>
  </si>
  <si>
    <t>((Ingreso mensual promedio en el año t de las personas microempresarias/ingreso mensual promedio en el año t-1 de las personas microempresarias) -1 )* 100</t>
  </si>
  <si>
    <t>Personas que inician o cuentan con un micronegocio no agropecuario consolidan sus actividades productivas</t>
  </si>
  <si>
    <t>Porcentaje de los micronegocios no agropecuarios apoyados por el Programa que permanecen en operación después de 2 años.</t>
  </si>
  <si>
    <t>(Número de micronegocios no agropecuarios apoyados por el Programa que permanecen en operación después de 2 años en el periodo t/Número de micronegocios no agropecuarios apoyados por el Programa en el periodo t-2)* 100</t>
  </si>
  <si>
    <t>Cobertura del Programa.</t>
  </si>
  <si>
    <t>(Número de personas apoyadas / Número de personas de la población objetivo) * 100</t>
  </si>
  <si>
    <t>Financiamientos otorgados.</t>
  </si>
  <si>
    <t>Porcentaje de acceso a subsecuentes Apoyos mediante Financiamiento.</t>
  </si>
  <si>
    <t>(Número de personas que reciben un Apoyo subsecuente t / Número de personas que recibieron un Apoyo t-1) * 100</t>
  </si>
  <si>
    <t>Acciones de capacitación realizadas.</t>
  </si>
  <si>
    <t>Porcentaje de personas apoyadas por el programa que recibieron acciones de Asesoría y Capacitación.</t>
  </si>
  <si>
    <t>(Número total acumulado de personas que recibieron acciones de Asesoría y Capacitación hasta el periodo t / Número total acumulado de personas apoyadas con financiamiento hasta el periodo t) * 100</t>
  </si>
  <si>
    <t>Porcentaje de personas beneficiarias satisfechas con acciones de capacitación.</t>
  </si>
  <si>
    <t>(Número de personas beneficiarias que calificaron las acciones de capacitación como buenas y muy buenas / Total de personas beneficiarias que contestaron la encuesta) * 100</t>
  </si>
  <si>
    <t>Porcentaje de financiamientos otorgados a mujeres.</t>
  </si>
  <si>
    <t>(Número de financiamientos otorgados a mujeres por el Programa en el periodo t / Número total de financiamientos otorgados por el Programa en el periodo t) * 100</t>
  </si>
  <si>
    <t>Porcentaje de financiamientos otorgados a personas que inician un micronegocio.</t>
  </si>
  <si>
    <t>(Número de financiamientos otorgados a personas que inician un micronegocio no agropecuario por el Programa en el periodo t / Número total de financiamientos otorgados por el Programa en el periodo t) * 100</t>
  </si>
  <si>
    <t>Dispersión de Financiamientos.</t>
  </si>
  <si>
    <t>Porcentaje de Apoyos mediante Financiamiento entregados.</t>
  </si>
  <si>
    <t>(Monto de apoyos entregados / Monto de apoyos programados) * 100</t>
  </si>
  <si>
    <t>Procesamiento de Solicitudes de Apoyo de Financiamiento.</t>
  </si>
  <si>
    <t xml:space="preserve">Porcentaje de atención de solicitudes de Apoyo de Financiamiento.    </t>
  </si>
  <si>
    <t xml:space="preserve">(Número de solicitudes de apoyo atendidas / número de solicitudes de apoyo recibidas) * 100    </t>
  </si>
  <si>
    <t>Días hábiles promedio transcurridos entre la autorización y la dispersión de los apoyos.</t>
  </si>
  <si>
    <t>Suma del número de días transcurridos entre la autorización y el otorgamiento de los financiamientos de las personas que recibieron el apoyo / Número total de personas que recibieron el apoyo</t>
  </si>
  <si>
    <t>Días</t>
  </si>
  <si>
    <t>Establecimiento de acuerdos de colaboración con dependencias, entidades e instituciones para acciones de capacitación.</t>
  </si>
  <si>
    <t>Porcentaje de acuerdos firmados.</t>
  </si>
  <si>
    <t>(Acuerdos firmados/Acuerdos programados)*100</t>
  </si>
  <si>
    <t>U007 Programa de Apoyo Financiero a Microempresas Familiares</t>
  </si>
  <si>
    <t>Contribuir a contener el decrecimiento económico</t>
  </si>
  <si>
    <t>Tasa de variación anual real del PIB de las actividades secundarias y terciarias.</t>
  </si>
  <si>
    <t>(((PIB total t - PIB actividades primarias t) / (PIB total t-1 - PIB actividades primarias t-1)) - 1 ) * 100</t>
  </si>
  <si>
    <t>Las unidades productivas, afectadas por la crisis económica derivada de la emergencia sanitaria ocasionada por el virus SARS-CoV2, permanecen en  operación.</t>
  </si>
  <si>
    <t>Porcentaje de las unidades productivas apoyadas que permanecen en operación después de un año.</t>
  </si>
  <si>
    <t>(Número de unidades productivas apoyadas que permanecen en operación después de un año t / Número total de unidades productivas apoyadas t) * 100</t>
  </si>
  <si>
    <t>Financiamientos Otorgados.</t>
  </si>
  <si>
    <t>Porcentaje de financiamientos otorgados.</t>
  </si>
  <si>
    <t>(Número de financiamientos otorgados t / Número total financiamientos programados t) * 100</t>
  </si>
  <si>
    <t>Suma del número de días transcurridos entre la autorización y el otorgamientos de los financiamientos t / Número total de unidades productivas que recibieron el apoyo t.</t>
  </si>
  <si>
    <t>N/A</t>
  </si>
  <si>
    <t>4 (Erogaciones para la Igualdad entre Mujeres y Hombres)</t>
  </si>
  <si>
    <t>1 (Erogaciones para el Desarrollo Integral de los Pueblos y Comunidades Indígenas), 4 (Erogaciones para la Igualdad entre Mujeres y Hombres), 6 (Erogaciones para el Desarrollo de los Jóvenes), 9 (Programas para superar la pobreza)</t>
  </si>
  <si>
    <t>3 (Programa de Ciencia, Tecnología e Innovación)</t>
  </si>
  <si>
    <t>R10_U007</t>
  </si>
  <si>
    <t>Unidad de Prospectiva, Planeación y Evaluación</t>
  </si>
  <si>
    <t>Programa de Apoyo Financiero a Microempresas Familiares</t>
  </si>
  <si>
    <t>R10_S285</t>
  </si>
  <si>
    <t>Programa de Microcréditos para el Bienestar</t>
  </si>
  <si>
    <t>R10_</t>
  </si>
  <si>
    <t>Unidad de Competitividad y Competencia</t>
  </si>
  <si>
    <t>Dirección General de Industrias Pesadas y de Alta Tecnología</t>
  </si>
  <si>
    <t>Dirección General de Industrias Ligeras</t>
  </si>
  <si>
    <t>R10_S220</t>
  </si>
  <si>
    <t>Subsecretaría de Industria, Comercio y Competitividad</t>
  </si>
  <si>
    <t>Programa para la Productividad y Competitividad Industrial</t>
  </si>
  <si>
    <t>R10_P010</t>
  </si>
  <si>
    <t>Comisión Nacional de Mejora Regulatoria</t>
  </si>
  <si>
    <t>B00</t>
  </si>
  <si>
    <t>Fortalecimiento de la competitividad y transparencia del marco regulatorio que aplica a los particulares</t>
  </si>
  <si>
    <t>Unidad de Desarrollo Productivo</t>
  </si>
  <si>
    <t>Dirección General de Procesos y Programas de Apoyo</t>
  </si>
  <si>
    <t>Dirección General de Contenido Nacional en el Sector Energético</t>
  </si>
  <si>
    <t>Dirección General de Fomento de Cadenas Productivas e Inversión en el Sector Energético</t>
  </si>
  <si>
    <t>Unidad de Contenido Nacional y Fomento de Cadenas Productivas e Inversión en el Sector Energético</t>
  </si>
  <si>
    <t>Unidad de Prácticas Comerciales Internacionales</t>
  </si>
  <si>
    <t>Dirección General de Facilitación Comercial y de Comercio Exterior</t>
  </si>
  <si>
    <t>Dirección General de Innovación, Servicios y Comercio Interior</t>
  </si>
  <si>
    <t>R10_P009</t>
  </si>
  <si>
    <t>Promoción del desarrollo, competitividad, innovación y competencia de los sectores industrial, comercial y de servicios</t>
  </si>
  <si>
    <t>Dirección General de Vinculación Política</t>
  </si>
  <si>
    <t>Dirección General de Planeación y Evaluación</t>
  </si>
  <si>
    <t>Dirección General de Comunicación Social</t>
  </si>
  <si>
    <t>Unidad de Apoyo Jurídico</t>
  </si>
  <si>
    <t>R10_P006</t>
  </si>
  <si>
    <t>Secretaría</t>
  </si>
  <si>
    <t>Planeación, elaboración y seguimiento de las políticas y programas de la dependencia</t>
  </si>
  <si>
    <t>Dirección General de Disciplinas de Comercio Internacional</t>
  </si>
  <si>
    <t>Dirección General de Comercio Internacional de Servicios e Inversión</t>
  </si>
  <si>
    <t>Unidad de Negociaciones Comerciales Internacionales</t>
  </si>
  <si>
    <t>Dirección General de Acceso a Mercados de Bienes</t>
  </si>
  <si>
    <t>Dirección General de Seguimiento, Administración y Supervisión del Cumplimiento de Tratados Comerciales</t>
  </si>
  <si>
    <t>Dirección General de Consultoría Jurídica de Comercio Internacional</t>
  </si>
  <si>
    <t>Dirección General de Planeación y Estrategias de Negociación</t>
  </si>
  <si>
    <t>R10_P002</t>
  </si>
  <si>
    <t>Subsecretaría de Comercio Exterior</t>
  </si>
  <si>
    <t>Negociación, administración y defensa de Tratados y Acuerdos Internacionales de comercio e inversión</t>
  </si>
  <si>
    <t>Servicio Geológico Mexicano</t>
  </si>
  <si>
    <t>LAU</t>
  </si>
  <si>
    <t>Procuraduría Federal del Consumidor</t>
  </si>
  <si>
    <t>LAT</t>
  </si>
  <si>
    <t>Instituto Mexicano de la Propiedad Industrial</t>
  </si>
  <si>
    <t>K8V</t>
  </si>
  <si>
    <t>Fideicomiso de Fomento Minero</t>
  </si>
  <si>
    <t>K2O</t>
  </si>
  <si>
    <t>Exportadora de Sal, S.A. de C.V.</t>
  </si>
  <si>
    <t>K2N</t>
  </si>
  <si>
    <t>R10_O001</t>
  </si>
  <si>
    <t>Centro Nacional de Metrología</t>
  </si>
  <si>
    <t>K2H</t>
  </si>
  <si>
    <t>Actividades de apoyo a la función pública y buen gobierno</t>
  </si>
  <si>
    <t>Dirección General de Tecnologías de la Información</t>
  </si>
  <si>
    <t>Dirección General de Programación, Presupuesto y Contabilidad</t>
  </si>
  <si>
    <t>Dirección General de Recursos Materiales y Archivo</t>
  </si>
  <si>
    <t>Dirección General de Recursos Humanos</t>
  </si>
  <si>
    <t>R10_M001</t>
  </si>
  <si>
    <t>Unidad de Administración y Finanzas</t>
  </si>
  <si>
    <t>Actividades de apoyo administrativo</t>
  </si>
  <si>
    <t>Dirección General del Fondo para el Desarrollo de Zonas de Producción Minera</t>
  </si>
  <si>
    <t>Dirección General de Desarrollo Minero</t>
  </si>
  <si>
    <t>Dirección General de Minas</t>
  </si>
  <si>
    <t>R10_G007</t>
  </si>
  <si>
    <t>Subsecretaría de Minería</t>
  </si>
  <si>
    <t>Regulación, modernización y promoción de la actividad minera</t>
  </si>
  <si>
    <t>R10_G003</t>
  </si>
  <si>
    <t>Vigilancia del cumplimiento de la normatividad y fortalecimiento de la certeza jurídica entre proveedores y consumidores</t>
  </si>
  <si>
    <t>Dirección General de Normatividad Mercantil</t>
  </si>
  <si>
    <t>R10_G001</t>
  </si>
  <si>
    <t>Dirección General de Normas</t>
  </si>
  <si>
    <t>Aplicación y modernización del marco regulatorio y operativo en materia mercantil y de normalización</t>
  </si>
  <si>
    <t>Dirección General de Inversión Extranjera</t>
  </si>
  <si>
    <t>R10_F003</t>
  </si>
  <si>
    <t>Unidad de Inteligencia Económica Global</t>
  </si>
  <si>
    <t>Promoción del comercio exterior y atracción de inversión extranjera directa</t>
  </si>
  <si>
    <t>Delegación Federal en el Estado de Zacatecas</t>
  </si>
  <si>
    <t>Delegación Federal en el Estado de Yucatán</t>
  </si>
  <si>
    <t>Delegación Federal en el Estado de Veracruz</t>
  </si>
  <si>
    <t>Delegación Federal en el Estado de Tlaxcala</t>
  </si>
  <si>
    <t>Delegación Federal en el Estado de Tamaulipas</t>
  </si>
  <si>
    <t>Delegación Federal en el Estado de Tabasco</t>
  </si>
  <si>
    <t>Delegación Federal en el Estado de Sonora</t>
  </si>
  <si>
    <t>Delegación Federal en el Estado de Sinaloa</t>
  </si>
  <si>
    <t>Delegación Federal en el Estado de San Luis Potosí</t>
  </si>
  <si>
    <t>Delegación Federal en el Estado de Quintana Roo</t>
  </si>
  <si>
    <t>Delegación Federal en el Estado de Querétaro</t>
  </si>
  <si>
    <t>Delegación Federal en el Estado de Puebla</t>
  </si>
  <si>
    <t>Delegación Federal en el Estado de Oaxaca</t>
  </si>
  <si>
    <t>Delegación Federal en el Estado de Nuevo León</t>
  </si>
  <si>
    <t>Delegación Federal en el Estado de Nayarit</t>
  </si>
  <si>
    <t>Delegación Federal en el Estado de Morelos</t>
  </si>
  <si>
    <t>Delegación Federal en el Estado de Michoacán</t>
  </si>
  <si>
    <t>Delegación Federal en el Estado de México</t>
  </si>
  <si>
    <t>Delegación Federal en el Estado de Jalisco</t>
  </si>
  <si>
    <t>Delegación Federal en el Estado de Hidalgo</t>
  </si>
  <si>
    <t>Delegación Federal en el Estado de Guerrero</t>
  </si>
  <si>
    <t>Delegación Federal en el Estado de Guanajuato</t>
  </si>
  <si>
    <t>Delegación Federal en el Estado de Durango</t>
  </si>
  <si>
    <t>Delegación Federal Metropolitana</t>
  </si>
  <si>
    <t>Delegación Federal en el Estado de Chihuahua</t>
  </si>
  <si>
    <t>Delegación Federal en el Estado de Chiapas</t>
  </si>
  <si>
    <t>Delegación Federal en el Estado de Colima</t>
  </si>
  <si>
    <t>Delegación Federal en el Estado de Coahuila</t>
  </si>
  <si>
    <t>Delegación Federal en el Estado de Campeche</t>
  </si>
  <si>
    <t>Delegación Federal en el Estado de Baja California Sur</t>
  </si>
  <si>
    <t>Delegación Federal en el Estado de Baja California</t>
  </si>
  <si>
    <t>Delegación Federal en el Estado de Aguascalientes</t>
  </si>
  <si>
    <t>R10_E009</t>
  </si>
  <si>
    <t>Atención de trámites y servicios a cargo de la Secretaría en las entidades federativas</t>
  </si>
  <si>
    <t>R10_E007</t>
  </si>
  <si>
    <t>Producción de información geológica del territorio nacional</t>
  </si>
  <si>
    <t>R10_E006</t>
  </si>
  <si>
    <t>Desarrollo tecnológico y prestación de servicios metrológicos para la competitividad </t>
  </si>
  <si>
    <t>R10_E005</t>
  </si>
  <si>
    <t>Protección de los derechos de los consumidores</t>
  </si>
  <si>
    <t>R10_B002</t>
  </si>
  <si>
    <t>Generación y difusión de información para el consumidor  </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</si>
  <si>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</si>
  <si>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</si>
  <si>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</si>
  <si>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</si>
  <si>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</si>
  <si>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</si>
  <si>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Nuestra misión es desarrollar e implementar políticas integrales de innovación, diversificación e inclusión productiva y comercial, así como de estímulo a la inversión nacional y extranjera, propiciando el aprovechamiento de los recursos minerales e impulsando la productividad y competitividad de los sectores industriales, que permitan su integración a cadenas regionales y globales de valor, con el fin de contribuir a generar bienestar para las y los mexicanos.</t>
    </r>
  </si>
  <si>
    <t>Ramo 10 
Economía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</si>
  <si>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</si>
  <si>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</si>
  <si>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(Sumatoria de los procesos de contratación del PAAAS conluidos al periodo t) / Sumatoria de los procesos de contratación del PAAAS programados al periodo t) *100</t>
  </si>
  <si>
    <t>Porcentaje de avance de los Programas Anuales de Adquisiciones, Arrendamientos y Servicios (PAAAS)</t>
  </si>
  <si>
    <t>(Sumatoria de personal capacitado al menos una vez al año en el periodo t/Número de trabajadores y trabajadoras programados en cursos de capacitación en el periodo t)*100</t>
  </si>
  <si>
    <t>Porcentaje de personal capacitado</t>
  </si>
  <si>
    <t>(Gasto de operación administrativo al periodo t / Presupuesto total ejercido al periodo t) * 100</t>
  </si>
  <si>
    <t>Porcentaje del gasto de operación administrativo</t>
  </si>
  <si>
    <t>Método de Cálculo</t>
  </si>
  <si>
    <t>712-Dirección General de Programación, Presupuesto y Contabilidad</t>
  </si>
  <si>
    <t xml:space="preserve">Unidad Responsable*: </t>
  </si>
  <si>
    <t>Indicadores y Metas de la FID</t>
  </si>
  <si>
    <r>
      <t>2</t>
    </r>
    <r>
      <rPr>
        <sz val="12"/>
        <color rgb="FF000000"/>
        <rFont val="Times New Roman"/>
        <family val="1"/>
      </rPr>
      <t xml:space="preserve"> </t>
    </r>
    <r>
      <rPr>
        <sz val="9"/>
        <color rgb="FF000000"/>
        <rFont val="Montserrat"/>
        <family val="3"/>
      </rPr>
      <t>Dar seguimiento puntual y revisar constantemente las acciones implementadas para consolidar una administración pública austera y responsable.</t>
    </r>
  </si>
  <si>
    <r>
      <t>3</t>
    </r>
    <r>
      <rPr>
        <sz val="12"/>
        <color rgb="FF000000"/>
        <rFont val="Times New Roman"/>
        <family val="1"/>
      </rPr>
      <t xml:space="preserve"> </t>
    </r>
    <r>
      <rPr>
        <sz val="9"/>
        <color rgb="FF000000"/>
        <rFont val="Montserrat"/>
        <family val="3"/>
      </rPr>
      <t>Promover la eficiencia y eficacia de la gestión pública</t>
    </r>
  </si>
  <si>
    <t>Objetivo Prioritario</t>
  </si>
  <si>
    <t>1 Programa Nacional de Combate a la Corrupción y a la Impunidad, y de Mejora de la Gestión Pública 2019-2024</t>
  </si>
  <si>
    <t>Primera Cadena de Alineación</t>
  </si>
  <si>
    <t>Alineación con los Programas derivados del Plan Nacional de Desarrollo 2019 -2024</t>
  </si>
  <si>
    <t>Alineación con los Ejes del Plan Nacional de Desarrollo 2019 -2024</t>
  </si>
  <si>
    <t xml:space="preserve">Enfoques Transversales </t>
  </si>
  <si>
    <t>M001 Actividades de apoyo administrativo</t>
  </si>
  <si>
    <t>Indicadores y Metas para Resultados de los Programas Presupuestarios</t>
  </si>
  <si>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</si>
  <si>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</si>
  <si>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</si>
  <si>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</si>
  <si>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</si>
  <si>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</si>
  <si>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t>K2W-</t>
  </si>
  <si>
    <r>
      <t>4</t>
    </r>
    <r>
      <rPr>
        <sz val="12"/>
        <color rgb="FF000000"/>
        <rFont val="Times New Roman"/>
        <family val="1"/>
      </rPr>
      <t xml:space="preserve"> </t>
    </r>
    <r>
      <rPr>
        <sz val="9"/>
        <color rgb="FF000000"/>
        <rFont val="Montserrat"/>
        <family val="3"/>
      </rPr>
      <t>Incrementar la calidad y eficiencia del gasto en la APF con base en los resultados de las acciones de seguimiento, monitoreo, evaluación y fiscalización de los programas presupuestarios.</t>
    </r>
  </si>
  <si>
    <t>1 Política y Gobierno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</si>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</sst>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2"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sz val="10"/>
      <color theme="1"/>
      <name val="Calibri"/>
      <family val="2"/>
      <scheme val="minor"/>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7">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0" fillId="0" borderId="0" applyNumberFormat="0" applyFill="0" applyBorder="0" applyAlignment="0" applyProtection="0"/>
  </cellStyleXfs>
  <cellXfs count="149">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0" fillId="0" borderId="0" xfId="0" applyAlignment="1">
      <alignment horizontal="left" vertical="center" wrapText="1"/>
    </xf>
    <xf numFmtId="0" fontId="8" fillId="0" borderId="0" xfId="0" applyFont="1"/>
    <xf numFmtId="0" fontId="0" fillId="0" borderId="0" xfId="0" applyAlignment="1">
      <alignment horizontal="justify" wrapText="1"/>
    </xf>
    <xf numFmtId="0" fontId="9" fillId="0" borderId="0" xfId="0" applyFont="1" applyAlignment="1">
      <alignment horizontal="center" vertical="center"/>
    </xf>
    <xf numFmtId="0" fontId="9" fillId="0" borderId="14" xfId="0" applyFont="1" applyBorder="1" applyAlignment="1">
      <alignment horizontal="justify" vertical="center" wrapText="1"/>
    </xf>
    <xf numFmtId="0" fontId="9" fillId="0" borderId="15" xfId="0" applyFont="1" applyBorder="1" applyAlignment="1">
      <alignment horizontal="center" vertical="center"/>
    </xf>
    <xf numFmtId="0" fontId="9" fillId="0" borderId="15" xfId="0" applyFont="1" applyBorder="1" applyAlignment="1">
      <alignment horizontal="justify" vertical="center" wrapText="1"/>
    </xf>
    <xf numFmtId="0" fontId="9" fillId="0" borderId="17" xfId="0" applyFont="1" applyBorder="1" applyAlignment="1">
      <alignment horizontal="justify" vertical="center" wrapText="1"/>
    </xf>
    <xf numFmtId="0" fontId="9" fillId="0" borderId="18" xfId="0" applyFont="1" applyBorder="1" applyAlignment="1">
      <alignment horizontal="center" vertical="center"/>
    </xf>
    <xf numFmtId="0" fontId="9" fillId="0" borderId="18" xfId="0" applyFont="1" applyBorder="1" applyAlignment="1">
      <alignment horizontal="justify" vertical="center" wrapText="1"/>
    </xf>
    <xf numFmtId="0" fontId="9" fillId="0" borderId="20" xfId="0" applyFont="1" applyBorder="1" applyAlignment="1">
      <alignment horizontal="justify" vertical="center" wrapText="1"/>
    </xf>
    <xf numFmtId="0" fontId="9" fillId="0" borderId="0" xfId="0" applyFont="1" applyAlignment="1">
      <alignment horizontal="justify" vertical="center" wrapText="1"/>
    </xf>
    <xf numFmtId="0" fontId="9" fillId="0" borderId="22" xfId="0" applyFont="1" applyBorder="1" applyAlignment="1">
      <alignment horizontal="justify" vertical="center" wrapText="1"/>
    </xf>
    <xf numFmtId="0" fontId="9" fillId="0" borderId="23" xfId="0" applyFont="1" applyBorder="1" applyAlignment="1">
      <alignment horizontal="center" vertical="center"/>
    </xf>
    <xf numFmtId="0" fontId="9" fillId="0" borderId="23" xfId="0" applyFont="1" applyBorder="1" applyAlignment="1">
      <alignment horizontal="justify" vertical="center" wrapText="1"/>
    </xf>
    <xf numFmtId="0" fontId="11"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4" fillId="0" borderId="0" xfId="0" applyFont="1" applyAlignment="1">
      <alignment horizontal="left" vertical="center" wrapText="1" indent="15"/>
    </xf>
    <xf numFmtId="0" fontId="18" fillId="0" borderId="0" xfId="0" applyFont="1" applyAlignment="1">
      <alignment vertical="center"/>
    </xf>
    <xf numFmtId="0" fontId="21" fillId="3" borderId="0" xfId="0" applyFont="1" applyFill="1" applyAlignment="1">
      <alignment wrapText="1"/>
    </xf>
    <xf numFmtId="0" fontId="22" fillId="3" borderId="6" xfId="0" applyFont="1" applyFill="1" applyBorder="1" applyAlignment="1">
      <alignment horizontal="right" wrapText="1"/>
    </xf>
    <xf numFmtId="0" fontId="22" fillId="3" borderId="6" xfId="0" applyFont="1" applyFill="1" applyBorder="1" applyAlignment="1">
      <alignment horizontal="center" wrapText="1"/>
    </xf>
    <xf numFmtId="0" fontId="22" fillId="3" borderId="6" xfId="0" applyFont="1" applyFill="1" applyBorder="1" applyAlignment="1">
      <alignment wrapText="1"/>
    </xf>
    <xf numFmtId="0" fontId="23" fillId="3" borderId="26" xfId="0" applyFont="1" applyFill="1" applyBorder="1" applyAlignment="1">
      <alignment horizontal="center" wrapText="1"/>
    </xf>
    <xf numFmtId="0" fontId="23" fillId="3" borderId="6" xfId="0" applyFont="1" applyFill="1" applyBorder="1" applyAlignment="1">
      <alignment horizontal="center" wrapText="1"/>
    </xf>
    <xf numFmtId="0" fontId="23" fillId="4" borderId="3" xfId="0" applyFont="1" applyFill="1" applyBorder="1" applyAlignment="1">
      <alignment wrapText="1"/>
    </xf>
    <xf numFmtId="164" fontId="26" fillId="3" borderId="6" xfId="0" applyNumberFormat="1" applyFont="1" applyFill="1" applyBorder="1" applyAlignment="1">
      <alignment horizontal="center" wrapText="1"/>
    </xf>
    <xf numFmtId="0" fontId="28" fillId="2" borderId="6" xfId="0" applyFont="1" applyFill="1" applyBorder="1" applyAlignment="1">
      <alignment wrapText="1"/>
    </xf>
    <xf numFmtId="0" fontId="12" fillId="2" borderId="24"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 fillId="2" borderId="0" xfId="0" applyFont="1" applyFill="1" applyAlignment="1">
      <alignment horizontal="center" wrapText="1"/>
    </xf>
    <xf numFmtId="0" fontId="1" fillId="2" borderId="25"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16" fillId="0" borderId="0" xfId="0" applyFont="1" applyAlignment="1">
      <alignment horizontal="left" vertical="center" wrapText="1" indent="15"/>
    </xf>
    <xf numFmtId="0" fontId="15" fillId="0" borderId="0" xfId="0" applyFont="1" applyAlignment="1">
      <alignment horizontal="left" vertical="center" wrapText="1" indent="15"/>
    </xf>
    <xf numFmtId="0" fontId="13" fillId="0" borderId="18" xfId="0" applyFont="1" applyBorder="1" applyAlignment="1">
      <alignment horizontal="justify"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20" fillId="0" borderId="0" xfId="0" applyFont="1" applyAlignment="1">
      <alignment horizontal="center" vertical="center" wrapText="1"/>
    </xf>
    <xf numFmtId="0" fontId="19" fillId="0" borderId="0" xfId="0" applyFont="1" applyAlignment="1">
      <alignment horizontal="center" vertical="center"/>
    </xf>
    <xf numFmtId="0" fontId="30" fillId="2" borderId="0" xfId="0" applyFont="1" applyFill="1" applyAlignment="1">
      <alignment horizontal="center" wrapText="1"/>
    </xf>
    <xf numFmtId="0" fontId="29" fillId="3" borderId="1" xfId="0" applyFont="1" applyFill="1" applyBorder="1" applyAlignment="1">
      <alignment wrapText="1"/>
    </xf>
    <xf numFmtId="0" fontId="24" fillId="2" borderId="3" xfId="0" applyFont="1" applyFill="1" applyBorder="1" applyAlignment="1">
      <alignment horizontal="center" vertical="top" wrapText="1"/>
    </xf>
    <xf numFmtId="0" fontId="24" fillId="2" borderId="4" xfId="0" applyFont="1" applyFill="1" applyBorder="1" applyAlignment="1">
      <alignment horizontal="center" vertical="top" wrapText="1"/>
    </xf>
    <xf numFmtId="0" fontId="24" fillId="2" borderId="5" xfId="0" applyFont="1" applyFill="1" applyBorder="1" applyAlignment="1">
      <alignment horizontal="center" vertical="top" wrapText="1"/>
    </xf>
    <xf numFmtId="0" fontId="22" fillId="3" borderId="3" xfId="0" applyFont="1" applyFill="1" applyBorder="1" applyAlignment="1">
      <alignment wrapText="1"/>
    </xf>
    <xf numFmtId="0" fontId="22" fillId="3" borderId="4" xfId="0" applyFont="1" applyFill="1" applyBorder="1" applyAlignment="1">
      <alignment wrapText="1"/>
    </xf>
    <xf numFmtId="0" fontId="22" fillId="3" borderId="5" xfId="0" applyFont="1" applyFill="1" applyBorder="1" applyAlignment="1">
      <alignment wrapText="1"/>
    </xf>
    <xf numFmtId="0" fontId="22" fillId="3" borderId="7" xfId="0" applyFont="1" applyFill="1" applyBorder="1" applyAlignment="1">
      <alignment vertical="top" wrapText="1"/>
    </xf>
    <xf numFmtId="0" fontId="22" fillId="3" borderId="8" xfId="0" applyFont="1" applyFill="1" applyBorder="1" applyAlignment="1">
      <alignment vertical="top" wrapText="1"/>
    </xf>
    <xf numFmtId="0" fontId="22" fillId="3" borderId="9" xfId="0" applyFont="1" applyFill="1" applyBorder="1" applyAlignment="1">
      <alignment vertical="top" wrapText="1"/>
    </xf>
    <xf numFmtId="0" fontId="23" fillId="3" borderId="12" xfId="0" applyFont="1" applyFill="1" applyBorder="1" applyAlignment="1">
      <alignment vertical="top" wrapText="1"/>
    </xf>
    <xf numFmtId="0" fontId="23" fillId="3" borderId="0" xfId="0" applyFont="1" applyFill="1" applyAlignment="1">
      <alignment vertical="top" wrapText="1"/>
    </xf>
    <xf numFmtId="0" fontId="23" fillId="3" borderId="13" xfId="0" applyFont="1" applyFill="1" applyBorder="1" applyAlignment="1">
      <alignment vertical="top" wrapText="1"/>
    </xf>
    <xf numFmtId="0" fontId="22" fillId="3" borderId="12" xfId="0" applyFont="1" applyFill="1" applyBorder="1" applyAlignment="1">
      <alignment vertical="top" wrapText="1"/>
    </xf>
    <xf numFmtId="0" fontId="22" fillId="3" borderId="0" xfId="0" applyFont="1" applyFill="1" applyAlignment="1">
      <alignment vertical="top" wrapText="1"/>
    </xf>
    <xf numFmtId="0" fontId="22" fillId="3" borderId="13" xfId="0" applyFont="1" applyFill="1" applyBorder="1" applyAlignment="1">
      <alignment vertical="top" wrapText="1"/>
    </xf>
    <xf numFmtId="0" fontId="27" fillId="3" borderId="3" xfId="0" applyFont="1" applyFill="1" applyBorder="1" applyAlignment="1">
      <alignment horizontal="left" vertical="top" wrapText="1"/>
    </xf>
    <xf numFmtId="0" fontId="27" fillId="3" borderId="4" xfId="0" applyFont="1" applyFill="1" applyBorder="1" applyAlignment="1">
      <alignment horizontal="left" vertical="top" wrapText="1"/>
    </xf>
    <xf numFmtId="0" fontId="27" fillId="3" borderId="5" xfId="0" applyFont="1" applyFill="1" applyBorder="1" applyAlignment="1">
      <alignment horizontal="left" vertical="top" wrapText="1"/>
    </xf>
    <xf numFmtId="0" fontId="23" fillId="4" borderId="3" xfId="0" applyFont="1" applyFill="1" applyBorder="1" applyAlignment="1">
      <alignment horizontal="right" wrapText="1"/>
    </xf>
    <xf numFmtId="0" fontId="23" fillId="4" borderId="4" xfId="0" applyFont="1" applyFill="1" applyBorder="1" applyAlignment="1">
      <alignment horizontal="right" wrapText="1"/>
    </xf>
    <xf numFmtId="0" fontId="23" fillId="4" borderId="5" xfId="0" applyFont="1" applyFill="1" applyBorder="1" applyAlignment="1">
      <alignment horizontal="right" wrapText="1"/>
    </xf>
    <xf numFmtId="0" fontId="23" fillId="3" borderId="7" xfId="0" applyFont="1" applyFill="1" applyBorder="1" applyAlignment="1">
      <alignment vertical="top" wrapText="1"/>
    </xf>
    <xf numFmtId="0" fontId="23" fillId="3" borderId="8" xfId="0" applyFont="1" applyFill="1" applyBorder="1" applyAlignment="1">
      <alignment vertical="top" wrapText="1"/>
    </xf>
    <xf numFmtId="0" fontId="23" fillId="3" borderId="9" xfId="0" applyFont="1" applyFill="1" applyBorder="1" applyAlignment="1">
      <alignment vertical="top" wrapText="1"/>
    </xf>
    <xf numFmtId="0" fontId="22" fillId="3" borderId="10" xfId="0" applyFont="1" applyFill="1" applyBorder="1" applyAlignment="1">
      <alignment vertical="top" wrapText="1"/>
    </xf>
    <xf numFmtId="0" fontId="22" fillId="3" borderId="2" xfId="0" applyFont="1" applyFill="1" applyBorder="1" applyAlignment="1">
      <alignment vertical="top" wrapText="1"/>
    </xf>
    <xf numFmtId="0" fontId="22" fillId="3" borderId="11" xfId="0" applyFont="1" applyFill="1" applyBorder="1" applyAlignment="1">
      <alignment vertical="top" wrapText="1"/>
    </xf>
    <xf numFmtId="0" fontId="22" fillId="3" borderId="0" xfId="0" applyFont="1" applyFill="1" applyAlignment="1">
      <alignment wrapText="1"/>
    </xf>
    <xf numFmtId="0" fontId="22" fillId="3" borderId="10" xfId="0" applyFont="1" applyFill="1" applyBorder="1" applyAlignment="1">
      <alignment horizontal="left" vertical="top" wrapText="1" indent="11"/>
    </xf>
    <xf numFmtId="0" fontId="22" fillId="3" borderId="2" xfId="0" applyFont="1" applyFill="1" applyBorder="1" applyAlignment="1">
      <alignment horizontal="left" vertical="top" wrapText="1" indent="11"/>
    </xf>
    <xf numFmtId="0" fontId="22" fillId="3" borderId="11" xfId="0" applyFont="1" applyFill="1" applyBorder="1" applyAlignment="1">
      <alignment horizontal="left" vertical="top" wrapText="1" indent="11"/>
    </xf>
    <xf numFmtId="0" fontId="23" fillId="4" borderId="4" xfId="0" applyFont="1" applyFill="1" applyBorder="1" applyAlignment="1">
      <alignment wrapText="1"/>
    </xf>
    <xf numFmtId="0" fontId="23" fillId="3" borderId="3" xfId="0" applyFont="1" applyFill="1" applyBorder="1" applyAlignment="1">
      <alignment horizontal="center" wrapText="1"/>
    </xf>
    <xf numFmtId="0" fontId="23" fillId="3" borderId="5" xfId="0" applyFont="1" applyFill="1" applyBorder="1" applyAlignment="1">
      <alignment horizontal="center" wrapText="1"/>
    </xf>
    <xf numFmtId="0" fontId="22" fillId="3" borderId="3" xfId="0" applyFont="1" applyFill="1" applyBorder="1" applyAlignment="1">
      <alignment horizontal="center" wrapText="1"/>
    </xf>
    <xf numFmtId="0" fontId="22" fillId="3" borderId="5" xfId="0" applyFont="1" applyFill="1" applyBorder="1" applyAlignment="1">
      <alignment horizontal="center" wrapText="1"/>
    </xf>
    <xf numFmtId="0" fontId="23" fillId="3" borderId="12" xfId="0" applyFont="1" applyFill="1" applyBorder="1" applyAlignment="1">
      <alignment horizontal="left" vertical="top" wrapText="1" indent="6"/>
    </xf>
    <xf numFmtId="0" fontId="23" fillId="3" borderId="0" xfId="0" applyFont="1" applyFill="1" applyAlignment="1">
      <alignment horizontal="left" vertical="top" wrapText="1" indent="6"/>
    </xf>
    <xf numFmtId="0" fontId="23" fillId="3" borderId="13" xfId="0" applyFont="1" applyFill="1" applyBorder="1" applyAlignment="1">
      <alignment horizontal="left" vertical="top" wrapText="1" indent="6"/>
    </xf>
    <xf numFmtId="0" fontId="22" fillId="3" borderId="12" xfId="0" applyFont="1" applyFill="1" applyBorder="1" applyAlignment="1">
      <alignment horizontal="left" vertical="top" wrapText="1" indent="6"/>
    </xf>
    <xf numFmtId="0" fontId="22" fillId="3" borderId="0" xfId="0" applyFont="1" applyFill="1" applyAlignment="1">
      <alignment horizontal="left" vertical="top" wrapText="1" indent="6"/>
    </xf>
    <xf numFmtId="0" fontId="22" fillId="3" borderId="13" xfId="0" applyFont="1" applyFill="1" applyBorder="1" applyAlignment="1">
      <alignment horizontal="left" vertical="top" wrapText="1" indent="6"/>
    </xf>
    <xf numFmtId="0" fontId="0" fillId="3" borderId="8" xfId="0" applyFill="1" applyBorder="1" applyAlignment="1">
      <alignment wrapText="1"/>
    </xf>
    <xf numFmtId="0" fontId="23" fillId="3" borderId="12" xfId="0" applyFont="1" applyFill="1" applyBorder="1" applyAlignment="1">
      <alignment horizontal="left" vertical="top" wrapText="1" indent="11"/>
    </xf>
    <xf numFmtId="0" fontId="23" fillId="3" borderId="0" xfId="0" applyFont="1" applyFill="1" applyAlignment="1">
      <alignment horizontal="left" vertical="top" wrapText="1" indent="11"/>
    </xf>
    <xf numFmtId="0" fontId="23" fillId="3" borderId="13" xfId="0" applyFont="1" applyFill="1" applyBorder="1" applyAlignment="1">
      <alignment horizontal="left" vertical="top" wrapText="1" indent="11"/>
    </xf>
    <xf numFmtId="0" fontId="22" fillId="3" borderId="12" xfId="0" applyFont="1" applyFill="1" applyBorder="1" applyAlignment="1">
      <alignment horizontal="left" vertical="top" wrapText="1" indent="11"/>
    </xf>
    <xf numFmtId="0" fontId="22" fillId="3" borderId="0" xfId="0" applyFont="1" applyFill="1" applyAlignment="1">
      <alignment horizontal="left" vertical="top" wrapText="1" indent="11"/>
    </xf>
    <xf numFmtId="0" fontId="22" fillId="3" borderId="13" xfId="0" applyFont="1" applyFill="1" applyBorder="1" applyAlignment="1">
      <alignment horizontal="left" vertical="top" wrapText="1" indent="11"/>
    </xf>
    <xf numFmtId="0" fontId="31" fillId="6" borderId="16" xfId="1" applyFont="1" applyFill="1" applyBorder="1" applyAlignment="1">
      <alignment horizontal="center" vertical="center" wrapText="1"/>
    </xf>
    <xf numFmtId="0" fontId="31" fillId="6" borderId="24" xfId="1" applyFont="1" applyFill="1" applyBorder="1" applyAlignment="1">
      <alignment horizontal="center" vertical="center" wrapText="1"/>
    </xf>
    <xf numFmtId="0" fontId="31" fillId="6" borderId="21" xfId="1" applyFont="1" applyFill="1" applyBorder="1" applyAlignment="1">
      <alignment horizontal="center" vertical="center" wrapText="1"/>
    </xf>
    <xf numFmtId="0" fontId="31" fillId="6" borderId="19"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8"/>
  <sheetViews>
    <sheetView showGridLines="0" tabSelected="1" zoomScaleNormal="100" workbookViewId="0">
      <selection sqref="A1:B2"/>
    </sheetView>
  </sheetViews>
  <sheetFormatPr baseColWidth="10" defaultRowHeight="15" x14ac:dyDescent="0.25"/>
  <cols>
    <col min="1" max="1" width="52.7109375" customWidth="1"/>
    <col min="2" max="2" width="22.7109375" style="10" customWidth="1"/>
    <col min="3" max="3" width="45.7109375" style="9" customWidth="1"/>
    <col min="4" max="4" width="14.7109375" customWidth="1"/>
    <col min="5" max="5" width="45.7109375" customWidth="1"/>
    <col min="6" max="6" width="35.42578125" customWidth="1"/>
    <col min="8" max="8" width="10.7109375" hidden="1" customWidth="1"/>
  </cols>
  <sheetData>
    <row r="1" spans="1:6" ht="27" customHeight="1" x14ac:dyDescent="0.25">
      <c r="A1" s="41" t="s">
        <v>0</v>
      </c>
      <c r="B1" s="41"/>
      <c r="C1" s="43" t="s">
        <v>1</v>
      </c>
      <c r="D1" s="43"/>
      <c r="E1" s="43"/>
      <c r="F1" s="43"/>
    </row>
    <row r="2" spans="1:6" ht="27" customHeight="1" thickBot="1" x14ac:dyDescent="0.3">
      <c r="A2" s="42"/>
      <c r="B2" s="42"/>
      <c r="C2" s="44"/>
      <c r="D2" s="44"/>
      <c r="E2" s="44"/>
      <c r="F2" s="44"/>
    </row>
    <row r="3" spans="1:6" ht="15.75" thickTop="1" x14ac:dyDescent="0.25">
      <c r="B3"/>
      <c r="C3"/>
    </row>
    <row r="4" spans="1:6" x14ac:dyDescent="0.25">
      <c r="B4"/>
      <c r="C4"/>
    </row>
    <row r="5" spans="1:6" x14ac:dyDescent="0.25">
      <c r="B5"/>
      <c r="C5"/>
    </row>
    <row r="6" spans="1:6" x14ac:dyDescent="0.25">
      <c r="B6"/>
      <c r="C6"/>
    </row>
    <row r="7" spans="1:6" x14ac:dyDescent="0.25">
      <c r="B7"/>
      <c r="C7"/>
    </row>
    <row r="8" spans="1:6" x14ac:dyDescent="0.25">
      <c r="B8"/>
      <c r="C8"/>
    </row>
    <row r="9" spans="1:6" x14ac:dyDescent="0.25">
      <c r="B9"/>
      <c r="C9"/>
    </row>
    <row r="10" spans="1:6" x14ac:dyDescent="0.25">
      <c r="B10"/>
      <c r="C10"/>
    </row>
    <row r="11" spans="1:6" ht="20.25" customHeight="1" x14ac:dyDescent="0.25">
      <c r="A11" s="45" t="s">
        <v>799</v>
      </c>
      <c r="B11" s="46"/>
      <c r="C11" s="46"/>
      <c r="D11" s="46"/>
      <c r="E11" s="46"/>
      <c r="F11" s="46"/>
    </row>
    <row r="12" spans="1:6" ht="20.25" customHeight="1" x14ac:dyDescent="0.25">
      <c r="A12" s="46"/>
      <c r="B12" s="46"/>
      <c r="C12" s="46"/>
      <c r="D12" s="46"/>
      <c r="E12" s="46"/>
      <c r="F12" s="46"/>
    </row>
    <row r="13" spans="1:6" ht="20.25" customHeight="1" x14ac:dyDescent="0.25">
      <c r="A13" s="46"/>
      <c r="B13" s="46"/>
      <c r="C13" s="46"/>
      <c r="D13" s="46"/>
      <c r="E13" s="46"/>
      <c r="F13" s="46"/>
    </row>
    <row r="14" spans="1:6" ht="20.25" customHeight="1" x14ac:dyDescent="0.25">
      <c r="A14" s="46"/>
      <c r="B14" s="46"/>
      <c r="C14" s="46"/>
      <c r="D14" s="46"/>
      <c r="E14" s="46"/>
      <c r="F14" s="46"/>
    </row>
    <row r="15" spans="1:6" x14ac:dyDescent="0.25">
      <c r="B15"/>
      <c r="C15"/>
    </row>
    <row r="16" spans="1:6" x14ac:dyDescent="0.25">
      <c r="B16"/>
      <c r="C16"/>
    </row>
    <row r="17" spans="1:8" ht="20.25" customHeight="1" x14ac:dyDescent="0.25">
      <c r="A17" s="47" t="s">
        <v>798</v>
      </c>
      <c r="B17" s="48"/>
      <c r="C17" s="48"/>
      <c r="D17" s="48"/>
      <c r="E17" s="48"/>
      <c r="F17" s="48"/>
    </row>
    <row r="18" spans="1:8" ht="20.25" customHeight="1" x14ac:dyDescent="0.25">
      <c r="A18" s="48"/>
      <c r="B18" s="48"/>
      <c r="C18" s="48"/>
      <c r="D18" s="48"/>
      <c r="E18" s="48"/>
      <c r="F18" s="48"/>
    </row>
    <row r="19" spans="1:8" ht="20.25" customHeight="1" x14ac:dyDescent="0.25">
      <c r="A19" s="48"/>
      <c r="B19" s="48"/>
      <c r="C19" s="48"/>
      <c r="D19" s="48"/>
      <c r="E19" s="48"/>
      <c r="F19" s="48"/>
    </row>
    <row r="20" spans="1:8" ht="20.25" customHeight="1" x14ac:dyDescent="0.25">
      <c r="A20" s="48"/>
      <c r="B20" s="48"/>
      <c r="C20" s="48"/>
      <c r="D20" s="48"/>
      <c r="E20" s="48"/>
      <c r="F20" s="48"/>
    </row>
    <row r="21" spans="1:8" ht="20.25" customHeight="1" x14ac:dyDescent="0.25">
      <c r="A21" s="27"/>
      <c r="B21" s="27"/>
      <c r="C21" s="27"/>
      <c r="D21" s="27"/>
      <c r="E21" s="27"/>
      <c r="F21" s="27"/>
    </row>
    <row r="22" spans="1:8" x14ac:dyDescent="0.25">
      <c r="B22"/>
      <c r="C22"/>
    </row>
    <row r="23" spans="1:8" ht="75" customHeight="1" thickBot="1" x14ac:dyDescent="0.35">
      <c r="B23" s="49" t="s">
        <v>797</v>
      </c>
      <c r="C23" s="49"/>
      <c r="D23" s="49"/>
      <c r="E23" s="49"/>
    </row>
    <row r="24" spans="1:8" ht="22.5" thickBot="1" x14ac:dyDescent="0.3">
      <c r="B24" s="38" t="s">
        <v>796</v>
      </c>
      <c r="C24" s="39"/>
      <c r="D24" s="39"/>
      <c r="E24" s="40"/>
    </row>
    <row r="25" spans="1:8" ht="30.75" thickBot="1" x14ac:dyDescent="0.3">
      <c r="B25" s="26" t="s">
        <v>795</v>
      </c>
      <c r="C25" s="25" t="s">
        <v>794</v>
      </c>
      <c r="D25" s="25" t="s">
        <v>793</v>
      </c>
      <c r="E25" s="24" t="s">
        <v>792</v>
      </c>
    </row>
    <row r="26" spans="1:8" ht="30.75" thickBot="1" x14ac:dyDescent="0.3">
      <c r="B26" s="145" t="str">
        <f t="shared" ref="B26:B57" si="0">HYPERLINK("#'"&amp;$H26&amp;"'!A1",MID($H26,5,4))</f>
        <v>B002</v>
      </c>
      <c r="C26" s="15" t="s">
        <v>791</v>
      </c>
      <c r="D26" s="14" t="s">
        <v>716</v>
      </c>
      <c r="E26" s="13" t="s">
        <v>715</v>
      </c>
      <c r="F26" s="12"/>
      <c r="G26" s="12"/>
      <c r="H26" s="12" t="s">
        <v>790</v>
      </c>
    </row>
    <row r="27" spans="1:8" ht="30.75" thickBot="1" x14ac:dyDescent="0.3">
      <c r="B27" s="145" t="str">
        <f t="shared" si="0"/>
        <v>E005</v>
      </c>
      <c r="C27" s="15" t="s">
        <v>789</v>
      </c>
      <c r="D27" s="14" t="s">
        <v>716</v>
      </c>
      <c r="E27" s="13" t="s">
        <v>715</v>
      </c>
      <c r="F27" s="12"/>
      <c r="G27" s="12"/>
      <c r="H27" s="12" t="s">
        <v>788</v>
      </c>
    </row>
    <row r="28" spans="1:8" ht="30.75" thickBot="1" x14ac:dyDescent="0.3">
      <c r="B28" s="145" t="str">
        <f t="shared" si="0"/>
        <v>E006</v>
      </c>
      <c r="C28" s="15" t="s">
        <v>787</v>
      </c>
      <c r="D28" s="14" t="s">
        <v>725</v>
      </c>
      <c r="E28" s="13" t="s">
        <v>724</v>
      </c>
      <c r="F28" s="12"/>
      <c r="G28" s="12"/>
      <c r="H28" s="12" t="s">
        <v>786</v>
      </c>
    </row>
    <row r="29" spans="1:8" ht="30.75" thickBot="1" x14ac:dyDescent="0.3">
      <c r="B29" s="145" t="str">
        <f t="shared" si="0"/>
        <v>E007</v>
      </c>
      <c r="C29" s="15" t="s">
        <v>785</v>
      </c>
      <c r="D29" s="14" t="s">
        <v>714</v>
      </c>
      <c r="E29" s="13" t="s">
        <v>713</v>
      </c>
      <c r="F29" s="12"/>
      <c r="G29" s="12"/>
      <c r="H29" s="12" t="s">
        <v>784</v>
      </c>
    </row>
    <row r="30" spans="1:8" ht="30" x14ac:dyDescent="0.25">
      <c r="B30" s="146" t="str">
        <f t="shared" si="0"/>
        <v>E009</v>
      </c>
      <c r="C30" s="23" t="s">
        <v>783</v>
      </c>
      <c r="D30" s="22">
        <v>114</v>
      </c>
      <c r="E30" s="21" t="s">
        <v>671</v>
      </c>
      <c r="F30" s="12"/>
      <c r="G30" s="12"/>
      <c r="H30" s="12" t="s">
        <v>782</v>
      </c>
    </row>
    <row r="31" spans="1:8" ht="30" x14ac:dyDescent="0.25">
      <c r="B31" s="147" t="str">
        <f t="shared" si="0"/>
        <v/>
      </c>
      <c r="C31" s="20"/>
      <c r="D31" s="12">
        <v>121</v>
      </c>
      <c r="E31" s="19" t="s">
        <v>781</v>
      </c>
      <c r="F31" s="12"/>
      <c r="G31" s="12"/>
      <c r="H31" s="12" t="s">
        <v>675</v>
      </c>
    </row>
    <row r="32" spans="1:8" ht="30" x14ac:dyDescent="0.25">
      <c r="B32" s="147" t="str">
        <f t="shared" si="0"/>
        <v/>
      </c>
      <c r="C32" s="20"/>
      <c r="D32" s="12">
        <v>122</v>
      </c>
      <c r="E32" s="19" t="s">
        <v>780</v>
      </c>
      <c r="F32" s="12"/>
      <c r="G32" s="12"/>
      <c r="H32" s="12" t="s">
        <v>675</v>
      </c>
    </row>
    <row r="33" spans="2:8" ht="30" x14ac:dyDescent="0.25">
      <c r="B33" s="147" t="str">
        <f t="shared" si="0"/>
        <v/>
      </c>
      <c r="C33" s="20"/>
      <c r="D33" s="12">
        <v>123</v>
      </c>
      <c r="E33" s="19" t="s">
        <v>779</v>
      </c>
      <c r="F33" s="12"/>
      <c r="G33" s="12"/>
      <c r="H33" s="12" t="s">
        <v>675</v>
      </c>
    </row>
    <row r="34" spans="2:8" ht="30" x14ac:dyDescent="0.25">
      <c r="B34" s="147" t="str">
        <f t="shared" si="0"/>
        <v/>
      </c>
      <c r="C34" s="20"/>
      <c r="D34" s="12">
        <v>124</v>
      </c>
      <c r="E34" s="19" t="s">
        <v>778</v>
      </c>
      <c r="F34" s="12"/>
      <c r="G34" s="12"/>
      <c r="H34" s="12" t="s">
        <v>675</v>
      </c>
    </row>
    <row r="35" spans="2:8" x14ac:dyDescent="0.25">
      <c r="B35" s="147" t="str">
        <f t="shared" si="0"/>
        <v/>
      </c>
      <c r="C35" s="20"/>
      <c r="D35" s="12">
        <v>125</v>
      </c>
      <c r="E35" s="19" t="s">
        <v>777</v>
      </c>
      <c r="F35" s="12"/>
      <c r="G35" s="12"/>
      <c r="H35" s="12" t="s">
        <v>675</v>
      </c>
    </row>
    <row r="36" spans="2:8" x14ac:dyDescent="0.25">
      <c r="B36" s="147" t="str">
        <f t="shared" si="0"/>
        <v/>
      </c>
      <c r="C36" s="20"/>
      <c r="D36" s="12">
        <v>126</v>
      </c>
      <c r="E36" s="19" t="s">
        <v>776</v>
      </c>
      <c r="F36" s="12"/>
      <c r="G36" s="12"/>
      <c r="H36" s="12" t="s">
        <v>675</v>
      </c>
    </row>
    <row r="37" spans="2:8" x14ac:dyDescent="0.25">
      <c r="B37" s="147" t="str">
        <f t="shared" si="0"/>
        <v/>
      </c>
      <c r="C37" s="20"/>
      <c r="D37" s="12">
        <v>127</v>
      </c>
      <c r="E37" s="19" t="s">
        <v>775</v>
      </c>
      <c r="F37" s="12"/>
      <c r="G37" s="12"/>
      <c r="H37" s="12" t="s">
        <v>675</v>
      </c>
    </row>
    <row r="38" spans="2:8" ht="30" x14ac:dyDescent="0.25">
      <c r="B38" s="147" t="str">
        <f t="shared" si="0"/>
        <v/>
      </c>
      <c r="C38" s="20"/>
      <c r="D38" s="12">
        <v>128</v>
      </c>
      <c r="E38" s="19" t="s">
        <v>774</v>
      </c>
      <c r="F38" s="12"/>
      <c r="G38" s="12"/>
      <c r="H38" s="12" t="s">
        <v>675</v>
      </c>
    </row>
    <row r="39" spans="2:8" x14ac:dyDescent="0.25">
      <c r="B39" s="147" t="str">
        <f t="shared" si="0"/>
        <v/>
      </c>
      <c r="C39" s="20"/>
      <c r="D39" s="12">
        <v>129</v>
      </c>
      <c r="E39" s="19" t="s">
        <v>773</v>
      </c>
      <c r="F39" s="12"/>
      <c r="G39" s="12"/>
      <c r="H39" s="12" t="s">
        <v>675</v>
      </c>
    </row>
    <row r="40" spans="2:8" x14ac:dyDescent="0.25">
      <c r="B40" s="147" t="str">
        <f t="shared" si="0"/>
        <v/>
      </c>
      <c r="C40" s="20"/>
      <c r="D40" s="12">
        <v>130</v>
      </c>
      <c r="E40" s="19" t="s">
        <v>772</v>
      </c>
      <c r="F40" s="12"/>
      <c r="G40" s="12"/>
      <c r="H40" s="12" t="s">
        <v>675</v>
      </c>
    </row>
    <row r="41" spans="2:8" ht="30" x14ac:dyDescent="0.25">
      <c r="B41" s="147" t="str">
        <f t="shared" si="0"/>
        <v/>
      </c>
      <c r="C41" s="20"/>
      <c r="D41" s="12">
        <v>131</v>
      </c>
      <c r="E41" s="19" t="s">
        <v>771</v>
      </c>
      <c r="F41" s="12"/>
      <c r="G41" s="12"/>
      <c r="H41" s="12" t="s">
        <v>675</v>
      </c>
    </row>
    <row r="42" spans="2:8" x14ac:dyDescent="0.25">
      <c r="B42" s="147" t="str">
        <f t="shared" si="0"/>
        <v/>
      </c>
      <c r="C42" s="20"/>
      <c r="D42" s="12">
        <v>132</v>
      </c>
      <c r="E42" s="19" t="s">
        <v>770</v>
      </c>
      <c r="F42" s="12"/>
      <c r="G42" s="12"/>
      <c r="H42" s="12" t="s">
        <v>675</v>
      </c>
    </row>
    <row r="43" spans="2:8" x14ac:dyDescent="0.25">
      <c r="B43" s="147" t="str">
        <f t="shared" si="0"/>
        <v/>
      </c>
      <c r="C43" s="20"/>
      <c r="D43" s="12">
        <v>133</v>
      </c>
      <c r="E43" s="19" t="s">
        <v>769</v>
      </c>
      <c r="F43" s="12"/>
      <c r="G43" s="12"/>
      <c r="H43" s="12" t="s">
        <v>675</v>
      </c>
    </row>
    <row r="44" spans="2:8" x14ac:dyDescent="0.25">
      <c r="B44" s="147" t="str">
        <f t="shared" si="0"/>
        <v/>
      </c>
      <c r="C44" s="20"/>
      <c r="D44" s="12">
        <v>134</v>
      </c>
      <c r="E44" s="19" t="s">
        <v>768</v>
      </c>
      <c r="F44" s="12"/>
      <c r="G44" s="12"/>
      <c r="H44" s="12" t="s">
        <v>675</v>
      </c>
    </row>
    <row r="45" spans="2:8" x14ac:dyDescent="0.25">
      <c r="B45" s="147" t="str">
        <f t="shared" si="0"/>
        <v/>
      </c>
      <c r="C45" s="20"/>
      <c r="D45" s="12">
        <v>135</v>
      </c>
      <c r="E45" s="19" t="s">
        <v>767</v>
      </c>
      <c r="F45" s="12"/>
      <c r="G45" s="12"/>
      <c r="H45" s="12" t="s">
        <v>675</v>
      </c>
    </row>
    <row r="46" spans="2:8" ht="30" x14ac:dyDescent="0.25">
      <c r="B46" s="147" t="str">
        <f t="shared" si="0"/>
        <v/>
      </c>
      <c r="C46" s="20"/>
      <c r="D46" s="12">
        <v>136</v>
      </c>
      <c r="E46" s="19" t="s">
        <v>766</v>
      </c>
      <c r="F46" s="12"/>
      <c r="G46" s="12"/>
      <c r="H46" s="12" t="s">
        <v>675</v>
      </c>
    </row>
    <row r="47" spans="2:8" x14ac:dyDescent="0.25">
      <c r="B47" s="147" t="str">
        <f t="shared" si="0"/>
        <v/>
      </c>
      <c r="C47" s="20"/>
      <c r="D47" s="12">
        <v>137</v>
      </c>
      <c r="E47" s="19" t="s">
        <v>765</v>
      </c>
      <c r="F47" s="12"/>
      <c r="G47" s="12"/>
      <c r="H47" s="12" t="s">
        <v>675</v>
      </c>
    </row>
    <row r="48" spans="2:8" x14ac:dyDescent="0.25">
      <c r="B48" s="147" t="str">
        <f t="shared" si="0"/>
        <v/>
      </c>
      <c r="C48" s="20"/>
      <c r="D48" s="12">
        <v>138</v>
      </c>
      <c r="E48" s="19" t="s">
        <v>764</v>
      </c>
      <c r="F48" s="12"/>
      <c r="G48" s="12"/>
      <c r="H48" s="12" t="s">
        <v>675</v>
      </c>
    </row>
    <row r="49" spans="2:8" ht="30" x14ac:dyDescent="0.25">
      <c r="B49" s="147" t="str">
        <f t="shared" si="0"/>
        <v/>
      </c>
      <c r="C49" s="20"/>
      <c r="D49" s="12">
        <v>139</v>
      </c>
      <c r="E49" s="19" t="s">
        <v>763</v>
      </c>
      <c r="F49" s="12"/>
      <c r="G49" s="12"/>
      <c r="H49" s="12" t="s">
        <v>675</v>
      </c>
    </row>
    <row r="50" spans="2:8" x14ac:dyDescent="0.25">
      <c r="B50" s="147" t="str">
        <f t="shared" si="0"/>
        <v/>
      </c>
      <c r="C50" s="20"/>
      <c r="D50" s="12">
        <v>140</v>
      </c>
      <c r="E50" s="19" t="s">
        <v>762</v>
      </c>
      <c r="F50" s="12"/>
      <c r="G50" s="12"/>
      <c r="H50" s="12" t="s">
        <v>675</v>
      </c>
    </row>
    <row r="51" spans="2:8" x14ac:dyDescent="0.25">
      <c r="B51" s="147" t="str">
        <f t="shared" si="0"/>
        <v/>
      </c>
      <c r="C51" s="20"/>
      <c r="D51" s="12">
        <v>141</v>
      </c>
      <c r="E51" s="19" t="s">
        <v>761</v>
      </c>
      <c r="F51" s="12"/>
      <c r="G51" s="12"/>
      <c r="H51" s="12" t="s">
        <v>675</v>
      </c>
    </row>
    <row r="52" spans="2:8" x14ac:dyDescent="0.25">
      <c r="B52" s="147" t="str">
        <f t="shared" si="0"/>
        <v/>
      </c>
      <c r="C52" s="20"/>
      <c r="D52" s="12">
        <v>142</v>
      </c>
      <c r="E52" s="19" t="s">
        <v>760</v>
      </c>
      <c r="F52" s="12"/>
      <c r="G52" s="12"/>
      <c r="H52" s="12" t="s">
        <v>675</v>
      </c>
    </row>
    <row r="53" spans="2:8" ht="30" x14ac:dyDescent="0.25">
      <c r="B53" s="147" t="str">
        <f t="shared" si="0"/>
        <v/>
      </c>
      <c r="C53" s="20"/>
      <c r="D53" s="12">
        <v>143</v>
      </c>
      <c r="E53" s="19" t="s">
        <v>759</v>
      </c>
      <c r="F53" s="12"/>
      <c r="G53" s="12"/>
      <c r="H53" s="12" t="s">
        <v>675</v>
      </c>
    </row>
    <row r="54" spans="2:8" ht="30" x14ac:dyDescent="0.25">
      <c r="B54" s="147" t="str">
        <f t="shared" si="0"/>
        <v/>
      </c>
      <c r="C54" s="20"/>
      <c r="D54" s="12">
        <v>144</v>
      </c>
      <c r="E54" s="19" t="s">
        <v>758</v>
      </c>
      <c r="F54" s="12"/>
      <c r="G54" s="12"/>
      <c r="H54" s="12" t="s">
        <v>675</v>
      </c>
    </row>
    <row r="55" spans="2:8" x14ac:dyDescent="0.25">
      <c r="B55" s="147" t="str">
        <f t="shared" si="0"/>
        <v/>
      </c>
      <c r="C55" s="20"/>
      <c r="D55" s="12">
        <v>145</v>
      </c>
      <c r="E55" s="19" t="s">
        <v>757</v>
      </c>
      <c r="F55" s="12"/>
      <c r="G55" s="12"/>
      <c r="H55" s="12" t="s">
        <v>675</v>
      </c>
    </row>
    <row r="56" spans="2:8" x14ac:dyDescent="0.25">
      <c r="B56" s="147" t="str">
        <f t="shared" si="0"/>
        <v/>
      </c>
      <c r="C56" s="20"/>
      <c r="D56" s="12">
        <v>146</v>
      </c>
      <c r="E56" s="19" t="s">
        <v>756</v>
      </c>
      <c r="F56" s="12"/>
      <c r="G56" s="12"/>
      <c r="H56" s="12" t="s">
        <v>675</v>
      </c>
    </row>
    <row r="57" spans="2:8" x14ac:dyDescent="0.25">
      <c r="B57" s="147" t="str">
        <f t="shared" si="0"/>
        <v/>
      </c>
      <c r="C57" s="20"/>
      <c r="D57" s="12">
        <v>147</v>
      </c>
      <c r="E57" s="19" t="s">
        <v>755</v>
      </c>
      <c r="F57" s="12"/>
      <c r="G57" s="12"/>
      <c r="H57" s="12" t="s">
        <v>675</v>
      </c>
    </row>
    <row r="58" spans="2:8" ht="30" x14ac:dyDescent="0.25">
      <c r="B58" s="147" t="str">
        <f t="shared" ref="B58:B89" si="1">HYPERLINK("#'"&amp;$H58&amp;"'!A1",MID($H58,5,4))</f>
        <v/>
      </c>
      <c r="C58" s="20"/>
      <c r="D58" s="12">
        <v>148</v>
      </c>
      <c r="E58" s="19" t="s">
        <v>754</v>
      </c>
      <c r="F58" s="12"/>
      <c r="G58" s="12"/>
      <c r="H58" s="12" t="s">
        <v>675</v>
      </c>
    </row>
    <row r="59" spans="2:8" x14ac:dyDescent="0.25">
      <c r="B59" s="147" t="str">
        <f t="shared" si="1"/>
        <v/>
      </c>
      <c r="C59" s="20"/>
      <c r="D59" s="12">
        <v>149</v>
      </c>
      <c r="E59" s="19" t="s">
        <v>753</v>
      </c>
      <c r="F59" s="12"/>
      <c r="G59" s="12"/>
      <c r="H59" s="12" t="s">
        <v>675</v>
      </c>
    </row>
    <row r="60" spans="2:8" x14ac:dyDescent="0.25">
      <c r="B60" s="147" t="str">
        <f t="shared" si="1"/>
        <v/>
      </c>
      <c r="C60" s="20"/>
      <c r="D60" s="12">
        <v>150</v>
      </c>
      <c r="E60" s="19" t="s">
        <v>752</v>
      </c>
      <c r="F60" s="12"/>
      <c r="G60" s="12"/>
      <c r="H60" s="12" t="s">
        <v>675</v>
      </c>
    </row>
    <row r="61" spans="2:8" x14ac:dyDescent="0.25">
      <c r="B61" s="147" t="str">
        <f t="shared" si="1"/>
        <v/>
      </c>
      <c r="C61" s="20"/>
      <c r="D61" s="12">
        <v>151</v>
      </c>
      <c r="E61" s="19" t="s">
        <v>751</v>
      </c>
      <c r="F61" s="12"/>
      <c r="G61" s="12"/>
      <c r="H61" s="12" t="s">
        <v>675</v>
      </c>
    </row>
    <row r="62" spans="2:8" ht="15.75" thickBot="1" x14ac:dyDescent="0.3">
      <c r="B62" s="148" t="str">
        <f t="shared" si="1"/>
        <v/>
      </c>
      <c r="C62" s="18"/>
      <c r="D62" s="17">
        <v>152</v>
      </c>
      <c r="E62" s="16" t="s">
        <v>750</v>
      </c>
      <c r="F62" s="12"/>
      <c r="G62" s="12"/>
      <c r="H62" s="12" t="s">
        <v>675</v>
      </c>
    </row>
    <row r="63" spans="2:8" ht="30" x14ac:dyDescent="0.25">
      <c r="B63" s="146" t="str">
        <f t="shared" si="1"/>
        <v>F003</v>
      </c>
      <c r="C63" s="23" t="s">
        <v>749</v>
      </c>
      <c r="D63" s="22">
        <v>530</v>
      </c>
      <c r="E63" s="21" t="s">
        <v>748</v>
      </c>
      <c r="F63" s="12"/>
      <c r="G63" s="12"/>
      <c r="H63" s="12" t="s">
        <v>747</v>
      </c>
    </row>
    <row r="64" spans="2:8" ht="15.75" thickBot="1" x14ac:dyDescent="0.3">
      <c r="B64" s="148" t="str">
        <f t="shared" si="1"/>
        <v/>
      </c>
      <c r="C64" s="18"/>
      <c r="D64" s="17">
        <v>531</v>
      </c>
      <c r="E64" s="16" t="s">
        <v>746</v>
      </c>
      <c r="F64" s="12"/>
      <c r="G64" s="12"/>
      <c r="H64" s="12" t="s">
        <v>675</v>
      </c>
    </row>
    <row r="65" spans="2:8" ht="45" x14ac:dyDescent="0.25">
      <c r="B65" s="146" t="str">
        <f t="shared" si="1"/>
        <v>G001</v>
      </c>
      <c r="C65" s="23" t="s">
        <v>745</v>
      </c>
      <c r="D65" s="22">
        <v>418</v>
      </c>
      <c r="E65" s="21" t="s">
        <v>744</v>
      </c>
      <c r="F65" s="12"/>
      <c r="G65" s="12"/>
      <c r="H65" s="12" t="s">
        <v>743</v>
      </c>
    </row>
    <row r="66" spans="2:8" ht="15.75" thickBot="1" x14ac:dyDescent="0.3">
      <c r="B66" s="148" t="str">
        <f t="shared" si="1"/>
        <v/>
      </c>
      <c r="C66" s="18"/>
      <c r="D66" s="17">
        <v>419</v>
      </c>
      <c r="E66" s="16" t="s">
        <v>742</v>
      </c>
      <c r="F66" s="12"/>
      <c r="G66" s="12"/>
      <c r="H66" s="12" t="s">
        <v>675</v>
      </c>
    </row>
    <row r="67" spans="2:8" ht="45.75" thickBot="1" x14ac:dyDescent="0.3">
      <c r="B67" s="145" t="str">
        <f t="shared" si="1"/>
        <v>G003</v>
      </c>
      <c r="C67" s="15" t="s">
        <v>741</v>
      </c>
      <c r="D67" s="14" t="s">
        <v>716</v>
      </c>
      <c r="E67" s="13" t="s">
        <v>715</v>
      </c>
      <c r="F67" s="12"/>
      <c r="G67" s="12"/>
      <c r="H67" s="12" t="s">
        <v>740</v>
      </c>
    </row>
    <row r="68" spans="2:8" ht="30" x14ac:dyDescent="0.25">
      <c r="B68" s="146" t="str">
        <f t="shared" si="1"/>
        <v>G007</v>
      </c>
      <c r="C68" s="23" t="s">
        <v>739</v>
      </c>
      <c r="D68" s="22">
        <v>600</v>
      </c>
      <c r="E68" s="21" t="s">
        <v>738</v>
      </c>
      <c r="F68" s="12"/>
      <c r="G68" s="12"/>
      <c r="H68" s="12" t="s">
        <v>737</v>
      </c>
    </row>
    <row r="69" spans="2:8" x14ac:dyDescent="0.25">
      <c r="B69" s="147" t="str">
        <f t="shared" si="1"/>
        <v/>
      </c>
      <c r="C69" s="20"/>
      <c r="D69" s="12">
        <v>610</v>
      </c>
      <c r="E69" s="19" t="s">
        <v>736</v>
      </c>
      <c r="F69" s="12"/>
      <c r="G69" s="12"/>
      <c r="H69" s="12" t="s">
        <v>675</v>
      </c>
    </row>
    <row r="70" spans="2:8" x14ac:dyDescent="0.25">
      <c r="B70" s="147" t="str">
        <f t="shared" si="1"/>
        <v/>
      </c>
      <c r="C70" s="20"/>
      <c r="D70" s="12">
        <v>611</v>
      </c>
      <c r="E70" s="19" t="s">
        <v>735</v>
      </c>
      <c r="F70" s="12"/>
      <c r="G70" s="12"/>
      <c r="H70" s="12" t="s">
        <v>675</v>
      </c>
    </row>
    <row r="71" spans="2:8" ht="30.75" thickBot="1" x14ac:dyDescent="0.3">
      <c r="B71" s="148" t="str">
        <f t="shared" si="1"/>
        <v/>
      </c>
      <c r="C71" s="18"/>
      <c r="D71" s="17">
        <v>612</v>
      </c>
      <c r="E71" s="16" t="s">
        <v>734</v>
      </c>
      <c r="F71" s="12"/>
      <c r="G71" s="12"/>
      <c r="H71" s="12" t="s">
        <v>675</v>
      </c>
    </row>
    <row r="72" spans="2:8" x14ac:dyDescent="0.25">
      <c r="B72" s="146" t="str">
        <f t="shared" si="1"/>
        <v>M001</v>
      </c>
      <c r="C72" s="23" t="s">
        <v>733</v>
      </c>
      <c r="D72" s="22">
        <v>700</v>
      </c>
      <c r="E72" s="21" t="s">
        <v>732</v>
      </c>
      <c r="F72" s="12"/>
      <c r="G72" s="12"/>
      <c r="H72" s="12" t="s">
        <v>731</v>
      </c>
    </row>
    <row r="73" spans="2:8" x14ac:dyDescent="0.25">
      <c r="B73" s="147" t="str">
        <f t="shared" si="1"/>
        <v/>
      </c>
      <c r="C73" s="20"/>
      <c r="D73" s="12">
        <v>710</v>
      </c>
      <c r="E73" s="19" t="s">
        <v>730</v>
      </c>
      <c r="F73" s="12"/>
      <c r="G73" s="12"/>
      <c r="H73" s="12" t="s">
        <v>675</v>
      </c>
    </row>
    <row r="74" spans="2:8" ht="30" x14ac:dyDescent="0.25">
      <c r="B74" s="147" t="str">
        <f t="shared" si="1"/>
        <v/>
      </c>
      <c r="C74" s="20"/>
      <c r="D74" s="12">
        <v>711</v>
      </c>
      <c r="E74" s="19" t="s">
        <v>729</v>
      </c>
      <c r="F74" s="12"/>
      <c r="G74" s="12"/>
      <c r="H74" s="12" t="s">
        <v>675</v>
      </c>
    </row>
    <row r="75" spans="2:8" ht="30" x14ac:dyDescent="0.25">
      <c r="B75" s="147" t="str">
        <f t="shared" si="1"/>
        <v/>
      </c>
      <c r="C75" s="20"/>
      <c r="D75" s="12">
        <v>712</v>
      </c>
      <c r="E75" s="19" t="s">
        <v>728</v>
      </c>
      <c r="F75" s="12"/>
      <c r="G75" s="12"/>
      <c r="H75" s="12" t="s">
        <v>675</v>
      </c>
    </row>
    <row r="76" spans="2:8" ht="30" x14ac:dyDescent="0.25">
      <c r="B76" s="147" t="str">
        <f t="shared" si="1"/>
        <v/>
      </c>
      <c r="C76" s="20"/>
      <c r="D76" s="12">
        <v>713</v>
      </c>
      <c r="E76" s="19" t="s">
        <v>727</v>
      </c>
      <c r="F76" s="12"/>
      <c r="G76" s="12"/>
      <c r="H76" s="12" t="s">
        <v>675</v>
      </c>
    </row>
    <row r="77" spans="2:8" x14ac:dyDescent="0.25">
      <c r="B77" s="147" t="str">
        <f t="shared" si="1"/>
        <v/>
      </c>
      <c r="C77" s="20"/>
      <c r="D77" s="12" t="s">
        <v>684</v>
      </c>
      <c r="E77" s="19" t="s">
        <v>683</v>
      </c>
      <c r="F77" s="12"/>
      <c r="G77" s="12"/>
      <c r="H77" s="12" t="s">
        <v>675</v>
      </c>
    </row>
    <row r="78" spans="2:8" x14ac:dyDescent="0.25">
      <c r="B78" s="147" t="str">
        <f t="shared" si="1"/>
        <v/>
      </c>
      <c r="C78" s="20"/>
      <c r="D78" s="12" t="s">
        <v>725</v>
      </c>
      <c r="E78" s="19" t="s">
        <v>724</v>
      </c>
      <c r="F78" s="12"/>
      <c r="G78" s="12"/>
      <c r="H78" s="12" t="s">
        <v>675</v>
      </c>
    </row>
    <row r="79" spans="2:8" x14ac:dyDescent="0.25">
      <c r="B79" s="147" t="str">
        <f t="shared" si="1"/>
        <v/>
      </c>
      <c r="C79" s="20"/>
      <c r="D79" s="12" t="s">
        <v>722</v>
      </c>
      <c r="E79" s="19" t="s">
        <v>721</v>
      </c>
      <c r="F79" s="12"/>
      <c r="G79" s="12"/>
      <c r="H79" s="12" t="s">
        <v>675</v>
      </c>
    </row>
    <row r="80" spans="2:8" x14ac:dyDescent="0.25">
      <c r="B80" s="147" t="str">
        <f t="shared" si="1"/>
        <v/>
      </c>
      <c r="C80" s="20"/>
      <c r="D80" s="12" t="s">
        <v>720</v>
      </c>
      <c r="E80" s="19" t="s">
        <v>719</v>
      </c>
      <c r="F80" s="12"/>
      <c r="G80" s="12"/>
      <c r="H80" s="12" t="s">
        <v>675</v>
      </c>
    </row>
    <row r="81" spans="2:8" x14ac:dyDescent="0.25">
      <c r="B81" s="147" t="str">
        <f t="shared" si="1"/>
        <v/>
      </c>
      <c r="C81" s="20"/>
      <c r="D81" s="12" t="s">
        <v>718</v>
      </c>
      <c r="E81" s="19" t="s">
        <v>717</v>
      </c>
      <c r="F81" s="12"/>
      <c r="G81" s="12"/>
      <c r="H81" s="12" t="s">
        <v>675</v>
      </c>
    </row>
    <row r="82" spans="2:8" x14ac:dyDescent="0.25">
      <c r="B82" s="147" t="str">
        <f t="shared" si="1"/>
        <v/>
      </c>
      <c r="C82" s="20"/>
      <c r="D82" s="12" t="s">
        <v>716</v>
      </c>
      <c r="E82" s="19" t="s">
        <v>715</v>
      </c>
      <c r="F82" s="12"/>
      <c r="G82" s="12"/>
      <c r="H82" s="12" t="s">
        <v>675</v>
      </c>
    </row>
    <row r="83" spans="2:8" ht="15.75" thickBot="1" x14ac:dyDescent="0.3">
      <c r="B83" s="148" t="str">
        <f t="shared" si="1"/>
        <v/>
      </c>
      <c r="C83" s="18"/>
      <c r="D83" s="17" t="s">
        <v>714</v>
      </c>
      <c r="E83" s="16" t="s">
        <v>713</v>
      </c>
      <c r="F83" s="12"/>
      <c r="G83" s="12"/>
      <c r="H83" s="12" t="s">
        <v>675</v>
      </c>
    </row>
    <row r="84" spans="2:8" ht="30" x14ac:dyDescent="0.25">
      <c r="B84" s="146" t="str">
        <f t="shared" si="1"/>
        <v>O001</v>
      </c>
      <c r="C84" s="23" t="s">
        <v>726</v>
      </c>
      <c r="D84" s="22" t="s">
        <v>725</v>
      </c>
      <c r="E84" s="21" t="s">
        <v>724</v>
      </c>
      <c r="F84" s="12"/>
      <c r="G84" s="12"/>
      <c r="H84" s="12" t="s">
        <v>723</v>
      </c>
    </row>
    <row r="85" spans="2:8" x14ac:dyDescent="0.25">
      <c r="B85" s="147" t="str">
        <f t="shared" si="1"/>
        <v/>
      </c>
      <c r="C85" s="20"/>
      <c r="D85" s="12" t="s">
        <v>722</v>
      </c>
      <c r="E85" s="19" t="s">
        <v>721</v>
      </c>
      <c r="F85" s="12"/>
      <c r="G85" s="12"/>
      <c r="H85" s="12" t="s">
        <v>675</v>
      </c>
    </row>
    <row r="86" spans="2:8" x14ac:dyDescent="0.25">
      <c r="B86" s="147" t="str">
        <f t="shared" si="1"/>
        <v/>
      </c>
      <c r="C86" s="20"/>
      <c r="D86" s="12" t="s">
        <v>720</v>
      </c>
      <c r="E86" s="19" t="s">
        <v>719</v>
      </c>
      <c r="F86" s="12"/>
      <c r="G86" s="12"/>
      <c r="H86" s="12" t="s">
        <v>675</v>
      </c>
    </row>
    <row r="87" spans="2:8" x14ac:dyDescent="0.25">
      <c r="B87" s="147" t="str">
        <f t="shared" si="1"/>
        <v/>
      </c>
      <c r="C87" s="20"/>
      <c r="D87" s="12" t="s">
        <v>718</v>
      </c>
      <c r="E87" s="19" t="s">
        <v>717</v>
      </c>
      <c r="F87" s="12"/>
      <c r="G87" s="12"/>
      <c r="H87" s="12" t="s">
        <v>675</v>
      </c>
    </row>
    <row r="88" spans="2:8" x14ac:dyDescent="0.25">
      <c r="B88" s="147" t="str">
        <f t="shared" si="1"/>
        <v/>
      </c>
      <c r="C88" s="20"/>
      <c r="D88" s="12" t="s">
        <v>716</v>
      </c>
      <c r="E88" s="19" t="s">
        <v>715</v>
      </c>
      <c r="F88" s="12"/>
      <c r="G88" s="12"/>
      <c r="H88" s="12" t="s">
        <v>675</v>
      </c>
    </row>
    <row r="89" spans="2:8" ht="15.75" thickBot="1" x14ac:dyDescent="0.3">
      <c r="B89" s="148" t="str">
        <f t="shared" si="1"/>
        <v/>
      </c>
      <c r="C89" s="18"/>
      <c r="D89" s="17" t="s">
        <v>714</v>
      </c>
      <c r="E89" s="16" t="s">
        <v>713</v>
      </c>
      <c r="F89" s="12"/>
      <c r="G89" s="12"/>
      <c r="H89" s="12" t="s">
        <v>675</v>
      </c>
    </row>
    <row r="90" spans="2:8" ht="45" x14ac:dyDescent="0.25">
      <c r="B90" s="146" t="str">
        <f t="shared" ref="B90:B122" si="2">HYPERLINK("#'"&amp;$H90&amp;"'!A1",MID($H90,5,4))</f>
        <v>P002</v>
      </c>
      <c r="C90" s="23" t="s">
        <v>712</v>
      </c>
      <c r="D90" s="22">
        <v>500</v>
      </c>
      <c r="E90" s="21" t="s">
        <v>711</v>
      </c>
      <c r="F90" s="12"/>
      <c r="G90" s="12"/>
      <c r="H90" s="12" t="s">
        <v>710</v>
      </c>
    </row>
    <row r="91" spans="2:8" ht="30" x14ac:dyDescent="0.25">
      <c r="B91" s="147" t="str">
        <f t="shared" si="2"/>
        <v/>
      </c>
      <c r="C91" s="20"/>
      <c r="D91" s="12">
        <v>510</v>
      </c>
      <c r="E91" s="19" t="s">
        <v>709</v>
      </c>
      <c r="F91" s="12"/>
      <c r="G91" s="12"/>
      <c r="H91" s="12" t="s">
        <v>675</v>
      </c>
    </row>
    <row r="92" spans="2:8" ht="30" x14ac:dyDescent="0.25">
      <c r="B92" s="147" t="str">
        <f t="shared" si="2"/>
        <v/>
      </c>
      <c r="C92" s="20"/>
      <c r="D92" s="12">
        <v>511</v>
      </c>
      <c r="E92" s="19" t="s">
        <v>708</v>
      </c>
      <c r="F92" s="12"/>
      <c r="G92" s="12"/>
      <c r="H92" s="12" t="s">
        <v>675</v>
      </c>
    </row>
    <row r="93" spans="2:8" ht="45" x14ac:dyDescent="0.25">
      <c r="B93" s="147" t="str">
        <f t="shared" si="2"/>
        <v/>
      </c>
      <c r="C93" s="20"/>
      <c r="D93" s="12">
        <v>514</v>
      </c>
      <c r="E93" s="19" t="s">
        <v>707</v>
      </c>
      <c r="F93" s="12"/>
      <c r="G93" s="12"/>
      <c r="H93" s="12" t="s">
        <v>675</v>
      </c>
    </row>
    <row r="94" spans="2:8" ht="30" x14ac:dyDescent="0.25">
      <c r="B94" s="147" t="str">
        <f t="shared" si="2"/>
        <v/>
      </c>
      <c r="C94" s="20"/>
      <c r="D94" s="12">
        <v>515</v>
      </c>
      <c r="E94" s="19" t="s">
        <v>706</v>
      </c>
      <c r="F94" s="12"/>
      <c r="G94" s="12"/>
      <c r="H94" s="12" t="s">
        <v>675</v>
      </c>
    </row>
    <row r="95" spans="2:8" ht="30" x14ac:dyDescent="0.25">
      <c r="B95" s="147" t="str">
        <f t="shared" si="2"/>
        <v/>
      </c>
      <c r="C95" s="20"/>
      <c r="D95" s="12">
        <v>520</v>
      </c>
      <c r="E95" s="19" t="s">
        <v>705</v>
      </c>
      <c r="F95" s="12"/>
      <c r="G95" s="12"/>
      <c r="H95" s="12" t="s">
        <v>675</v>
      </c>
    </row>
    <row r="96" spans="2:8" ht="30" x14ac:dyDescent="0.25">
      <c r="B96" s="147" t="str">
        <f t="shared" si="2"/>
        <v/>
      </c>
      <c r="C96" s="20"/>
      <c r="D96" s="12">
        <v>521</v>
      </c>
      <c r="E96" s="19" t="s">
        <v>704</v>
      </c>
      <c r="F96" s="12"/>
      <c r="G96" s="12"/>
      <c r="H96" s="12" t="s">
        <v>675</v>
      </c>
    </row>
    <row r="97" spans="2:8" ht="30.75" thickBot="1" x14ac:dyDescent="0.3">
      <c r="B97" s="148" t="str">
        <f t="shared" si="2"/>
        <v/>
      </c>
      <c r="C97" s="18"/>
      <c r="D97" s="17">
        <v>522</v>
      </c>
      <c r="E97" s="16" t="s">
        <v>703</v>
      </c>
      <c r="F97" s="12"/>
      <c r="G97" s="12"/>
      <c r="H97" s="12" t="s">
        <v>675</v>
      </c>
    </row>
    <row r="98" spans="2:8" ht="30" x14ac:dyDescent="0.25">
      <c r="B98" s="146" t="str">
        <f t="shared" si="2"/>
        <v>P006</v>
      </c>
      <c r="C98" s="23" t="s">
        <v>702</v>
      </c>
      <c r="D98" s="22">
        <v>100</v>
      </c>
      <c r="E98" s="21" t="s">
        <v>701</v>
      </c>
      <c r="F98" s="12"/>
      <c r="G98" s="12"/>
      <c r="H98" s="12" t="s">
        <v>700</v>
      </c>
    </row>
    <row r="99" spans="2:8" x14ac:dyDescent="0.25">
      <c r="B99" s="147" t="str">
        <f t="shared" si="2"/>
        <v/>
      </c>
      <c r="C99" s="20"/>
      <c r="D99" s="12">
        <v>110</v>
      </c>
      <c r="E99" s="19" t="s">
        <v>699</v>
      </c>
      <c r="F99" s="12"/>
      <c r="G99" s="12"/>
      <c r="H99" s="12" t="s">
        <v>675</v>
      </c>
    </row>
    <row r="100" spans="2:8" x14ac:dyDescent="0.25">
      <c r="B100" s="147" t="str">
        <f t="shared" si="2"/>
        <v/>
      </c>
      <c r="C100" s="20"/>
      <c r="D100" s="12">
        <v>111</v>
      </c>
      <c r="E100" s="19" t="s">
        <v>698</v>
      </c>
      <c r="F100" s="12"/>
      <c r="G100" s="12"/>
      <c r="H100" s="12" t="s">
        <v>675</v>
      </c>
    </row>
    <row r="101" spans="2:8" x14ac:dyDescent="0.25">
      <c r="B101" s="147" t="str">
        <f t="shared" si="2"/>
        <v/>
      </c>
      <c r="C101" s="20"/>
      <c r="D101" s="12">
        <v>112</v>
      </c>
      <c r="E101" s="19" t="s">
        <v>697</v>
      </c>
      <c r="F101" s="12"/>
      <c r="G101" s="12"/>
      <c r="H101" s="12" t="s">
        <v>675</v>
      </c>
    </row>
    <row r="102" spans="2:8" x14ac:dyDescent="0.25">
      <c r="B102" s="147" t="str">
        <f t="shared" si="2"/>
        <v/>
      </c>
      <c r="C102" s="20"/>
      <c r="D102" s="12">
        <v>113</v>
      </c>
      <c r="E102" s="19" t="s">
        <v>696</v>
      </c>
      <c r="F102" s="12"/>
      <c r="G102" s="12"/>
      <c r="H102" s="12" t="s">
        <v>675</v>
      </c>
    </row>
    <row r="103" spans="2:8" ht="30.75" thickBot="1" x14ac:dyDescent="0.3">
      <c r="B103" s="148" t="str">
        <f t="shared" si="2"/>
        <v/>
      </c>
      <c r="C103" s="18"/>
      <c r="D103" s="17">
        <v>114</v>
      </c>
      <c r="E103" s="16" t="s">
        <v>671</v>
      </c>
      <c r="F103" s="12"/>
      <c r="G103" s="12"/>
      <c r="H103" s="12" t="s">
        <v>675</v>
      </c>
    </row>
    <row r="104" spans="2:8" ht="45" x14ac:dyDescent="0.25">
      <c r="B104" s="146" t="str">
        <f t="shared" si="2"/>
        <v>P009</v>
      </c>
      <c r="C104" s="23" t="s">
        <v>695</v>
      </c>
      <c r="D104" s="22">
        <v>400</v>
      </c>
      <c r="E104" s="21" t="s">
        <v>680</v>
      </c>
      <c r="F104" s="12"/>
      <c r="G104" s="12"/>
      <c r="H104" s="12" t="s">
        <v>694</v>
      </c>
    </row>
    <row r="105" spans="2:8" ht="30" x14ac:dyDescent="0.25">
      <c r="B105" s="147" t="str">
        <f t="shared" si="2"/>
        <v/>
      </c>
      <c r="C105" s="20"/>
      <c r="D105" s="12">
        <v>410</v>
      </c>
      <c r="E105" s="19" t="s">
        <v>693</v>
      </c>
      <c r="F105" s="12"/>
      <c r="G105" s="12"/>
      <c r="H105" s="12" t="s">
        <v>675</v>
      </c>
    </row>
    <row r="106" spans="2:8" x14ac:dyDescent="0.25">
      <c r="B106" s="147" t="str">
        <f t="shared" si="2"/>
        <v/>
      </c>
      <c r="C106" s="20"/>
      <c r="D106" s="12">
        <v>412</v>
      </c>
      <c r="E106" s="19" t="s">
        <v>678</v>
      </c>
      <c r="F106" s="12"/>
      <c r="G106" s="12"/>
      <c r="H106" s="12" t="s">
        <v>675</v>
      </c>
    </row>
    <row r="107" spans="2:8" ht="30" x14ac:dyDescent="0.25">
      <c r="B107" s="147" t="str">
        <f t="shared" si="2"/>
        <v/>
      </c>
      <c r="C107" s="20"/>
      <c r="D107" s="12">
        <v>414</v>
      </c>
      <c r="E107" s="19" t="s">
        <v>692</v>
      </c>
      <c r="F107" s="12"/>
      <c r="G107" s="12"/>
      <c r="H107" s="12" t="s">
        <v>675</v>
      </c>
    </row>
    <row r="108" spans="2:8" ht="30" x14ac:dyDescent="0.25">
      <c r="B108" s="147" t="str">
        <f t="shared" si="2"/>
        <v/>
      </c>
      <c r="C108" s="20"/>
      <c r="D108" s="12">
        <v>415</v>
      </c>
      <c r="E108" s="19" t="s">
        <v>677</v>
      </c>
      <c r="F108" s="12"/>
      <c r="G108" s="12"/>
      <c r="H108" s="12" t="s">
        <v>675</v>
      </c>
    </row>
    <row r="109" spans="2:8" ht="30" x14ac:dyDescent="0.25">
      <c r="B109" s="147" t="str">
        <f t="shared" si="2"/>
        <v/>
      </c>
      <c r="C109" s="20"/>
      <c r="D109" s="12">
        <v>416</v>
      </c>
      <c r="E109" s="19" t="s">
        <v>691</v>
      </c>
      <c r="F109" s="12"/>
      <c r="G109" s="12"/>
      <c r="H109" s="12" t="s">
        <v>675</v>
      </c>
    </row>
    <row r="110" spans="2:8" x14ac:dyDescent="0.25">
      <c r="B110" s="147" t="str">
        <f t="shared" si="2"/>
        <v/>
      </c>
      <c r="C110" s="20"/>
      <c r="D110" s="12">
        <v>420</v>
      </c>
      <c r="E110" s="19" t="s">
        <v>676</v>
      </c>
      <c r="F110" s="12"/>
      <c r="G110" s="12"/>
      <c r="H110" s="12" t="s">
        <v>675</v>
      </c>
    </row>
    <row r="111" spans="2:8" ht="45" x14ac:dyDescent="0.25">
      <c r="B111" s="147" t="str">
        <f t="shared" si="2"/>
        <v/>
      </c>
      <c r="C111" s="20"/>
      <c r="D111" s="12">
        <v>430</v>
      </c>
      <c r="E111" s="19" t="s">
        <v>690</v>
      </c>
      <c r="F111" s="12"/>
      <c r="G111" s="12"/>
      <c r="H111" s="12" t="s">
        <v>675</v>
      </c>
    </row>
    <row r="112" spans="2:8" ht="30" x14ac:dyDescent="0.25">
      <c r="B112" s="147" t="str">
        <f t="shared" si="2"/>
        <v/>
      </c>
      <c r="C112" s="20"/>
      <c r="D112" s="12">
        <v>431</v>
      </c>
      <c r="E112" s="19" t="s">
        <v>689</v>
      </c>
      <c r="F112" s="12"/>
      <c r="G112" s="12"/>
      <c r="H112" s="12" t="s">
        <v>675</v>
      </c>
    </row>
    <row r="113" spans="2:8" ht="30" x14ac:dyDescent="0.25">
      <c r="B113" s="147" t="str">
        <f t="shared" si="2"/>
        <v/>
      </c>
      <c r="C113" s="20"/>
      <c r="D113" s="12">
        <v>432</v>
      </c>
      <c r="E113" s="19" t="s">
        <v>688</v>
      </c>
      <c r="F113" s="12"/>
      <c r="G113" s="12"/>
      <c r="H113" s="12" t="s">
        <v>675</v>
      </c>
    </row>
    <row r="114" spans="2:8" ht="30" x14ac:dyDescent="0.25">
      <c r="B114" s="147" t="str">
        <f t="shared" si="2"/>
        <v/>
      </c>
      <c r="C114" s="20"/>
      <c r="D114" s="12">
        <v>433</v>
      </c>
      <c r="E114" s="19" t="s">
        <v>687</v>
      </c>
      <c r="F114" s="12"/>
      <c r="G114" s="12"/>
      <c r="H114" s="12" t="s">
        <v>675</v>
      </c>
    </row>
    <row r="115" spans="2:8" ht="15.75" thickBot="1" x14ac:dyDescent="0.3">
      <c r="B115" s="148" t="str">
        <f t="shared" si="2"/>
        <v/>
      </c>
      <c r="C115" s="18"/>
      <c r="D115" s="17">
        <v>440</v>
      </c>
      <c r="E115" s="16" t="s">
        <v>686</v>
      </c>
      <c r="F115" s="12"/>
      <c r="G115" s="12"/>
      <c r="H115" s="12" t="s">
        <v>675</v>
      </c>
    </row>
    <row r="116" spans="2:8" ht="45.75" thickBot="1" x14ac:dyDescent="0.3">
      <c r="B116" s="145" t="str">
        <f t="shared" si="2"/>
        <v>P010</v>
      </c>
      <c r="C116" s="15" t="s">
        <v>685</v>
      </c>
      <c r="D116" s="14" t="s">
        <v>684</v>
      </c>
      <c r="E116" s="13" t="s">
        <v>683</v>
      </c>
      <c r="F116" s="12"/>
      <c r="G116" s="12"/>
      <c r="H116" s="12" t="s">
        <v>682</v>
      </c>
    </row>
    <row r="117" spans="2:8" ht="30" x14ac:dyDescent="0.25">
      <c r="B117" s="146" t="str">
        <f t="shared" si="2"/>
        <v>S220</v>
      </c>
      <c r="C117" s="23" t="s">
        <v>681</v>
      </c>
      <c r="D117" s="22">
        <v>400</v>
      </c>
      <c r="E117" s="21" t="s">
        <v>680</v>
      </c>
      <c r="F117" s="12"/>
      <c r="G117" s="12"/>
      <c r="H117" s="12" t="s">
        <v>679</v>
      </c>
    </row>
    <row r="118" spans="2:8" x14ac:dyDescent="0.25">
      <c r="B118" s="147" t="str">
        <f t="shared" si="2"/>
        <v/>
      </c>
      <c r="C118" s="20"/>
      <c r="D118" s="12">
        <v>412</v>
      </c>
      <c r="E118" s="19" t="s">
        <v>678</v>
      </c>
      <c r="F118" s="12"/>
      <c r="G118" s="12"/>
      <c r="H118" s="12" t="s">
        <v>675</v>
      </c>
    </row>
    <row r="119" spans="2:8" ht="30" x14ac:dyDescent="0.25">
      <c r="B119" s="147" t="str">
        <f t="shared" si="2"/>
        <v/>
      </c>
      <c r="C119" s="20"/>
      <c r="D119" s="12">
        <v>415</v>
      </c>
      <c r="E119" s="19" t="s">
        <v>677</v>
      </c>
      <c r="F119" s="12"/>
      <c r="G119" s="12"/>
      <c r="H119" s="12" t="s">
        <v>675</v>
      </c>
    </row>
    <row r="120" spans="2:8" ht="15.75" thickBot="1" x14ac:dyDescent="0.3">
      <c r="B120" s="148" t="str">
        <f t="shared" si="2"/>
        <v/>
      </c>
      <c r="C120" s="18"/>
      <c r="D120" s="17">
        <v>420</v>
      </c>
      <c r="E120" s="16" t="s">
        <v>676</v>
      </c>
      <c r="F120" s="12"/>
      <c r="G120" s="12"/>
      <c r="H120" s="12" t="s">
        <v>675</v>
      </c>
    </row>
    <row r="121" spans="2:8" ht="30.75" thickBot="1" x14ac:dyDescent="0.3">
      <c r="B121" s="145" t="str">
        <f t="shared" si="2"/>
        <v>S285</v>
      </c>
      <c r="C121" s="15" t="s">
        <v>674</v>
      </c>
      <c r="D121" s="14">
        <v>114</v>
      </c>
      <c r="E121" s="13" t="s">
        <v>671</v>
      </c>
      <c r="F121" s="12"/>
      <c r="G121" s="12"/>
      <c r="H121" s="12" t="s">
        <v>673</v>
      </c>
    </row>
    <row r="122" spans="2:8" ht="30.75" thickBot="1" x14ac:dyDescent="0.3">
      <c r="B122" s="145" t="str">
        <f t="shared" si="2"/>
        <v>U007</v>
      </c>
      <c r="C122" s="15" t="s">
        <v>672</v>
      </c>
      <c r="D122" s="14">
        <v>114</v>
      </c>
      <c r="E122" s="13" t="s">
        <v>671</v>
      </c>
      <c r="F122" s="12"/>
      <c r="G122" s="12"/>
      <c r="H122" s="12" t="s">
        <v>670</v>
      </c>
    </row>
    <row r="123" spans="2:8" x14ac:dyDescent="0.25">
      <c r="E123" s="11"/>
    </row>
    <row r="124" spans="2:8" x14ac:dyDescent="0.25">
      <c r="E124" s="11"/>
    </row>
    <row r="125" spans="2:8" x14ac:dyDescent="0.25">
      <c r="E125" s="11"/>
    </row>
    <row r="126" spans="2:8" x14ac:dyDescent="0.25">
      <c r="E126" s="11"/>
    </row>
    <row r="127" spans="2:8" x14ac:dyDescent="0.25">
      <c r="E127" s="11"/>
    </row>
    <row r="128" spans="2:8" x14ac:dyDescent="0.25">
      <c r="E128" s="11"/>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5"/>
  <sheetViews>
    <sheetView showGridLines="0" zoomScaleNormal="100" workbookViewId="0">
      <selection sqref="A1:B1"/>
    </sheetView>
  </sheetViews>
  <sheetFormatPr baseColWidth="10" defaultRowHeight="15" x14ac:dyDescent="0.25"/>
  <cols>
    <col min="1" max="3" width="45.7109375" bestFit="1" customWidth="1"/>
    <col min="4" max="4" width="42.42578125" customWidth="1"/>
    <col min="5" max="5" width="29.5703125" customWidth="1"/>
    <col min="6" max="6" width="22.28515625" customWidth="1"/>
  </cols>
  <sheetData>
    <row r="1" spans="1:6" ht="53.25" customHeight="1" thickBot="1" x14ac:dyDescent="0.45">
      <c r="A1" s="41" t="s">
        <v>0</v>
      </c>
      <c r="B1" s="41"/>
      <c r="C1" s="87" t="s">
        <v>1</v>
      </c>
      <c r="D1" s="87"/>
      <c r="E1" s="87"/>
      <c r="F1" s="87"/>
    </row>
    <row r="2" spans="1:6" ht="15.75" thickTop="1" x14ac:dyDescent="0.25">
      <c r="A2" s="88"/>
      <c r="B2" s="88"/>
      <c r="C2" s="88"/>
      <c r="D2" s="88"/>
      <c r="E2" s="88"/>
      <c r="F2" s="88"/>
    </row>
    <row r="3" spans="1:6" ht="18" x14ac:dyDescent="0.25">
      <c r="A3" s="63" t="s">
        <v>2</v>
      </c>
      <c r="B3" s="64"/>
      <c r="C3" s="64"/>
      <c r="D3" s="64"/>
      <c r="E3" s="64"/>
      <c r="F3" s="65"/>
    </row>
    <row r="4" spans="1:6" x14ac:dyDescent="0.25">
      <c r="A4" s="1" t="s">
        <v>3</v>
      </c>
      <c r="B4" s="69" t="s">
        <v>412</v>
      </c>
      <c r="C4" s="70"/>
      <c r="D4" s="70"/>
      <c r="E4" s="70"/>
      <c r="F4" s="71"/>
    </row>
    <row r="5" spans="1:6" x14ac:dyDescent="0.25">
      <c r="A5" s="1" t="s">
        <v>4</v>
      </c>
      <c r="B5" s="69" t="s">
        <v>5</v>
      </c>
      <c r="C5" s="70"/>
      <c r="D5" s="70"/>
      <c r="E5" s="70"/>
      <c r="F5" s="71"/>
    </row>
    <row r="6" spans="1:6" x14ac:dyDescent="0.25">
      <c r="A6" s="1" t="s">
        <v>6</v>
      </c>
      <c r="B6" s="69" t="s">
        <v>413</v>
      </c>
      <c r="C6" s="70"/>
      <c r="D6" s="70"/>
      <c r="E6" s="70"/>
      <c r="F6" s="71"/>
    </row>
    <row r="7" spans="1:6" x14ac:dyDescent="0.25">
      <c r="A7" s="1" t="s">
        <v>8</v>
      </c>
      <c r="B7" s="89" t="s">
        <v>666</v>
      </c>
      <c r="C7" s="90"/>
      <c r="D7" s="90"/>
      <c r="E7" s="90"/>
      <c r="F7" s="91"/>
    </row>
    <row r="8" spans="1:6" x14ac:dyDescent="0.25">
      <c r="A8" s="72" t="s">
        <v>9</v>
      </c>
      <c r="B8" s="73"/>
      <c r="C8" s="73"/>
      <c r="D8" s="73"/>
      <c r="E8" s="74"/>
      <c r="F8" s="8">
        <v>81.950664000000003</v>
      </c>
    </row>
    <row r="9" spans="1:6" ht="18" x14ac:dyDescent="0.25">
      <c r="A9" s="63" t="s">
        <v>10</v>
      </c>
      <c r="B9" s="64"/>
      <c r="C9" s="64"/>
      <c r="D9" s="64"/>
      <c r="E9" s="64"/>
      <c r="F9" s="65"/>
    </row>
    <row r="10" spans="1:6" x14ac:dyDescent="0.25">
      <c r="A10" s="75" t="s">
        <v>11</v>
      </c>
      <c r="B10" s="76"/>
      <c r="C10" s="76"/>
      <c r="D10" s="76"/>
      <c r="E10" s="76"/>
      <c r="F10" s="77"/>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78" t="s">
        <v>14</v>
      </c>
      <c r="B13" s="79"/>
      <c r="C13" s="79"/>
      <c r="D13" s="79"/>
      <c r="E13" s="79"/>
      <c r="F13" s="80"/>
    </row>
    <row r="14" spans="1:6" x14ac:dyDescent="0.25">
      <c r="A14" s="81" t="s">
        <v>15</v>
      </c>
      <c r="B14" s="82"/>
      <c r="C14" s="82"/>
      <c r="D14" s="82"/>
      <c r="E14" s="82"/>
      <c r="F14" s="83"/>
    </row>
    <row r="15" spans="1:6" x14ac:dyDescent="0.25">
      <c r="A15" s="84" t="s">
        <v>16</v>
      </c>
      <c r="B15" s="85"/>
      <c r="C15" s="85"/>
      <c r="D15" s="85"/>
      <c r="E15" s="85"/>
      <c r="F15" s="86"/>
    </row>
    <row r="16" spans="1:6" x14ac:dyDescent="0.25">
      <c r="A16" s="84" t="s">
        <v>17</v>
      </c>
      <c r="B16" s="85"/>
      <c r="C16" s="85"/>
      <c r="D16" s="85"/>
      <c r="E16" s="85"/>
      <c r="F16" s="86"/>
    </row>
    <row r="17" spans="1:6" x14ac:dyDescent="0.25">
      <c r="A17" s="66" t="s">
        <v>18</v>
      </c>
      <c r="B17" s="67"/>
      <c r="C17" s="67"/>
      <c r="D17" s="67"/>
      <c r="E17" s="67"/>
      <c r="F17" s="68"/>
    </row>
    <row r="18" spans="1:6" x14ac:dyDescent="0.25">
      <c r="A18" s="54" t="s">
        <v>19</v>
      </c>
      <c r="B18" s="55"/>
      <c r="C18" s="55"/>
      <c r="D18" s="55"/>
      <c r="E18" s="55"/>
      <c r="F18" s="56"/>
    </row>
    <row r="19" spans="1:6" x14ac:dyDescent="0.25">
      <c r="A19" s="57" t="s">
        <v>20</v>
      </c>
      <c r="B19" s="58"/>
      <c r="C19" s="58"/>
      <c r="D19" s="58"/>
      <c r="E19" s="58"/>
      <c r="F19" s="59"/>
    </row>
    <row r="20" spans="1:6" x14ac:dyDescent="0.25">
      <c r="A20" s="57" t="s">
        <v>414</v>
      </c>
      <c r="B20" s="58"/>
      <c r="C20" s="58"/>
      <c r="D20" s="58"/>
      <c r="E20" s="58"/>
      <c r="F20" s="59"/>
    </row>
    <row r="21" spans="1:6" x14ac:dyDescent="0.25">
      <c r="A21" s="60" t="s">
        <v>22</v>
      </c>
      <c r="B21" s="61"/>
      <c r="C21" s="61"/>
      <c r="D21" s="61"/>
      <c r="E21" s="61"/>
      <c r="F21" s="62"/>
    </row>
    <row r="22" spans="1:6" ht="18" x14ac:dyDescent="0.25">
      <c r="A22" s="63" t="s">
        <v>23</v>
      </c>
      <c r="B22" s="64"/>
      <c r="C22" s="64"/>
      <c r="D22" s="64"/>
      <c r="E22" s="64"/>
      <c r="F22" s="65"/>
    </row>
    <row r="23" spans="1:6" x14ac:dyDescent="0.25">
      <c r="A23" s="50" t="s">
        <v>24</v>
      </c>
      <c r="B23" s="51"/>
      <c r="C23" s="51"/>
      <c r="D23" s="51"/>
      <c r="E23" s="51"/>
      <c r="F23" s="52"/>
    </row>
    <row r="24" spans="1:6" x14ac:dyDescent="0.25">
      <c r="A24" s="2" t="s">
        <v>25</v>
      </c>
      <c r="B24" s="2" t="s">
        <v>26</v>
      </c>
      <c r="C24" s="2" t="s">
        <v>27</v>
      </c>
      <c r="D24" s="2" t="s">
        <v>28</v>
      </c>
      <c r="E24" s="2" t="s">
        <v>29</v>
      </c>
      <c r="F24" s="2" t="s">
        <v>30</v>
      </c>
    </row>
    <row r="25" spans="1:6" ht="216" x14ac:dyDescent="0.25">
      <c r="A25" s="3" t="s">
        <v>415</v>
      </c>
      <c r="B25" s="3" t="s">
        <v>416</v>
      </c>
      <c r="C25" s="3" t="s">
        <v>417</v>
      </c>
      <c r="D25" s="7"/>
      <c r="E25" s="4" t="s">
        <v>32</v>
      </c>
      <c r="F25" s="5">
        <v>0</v>
      </c>
    </row>
    <row r="26" spans="1:6" x14ac:dyDescent="0.25">
      <c r="A26" s="50" t="s">
        <v>36</v>
      </c>
      <c r="B26" s="51"/>
      <c r="C26" s="51"/>
      <c r="D26" s="51"/>
      <c r="E26" s="51"/>
      <c r="F26" s="52"/>
    </row>
    <row r="27" spans="1:6" x14ac:dyDescent="0.25">
      <c r="A27" s="2" t="s">
        <v>25</v>
      </c>
      <c r="B27" s="2" t="s">
        <v>26</v>
      </c>
      <c r="C27" s="2" t="s">
        <v>27</v>
      </c>
      <c r="D27" s="2" t="s">
        <v>28</v>
      </c>
      <c r="E27" s="2" t="s">
        <v>29</v>
      </c>
      <c r="F27" s="2" t="s">
        <v>30</v>
      </c>
    </row>
    <row r="28" spans="1:6" ht="54" x14ac:dyDescent="0.25">
      <c r="A28" s="3" t="s">
        <v>418</v>
      </c>
      <c r="B28" s="3" t="s">
        <v>419</v>
      </c>
      <c r="C28" s="3" t="s">
        <v>420</v>
      </c>
      <c r="D28" s="4" t="s">
        <v>421</v>
      </c>
      <c r="E28" s="4" t="s">
        <v>52</v>
      </c>
      <c r="F28" s="5">
        <v>0</v>
      </c>
    </row>
    <row r="29" spans="1:6" x14ac:dyDescent="0.25">
      <c r="A29" s="50" t="s">
        <v>38</v>
      </c>
      <c r="B29" s="51"/>
      <c r="C29" s="51"/>
      <c r="D29" s="51"/>
      <c r="E29" s="51"/>
      <c r="F29" s="52"/>
    </row>
    <row r="30" spans="1:6" x14ac:dyDescent="0.25">
      <c r="A30" s="2" t="s">
        <v>25</v>
      </c>
      <c r="B30" s="2" t="s">
        <v>26</v>
      </c>
      <c r="C30" s="2" t="s">
        <v>27</v>
      </c>
      <c r="D30" s="2" t="s">
        <v>28</v>
      </c>
      <c r="E30" s="2" t="s">
        <v>29</v>
      </c>
      <c r="F30" s="2" t="s">
        <v>30</v>
      </c>
    </row>
    <row r="31" spans="1:6" ht="40.5" x14ac:dyDescent="0.25">
      <c r="A31" s="3" t="s">
        <v>422</v>
      </c>
      <c r="B31" s="3" t="s">
        <v>423</v>
      </c>
      <c r="C31" s="3" t="s">
        <v>424</v>
      </c>
      <c r="D31" s="4" t="s">
        <v>31</v>
      </c>
      <c r="E31" s="4" t="s">
        <v>70</v>
      </c>
      <c r="F31" s="5">
        <v>100</v>
      </c>
    </row>
    <row r="32" spans="1:6" ht="27" x14ac:dyDescent="0.25">
      <c r="A32" s="3" t="s">
        <v>425</v>
      </c>
      <c r="B32" s="3" t="s">
        <v>426</v>
      </c>
      <c r="C32" s="3" t="s">
        <v>427</v>
      </c>
      <c r="D32" s="4" t="s">
        <v>428</v>
      </c>
      <c r="E32" s="4" t="s">
        <v>56</v>
      </c>
      <c r="F32" s="5">
        <v>0</v>
      </c>
    </row>
    <row r="33" spans="1:6" x14ac:dyDescent="0.25">
      <c r="A33" s="50" t="s">
        <v>40</v>
      </c>
      <c r="B33" s="51"/>
      <c r="C33" s="51"/>
      <c r="D33" s="51"/>
      <c r="E33" s="51"/>
      <c r="F33" s="52"/>
    </row>
    <row r="34" spans="1:6" x14ac:dyDescent="0.25">
      <c r="A34" s="2" t="s">
        <v>25</v>
      </c>
      <c r="B34" s="2" t="s">
        <v>26</v>
      </c>
      <c r="C34" s="2" t="s">
        <v>27</v>
      </c>
      <c r="D34" s="2" t="s">
        <v>28</v>
      </c>
      <c r="E34" s="2" t="s">
        <v>29</v>
      </c>
      <c r="F34" s="2" t="s">
        <v>30</v>
      </c>
    </row>
    <row r="35" spans="1:6" ht="27" x14ac:dyDescent="0.25">
      <c r="A35" s="3" t="s">
        <v>429</v>
      </c>
      <c r="B35" s="3" t="s">
        <v>430</v>
      </c>
      <c r="C35" s="3" t="s">
        <v>431</v>
      </c>
      <c r="D35" s="4" t="s">
        <v>432</v>
      </c>
      <c r="E35" s="4" t="s">
        <v>41</v>
      </c>
      <c r="F35" s="5">
        <v>0</v>
      </c>
    </row>
    <row r="36" spans="1:6" ht="27" x14ac:dyDescent="0.25">
      <c r="A36" s="3" t="s">
        <v>433</v>
      </c>
      <c r="B36" s="3" t="s">
        <v>434</v>
      </c>
      <c r="C36" s="3" t="s">
        <v>435</v>
      </c>
      <c r="D36" s="4" t="s">
        <v>436</v>
      </c>
      <c r="E36" s="4" t="s">
        <v>42</v>
      </c>
      <c r="F36" s="5">
        <v>20</v>
      </c>
    </row>
    <row r="37" spans="1:6" ht="27" x14ac:dyDescent="0.25">
      <c r="A37" s="3" t="s">
        <v>437</v>
      </c>
      <c r="B37" s="3" t="s">
        <v>438</v>
      </c>
      <c r="C37" s="3" t="s">
        <v>439</v>
      </c>
      <c r="D37" s="4" t="s">
        <v>440</v>
      </c>
      <c r="E37" s="4" t="s">
        <v>441</v>
      </c>
      <c r="F37" s="5">
        <v>100</v>
      </c>
    </row>
    <row r="38" spans="1:6" ht="27" x14ac:dyDescent="0.25">
      <c r="A38" s="3" t="s">
        <v>442</v>
      </c>
      <c r="B38" s="3" t="s">
        <v>443</v>
      </c>
      <c r="C38" s="3" t="s">
        <v>444</v>
      </c>
      <c r="D38" s="4" t="s">
        <v>31</v>
      </c>
      <c r="E38" s="4" t="s">
        <v>70</v>
      </c>
      <c r="F38" s="5">
        <v>100</v>
      </c>
    </row>
    <row r="39" spans="1:6" ht="40.5" x14ac:dyDescent="0.25">
      <c r="A39" s="3" t="s">
        <v>445</v>
      </c>
      <c r="B39" s="3" t="s">
        <v>446</v>
      </c>
      <c r="C39" s="3" t="s">
        <v>447</v>
      </c>
      <c r="D39" s="4" t="s">
        <v>448</v>
      </c>
      <c r="E39" s="4" t="s">
        <v>41</v>
      </c>
      <c r="F39" s="5">
        <v>0</v>
      </c>
    </row>
    <row r="40" spans="1:6" ht="27" x14ac:dyDescent="0.25">
      <c r="A40" s="3" t="s">
        <v>449</v>
      </c>
      <c r="B40" s="3" t="s">
        <v>450</v>
      </c>
      <c r="C40" s="3" t="s">
        <v>451</v>
      </c>
      <c r="D40" s="4" t="s">
        <v>452</v>
      </c>
      <c r="E40" s="4" t="s">
        <v>70</v>
      </c>
      <c r="F40" s="5">
        <v>0</v>
      </c>
    </row>
    <row r="41" spans="1:6" ht="27" x14ac:dyDescent="0.25">
      <c r="A41" s="3" t="s">
        <v>453</v>
      </c>
      <c r="B41" s="3" t="s">
        <v>454</v>
      </c>
      <c r="C41" s="3" t="s">
        <v>455</v>
      </c>
      <c r="D41" s="4" t="s">
        <v>31</v>
      </c>
      <c r="E41" s="4" t="s">
        <v>456</v>
      </c>
      <c r="F41" s="5">
        <v>0</v>
      </c>
    </row>
    <row r="42" spans="1:6" ht="27" x14ac:dyDescent="0.25">
      <c r="A42" s="3" t="s">
        <v>437</v>
      </c>
      <c r="B42" s="3" t="s">
        <v>457</v>
      </c>
      <c r="C42" s="3" t="s">
        <v>458</v>
      </c>
      <c r="D42" s="4" t="s">
        <v>330</v>
      </c>
      <c r="E42" s="4" t="s">
        <v>41</v>
      </c>
      <c r="F42" s="5">
        <v>100</v>
      </c>
    </row>
    <row r="43" spans="1:6" ht="40.5" x14ac:dyDescent="0.25">
      <c r="A43" s="3" t="s">
        <v>437</v>
      </c>
      <c r="B43" s="3" t="s">
        <v>459</v>
      </c>
      <c r="C43" s="3" t="s">
        <v>460</v>
      </c>
      <c r="D43" s="4" t="s">
        <v>461</v>
      </c>
      <c r="E43" s="4" t="s">
        <v>41</v>
      </c>
      <c r="F43" s="5">
        <v>100</v>
      </c>
    </row>
    <row r="44" spans="1:6" x14ac:dyDescent="0.25">
      <c r="A44" s="6"/>
      <c r="B44" s="6"/>
      <c r="C44" s="6"/>
      <c r="D44" s="6"/>
      <c r="E44" s="6"/>
      <c r="F44" s="6"/>
    </row>
    <row r="45" spans="1:6" ht="60" customHeight="1" x14ac:dyDescent="0.25">
      <c r="A45" s="53" t="s">
        <v>43</v>
      </c>
      <c r="B45" s="53"/>
      <c r="C45" s="53"/>
      <c r="D45" s="53"/>
      <c r="E45" s="53"/>
      <c r="F45" s="53"/>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3:F33"/>
    <mergeCell ref="A45:F45"/>
    <mergeCell ref="A18:F18"/>
    <mergeCell ref="A19:F19"/>
    <mergeCell ref="A20:F20"/>
    <mergeCell ref="A21:F21"/>
    <mergeCell ref="A22:F22"/>
    <mergeCell ref="A23:F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1" t="s">
        <v>0</v>
      </c>
      <c r="B1" s="41"/>
      <c r="C1" s="87" t="s">
        <v>1</v>
      </c>
      <c r="D1" s="87"/>
      <c r="E1" s="87"/>
      <c r="F1" s="87"/>
    </row>
    <row r="2" spans="1:6" ht="15.75" thickTop="1" x14ac:dyDescent="0.25">
      <c r="A2" s="88"/>
      <c r="B2" s="88"/>
      <c r="C2" s="88"/>
      <c r="D2" s="88"/>
      <c r="E2" s="88"/>
      <c r="F2" s="88"/>
    </row>
    <row r="3" spans="1:6" ht="18" x14ac:dyDescent="0.25">
      <c r="A3" s="63" t="s">
        <v>2</v>
      </c>
      <c r="B3" s="64"/>
      <c r="C3" s="64"/>
      <c r="D3" s="64"/>
      <c r="E3" s="64"/>
      <c r="F3" s="65"/>
    </row>
    <row r="4" spans="1:6" x14ac:dyDescent="0.25">
      <c r="A4" s="1" t="s">
        <v>3</v>
      </c>
      <c r="B4" s="69" t="s">
        <v>462</v>
      </c>
      <c r="C4" s="70"/>
      <c r="D4" s="70"/>
      <c r="E4" s="70"/>
      <c r="F4" s="71"/>
    </row>
    <row r="5" spans="1:6" x14ac:dyDescent="0.25">
      <c r="A5" s="1" t="s">
        <v>4</v>
      </c>
      <c r="B5" s="69" t="s">
        <v>5</v>
      </c>
      <c r="C5" s="70"/>
      <c r="D5" s="70"/>
      <c r="E5" s="70"/>
      <c r="F5" s="71"/>
    </row>
    <row r="6" spans="1:6" x14ac:dyDescent="0.25">
      <c r="A6" s="1" t="s">
        <v>6</v>
      </c>
      <c r="B6" s="69" t="s">
        <v>463</v>
      </c>
      <c r="C6" s="70"/>
      <c r="D6" s="70"/>
      <c r="E6" s="70"/>
      <c r="F6" s="71"/>
    </row>
    <row r="7" spans="1:6" x14ac:dyDescent="0.25">
      <c r="A7" s="1" t="s">
        <v>8</v>
      </c>
      <c r="B7" s="89" t="s">
        <v>666</v>
      </c>
      <c r="C7" s="90"/>
      <c r="D7" s="90"/>
      <c r="E7" s="90"/>
      <c r="F7" s="91"/>
    </row>
    <row r="8" spans="1:6" x14ac:dyDescent="0.25">
      <c r="A8" s="72" t="s">
        <v>9</v>
      </c>
      <c r="B8" s="73"/>
      <c r="C8" s="73"/>
      <c r="D8" s="73"/>
      <c r="E8" s="74"/>
      <c r="F8" s="8">
        <v>575.86312699999996</v>
      </c>
    </row>
    <row r="9" spans="1:6" ht="18" x14ac:dyDescent="0.25">
      <c r="A9" s="63" t="s">
        <v>10</v>
      </c>
      <c r="B9" s="64"/>
      <c r="C9" s="64"/>
      <c r="D9" s="64"/>
      <c r="E9" s="64"/>
      <c r="F9" s="65"/>
    </row>
    <row r="10" spans="1:6" x14ac:dyDescent="0.25">
      <c r="A10" s="75" t="s">
        <v>11</v>
      </c>
      <c r="B10" s="76"/>
      <c r="C10" s="76"/>
      <c r="D10" s="76"/>
      <c r="E10" s="76"/>
      <c r="F10" s="77"/>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78" t="s">
        <v>14</v>
      </c>
      <c r="B13" s="79"/>
      <c r="C13" s="79"/>
      <c r="D13" s="79"/>
      <c r="E13" s="79"/>
      <c r="F13" s="80"/>
    </row>
    <row r="14" spans="1:6" x14ac:dyDescent="0.25">
      <c r="A14" s="81" t="s">
        <v>15</v>
      </c>
      <c r="B14" s="82"/>
      <c r="C14" s="82"/>
      <c r="D14" s="82"/>
      <c r="E14" s="82"/>
      <c r="F14" s="83"/>
    </row>
    <row r="15" spans="1:6" x14ac:dyDescent="0.25">
      <c r="A15" s="84" t="s">
        <v>16</v>
      </c>
      <c r="B15" s="85"/>
      <c r="C15" s="85"/>
      <c r="D15" s="85"/>
      <c r="E15" s="85"/>
      <c r="F15" s="86"/>
    </row>
    <row r="16" spans="1:6" x14ac:dyDescent="0.25">
      <c r="A16" s="84" t="s">
        <v>17</v>
      </c>
      <c r="B16" s="85"/>
      <c r="C16" s="85"/>
      <c r="D16" s="85"/>
      <c r="E16" s="85"/>
      <c r="F16" s="86"/>
    </row>
    <row r="17" spans="1:6" x14ac:dyDescent="0.25">
      <c r="A17" s="66" t="s">
        <v>18</v>
      </c>
      <c r="B17" s="67"/>
      <c r="C17" s="67"/>
      <c r="D17" s="67"/>
      <c r="E17" s="67"/>
      <c r="F17" s="68"/>
    </row>
    <row r="18" spans="1:6" x14ac:dyDescent="0.25">
      <c r="A18" s="54" t="s">
        <v>19</v>
      </c>
      <c r="B18" s="55"/>
      <c r="C18" s="55"/>
      <c r="D18" s="55"/>
      <c r="E18" s="55"/>
      <c r="F18" s="56"/>
    </row>
    <row r="19" spans="1:6" x14ac:dyDescent="0.25">
      <c r="A19" s="57" t="s">
        <v>21</v>
      </c>
      <c r="B19" s="58"/>
      <c r="C19" s="58"/>
      <c r="D19" s="58"/>
      <c r="E19" s="58"/>
      <c r="F19" s="59"/>
    </row>
    <row r="20" spans="1:6" x14ac:dyDescent="0.25">
      <c r="A20" s="60" t="s">
        <v>22</v>
      </c>
      <c r="B20" s="61"/>
      <c r="C20" s="61"/>
      <c r="D20" s="61"/>
      <c r="E20" s="61"/>
      <c r="F20" s="62"/>
    </row>
    <row r="21" spans="1:6" ht="18" x14ac:dyDescent="0.25">
      <c r="A21" s="63" t="s">
        <v>23</v>
      </c>
      <c r="B21" s="64"/>
      <c r="C21" s="64"/>
      <c r="D21" s="64"/>
      <c r="E21" s="64"/>
      <c r="F21" s="65"/>
    </row>
    <row r="22" spans="1:6" x14ac:dyDescent="0.25">
      <c r="A22" s="50" t="s">
        <v>24</v>
      </c>
      <c r="B22" s="51"/>
      <c r="C22" s="51"/>
      <c r="D22" s="51"/>
      <c r="E22" s="51"/>
      <c r="F22" s="52"/>
    </row>
    <row r="23" spans="1:6" x14ac:dyDescent="0.25">
      <c r="A23" s="2" t="s">
        <v>25</v>
      </c>
      <c r="B23" s="2" t="s">
        <v>26</v>
      </c>
      <c r="C23" s="2" t="s">
        <v>27</v>
      </c>
      <c r="D23" s="2" t="s">
        <v>28</v>
      </c>
      <c r="E23" s="2" t="s">
        <v>29</v>
      </c>
      <c r="F23" s="2" t="s">
        <v>30</v>
      </c>
    </row>
    <row r="24" spans="1:6" ht="175.5" x14ac:dyDescent="0.25">
      <c r="A24" s="3" t="s">
        <v>261</v>
      </c>
      <c r="B24" s="3" t="s">
        <v>33</v>
      </c>
      <c r="C24" s="3" t="s">
        <v>34</v>
      </c>
      <c r="D24" s="4" t="s">
        <v>35</v>
      </c>
      <c r="E24" s="4" t="s">
        <v>52</v>
      </c>
      <c r="F24" s="5">
        <v>129.80000000000001</v>
      </c>
    </row>
    <row r="25" spans="1:6" x14ac:dyDescent="0.25">
      <c r="A25" s="50" t="s">
        <v>36</v>
      </c>
      <c r="B25" s="51"/>
      <c r="C25" s="51"/>
      <c r="D25" s="51"/>
      <c r="E25" s="51"/>
      <c r="F25" s="52"/>
    </row>
    <row r="26" spans="1:6" x14ac:dyDescent="0.25">
      <c r="A26" s="2" t="s">
        <v>25</v>
      </c>
      <c r="B26" s="2" t="s">
        <v>26</v>
      </c>
      <c r="C26" s="2" t="s">
        <v>27</v>
      </c>
      <c r="D26" s="2" t="s">
        <v>28</v>
      </c>
      <c r="E26" s="2" t="s">
        <v>29</v>
      </c>
      <c r="F26" s="2" t="s">
        <v>30</v>
      </c>
    </row>
    <row r="27" spans="1:6" ht="40.5" x14ac:dyDescent="0.25">
      <c r="A27" s="3" t="s">
        <v>464</v>
      </c>
      <c r="B27" s="3" t="s">
        <v>465</v>
      </c>
      <c r="C27" s="3" t="s">
        <v>466</v>
      </c>
      <c r="D27" s="4" t="s">
        <v>31</v>
      </c>
      <c r="E27" s="4" t="s">
        <v>32</v>
      </c>
      <c r="F27" s="5">
        <v>2.12</v>
      </c>
    </row>
    <row r="28" spans="1:6" ht="81" x14ac:dyDescent="0.25">
      <c r="A28" s="3" t="s">
        <v>464</v>
      </c>
      <c r="B28" s="3" t="s">
        <v>467</v>
      </c>
      <c r="C28" s="3" t="s">
        <v>468</v>
      </c>
      <c r="D28" s="4" t="s">
        <v>469</v>
      </c>
      <c r="E28" s="4" t="s">
        <v>32</v>
      </c>
      <c r="F28" s="5">
        <v>1.58</v>
      </c>
    </row>
    <row r="29" spans="1:6" x14ac:dyDescent="0.25">
      <c r="A29" s="50" t="s">
        <v>38</v>
      </c>
      <c r="B29" s="51"/>
      <c r="C29" s="51"/>
      <c r="D29" s="51"/>
      <c r="E29" s="51"/>
      <c r="F29" s="52"/>
    </row>
    <row r="30" spans="1:6" x14ac:dyDescent="0.25">
      <c r="A30" s="2" t="s">
        <v>25</v>
      </c>
      <c r="B30" s="2" t="s">
        <v>26</v>
      </c>
      <c r="C30" s="2" t="s">
        <v>27</v>
      </c>
      <c r="D30" s="2" t="s">
        <v>28</v>
      </c>
      <c r="E30" s="2" t="s">
        <v>29</v>
      </c>
      <c r="F30" s="2" t="s">
        <v>30</v>
      </c>
    </row>
    <row r="31" spans="1:6" ht="94.5" x14ac:dyDescent="0.25">
      <c r="A31" s="3" t="s">
        <v>470</v>
      </c>
      <c r="B31" s="3" t="s">
        <v>471</v>
      </c>
      <c r="C31" s="3" t="s">
        <v>472</v>
      </c>
      <c r="D31" s="4" t="s">
        <v>31</v>
      </c>
      <c r="E31" s="4" t="s">
        <v>56</v>
      </c>
      <c r="F31" s="5">
        <v>100</v>
      </c>
    </row>
    <row r="32" spans="1:6" x14ac:dyDescent="0.25">
      <c r="A32" s="50" t="s">
        <v>40</v>
      </c>
      <c r="B32" s="51"/>
      <c r="C32" s="51"/>
      <c r="D32" s="51"/>
      <c r="E32" s="51"/>
      <c r="F32" s="52"/>
    </row>
    <row r="33" spans="1:6" x14ac:dyDescent="0.25">
      <c r="A33" s="2" t="s">
        <v>25</v>
      </c>
      <c r="B33" s="2" t="s">
        <v>26</v>
      </c>
      <c r="C33" s="2" t="s">
        <v>27</v>
      </c>
      <c r="D33" s="2" t="s">
        <v>28</v>
      </c>
      <c r="E33" s="2" t="s">
        <v>29</v>
      </c>
      <c r="F33" s="2" t="s">
        <v>30</v>
      </c>
    </row>
    <row r="34" spans="1:6" ht="94.5" x14ac:dyDescent="0.25">
      <c r="A34" s="3" t="s">
        <v>473</v>
      </c>
      <c r="B34" s="3" t="s">
        <v>474</v>
      </c>
      <c r="C34" s="3" t="s">
        <v>475</v>
      </c>
      <c r="D34" s="4" t="s">
        <v>31</v>
      </c>
      <c r="E34" s="4" t="s">
        <v>42</v>
      </c>
      <c r="F34" s="5">
        <v>100</v>
      </c>
    </row>
    <row r="35" spans="1:6" ht="27" x14ac:dyDescent="0.25">
      <c r="A35" s="3" t="s">
        <v>476</v>
      </c>
      <c r="B35" s="3" t="s">
        <v>477</v>
      </c>
      <c r="C35" s="3" t="s">
        <v>478</v>
      </c>
      <c r="D35" s="4" t="s">
        <v>479</v>
      </c>
      <c r="E35" s="4" t="s">
        <v>42</v>
      </c>
      <c r="F35" s="5">
        <v>1</v>
      </c>
    </row>
    <row r="36" spans="1:6" ht="67.5" x14ac:dyDescent="0.25">
      <c r="A36" s="3" t="s">
        <v>480</v>
      </c>
      <c r="B36" s="3" t="s">
        <v>481</v>
      </c>
      <c r="C36" s="3" t="s">
        <v>482</v>
      </c>
      <c r="D36" s="4" t="s">
        <v>31</v>
      </c>
      <c r="E36" s="4" t="s">
        <v>42</v>
      </c>
      <c r="F36" s="5">
        <v>100</v>
      </c>
    </row>
    <row r="37" spans="1:6" x14ac:dyDescent="0.25">
      <c r="A37" s="6"/>
      <c r="B37" s="6"/>
      <c r="C37" s="6"/>
      <c r="D37" s="6"/>
      <c r="E37" s="6"/>
      <c r="F37" s="6"/>
    </row>
    <row r="38" spans="1:6" ht="60" customHeight="1" x14ac:dyDescent="0.25">
      <c r="A38" s="53" t="s">
        <v>43</v>
      </c>
      <c r="B38" s="53"/>
      <c r="C38" s="53"/>
      <c r="D38" s="53"/>
      <c r="E38" s="53"/>
      <c r="F38" s="53"/>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2:F32"/>
    <mergeCell ref="A38:F38"/>
    <mergeCell ref="A18:F18"/>
    <mergeCell ref="A19:F19"/>
    <mergeCell ref="A20:F20"/>
    <mergeCell ref="A21:F21"/>
    <mergeCell ref="A22:F22"/>
    <mergeCell ref="A25:F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1" t="s">
        <v>0</v>
      </c>
      <c r="B1" s="41"/>
      <c r="C1" s="87" t="s">
        <v>1</v>
      </c>
      <c r="D1" s="87"/>
      <c r="E1" s="87"/>
      <c r="F1" s="87"/>
    </row>
    <row r="2" spans="1:6" ht="15.75" thickTop="1" x14ac:dyDescent="0.25">
      <c r="A2" s="88"/>
      <c r="B2" s="88"/>
      <c r="C2" s="88"/>
      <c r="D2" s="88"/>
      <c r="E2" s="88"/>
      <c r="F2" s="88"/>
    </row>
    <row r="3" spans="1:6" ht="18" x14ac:dyDescent="0.25">
      <c r="A3" s="63" t="s">
        <v>2</v>
      </c>
      <c r="B3" s="64"/>
      <c r="C3" s="64"/>
      <c r="D3" s="64"/>
      <c r="E3" s="64"/>
      <c r="F3" s="65"/>
    </row>
    <row r="4" spans="1:6" x14ac:dyDescent="0.25">
      <c r="A4" s="1" t="s">
        <v>3</v>
      </c>
      <c r="B4" s="69" t="s">
        <v>483</v>
      </c>
      <c r="C4" s="70"/>
      <c r="D4" s="70"/>
      <c r="E4" s="70"/>
      <c r="F4" s="71"/>
    </row>
    <row r="5" spans="1:6" x14ac:dyDescent="0.25">
      <c r="A5" s="1" t="s">
        <v>4</v>
      </c>
      <c r="B5" s="69" t="s">
        <v>5</v>
      </c>
      <c r="C5" s="70"/>
      <c r="D5" s="70"/>
      <c r="E5" s="70"/>
      <c r="F5" s="71"/>
    </row>
    <row r="6" spans="1:6" x14ac:dyDescent="0.25">
      <c r="A6" s="1" t="s">
        <v>6</v>
      </c>
      <c r="B6" s="69" t="s">
        <v>484</v>
      </c>
      <c r="C6" s="70"/>
      <c r="D6" s="70"/>
      <c r="E6" s="70"/>
      <c r="F6" s="71"/>
    </row>
    <row r="7" spans="1:6" x14ac:dyDescent="0.25">
      <c r="A7" s="1" t="s">
        <v>8</v>
      </c>
      <c r="B7" s="89" t="s">
        <v>666</v>
      </c>
      <c r="C7" s="90"/>
      <c r="D7" s="90"/>
      <c r="E7" s="90"/>
      <c r="F7" s="91"/>
    </row>
    <row r="8" spans="1:6" x14ac:dyDescent="0.25">
      <c r="A8" s="72" t="s">
        <v>9</v>
      </c>
      <c r="B8" s="73"/>
      <c r="C8" s="73"/>
      <c r="D8" s="73"/>
      <c r="E8" s="74"/>
      <c r="F8" s="8">
        <v>163.06452400000001</v>
      </c>
    </row>
    <row r="9" spans="1:6" ht="18" x14ac:dyDescent="0.25">
      <c r="A9" s="63" t="s">
        <v>10</v>
      </c>
      <c r="B9" s="64"/>
      <c r="C9" s="64"/>
      <c r="D9" s="64"/>
      <c r="E9" s="64"/>
      <c r="F9" s="65"/>
    </row>
    <row r="10" spans="1:6" x14ac:dyDescent="0.25">
      <c r="A10" s="75" t="s">
        <v>11</v>
      </c>
      <c r="B10" s="76"/>
      <c r="C10" s="76"/>
      <c r="D10" s="76"/>
      <c r="E10" s="76"/>
      <c r="F10" s="77"/>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78" t="s">
        <v>14</v>
      </c>
      <c r="B13" s="79"/>
      <c r="C13" s="79"/>
      <c r="D13" s="79"/>
      <c r="E13" s="79"/>
      <c r="F13" s="80"/>
    </row>
    <row r="14" spans="1:6" x14ac:dyDescent="0.25">
      <c r="A14" s="81" t="s">
        <v>15</v>
      </c>
      <c r="B14" s="82"/>
      <c r="C14" s="82"/>
      <c r="D14" s="82"/>
      <c r="E14" s="82"/>
      <c r="F14" s="83"/>
    </row>
    <row r="15" spans="1:6" x14ac:dyDescent="0.25">
      <c r="A15" s="84" t="s">
        <v>16</v>
      </c>
      <c r="B15" s="85"/>
      <c r="C15" s="85"/>
      <c r="D15" s="85"/>
      <c r="E15" s="85"/>
      <c r="F15" s="86"/>
    </row>
    <row r="16" spans="1:6" x14ac:dyDescent="0.25">
      <c r="A16" s="84" t="s">
        <v>17</v>
      </c>
      <c r="B16" s="85"/>
      <c r="C16" s="85"/>
      <c r="D16" s="85"/>
      <c r="E16" s="85"/>
      <c r="F16" s="86"/>
    </row>
    <row r="17" spans="1:6" x14ac:dyDescent="0.25">
      <c r="A17" s="66" t="s">
        <v>131</v>
      </c>
      <c r="B17" s="67"/>
      <c r="C17" s="67"/>
      <c r="D17" s="67"/>
      <c r="E17" s="67"/>
      <c r="F17" s="68"/>
    </row>
    <row r="18" spans="1:6" x14ac:dyDescent="0.25">
      <c r="A18" s="54" t="s">
        <v>19</v>
      </c>
      <c r="B18" s="55"/>
      <c r="C18" s="55"/>
      <c r="D18" s="55"/>
      <c r="E18" s="55"/>
      <c r="F18" s="56"/>
    </row>
    <row r="19" spans="1:6" x14ac:dyDescent="0.25">
      <c r="A19" s="57" t="s">
        <v>134</v>
      </c>
      <c r="B19" s="58"/>
      <c r="C19" s="58"/>
      <c r="D19" s="58"/>
      <c r="E19" s="58"/>
      <c r="F19" s="59"/>
    </row>
    <row r="20" spans="1:6" x14ac:dyDescent="0.25">
      <c r="A20" s="57" t="s">
        <v>175</v>
      </c>
      <c r="B20" s="58"/>
      <c r="C20" s="58"/>
      <c r="D20" s="58"/>
      <c r="E20" s="58"/>
      <c r="F20" s="59"/>
    </row>
    <row r="21" spans="1:6" x14ac:dyDescent="0.25">
      <c r="A21" s="57" t="s">
        <v>485</v>
      </c>
      <c r="B21" s="58"/>
      <c r="C21" s="58"/>
      <c r="D21" s="58"/>
      <c r="E21" s="58"/>
      <c r="F21" s="59"/>
    </row>
    <row r="22" spans="1:6" x14ac:dyDescent="0.25">
      <c r="A22" s="60" t="s">
        <v>22</v>
      </c>
      <c r="B22" s="61"/>
      <c r="C22" s="61"/>
      <c r="D22" s="61"/>
      <c r="E22" s="61"/>
      <c r="F22" s="62"/>
    </row>
    <row r="23" spans="1:6" ht="18" x14ac:dyDescent="0.25">
      <c r="A23" s="63" t="s">
        <v>23</v>
      </c>
      <c r="B23" s="64"/>
      <c r="C23" s="64"/>
      <c r="D23" s="64"/>
      <c r="E23" s="64"/>
      <c r="F23" s="65"/>
    </row>
    <row r="24" spans="1:6" x14ac:dyDescent="0.25">
      <c r="A24" s="50" t="s">
        <v>24</v>
      </c>
      <c r="B24" s="51"/>
      <c r="C24" s="51"/>
      <c r="D24" s="51"/>
      <c r="E24" s="51"/>
      <c r="F24" s="52"/>
    </row>
    <row r="25" spans="1:6" x14ac:dyDescent="0.25">
      <c r="A25" s="2" t="s">
        <v>25</v>
      </c>
      <c r="B25" s="2" t="s">
        <v>26</v>
      </c>
      <c r="C25" s="2" t="s">
        <v>27</v>
      </c>
      <c r="D25" s="2" t="s">
        <v>28</v>
      </c>
      <c r="E25" s="2" t="s">
        <v>29</v>
      </c>
      <c r="F25" s="2" t="s">
        <v>30</v>
      </c>
    </row>
    <row r="26" spans="1:6" ht="216" x14ac:dyDescent="0.25">
      <c r="A26" s="3" t="s">
        <v>486</v>
      </c>
      <c r="B26" s="3" t="s">
        <v>487</v>
      </c>
      <c r="C26" s="3" t="s">
        <v>488</v>
      </c>
      <c r="D26" s="4" t="s">
        <v>35</v>
      </c>
      <c r="E26" s="4" t="s">
        <v>32</v>
      </c>
      <c r="F26" s="5">
        <v>0</v>
      </c>
    </row>
    <row r="27" spans="1:6" x14ac:dyDescent="0.25">
      <c r="A27" s="50" t="s">
        <v>36</v>
      </c>
      <c r="B27" s="51"/>
      <c r="C27" s="51"/>
      <c r="D27" s="51"/>
      <c r="E27" s="51"/>
      <c r="F27" s="52"/>
    </row>
    <row r="28" spans="1:6" x14ac:dyDescent="0.25">
      <c r="A28" s="2" t="s">
        <v>25</v>
      </c>
      <c r="B28" s="2" t="s">
        <v>26</v>
      </c>
      <c r="C28" s="2" t="s">
        <v>27</v>
      </c>
      <c r="D28" s="2" t="s">
        <v>28</v>
      </c>
      <c r="E28" s="2" t="s">
        <v>29</v>
      </c>
      <c r="F28" s="2" t="s">
        <v>30</v>
      </c>
    </row>
    <row r="29" spans="1:6" ht="108" x14ac:dyDescent="0.25">
      <c r="A29" s="3" t="s">
        <v>489</v>
      </c>
      <c r="B29" s="3" t="s">
        <v>490</v>
      </c>
      <c r="C29" s="3" t="s">
        <v>491</v>
      </c>
      <c r="D29" s="4" t="s">
        <v>31</v>
      </c>
      <c r="E29" s="4" t="s">
        <v>32</v>
      </c>
      <c r="F29" s="5">
        <v>77.78</v>
      </c>
    </row>
    <row r="30" spans="1:6" x14ac:dyDescent="0.25">
      <c r="A30" s="50" t="s">
        <v>38</v>
      </c>
      <c r="B30" s="51"/>
      <c r="C30" s="51"/>
      <c r="D30" s="51"/>
      <c r="E30" s="51"/>
      <c r="F30" s="52"/>
    </row>
    <row r="31" spans="1:6" x14ac:dyDescent="0.25">
      <c r="A31" s="2" t="s">
        <v>25</v>
      </c>
      <c r="B31" s="2" t="s">
        <v>26</v>
      </c>
      <c r="C31" s="2" t="s">
        <v>27</v>
      </c>
      <c r="D31" s="2" t="s">
        <v>28</v>
      </c>
      <c r="E31" s="2" t="s">
        <v>29</v>
      </c>
      <c r="F31" s="2" t="s">
        <v>30</v>
      </c>
    </row>
    <row r="32" spans="1:6" ht="54" x14ac:dyDescent="0.25">
      <c r="A32" s="3" t="s">
        <v>492</v>
      </c>
      <c r="B32" s="3" t="s">
        <v>493</v>
      </c>
      <c r="C32" s="3" t="s">
        <v>494</v>
      </c>
      <c r="D32" s="4" t="s">
        <v>31</v>
      </c>
      <c r="E32" s="4" t="s">
        <v>70</v>
      </c>
      <c r="F32" s="5">
        <v>100</v>
      </c>
    </row>
    <row r="33" spans="1:6" ht="67.5" x14ac:dyDescent="0.25">
      <c r="A33" s="3" t="s">
        <v>495</v>
      </c>
      <c r="B33" s="3" t="s">
        <v>496</v>
      </c>
      <c r="C33" s="3" t="s">
        <v>497</v>
      </c>
      <c r="D33" s="4" t="s">
        <v>31</v>
      </c>
      <c r="E33" s="4" t="s">
        <v>70</v>
      </c>
      <c r="F33" s="5">
        <v>0</v>
      </c>
    </row>
    <row r="34" spans="1:6" ht="67.5" x14ac:dyDescent="0.25">
      <c r="A34" s="3" t="s">
        <v>498</v>
      </c>
      <c r="B34" s="3" t="s">
        <v>499</v>
      </c>
      <c r="C34" s="3" t="s">
        <v>500</v>
      </c>
      <c r="D34" s="4" t="s">
        <v>31</v>
      </c>
      <c r="E34" s="4" t="s">
        <v>32</v>
      </c>
      <c r="F34" s="5">
        <v>92.31</v>
      </c>
    </row>
    <row r="35" spans="1:6" x14ac:dyDescent="0.25">
      <c r="A35" s="50" t="s">
        <v>40</v>
      </c>
      <c r="B35" s="51"/>
      <c r="C35" s="51"/>
      <c r="D35" s="51"/>
      <c r="E35" s="51"/>
      <c r="F35" s="52"/>
    </row>
    <row r="36" spans="1:6" x14ac:dyDescent="0.25">
      <c r="A36" s="2" t="s">
        <v>25</v>
      </c>
      <c r="B36" s="2" t="s">
        <v>26</v>
      </c>
      <c r="C36" s="2" t="s">
        <v>27</v>
      </c>
      <c r="D36" s="2" t="s">
        <v>28</v>
      </c>
      <c r="E36" s="2" t="s">
        <v>29</v>
      </c>
      <c r="F36" s="2" t="s">
        <v>30</v>
      </c>
    </row>
    <row r="37" spans="1:6" ht="67.5" x14ac:dyDescent="0.25">
      <c r="A37" s="3" t="s">
        <v>501</v>
      </c>
      <c r="B37" s="3" t="s">
        <v>502</v>
      </c>
      <c r="C37" s="3" t="s">
        <v>503</v>
      </c>
      <c r="D37" s="4" t="s">
        <v>31</v>
      </c>
      <c r="E37" s="4" t="s">
        <v>42</v>
      </c>
      <c r="F37" s="5">
        <v>0</v>
      </c>
    </row>
    <row r="38" spans="1:6" ht="40.5" x14ac:dyDescent="0.25">
      <c r="A38" s="3" t="s">
        <v>504</v>
      </c>
      <c r="B38" s="3" t="s">
        <v>505</v>
      </c>
      <c r="C38" s="3" t="s">
        <v>506</v>
      </c>
      <c r="D38" s="4" t="s">
        <v>31</v>
      </c>
      <c r="E38" s="4" t="s">
        <v>207</v>
      </c>
      <c r="F38" s="5">
        <v>100</v>
      </c>
    </row>
    <row r="39" spans="1:6" ht="81" x14ac:dyDescent="0.25">
      <c r="A39" s="3" t="s">
        <v>507</v>
      </c>
      <c r="B39" s="3" t="s">
        <v>508</v>
      </c>
      <c r="C39" s="3" t="s">
        <v>509</v>
      </c>
      <c r="D39" s="4" t="s">
        <v>31</v>
      </c>
      <c r="E39" s="4" t="s">
        <v>42</v>
      </c>
      <c r="F39" s="5">
        <v>0</v>
      </c>
    </row>
    <row r="40" spans="1:6" ht="54" x14ac:dyDescent="0.25">
      <c r="A40" s="3" t="s">
        <v>510</v>
      </c>
      <c r="B40" s="3" t="s">
        <v>511</v>
      </c>
      <c r="C40" s="3" t="s">
        <v>512</v>
      </c>
      <c r="D40" s="4" t="s">
        <v>31</v>
      </c>
      <c r="E40" s="4" t="s">
        <v>42</v>
      </c>
      <c r="F40" s="5">
        <v>100</v>
      </c>
    </row>
    <row r="41" spans="1:6" ht="54" x14ac:dyDescent="0.25">
      <c r="A41" s="3" t="s">
        <v>504</v>
      </c>
      <c r="B41" s="3" t="s">
        <v>513</v>
      </c>
      <c r="C41" s="3" t="s">
        <v>514</v>
      </c>
      <c r="D41" s="4" t="s">
        <v>31</v>
      </c>
      <c r="E41" s="4" t="s">
        <v>207</v>
      </c>
      <c r="F41" s="5">
        <v>100</v>
      </c>
    </row>
    <row r="42" spans="1:6" ht="81" x14ac:dyDescent="0.25">
      <c r="A42" s="3" t="s">
        <v>515</v>
      </c>
      <c r="B42" s="3" t="s">
        <v>516</v>
      </c>
      <c r="C42" s="3" t="s">
        <v>517</v>
      </c>
      <c r="D42" s="4" t="s">
        <v>518</v>
      </c>
      <c r="E42" s="4" t="s">
        <v>207</v>
      </c>
      <c r="F42" s="5">
        <v>3</v>
      </c>
    </row>
    <row r="43" spans="1:6" x14ac:dyDescent="0.25">
      <c r="A43" s="6"/>
      <c r="B43" s="6"/>
      <c r="C43" s="6"/>
      <c r="D43" s="6"/>
      <c r="E43" s="6"/>
      <c r="F43" s="6"/>
    </row>
    <row r="44" spans="1:6" ht="60" customHeight="1" x14ac:dyDescent="0.25">
      <c r="A44" s="53" t="s">
        <v>43</v>
      </c>
      <c r="B44" s="53"/>
      <c r="C44" s="53"/>
      <c r="D44" s="53"/>
      <c r="E44" s="53"/>
      <c r="F44" s="53"/>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35:F35"/>
    <mergeCell ref="A44:F4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5"/>
  <sheetViews>
    <sheetView showGridLines="0" zoomScaleNormal="100" workbookViewId="0">
      <selection sqref="A1:B1"/>
    </sheetView>
  </sheetViews>
  <sheetFormatPr baseColWidth="10" defaultRowHeight="15" x14ac:dyDescent="0.25"/>
  <cols>
    <col min="1" max="3" width="45.7109375" bestFit="1" customWidth="1"/>
    <col min="4" max="4" width="26" customWidth="1"/>
    <col min="5" max="5" width="31.140625" customWidth="1"/>
    <col min="6" max="6" width="22.28515625" customWidth="1"/>
  </cols>
  <sheetData>
    <row r="1" spans="1:6" ht="53.25" customHeight="1" thickBot="1" x14ac:dyDescent="0.45">
      <c r="A1" s="41" t="s">
        <v>0</v>
      </c>
      <c r="B1" s="41"/>
      <c r="C1" s="87" t="s">
        <v>1</v>
      </c>
      <c r="D1" s="87"/>
      <c r="E1" s="87"/>
      <c r="F1" s="87"/>
    </row>
    <row r="2" spans="1:6" ht="15.75" thickTop="1" x14ac:dyDescent="0.25">
      <c r="A2" s="88"/>
      <c r="B2" s="88"/>
      <c r="C2" s="88"/>
      <c r="D2" s="88"/>
      <c r="E2" s="88"/>
      <c r="F2" s="88"/>
    </row>
    <row r="3" spans="1:6" ht="18" x14ac:dyDescent="0.25">
      <c r="A3" s="63" t="s">
        <v>2</v>
      </c>
      <c r="B3" s="64"/>
      <c r="C3" s="64"/>
      <c r="D3" s="64"/>
      <c r="E3" s="64"/>
      <c r="F3" s="65"/>
    </row>
    <row r="4" spans="1:6" x14ac:dyDescent="0.25">
      <c r="A4" s="1" t="s">
        <v>3</v>
      </c>
      <c r="B4" s="69" t="s">
        <v>519</v>
      </c>
      <c r="C4" s="70"/>
      <c r="D4" s="70"/>
      <c r="E4" s="70"/>
      <c r="F4" s="71"/>
    </row>
    <row r="5" spans="1:6" x14ac:dyDescent="0.25">
      <c r="A5" s="1" t="s">
        <v>4</v>
      </c>
      <c r="B5" s="69" t="s">
        <v>5</v>
      </c>
      <c r="C5" s="70"/>
      <c r="D5" s="70"/>
      <c r="E5" s="70"/>
      <c r="F5" s="71"/>
    </row>
    <row r="6" spans="1:6" x14ac:dyDescent="0.25">
      <c r="A6" s="1" t="s">
        <v>6</v>
      </c>
      <c r="B6" s="69" t="s">
        <v>520</v>
      </c>
      <c r="C6" s="70"/>
      <c r="D6" s="70"/>
      <c r="E6" s="70"/>
      <c r="F6" s="71"/>
    </row>
    <row r="7" spans="1:6" x14ac:dyDescent="0.25">
      <c r="A7" s="1" t="s">
        <v>8</v>
      </c>
      <c r="B7" s="89" t="s">
        <v>666</v>
      </c>
      <c r="C7" s="90"/>
      <c r="D7" s="90"/>
      <c r="E7" s="90"/>
      <c r="F7" s="91"/>
    </row>
    <row r="8" spans="1:6" x14ac:dyDescent="0.25">
      <c r="A8" s="72" t="s">
        <v>9</v>
      </c>
      <c r="B8" s="73"/>
      <c r="C8" s="73"/>
      <c r="D8" s="73"/>
      <c r="E8" s="74"/>
      <c r="F8" s="8">
        <v>456.78843899999998</v>
      </c>
    </row>
    <row r="9" spans="1:6" ht="18" x14ac:dyDescent="0.25">
      <c r="A9" s="63" t="s">
        <v>10</v>
      </c>
      <c r="B9" s="64"/>
      <c r="C9" s="64"/>
      <c r="D9" s="64"/>
      <c r="E9" s="64"/>
      <c r="F9" s="65"/>
    </row>
    <row r="10" spans="1:6" x14ac:dyDescent="0.25">
      <c r="A10" s="75" t="s">
        <v>11</v>
      </c>
      <c r="B10" s="76"/>
      <c r="C10" s="76"/>
      <c r="D10" s="76"/>
      <c r="E10" s="76"/>
      <c r="F10" s="77"/>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78" t="s">
        <v>14</v>
      </c>
      <c r="B13" s="79"/>
      <c r="C13" s="79"/>
      <c r="D13" s="79"/>
      <c r="E13" s="79"/>
      <c r="F13" s="80"/>
    </row>
    <row r="14" spans="1:6" x14ac:dyDescent="0.25">
      <c r="A14" s="81" t="s">
        <v>15</v>
      </c>
      <c r="B14" s="82"/>
      <c r="C14" s="82"/>
      <c r="D14" s="82"/>
      <c r="E14" s="82"/>
      <c r="F14" s="83"/>
    </row>
    <row r="15" spans="1:6" x14ac:dyDescent="0.25">
      <c r="A15" s="84" t="s">
        <v>16</v>
      </c>
      <c r="B15" s="85"/>
      <c r="C15" s="85"/>
      <c r="D15" s="85"/>
      <c r="E15" s="85"/>
      <c r="F15" s="86"/>
    </row>
    <row r="16" spans="1:6" x14ac:dyDescent="0.25">
      <c r="A16" s="84" t="s">
        <v>17</v>
      </c>
      <c r="B16" s="85"/>
      <c r="C16" s="85"/>
      <c r="D16" s="85"/>
      <c r="E16" s="85"/>
      <c r="F16" s="86"/>
    </row>
    <row r="17" spans="1:6" x14ac:dyDescent="0.25">
      <c r="A17" s="66" t="s">
        <v>131</v>
      </c>
      <c r="B17" s="67"/>
      <c r="C17" s="67"/>
      <c r="D17" s="67"/>
      <c r="E17" s="67"/>
      <c r="F17" s="68"/>
    </row>
    <row r="18" spans="1:6" x14ac:dyDescent="0.25">
      <c r="A18" s="54" t="s">
        <v>19</v>
      </c>
      <c r="B18" s="55"/>
      <c r="C18" s="55"/>
      <c r="D18" s="55"/>
      <c r="E18" s="55"/>
      <c r="F18" s="56"/>
    </row>
    <row r="19" spans="1:6" x14ac:dyDescent="0.25">
      <c r="A19" s="57" t="s">
        <v>521</v>
      </c>
      <c r="B19" s="58"/>
      <c r="C19" s="58"/>
      <c r="D19" s="58"/>
      <c r="E19" s="58"/>
      <c r="F19" s="59"/>
    </row>
    <row r="20" spans="1:6" x14ac:dyDescent="0.25">
      <c r="A20" s="57" t="s">
        <v>175</v>
      </c>
      <c r="B20" s="58"/>
      <c r="C20" s="58"/>
      <c r="D20" s="58"/>
      <c r="E20" s="58"/>
      <c r="F20" s="59"/>
    </row>
    <row r="21" spans="1:6" x14ac:dyDescent="0.25">
      <c r="A21" s="57" t="s">
        <v>485</v>
      </c>
      <c r="B21" s="58"/>
      <c r="C21" s="58"/>
      <c r="D21" s="58"/>
      <c r="E21" s="58"/>
      <c r="F21" s="59"/>
    </row>
    <row r="22" spans="1:6" x14ac:dyDescent="0.25">
      <c r="A22" s="60" t="s">
        <v>22</v>
      </c>
      <c r="B22" s="61"/>
      <c r="C22" s="61"/>
      <c r="D22" s="61"/>
      <c r="E22" s="61"/>
      <c r="F22" s="62"/>
    </row>
    <row r="23" spans="1:6" ht="18" x14ac:dyDescent="0.25">
      <c r="A23" s="63" t="s">
        <v>23</v>
      </c>
      <c r="B23" s="64"/>
      <c r="C23" s="64"/>
      <c r="D23" s="64"/>
      <c r="E23" s="64"/>
      <c r="F23" s="65"/>
    </row>
    <row r="24" spans="1:6" x14ac:dyDescent="0.25">
      <c r="A24" s="50" t="s">
        <v>24</v>
      </c>
      <c r="B24" s="51"/>
      <c r="C24" s="51"/>
      <c r="D24" s="51"/>
      <c r="E24" s="51"/>
      <c r="F24" s="52"/>
    </row>
    <row r="25" spans="1:6" x14ac:dyDescent="0.25">
      <c r="A25" s="2" t="s">
        <v>25</v>
      </c>
      <c r="B25" s="2" t="s">
        <v>26</v>
      </c>
      <c r="C25" s="2" t="s">
        <v>27</v>
      </c>
      <c r="D25" s="2" t="s">
        <v>28</v>
      </c>
      <c r="E25" s="2" t="s">
        <v>29</v>
      </c>
      <c r="F25" s="2" t="s">
        <v>30</v>
      </c>
    </row>
    <row r="26" spans="1:6" ht="27" x14ac:dyDescent="0.25">
      <c r="A26" s="3" t="s">
        <v>522</v>
      </c>
      <c r="B26" s="3" t="s">
        <v>523</v>
      </c>
      <c r="C26" s="3" t="s">
        <v>524</v>
      </c>
      <c r="D26" s="4" t="s">
        <v>35</v>
      </c>
      <c r="E26" s="4" t="s">
        <v>52</v>
      </c>
      <c r="F26" s="5">
        <v>-0.16</v>
      </c>
    </row>
    <row r="27" spans="1:6" x14ac:dyDescent="0.25">
      <c r="A27" s="50" t="s">
        <v>36</v>
      </c>
      <c r="B27" s="51"/>
      <c r="C27" s="51"/>
      <c r="D27" s="51"/>
      <c r="E27" s="51"/>
      <c r="F27" s="52"/>
    </row>
    <row r="28" spans="1:6" x14ac:dyDescent="0.25">
      <c r="A28" s="2" t="s">
        <v>25</v>
      </c>
      <c r="B28" s="2" t="s">
        <v>26</v>
      </c>
      <c r="C28" s="2" t="s">
        <v>27</v>
      </c>
      <c r="D28" s="2" t="s">
        <v>28</v>
      </c>
      <c r="E28" s="2" t="s">
        <v>29</v>
      </c>
      <c r="F28" s="2" t="s">
        <v>30</v>
      </c>
    </row>
    <row r="29" spans="1:6" ht="40.5" x14ac:dyDescent="0.25">
      <c r="A29" s="3" t="s">
        <v>525</v>
      </c>
      <c r="B29" s="3" t="s">
        <v>526</v>
      </c>
      <c r="C29" s="3" t="s">
        <v>527</v>
      </c>
      <c r="D29" s="4" t="s">
        <v>528</v>
      </c>
      <c r="E29" s="4" t="s">
        <v>32</v>
      </c>
      <c r="F29" s="5">
        <v>24</v>
      </c>
    </row>
    <row r="30" spans="1:6" x14ac:dyDescent="0.25">
      <c r="A30" s="50" t="s">
        <v>38</v>
      </c>
      <c r="B30" s="51"/>
      <c r="C30" s="51"/>
      <c r="D30" s="51"/>
      <c r="E30" s="51"/>
      <c r="F30" s="52"/>
    </row>
    <row r="31" spans="1:6" x14ac:dyDescent="0.25">
      <c r="A31" s="2" t="s">
        <v>25</v>
      </c>
      <c r="B31" s="2" t="s">
        <v>26</v>
      </c>
      <c r="C31" s="2" t="s">
        <v>27</v>
      </c>
      <c r="D31" s="2" t="s">
        <v>28</v>
      </c>
      <c r="E31" s="2" t="s">
        <v>29</v>
      </c>
      <c r="F31" s="2" t="s">
        <v>30</v>
      </c>
    </row>
    <row r="32" spans="1:6" ht="40.5" x14ac:dyDescent="0.25">
      <c r="A32" s="3" t="s">
        <v>529</v>
      </c>
      <c r="B32" s="3" t="s">
        <v>530</v>
      </c>
      <c r="C32" s="3" t="s">
        <v>531</v>
      </c>
      <c r="D32" s="4" t="s">
        <v>31</v>
      </c>
      <c r="E32" s="4" t="s">
        <v>56</v>
      </c>
      <c r="F32" s="5">
        <v>100</v>
      </c>
    </row>
    <row r="33" spans="1:6" ht="81" x14ac:dyDescent="0.25">
      <c r="A33" s="3" t="s">
        <v>532</v>
      </c>
      <c r="B33" s="3" t="s">
        <v>533</v>
      </c>
      <c r="C33" s="3" t="s">
        <v>534</v>
      </c>
      <c r="D33" s="4" t="s">
        <v>31</v>
      </c>
      <c r="E33" s="4" t="s">
        <v>32</v>
      </c>
      <c r="F33" s="5">
        <v>100</v>
      </c>
    </row>
    <row r="34" spans="1:6" ht="40.5" x14ac:dyDescent="0.25">
      <c r="A34" s="3" t="s">
        <v>532</v>
      </c>
      <c r="B34" s="3" t="s">
        <v>535</v>
      </c>
      <c r="C34" s="3" t="s">
        <v>536</v>
      </c>
      <c r="D34" s="4" t="s">
        <v>31</v>
      </c>
      <c r="E34" s="4" t="s">
        <v>52</v>
      </c>
      <c r="F34" s="5">
        <v>100</v>
      </c>
    </row>
    <row r="35" spans="1:6" ht="40.5" x14ac:dyDescent="0.25">
      <c r="A35" s="3" t="s">
        <v>537</v>
      </c>
      <c r="B35" s="3" t="s">
        <v>538</v>
      </c>
      <c r="C35" s="3" t="s">
        <v>539</v>
      </c>
      <c r="D35" s="4" t="s">
        <v>31</v>
      </c>
      <c r="E35" s="4" t="s">
        <v>540</v>
      </c>
      <c r="F35" s="5">
        <v>100</v>
      </c>
    </row>
    <row r="36" spans="1:6" ht="40.5" x14ac:dyDescent="0.25">
      <c r="A36" s="3" t="s">
        <v>541</v>
      </c>
      <c r="B36" s="3" t="s">
        <v>542</v>
      </c>
      <c r="C36" s="3" t="s">
        <v>543</v>
      </c>
      <c r="D36" s="4" t="s">
        <v>31</v>
      </c>
      <c r="E36" s="4" t="s">
        <v>56</v>
      </c>
      <c r="F36" s="5">
        <v>100</v>
      </c>
    </row>
    <row r="37" spans="1:6" x14ac:dyDescent="0.25">
      <c r="A37" s="50" t="s">
        <v>40</v>
      </c>
      <c r="B37" s="51"/>
      <c r="C37" s="51"/>
      <c r="D37" s="51"/>
      <c r="E37" s="51"/>
      <c r="F37" s="52"/>
    </row>
    <row r="38" spans="1:6" x14ac:dyDescent="0.25">
      <c r="A38" s="2" t="s">
        <v>25</v>
      </c>
      <c r="B38" s="2" t="s">
        <v>26</v>
      </c>
      <c r="C38" s="2" t="s">
        <v>27</v>
      </c>
      <c r="D38" s="2" t="s">
        <v>28</v>
      </c>
      <c r="E38" s="2" t="s">
        <v>29</v>
      </c>
      <c r="F38" s="2" t="s">
        <v>30</v>
      </c>
    </row>
    <row r="39" spans="1:6" ht="40.5" x14ac:dyDescent="0.25">
      <c r="A39" s="3" t="s">
        <v>544</v>
      </c>
      <c r="B39" s="3" t="s">
        <v>545</v>
      </c>
      <c r="C39" s="3" t="s">
        <v>546</v>
      </c>
      <c r="D39" s="4" t="s">
        <v>31</v>
      </c>
      <c r="E39" s="4" t="s">
        <v>42</v>
      </c>
      <c r="F39" s="5">
        <v>100</v>
      </c>
    </row>
    <row r="40" spans="1:6" ht="310.5" x14ac:dyDescent="0.25">
      <c r="A40" s="3" t="s">
        <v>547</v>
      </c>
      <c r="B40" s="3" t="s">
        <v>548</v>
      </c>
      <c r="C40" s="3" t="s">
        <v>549</v>
      </c>
      <c r="D40" s="4" t="s">
        <v>550</v>
      </c>
      <c r="E40" s="4" t="s">
        <v>456</v>
      </c>
      <c r="F40" s="5">
        <v>88</v>
      </c>
    </row>
    <row r="41" spans="1:6" ht="40.5" x14ac:dyDescent="0.25">
      <c r="A41" s="3" t="s">
        <v>551</v>
      </c>
      <c r="B41" s="3" t="s">
        <v>552</v>
      </c>
      <c r="C41" s="3" t="s">
        <v>553</v>
      </c>
      <c r="D41" s="4" t="s">
        <v>31</v>
      </c>
      <c r="E41" s="4" t="s">
        <v>70</v>
      </c>
      <c r="F41" s="5">
        <v>60</v>
      </c>
    </row>
    <row r="42" spans="1:6" ht="94.5" x14ac:dyDescent="0.25">
      <c r="A42" s="3" t="s">
        <v>554</v>
      </c>
      <c r="B42" s="3" t="s">
        <v>555</v>
      </c>
      <c r="C42" s="3" t="s">
        <v>556</v>
      </c>
      <c r="D42" s="4" t="s">
        <v>557</v>
      </c>
      <c r="E42" s="4" t="s">
        <v>456</v>
      </c>
      <c r="F42" s="5">
        <v>0</v>
      </c>
    </row>
    <row r="43" spans="1:6" ht="27" x14ac:dyDescent="0.25">
      <c r="A43" s="3" t="s">
        <v>558</v>
      </c>
      <c r="B43" s="3" t="s">
        <v>559</v>
      </c>
      <c r="C43" s="3" t="s">
        <v>560</v>
      </c>
      <c r="D43" s="4" t="s">
        <v>31</v>
      </c>
      <c r="E43" s="4" t="s">
        <v>70</v>
      </c>
      <c r="F43" s="5">
        <v>100</v>
      </c>
    </row>
    <row r="44" spans="1:6" x14ac:dyDescent="0.25">
      <c r="A44" s="6"/>
      <c r="B44" s="6"/>
      <c r="C44" s="6"/>
      <c r="D44" s="6"/>
      <c r="E44" s="6"/>
      <c r="F44" s="6"/>
    </row>
    <row r="45" spans="1:6" ht="60" customHeight="1" x14ac:dyDescent="0.25">
      <c r="A45" s="53" t="s">
        <v>43</v>
      </c>
      <c r="B45" s="53"/>
      <c r="C45" s="53"/>
      <c r="D45" s="53"/>
      <c r="E45" s="53"/>
      <c r="F45" s="53"/>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37:F37"/>
    <mergeCell ref="A45:F4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1" t="s">
        <v>0</v>
      </c>
      <c r="B1" s="41"/>
      <c r="C1" s="87" t="s">
        <v>1</v>
      </c>
      <c r="D1" s="87"/>
      <c r="E1" s="87"/>
      <c r="F1" s="87"/>
    </row>
    <row r="2" spans="1:6" ht="15.75" thickTop="1" x14ac:dyDescent="0.25">
      <c r="A2" s="88"/>
      <c r="B2" s="88"/>
      <c r="C2" s="88"/>
      <c r="D2" s="88"/>
      <c r="E2" s="88"/>
      <c r="F2" s="88"/>
    </row>
    <row r="3" spans="1:6" ht="18" x14ac:dyDescent="0.25">
      <c r="A3" s="63" t="s">
        <v>2</v>
      </c>
      <c r="B3" s="64"/>
      <c r="C3" s="64"/>
      <c r="D3" s="64"/>
      <c r="E3" s="64"/>
      <c r="F3" s="65"/>
    </row>
    <row r="4" spans="1:6" x14ac:dyDescent="0.25">
      <c r="A4" s="1" t="s">
        <v>3</v>
      </c>
      <c r="B4" s="69" t="s">
        <v>561</v>
      </c>
      <c r="C4" s="70"/>
      <c r="D4" s="70"/>
      <c r="E4" s="70"/>
      <c r="F4" s="71"/>
    </row>
    <row r="5" spans="1:6" x14ac:dyDescent="0.25">
      <c r="A5" s="1" t="s">
        <v>4</v>
      </c>
      <c r="B5" s="69" t="s">
        <v>5</v>
      </c>
      <c r="C5" s="70"/>
      <c r="D5" s="70"/>
      <c r="E5" s="70"/>
      <c r="F5" s="71"/>
    </row>
    <row r="6" spans="1:6" x14ac:dyDescent="0.25">
      <c r="A6" s="1" t="s">
        <v>6</v>
      </c>
      <c r="B6" s="69" t="s">
        <v>562</v>
      </c>
      <c r="C6" s="70"/>
      <c r="D6" s="70"/>
      <c r="E6" s="70"/>
      <c r="F6" s="71"/>
    </row>
    <row r="7" spans="1:6" x14ac:dyDescent="0.25">
      <c r="A7" s="1" t="s">
        <v>8</v>
      </c>
      <c r="B7" s="89" t="s">
        <v>666</v>
      </c>
      <c r="C7" s="90"/>
      <c r="D7" s="90"/>
      <c r="E7" s="90"/>
      <c r="F7" s="91"/>
    </row>
    <row r="8" spans="1:6" x14ac:dyDescent="0.25">
      <c r="A8" s="72" t="s">
        <v>9</v>
      </c>
      <c r="B8" s="73"/>
      <c r="C8" s="73"/>
      <c r="D8" s="73"/>
      <c r="E8" s="74"/>
      <c r="F8" s="8">
        <v>56.238300000000002</v>
      </c>
    </row>
    <row r="9" spans="1:6" ht="18" x14ac:dyDescent="0.25">
      <c r="A9" s="63" t="s">
        <v>10</v>
      </c>
      <c r="B9" s="64"/>
      <c r="C9" s="64"/>
      <c r="D9" s="64"/>
      <c r="E9" s="64"/>
      <c r="F9" s="65"/>
    </row>
    <row r="10" spans="1:6" x14ac:dyDescent="0.25">
      <c r="A10" s="75" t="s">
        <v>11</v>
      </c>
      <c r="B10" s="76"/>
      <c r="C10" s="76"/>
      <c r="D10" s="76"/>
      <c r="E10" s="76"/>
      <c r="F10" s="77"/>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78" t="s">
        <v>14</v>
      </c>
      <c r="B13" s="79"/>
      <c r="C13" s="79"/>
      <c r="D13" s="79"/>
      <c r="E13" s="79"/>
      <c r="F13" s="80"/>
    </row>
    <row r="14" spans="1:6" x14ac:dyDescent="0.25">
      <c r="A14" s="81" t="s">
        <v>15</v>
      </c>
      <c r="B14" s="82"/>
      <c r="C14" s="82"/>
      <c r="D14" s="82"/>
      <c r="E14" s="82"/>
      <c r="F14" s="83"/>
    </row>
    <row r="15" spans="1:6" x14ac:dyDescent="0.25">
      <c r="A15" s="84" t="s">
        <v>16</v>
      </c>
      <c r="B15" s="85"/>
      <c r="C15" s="85"/>
      <c r="D15" s="85"/>
      <c r="E15" s="85"/>
      <c r="F15" s="86"/>
    </row>
    <row r="16" spans="1:6" x14ac:dyDescent="0.25">
      <c r="A16" s="84" t="s">
        <v>17</v>
      </c>
      <c r="B16" s="85"/>
      <c r="C16" s="85"/>
      <c r="D16" s="85"/>
      <c r="E16" s="85"/>
      <c r="F16" s="86"/>
    </row>
    <row r="17" spans="1:6" x14ac:dyDescent="0.25">
      <c r="A17" s="66" t="s">
        <v>46</v>
      </c>
      <c r="B17" s="67"/>
      <c r="C17" s="67"/>
      <c r="D17" s="67"/>
      <c r="E17" s="67"/>
      <c r="F17" s="68"/>
    </row>
    <row r="18" spans="1:6" x14ac:dyDescent="0.25">
      <c r="A18" s="54" t="s">
        <v>19</v>
      </c>
      <c r="B18" s="55"/>
      <c r="C18" s="55"/>
      <c r="D18" s="55"/>
      <c r="E18" s="55"/>
      <c r="F18" s="56"/>
    </row>
    <row r="19" spans="1:6" x14ac:dyDescent="0.25">
      <c r="A19" s="57" t="s">
        <v>322</v>
      </c>
      <c r="B19" s="58"/>
      <c r="C19" s="58"/>
      <c r="D19" s="58"/>
      <c r="E19" s="58"/>
      <c r="F19" s="59"/>
    </row>
    <row r="20" spans="1:6" x14ac:dyDescent="0.25">
      <c r="A20" s="60" t="s">
        <v>22</v>
      </c>
      <c r="B20" s="61"/>
      <c r="C20" s="61"/>
      <c r="D20" s="61"/>
      <c r="E20" s="61"/>
      <c r="F20" s="62"/>
    </row>
    <row r="21" spans="1:6" ht="18" x14ac:dyDescent="0.25">
      <c r="A21" s="63" t="s">
        <v>23</v>
      </c>
      <c r="B21" s="64"/>
      <c r="C21" s="64"/>
      <c r="D21" s="64"/>
      <c r="E21" s="64"/>
      <c r="F21" s="65"/>
    </row>
    <row r="22" spans="1:6" x14ac:dyDescent="0.25">
      <c r="A22" s="50" t="s">
        <v>24</v>
      </c>
      <c r="B22" s="51"/>
      <c r="C22" s="51"/>
      <c r="D22" s="51"/>
      <c r="E22" s="51"/>
      <c r="F22" s="52"/>
    </row>
    <row r="23" spans="1:6" x14ac:dyDescent="0.25">
      <c r="A23" s="2" t="s">
        <v>25</v>
      </c>
      <c r="B23" s="2" t="s">
        <v>26</v>
      </c>
      <c r="C23" s="2" t="s">
        <v>27</v>
      </c>
      <c r="D23" s="2" t="s">
        <v>28</v>
      </c>
      <c r="E23" s="2" t="s">
        <v>29</v>
      </c>
      <c r="F23" s="2" t="s">
        <v>30</v>
      </c>
    </row>
    <row r="24" spans="1:6" ht="40.5" x14ac:dyDescent="0.25">
      <c r="A24" s="3" t="s">
        <v>563</v>
      </c>
      <c r="B24" s="3" t="s">
        <v>564</v>
      </c>
      <c r="C24" s="3" t="s">
        <v>565</v>
      </c>
      <c r="D24" s="4" t="s">
        <v>566</v>
      </c>
      <c r="E24" s="4" t="s">
        <v>567</v>
      </c>
      <c r="F24" s="5">
        <v>5.65</v>
      </c>
    </row>
    <row r="25" spans="1:6" x14ac:dyDescent="0.25">
      <c r="A25" s="50" t="s">
        <v>36</v>
      </c>
      <c r="B25" s="51"/>
      <c r="C25" s="51"/>
      <c r="D25" s="51"/>
      <c r="E25" s="51"/>
      <c r="F25" s="52"/>
    </row>
    <row r="26" spans="1:6" x14ac:dyDescent="0.25">
      <c r="A26" s="2" t="s">
        <v>25</v>
      </c>
      <c r="B26" s="2" t="s">
        <v>26</v>
      </c>
      <c r="C26" s="2" t="s">
        <v>27</v>
      </c>
      <c r="D26" s="2" t="s">
        <v>28</v>
      </c>
      <c r="E26" s="2" t="s">
        <v>29</v>
      </c>
      <c r="F26" s="2" t="s">
        <v>30</v>
      </c>
    </row>
    <row r="27" spans="1:6" ht="67.5" x14ac:dyDescent="0.25">
      <c r="A27" s="3" t="s">
        <v>568</v>
      </c>
      <c r="B27" s="3" t="s">
        <v>569</v>
      </c>
      <c r="C27" s="3" t="s">
        <v>570</v>
      </c>
      <c r="D27" s="4" t="s">
        <v>358</v>
      </c>
      <c r="E27" s="4" t="s">
        <v>32</v>
      </c>
      <c r="F27" s="5">
        <v>-1.05</v>
      </c>
    </row>
    <row r="28" spans="1:6" x14ac:dyDescent="0.25">
      <c r="A28" s="50" t="s">
        <v>38</v>
      </c>
      <c r="B28" s="51"/>
      <c r="C28" s="51"/>
      <c r="D28" s="51"/>
      <c r="E28" s="51"/>
      <c r="F28" s="52"/>
    </row>
    <row r="29" spans="1:6" x14ac:dyDescent="0.25">
      <c r="A29" s="2" t="s">
        <v>25</v>
      </c>
      <c r="B29" s="2" t="s">
        <v>26</v>
      </c>
      <c r="C29" s="2" t="s">
        <v>27</v>
      </c>
      <c r="D29" s="2" t="s">
        <v>28</v>
      </c>
      <c r="E29" s="2" t="s">
        <v>29</v>
      </c>
      <c r="F29" s="2" t="s">
        <v>30</v>
      </c>
    </row>
    <row r="30" spans="1:6" ht="67.5" x14ac:dyDescent="0.25">
      <c r="A30" s="3" t="s">
        <v>571</v>
      </c>
      <c r="B30" s="3" t="s">
        <v>572</v>
      </c>
      <c r="C30" s="3" t="s">
        <v>573</v>
      </c>
      <c r="D30" s="4" t="s">
        <v>31</v>
      </c>
      <c r="E30" s="4" t="s">
        <v>70</v>
      </c>
      <c r="F30" s="5">
        <v>100</v>
      </c>
    </row>
    <row r="31" spans="1:6" ht="40.5" x14ac:dyDescent="0.25">
      <c r="A31" s="3" t="s">
        <v>574</v>
      </c>
      <c r="B31" s="3" t="s">
        <v>575</v>
      </c>
      <c r="C31" s="3" t="s">
        <v>576</v>
      </c>
      <c r="D31" s="4" t="s">
        <v>31</v>
      </c>
      <c r="E31" s="4" t="s">
        <v>207</v>
      </c>
      <c r="F31" s="5">
        <v>35</v>
      </c>
    </row>
    <row r="32" spans="1:6" x14ac:dyDescent="0.25">
      <c r="A32" s="50" t="s">
        <v>40</v>
      </c>
      <c r="B32" s="51"/>
      <c r="C32" s="51"/>
      <c r="D32" s="51"/>
      <c r="E32" s="51"/>
      <c r="F32" s="52"/>
    </row>
    <row r="33" spans="1:6" x14ac:dyDescent="0.25">
      <c r="A33" s="2" t="s">
        <v>25</v>
      </c>
      <c r="B33" s="2" t="s">
        <v>26</v>
      </c>
      <c r="C33" s="2" t="s">
        <v>27</v>
      </c>
      <c r="D33" s="2" t="s">
        <v>28</v>
      </c>
      <c r="E33" s="2" t="s">
        <v>29</v>
      </c>
      <c r="F33" s="2" t="s">
        <v>30</v>
      </c>
    </row>
    <row r="34" spans="1:6" ht="54" x14ac:dyDescent="0.25">
      <c r="A34" s="3" t="s">
        <v>577</v>
      </c>
      <c r="B34" s="3" t="s">
        <v>578</v>
      </c>
      <c r="C34" s="3" t="s">
        <v>579</v>
      </c>
      <c r="D34" s="4" t="s">
        <v>31</v>
      </c>
      <c r="E34" s="4" t="s">
        <v>42</v>
      </c>
      <c r="F34" s="5">
        <v>100</v>
      </c>
    </row>
    <row r="35" spans="1:6" ht="81" x14ac:dyDescent="0.25">
      <c r="A35" s="3" t="s">
        <v>580</v>
      </c>
      <c r="B35" s="3" t="s">
        <v>581</v>
      </c>
      <c r="C35" s="3" t="s">
        <v>582</v>
      </c>
      <c r="D35" s="4" t="s">
        <v>31</v>
      </c>
      <c r="E35" s="4" t="s">
        <v>70</v>
      </c>
      <c r="F35" s="5">
        <v>100</v>
      </c>
    </row>
    <row r="36" spans="1:6" ht="81" x14ac:dyDescent="0.25">
      <c r="A36" s="3" t="s">
        <v>583</v>
      </c>
      <c r="B36" s="3" t="s">
        <v>584</v>
      </c>
      <c r="C36" s="3" t="s">
        <v>585</v>
      </c>
      <c r="D36" s="4" t="s">
        <v>31</v>
      </c>
      <c r="E36" s="4" t="s">
        <v>207</v>
      </c>
      <c r="F36" s="5">
        <v>70.319999999999993</v>
      </c>
    </row>
    <row r="37" spans="1:6" x14ac:dyDescent="0.25">
      <c r="A37" s="6"/>
      <c r="B37" s="6"/>
      <c r="C37" s="6"/>
      <c r="D37" s="6"/>
      <c r="E37" s="6"/>
      <c r="F37" s="6"/>
    </row>
    <row r="38" spans="1:6" ht="60" customHeight="1" x14ac:dyDescent="0.25">
      <c r="A38" s="53" t="s">
        <v>43</v>
      </c>
      <c r="B38" s="53"/>
      <c r="C38" s="53"/>
      <c r="D38" s="53"/>
      <c r="E38" s="53"/>
      <c r="F38" s="53"/>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2:F32"/>
    <mergeCell ref="A38:F38"/>
    <mergeCell ref="A18:F18"/>
    <mergeCell ref="A19:F19"/>
    <mergeCell ref="A20:F20"/>
    <mergeCell ref="A21:F21"/>
    <mergeCell ref="A22:F22"/>
    <mergeCell ref="A25:F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1" t="s">
        <v>0</v>
      </c>
      <c r="B1" s="41"/>
      <c r="C1" s="87" t="s">
        <v>1</v>
      </c>
      <c r="D1" s="87"/>
      <c r="E1" s="87"/>
      <c r="F1" s="87"/>
    </row>
    <row r="2" spans="1:6" ht="15.75" thickTop="1" x14ac:dyDescent="0.25">
      <c r="A2" s="88"/>
      <c r="B2" s="88"/>
      <c r="C2" s="88"/>
      <c r="D2" s="88"/>
      <c r="E2" s="88"/>
      <c r="F2" s="88"/>
    </row>
    <row r="3" spans="1:6" ht="18" x14ac:dyDescent="0.25">
      <c r="A3" s="63" t="s">
        <v>2</v>
      </c>
      <c r="B3" s="64"/>
      <c r="C3" s="64"/>
      <c r="D3" s="64"/>
      <c r="E3" s="64"/>
      <c r="F3" s="65"/>
    </row>
    <row r="4" spans="1:6" x14ac:dyDescent="0.25">
      <c r="A4" s="1" t="s">
        <v>3</v>
      </c>
      <c r="B4" s="69" t="s">
        <v>586</v>
      </c>
      <c r="C4" s="70"/>
      <c r="D4" s="70"/>
      <c r="E4" s="70"/>
      <c r="F4" s="71"/>
    </row>
    <row r="5" spans="1:6" x14ac:dyDescent="0.25">
      <c r="A5" s="1" t="s">
        <v>4</v>
      </c>
      <c r="B5" s="69" t="s">
        <v>5</v>
      </c>
      <c r="C5" s="70"/>
      <c r="D5" s="70"/>
      <c r="E5" s="70"/>
      <c r="F5" s="71"/>
    </row>
    <row r="6" spans="1:6" x14ac:dyDescent="0.25">
      <c r="A6" s="1" t="s">
        <v>6</v>
      </c>
      <c r="B6" s="69" t="s">
        <v>587</v>
      </c>
      <c r="C6" s="70"/>
      <c r="D6" s="70"/>
      <c r="E6" s="70"/>
      <c r="F6" s="71"/>
    </row>
    <row r="7" spans="1:6" x14ac:dyDescent="0.25">
      <c r="A7" s="1" t="s">
        <v>8</v>
      </c>
      <c r="B7" s="89" t="s">
        <v>666</v>
      </c>
      <c r="C7" s="90"/>
      <c r="D7" s="90"/>
      <c r="E7" s="90"/>
      <c r="F7" s="91"/>
    </row>
    <row r="8" spans="1:6" x14ac:dyDescent="0.25">
      <c r="A8" s="72" t="s">
        <v>9</v>
      </c>
      <c r="B8" s="73"/>
      <c r="C8" s="73"/>
      <c r="D8" s="73"/>
      <c r="E8" s="74"/>
      <c r="F8" s="8">
        <v>1.409122</v>
      </c>
    </row>
    <row r="9" spans="1:6" ht="18" x14ac:dyDescent="0.25">
      <c r="A9" s="63" t="s">
        <v>10</v>
      </c>
      <c r="B9" s="64"/>
      <c r="C9" s="64"/>
      <c r="D9" s="64"/>
      <c r="E9" s="64"/>
      <c r="F9" s="65"/>
    </row>
    <row r="10" spans="1:6" x14ac:dyDescent="0.25">
      <c r="A10" s="75" t="s">
        <v>11</v>
      </c>
      <c r="B10" s="76"/>
      <c r="C10" s="76"/>
      <c r="D10" s="76"/>
      <c r="E10" s="76"/>
      <c r="F10" s="77"/>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78" t="s">
        <v>14</v>
      </c>
      <c r="B13" s="79"/>
      <c r="C13" s="79"/>
      <c r="D13" s="79"/>
      <c r="E13" s="79"/>
      <c r="F13" s="80"/>
    </row>
    <row r="14" spans="1:6" x14ac:dyDescent="0.25">
      <c r="A14" s="81" t="s">
        <v>15</v>
      </c>
      <c r="B14" s="82"/>
      <c r="C14" s="82"/>
      <c r="D14" s="82"/>
      <c r="E14" s="82"/>
      <c r="F14" s="83"/>
    </row>
    <row r="15" spans="1:6" x14ac:dyDescent="0.25">
      <c r="A15" s="84" t="s">
        <v>16</v>
      </c>
      <c r="B15" s="85"/>
      <c r="C15" s="85"/>
      <c r="D15" s="85"/>
      <c r="E15" s="85"/>
      <c r="F15" s="86"/>
    </row>
    <row r="16" spans="1:6" x14ac:dyDescent="0.25">
      <c r="A16" s="84" t="s">
        <v>17</v>
      </c>
      <c r="B16" s="85"/>
      <c r="C16" s="85"/>
      <c r="D16" s="85"/>
      <c r="E16" s="85"/>
      <c r="F16" s="86"/>
    </row>
    <row r="17" spans="1:6" x14ac:dyDescent="0.25">
      <c r="A17" s="66" t="s">
        <v>131</v>
      </c>
      <c r="B17" s="67"/>
      <c r="C17" s="67"/>
      <c r="D17" s="67"/>
      <c r="E17" s="67"/>
      <c r="F17" s="68"/>
    </row>
    <row r="18" spans="1:6" x14ac:dyDescent="0.25">
      <c r="A18" s="54" t="s">
        <v>19</v>
      </c>
      <c r="B18" s="55"/>
      <c r="C18" s="55"/>
      <c r="D18" s="55"/>
      <c r="E18" s="55"/>
      <c r="F18" s="56"/>
    </row>
    <row r="19" spans="1:6" x14ac:dyDescent="0.25">
      <c r="A19" s="57" t="s">
        <v>521</v>
      </c>
      <c r="B19" s="58"/>
      <c r="C19" s="58"/>
      <c r="D19" s="58"/>
      <c r="E19" s="58"/>
      <c r="F19" s="59"/>
    </row>
    <row r="20" spans="1:6" x14ac:dyDescent="0.25">
      <c r="A20" s="57" t="s">
        <v>175</v>
      </c>
      <c r="B20" s="58"/>
      <c r="C20" s="58"/>
      <c r="D20" s="58"/>
      <c r="E20" s="58"/>
      <c r="F20" s="59"/>
    </row>
    <row r="21" spans="1:6" x14ac:dyDescent="0.25">
      <c r="A21" s="60" t="s">
        <v>22</v>
      </c>
      <c r="B21" s="61"/>
      <c r="C21" s="61"/>
      <c r="D21" s="61"/>
      <c r="E21" s="61"/>
      <c r="F21" s="62"/>
    </row>
    <row r="22" spans="1:6" ht="18" x14ac:dyDescent="0.25">
      <c r="A22" s="63" t="s">
        <v>23</v>
      </c>
      <c r="B22" s="64"/>
      <c r="C22" s="64"/>
      <c r="D22" s="64"/>
      <c r="E22" s="64"/>
      <c r="F22" s="65"/>
    </row>
    <row r="23" spans="1:6" x14ac:dyDescent="0.25">
      <c r="A23" s="50" t="s">
        <v>24</v>
      </c>
      <c r="B23" s="51"/>
      <c r="C23" s="51"/>
      <c r="D23" s="51"/>
      <c r="E23" s="51"/>
      <c r="F23" s="52"/>
    </row>
    <row r="24" spans="1:6" x14ac:dyDescent="0.25">
      <c r="A24" s="2" t="s">
        <v>25</v>
      </c>
      <c r="B24" s="2" t="s">
        <v>26</v>
      </c>
      <c r="C24" s="2" t="s">
        <v>27</v>
      </c>
      <c r="D24" s="2" t="s">
        <v>28</v>
      </c>
      <c r="E24" s="2" t="s">
        <v>29</v>
      </c>
      <c r="F24" s="2" t="s">
        <v>30</v>
      </c>
    </row>
    <row r="25" spans="1:6" ht="121.5" x14ac:dyDescent="0.25">
      <c r="A25" s="3" t="s">
        <v>588</v>
      </c>
      <c r="B25" s="3" t="s">
        <v>589</v>
      </c>
      <c r="C25" s="3" t="s">
        <v>590</v>
      </c>
      <c r="D25" s="4" t="s">
        <v>35</v>
      </c>
      <c r="E25" s="4" t="s">
        <v>32</v>
      </c>
      <c r="F25" s="5">
        <v>-0.16</v>
      </c>
    </row>
    <row r="26" spans="1:6" x14ac:dyDescent="0.25">
      <c r="A26" s="50" t="s">
        <v>36</v>
      </c>
      <c r="B26" s="51"/>
      <c r="C26" s="51"/>
      <c r="D26" s="51"/>
      <c r="E26" s="51"/>
      <c r="F26" s="52"/>
    </row>
    <row r="27" spans="1:6" x14ac:dyDescent="0.25">
      <c r="A27" s="2" t="s">
        <v>25</v>
      </c>
      <c r="B27" s="2" t="s">
        <v>26</v>
      </c>
      <c r="C27" s="2" t="s">
        <v>27</v>
      </c>
      <c r="D27" s="2" t="s">
        <v>28</v>
      </c>
      <c r="E27" s="2" t="s">
        <v>29</v>
      </c>
      <c r="F27" s="2" t="s">
        <v>30</v>
      </c>
    </row>
    <row r="28" spans="1:6" ht="54" x14ac:dyDescent="0.25">
      <c r="A28" s="3" t="s">
        <v>591</v>
      </c>
      <c r="B28" s="3" t="s">
        <v>592</v>
      </c>
      <c r="C28" s="3" t="s">
        <v>593</v>
      </c>
      <c r="D28" s="4" t="s">
        <v>358</v>
      </c>
      <c r="E28" s="4" t="s">
        <v>32</v>
      </c>
      <c r="F28" s="5">
        <v>50</v>
      </c>
    </row>
    <row r="29" spans="1:6" ht="67.5" x14ac:dyDescent="0.25">
      <c r="A29" s="3" t="s">
        <v>591</v>
      </c>
      <c r="B29" s="3" t="s">
        <v>594</v>
      </c>
      <c r="C29" s="3" t="s">
        <v>595</v>
      </c>
      <c r="D29" s="4" t="s">
        <v>358</v>
      </c>
      <c r="E29" s="4" t="s">
        <v>32</v>
      </c>
      <c r="F29" s="5">
        <v>4.79</v>
      </c>
    </row>
    <row r="30" spans="1:6" x14ac:dyDescent="0.25">
      <c r="A30" s="50" t="s">
        <v>38</v>
      </c>
      <c r="B30" s="51"/>
      <c r="C30" s="51"/>
      <c r="D30" s="51"/>
      <c r="E30" s="51"/>
      <c r="F30" s="52"/>
    </row>
    <row r="31" spans="1:6" x14ac:dyDescent="0.25">
      <c r="A31" s="2" t="s">
        <v>25</v>
      </c>
      <c r="B31" s="2" t="s">
        <v>26</v>
      </c>
      <c r="C31" s="2" t="s">
        <v>27</v>
      </c>
      <c r="D31" s="2" t="s">
        <v>28</v>
      </c>
      <c r="E31" s="2" t="s">
        <v>29</v>
      </c>
      <c r="F31" s="2" t="s">
        <v>30</v>
      </c>
    </row>
    <row r="32" spans="1:6" ht="54" x14ac:dyDescent="0.25">
      <c r="A32" s="3" t="s">
        <v>596</v>
      </c>
      <c r="B32" s="3" t="s">
        <v>597</v>
      </c>
      <c r="C32" s="3" t="s">
        <v>598</v>
      </c>
      <c r="D32" s="4" t="s">
        <v>358</v>
      </c>
      <c r="E32" s="4" t="s">
        <v>56</v>
      </c>
      <c r="F32" s="5">
        <v>15</v>
      </c>
    </row>
    <row r="33" spans="1:6" ht="54" x14ac:dyDescent="0.25">
      <c r="A33" s="3" t="s">
        <v>599</v>
      </c>
      <c r="B33" s="3" t="s">
        <v>600</v>
      </c>
      <c r="C33" s="3" t="s">
        <v>601</v>
      </c>
      <c r="D33" s="4" t="s">
        <v>358</v>
      </c>
      <c r="E33" s="4" t="s">
        <v>56</v>
      </c>
      <c r="F33" s="5">
        <v>50</v>
      </c>
    </row>
    <row r="34" spans="1:6" ht="67.5" x14ac:dyDescent="0.25">
      <c r="A34" s="3" t="s">
        <v>602</v>
      </c>
      <c r="B34" s="3" t="s">
        <v>603</v>
      </c>
      <c r="C34" s="3" t="s">
        <v>604</v>
      </c>
      <c r="D34" s="4" t="s">
        <v>358</v>
      </c>
      <c r="E34" s="4" t="s">
        <v>56</v>
      </c>
      <c r="F34" s="5">
        <v>100</v>
      </c>
    </row>
    <row r="35" spans="1:6" ht="40.5" x14ac:dyDescent="0.25">
      <c r="A35" s="3" t="s">
        <v>605</v>
      </c>
      <c r="B35" s="3" t="s">
        <v>606</v>
      </c>
      <c r="C35" s="3" t="s">
        <v>607</v>
      </c>
      <c r="D35" s="4" t="s">
        <v>31</v>
      </c>
      <c r="E35" s="4" t="s">
        <v>56</v>
      </c>
      <c r="F35" s="5">
        <v>100</v>
      </c>
    </row>
    <row r="36" spans="1:6" x14ac:dyDescent="0.25">
      <c r="A36" s="50" t="s">
        <v>40</v>
      </c>
      <c r="B36" s="51"/>
      <c r="C36" s="51"/>
      <c r="D36" s="51"/>
      <c r="E36" s="51"/>
      <c r="F36" s="52"/>
    </row>
    <row r="37" spans="1:6" x14ac:dyDescent="0.25">
      <c r="A37" s="2" t="s">
        <v>25</v>
      </c>
      <c r="B37" s="2" t="s">
        <v>26</v>
      </c>
      <c r="C37" s="2" t="s">
        <v>27</v>
      </c>
      <c r="D37" s="2" t="s">
        <v>28</v>
      </c>
      <c r="E37" s="2" t="s">
        <v>29</v>
      </c>
      <c r="F37" s="2" t="s">
        <v>30</v>
      </c>
    </row>
    <row r="38" spans="1:6" ht="27" x14ac:dyDescent="0.25">
      <c r="A38" s="3" t="s">
        <v>608</v>
      </c>
      <c r="B38" s="3" t="s">
        <v>609</v>
      </c>
      <c r="C38" s="3" t="s">
        <v>610</v>
      </c>
      <c r="D38" s="4" t="s">
        <v>31</v>
      </c>
      <c r="E38" s="4" t="s">
        <v>42</v>
      </c>
      <c r="F38" s="5">
        <v>13.33</v>
      </c>
    </row>
    <row r="39" spans="1:6" ht="54" x14ac:dyDescent="0.25">
      <c r="A39" s="3" t="s">
        <v>611</v>
      </c>
      <c r="B39" s="3" t="s">
        <v>612</v>
      </c>
      <c r="C39" s="3" t="s">
        <v>613</v>
      </c>
      <c r="D39" s="4" t="s">
        <v>614</v>
      </c>
      <c r="E39" s="4" t="s">
        <v>42</v>
      </c>
      <c r="F39" s="5">
        <v>15</v>
      </c>
    </row>
    <row r="40" spans="1:6" ht="54" x14ac:dyDescent="0.25">
      <c r="A40" s="3" t="s">
        <v>615</v>
      </c>
      <c r="B40" s="3" t="s">
        <v>616</v>
      </c>
      <c r="C40" s="3" t="s">
        <v>617</v>
      </c>
      <c r="D40" s="4" t="s">
        <v>31</v>
      </c>
      <c r="E40" s="4" t="s">
        <v>42</v>
      </c>
      <c r="F40" s="5">
        <v>100</v>
      </c>
    </row>
    <row r="41" spans="1:6" ht="40.5" x14ac:dyDescent="0.25">
      <c r="A41" s="3" t="s">
        <v>618</v>
      </c>
      <c r="B41" s="3" t="s">
        <v>619</v>
      </c>
      <c r="C41" s="3" t="s">
        <v>620</v>
      </c>
      <c r="D41" s="4" t="s">
        <v>31</v>
      </c>
      <c r="E41" s="4" t="s">
        <v>42</v>
      </c>
      <c r="F41" s="5">
        <v>100</v>
      </c>
    </row>
    <row r="42" spans="1:6" x14ac:dyDescent="0.25">
      <c r="A42" s="6"/>
      <c r="B42" s="6"/>
      <c r="C42" s="6"/>
      <c r="D42" s="6"/>
      <c r="E42" s="6"/>
      <c r="F42" s="6"/>
    </row>
    <row r="43" spans="1:6" ht="60" customHeight="1" x14ac:dyDescent="0.25">
      <c r="A43" s="53" t="s">
        <v>43</v>
      </c>
      <c r="B43" s="53"/>
      <c r="C43" s="53"/>
      <c r="D43" s="53"/>
      <c r="E43" s="53"/>
      <c r="F43" s="53"/>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30:F30"/>
    <mergeCell ref="A36:F36"/>
    <mergeCell ref="A43:F43"/>
    <mergeCell ref="A18:F18"/>
    <mergeCell ref="A19:F19"/>
    <mergeCell ref="A20:F20"/>
    <mergeCell ref="A21:F21"/>
    <mergeCell ref="A22:F22"/>
    <mergeCell ref="A23:F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1" t="s">
        <v>0</v>
      </c>
      <c r="B1" s="41"/>
      <c r="C1" s="87" t="s">
        <v>1</v>
      </c>
      <c r="D1" s="87"/>
      <c r="E1" s="87"/>
      <c r="F1" s="87"/>
    </row>
    <row r="2" spans="1:6" ht="15.75" thickTop="1" x14ac:dyDescent="0.25">
      <c r="A2" s="88"/>
      <c r="B2" s="88"/>
      <c r="C2" s="88"/>
      <c r="D2" s="88"/>
      <c r="E2" s="88"/>
      <c r="F2" s="88"/>
    </row>
    <row r="3" spans="1:6" ht="18" x14ac:dyDescent="0.25">
      <c r="A3" s="63" t="s">
        <v>2</v>
      </c>
      <c r="B3" s="64"/>
      <c r="C3" s="64"/>
      <c r="D3" s="64"/>
      <c r="E3" s="64"/>
      <c r="F3" s="65"/>
    </row>
    <row r="4" spans="1:6" x14ac:dyDescent="0.25">
      <c r="A4" s="1" t="s">
        <v>3</v>
      </c>
      <c r="B4" s="69" t="s">
        <v>621</v>
      </c>
      <c r="C4" s="70"/>
      <c r="D4" s="70"/>
      <c r="E4" s="70"/>
      <c r="F4" s="71"/>
    </row>
    <row r="5" spans="1:6" x14ac:dyDescent="0.25">
      <c r="A5" s="1" t="s">
        <v>4</v>
      </c>
      <c r="B5" s="69" t="s">
        <v>5</v>
      </c>
      <c r="C5" s="70"/>
      <c r="D5" s="70"/>
      <c r="E5" s="70"/>
      <c r="F5" s="71"/>
    </row>
    <row r="6" spans="1:6" x14ac:dyDescent="0.25">
      <c r="A6" s="1" t="s">
        <v>6</v>
      </c>
      <c r="B6" s="69" t="s">
        <v>260</v>
      </c>
      <c r="C6" s="70"/>
      <c r="D6" s="70"/>
      <c r="E6" s="70"/>
      <c r="F6" s="71"/>
    </row>
    <row r="7" spans="1:6" ht="27" customHeight="1" x14ac:dyDescent="0.25">
      <c r="A7" s="1" t="s">
        <v>8</v>
      </c>
      <c r="B7" s="89" t="s">
        <v>668</v>
      </c>
      <c r="C7" s="90"/>
      <c r="D7" s="90"/>
      <c r="E7" s="90"/>
      <c r="F7" s="91"/>
    </row>
    <row r="8" spans="1:6" x14ac:dyDescent="0.25">
      <c r="A8" s="72" t="s">
        <v>9</v>
      </c>
      <c r="B8" s="73"/>
      <c r="C8" s="73"/>
      <c r="D8" s="73"/>
      <c r="E8" s="74"/>
      <c r="F8" s="8">
        <v>1500</v>
      </c>
    </row>
    <row r="9" spans="1:6" ht="18" x14ac:dyDescent="0.25">
      <c r="A9" s="63" t="s">
        <v>10</v>
      </c>
      <c r="B9" s="64"/>
      <c r="C9" s="64"/>
      <c r="D9" s="64"/>
      <c r="E9" s="64"/>
      <c r="F9" s="65"/>
    </row>
    <row r="10" spans="1:6" x14ac:dyDescent="0.25">
      <c r="A10" s="75" t="s">
        <v>11</v>
      </c>
      <c r="B10" s="76"/>
      <c r="C10" s="76"/>
      <c r="D10" s="76"/>
      <c r="E10" s="76"/>
      <c r="F10" s="77"/>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78" t="s">
        <v>14</v>
      </c>
      <c r="B13" s="79"/>
      <c r="C13" s="79"/>
      <c r="D13" s="79"/>
      <c r="E13" s="79"/>
      <c r="F13" s="80"/>
    </row>
    <row r="14" spans="1:6" x14ac:dyDescent="0.25">
      <c r="A14" s="81" t="s">
        <v>15</v>
      </c>
      <c r="B14" s="82"/>
      <c r="C14" s="82"/>
      <c r="D14" s="82"/>
      <c r="E14" s="82"/>
      <c r="F14" s="83"/>
    </row>
    <row r="15" spans="1:6" x14ac:dyDescent="0.25">
      <c r="A15" s="84" t="s">
        <v>16</v>
      </c>
      <c r="B15" s="85"/>
      <c r="C15" s="85"/>
      <c r="D15" s="85"/>
      <c r="E15" s="85"/>
      <c r="F15" s="86"/>
    </row>
    <row r="16" spans="1:6" x14ac:dyDescent="0.25">
      <c r="A16" s="84" t="s">
        <v>17</v>
      </c>
      <c r="B16" s="85"/>
      <c r="C16" s="85"/>
      <c r="D16" s="85"/>
      <c r="E16" s="85"/>
      <c r="F16" s="86"/>
    </row>
    <row r="17" spans="1:6" x14ac:dyDescent="0.25">
      <c r="A17" s="66" t="s">
        <v>18</v>
      </c>
      <c r="B17" s="67"/>
      <c r="C17" s="67"/>
      <c r="D17" s="67"/>
      <c r="E17" s="67"/>
      <c r="F17" s="68"/>
    </row>
    <row r="18" spans="1:6" x14ac:dyDescent="0.25">
      <c r="A18" s="54" t="s">
        <v>19</v>
      </c>
      <c r="B18" s="55"/>
      <c r="C18" s="55"/>
      <c r="D18" s="55"/>
      <c r="E18" s="55"/>
      <c r="F18" s="56"/>
    </row>
    <row r="19" spans="1:6" x14ac:dyDescent="0.25">
      <c r="A19" s="57" t="s">
        <v>622</v>
      </c>
      <c r="B19" s="58"/>
      <c r="C19" s="58"/>
      <c r="D19" s="58"/>
      <c r="E19" s="58"/>
      <c r="F19" s="59"/>
    </row>
    <row r="20" spans="1:6" x14ac:dyDescent="0.25">
      <c r="A20" s="60" t="s">
        <v>22</v>
      </c>
      <c r="B20" s="61"/>
      <c r="C20" s="61"/>
      <c r="D20" s="61"/>
      <c r="E20" s="61"/>
      <c r="F20" s="62"/>
    </row>
    <row r="21" spans="1:6" ht="18" x14ac:dyDescent="0.25">
      <c r="A21" s="63" t="s">
        <v>23</v>
      </c>
      <c r="B21" s="64"/>
      <c r="C21" s="64"/>
      <c r="D21" s="64"/>
      <c r="E21" s="64"/>
      <c r="F21" s="65"/>
    </row>
    <row r="22" spans="1:6" x14ac:dyDescent="0.25">
      <c r="A22" s="50" t="s">
        <v>24</v>
      </c>
      <c r="B22" s="51"/>
      <c r="C22" s="51"/>
      <c r="D22" s="51"/>
      <c r="E22" s="51"/>
      <c r="F22" s="52"/>
    </row>
    <row r="23" spans="1:6" x14ac:dyDescent="0.25">
      <c r="A23" s="2" t="s">
        <v>25</v>
      </c>
      <c r="B23" s="2" t="s">
        <v>26</v>
      </c>
      <c r="C23" s="2" t="s">
        <v>27</v>
      </c>
      <c r="D23" s="2" t="s">
        <v>28</v>
      </c>
      <c r="E23" s="2" t="s">
        <v>29</v>
      </c>
      <c r="F23" s="2" t="s">
        <v>30</v>
      </c>
    </row>
    <row r="24" spans="1:6" ht="54" x14ac:dyDescent="0.25">
      <c r="A24" s="3" t="s">
        <v>623</v>
      </c>
      <c r="B24" s="3" t="s">
        <v>624</v>
      </c>
      <c r="C24" s="3" t="s">
        <v>625</v>
      </c>
      <c r="D24" s="4" t="s">
        <v>31</v>
      </c>
      <c r="E24" s="4" t="s">
        <v>32</v>
      </c>
      <c r="F24" s="5">
        <v>2</v>
      </c>
    </row>
    <row r="25" spans="1:6" x14ac:dyDescent="0.25">
      <c r="A25" s="50" t="s">
        <v>36</v>
      </c>
      <c r="B25" s="51"/>
      <c r="C25" s="51"/>
      <c r="D25" s="51"/>
      <c r="E25" s="51"/>
      <c r="F25" s="52"/>
    </row>
    <row r="26" spans="1:6" x14ac:dyDescent="0.25">
      <c r="A26" s="2" t="s">
        <v>25</v>
      </c>
      <c r="B26" s="2" t="s">
        <v>26</v>
      </c>
      <c r="C26" s="2" t="s">
        <v>27</v>
      </c>
      <c r="D26" s="2" t="s">
        <v>28</v>
      </c>
      <c r="E26" s="2" t="s">
        <v>29</v>
      </c>
      <c r="F26" s="2" t="s">
        <v>30</v>
      </c>
    </row>
    <row r="27" spans="1:6" ht="67.5" x14ac:dyDescent="0.25">
      <c r="A27" s="3" t="s">
        <v>626</v>
      </c>
      <c r="B27" s="3" t="s">
        <v>627</v>
      </c>
      <c r="C27" s="3" t="s">
        <v>628</v>
      </c>
      <c r="D27" s="4" t="s">
        <v>31</v>
      </c>
      <c r="E27" s="4" t="s">
        <v>567</v>
      </c>
      <c r="F27" s="5">
        <v>0</v>
      </c>
    </row>
    <row r="28" spans="1:6" ht="40.5" x14ac:dyDescent="0.25">
      <c r="A28" s="3" t="s">
        <v>626</v>
      </c>
      <c r="B28" s="3" t="s">
        <v>629</v>
      </c>
      <c r="C28" s="3" t="s">
        <v>630</v>
      </c>
      <c r="D28" s="4" t="s">
        <v>31</v>
      </c>
      <c r="E28" s="4" t="s">
        <v>32</v>
      </c>
      <c r="F28" s="5">
        <v>8.6</v>
      </c>
    </row>
    <row r="29" spans="1:6" x14ac:dyDescent="0.25">
      <c r="A29" s="50" t="s">
        <v>38</v>
      </c>
      <c r="B29" s="51"/>
      <c r="C29" s="51"/>
      <c r="D29" s="51"/>
      <c r="E29" s="51"/>
      <c r="F29" s="52"/>
    </row>
    <row r="30" spans="1:6" x14ac:dyDescent="0.25">
      <c r="A30" s="2" t="s">
        <v>25</v>
      </c>
      <c r="B30" s="2" t="s">
        <v>26</v>
      </c>
      <c r="C30" s="2" t="s">
        <v>27</v>
      </c>
      <c r="D30" s="2" t="s">
        <v>28</v>
      </c>
      <c r="E30" s="2" t="s">
        <v>29</v>
      </c>
      <c r="F30" s="2" t="s">
        <v>30</v>
      </c>
    </row>
    <row r="31" spans="1:6" ht="40.5" x14ac:dyDescent="0.25">
      <c r="A31" s="3" t="s">
        <v>631</v>
      </c>
      <c r="B31" s="3" t="s">
        <v>632</v>
      </c>
      <c r="C31" s="3" t="s">
        <v>633</v>
      </c>
      <c r="D31" s="4" t="s">
        <v>31</v>
      </c>
      <c r="E31" s="4" t="s">
        <v>207</v>
      </c>
      <c r="F31" s="5">
        <v>50</v>
      </c>
    </row>
    <row r="32" spans="1:6" ht="67.5" x14ac:dyDescent="0.25">
      <c r="A32" s="3" t="s">
        <v>634</v>
      </c>
      <c r="B32" s="3" t="s">
        <v>635</v>
      </c>
      <c r="C32" s="3" t="s">
        <v>636</v>
      </c>
      <c r="D32" s="4" t="s">
        <v>31</v>
      </c>
      <c r="E32" s="4" t="s">
        <v>70</v>
      </c>
      <c r="F32" s="5">
        <v>78.180000000000007</v>
      </c>
    </row>
    <row r="33" spans="1:6" ht="54" x14ac:dyDescent="0.25">
      <c r="A33" s="3" t="s">
        <v>634</v>
      </c>
      <c r="B33" s="3" t="s">
        <v>637</v>
      </c>
      <c r="C33" s="3" t="s">
        <v>638</v>
      </c>
      <c r="D33" s="4" t="s">
        <v>31</v>
      </c>
      <c r="E33" s="4" t="s">
        <v>165</v>
      </c>
      <c r="F33" s="5">
        <v>80</v>
      </c>
    </row>
    <row r="34" spans="1:6" ht="54" x14ac:dyDescent="0.25">
      <c r="A34" s="3" t="s">
        <v>631</v>
      </c>
      <c r="B34" s="3" t="s">
        <v>639</v>
      </c>
      <c r="C34" s="3" t="s">
        <v>640</v>
      </c>
      <c r="D34" s="4" t="s">
        <v>31</v>
      </c>
      <c r="E34" s="4" t="s">
        <v>70</v>
      </c>
      <c r="F34" s="5">
        <v>80</v>
      </c>
    </row>
    <row r="35" spans="1:6" ht="67.5" x14ac:dyDescent="0.25">
      <c r="A35" s="3" t="s">
        <v>631</v>
      </c>
      <c r="B35" s="3" t="s">
        <v>641</v>
      </c>
      <c r="C35" s="3" t="s">
        <v>642</v>
      </c>
      <c r="D35" s="4" t="s">
        <v>31</v>
      </c>
      <c r="E35" s="4" t="s">
        <v>70</v>
      </c>
      <c r="F35" s="5">
        <v>42.18</v>
      </c>
    </row>
    <row r="36" spans="1:6" x14ac:dyDescent="0.25">
      <c r="A36" s="50" t="s">
        <v>40</v>
      </c>
      <c r="B36" s="51"/>
      <c r="C36" s="51"/>
      <c r="D36" s="51"/>
      <c r="E36" s="51"/>
      <c r="F36" s="52"/>
    </row>
    <row r="37" spans="1:6" x14ac:dyDescent="0.25">
      <c r="A37" s="2" t="s">
        <v>25</v>
      </c>
      <c r="B37" s="2" t="s">
        <v>26</v>
      </c>
      <c r="C37" s="2" t="s">
        <v>27</v>
      </c>
      <c r="D37" s="2" t="s">
        <v>28</v>
      </c>
      <c r="E37" s="2" t="s">
        <v>29</v>
      </c>
      <c r="F37" s="2" t="s">
        <v>30</v>
      </c>
    </row>
    <row r="38" spans="1:6" ht="27" x14ac:dyDescent="0.25">
      <c r="A38" s="3" t="s">
        <v>643</v>
      </c>
      <c r="B38" s="3" t="s">
        <v>644</v>
      </c>
      <c r="C38" s="3" t="s">
        <v>645</v>
      </c>
      <c r="D38" s="4" t="s">
        <v>31</v>
      </c>
      <c r="E38" s="4" t="s">
        <v>42</v>
      </c>
      <c r="F38" s="5">
        <v>95</v>
      </c>
    </row>
    <row r="39" spans="1:6" ht="27" x14ac:dyDescent="0.25">
      <c r="A39" s="3" t="s">
        <v>646</v>
      </c>
      <c r="B39" s="3" t="s">
        <v>647</v>
      </c>
      <c r="C39" s="3" t="s">
        <v>648</v>
      </c>
      <c r="D39" s="4" t="s">
        <v>31</v>
      </c>
      <c r="E39" s="4" t="s">
        <v>42</v>
      </c>
      <c r="F39" s="5">
        <v>100</v>
      </c>
    </row>
    <row r="40" spans="1:6" ht="67.5" x14ac:dyDescent="0.25">
      <c r="A40" s="3" t="s">
        <v>643</v>
      </c>
      <c r="B40" s="3" t="s">
        <v>649</v>
      </c>
      <c r="C40" s="3" t="s">
        <v>650</v>
      </c>
      <c r="D40" s="4" t="s">
        <v>651</v>
      </c>
      <c r="E40" s="4" t="s">
        <v>41</v>
      </c>
      <c r="F40" s="5">
        <v>12</v>
      </c>
    </row>
    <row r="41" spans="1:6" ht="40.5" x14ac:dyDescent="0.25">
      <c r="A41" s="3" t="s">
        <v>652</v>
      </c>
      <c r="B41" s="3" t="s">
        <v>653</v>
      </c>
      <c r="C41" s="3" t="s">
        <v>654</v>
      </c>
      <c r="D41" s="4" t="s">
        <v>31</v>
      </c>
      <c r="E41" s="4" t="s">
        <v>42</v>
      </c>
      <c r="F41" s="5">
        <v>100</v>
      </c>
    </row>
    <row r="42" spans="1:6" x14ac:dyDescent="0.25">
      <c r="A42" s="6"/>
      <c r="B42" s="6"/>
      <c r="C42" s="6"/>
      <c r="D42" s="6"/>
      <c r="E42" s="6"/>
      <c r="F42" s="6"/>
    </row>
    <row r="43" spans="1:6" ht="60" customHeight="1" x14ac:dyDescent="0.25">
      <c r="A43" s="53" t="s">
        <v>43</v>
      </c>
      <c r="B43" s="53"/>
      <c r="C43" s="53"/>
      <c r="D43" s="53"/>
      <c r="E43" s="53"/>
      <c r="F43" s="53"/>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6:F36"/>
    <mergeCell ref="A43:F43"/>
    <mergeCell ref="A18:F18"/>
    <mergeCell ref="A19:F19"/>
    <mergeCell ref="A20:F20"/>
    <mergeCell ref="A21:F21"/>
    <mergeCell ref="A22:F22"/>
    <mergeCell ref="A25:F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F3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1" t="s">
        <v>0</v>
      </c>
      <c r="B1" s="41"/>
      <c r="C1" s="87" t="s">
        <v>1</v>
      </c>
      <c r="D1" s="87"/>
      <c r="E1" s="87"/>
      <c r="F1" s="87"/>
    </row>
    <row r="2" spans="1:6" ht="15.75" thickTop="1" x14ac:dyDescent="0.25">
      <c r="A2" s="88"/>
      <c r="B2" s="88"/>
      <c r="C2" s="88"/>
      <c r="D2" s="88"/>
      <c r="E2" s="88"/>
      <c r="F2" s="88"/>
    </row>
    <row r="3" spans="1:6" ht="18" x14ac:dyDescent="0.25">
      <c r="A3" s="63" t="s">
        <v>2</v>
      </c>
      <c r="B3" s="64"/>
      <c r="C3" s="64"/>
      <c r="D3" s="64"/>
      <c r="E3" s="64"/>
      <c r="F3" s="65"/>
    </row>
    <row r="4" spans="1:6" x14ac:dyDescent="0.25">
      <c r="A4" s="1" t="s">
        <v>3</v>
      </c>
      <c r="B4" s="69" t="s">
        <v>655</v>
      </c>
      <c r="C4" s="70"/>
      <c r="D4" s="70"/>
      <c r="E4" s="70"/>
      <c r="F4" s="71"/>
    </row>
    <row r="5" spans="1:6" x14ac:dyDescent="0.25">
      <c r="A5" s="1" t="s">
        <v>4</v>
      </c>
      <c r="B5" s="69" t="s">
        <v>5</v>
      </c>
      <c r="C5" s="70"/>
      <c r="D5" s="70"/>
      <c r="E5" s="70"/>
      <c r="F5" s="71"/>
    </row>
    <row r="6" spans="1:6" x14ac:dyDescent="0.25">
      <c r="A6" s="1" t="s">
        <v>6</v>
      </c>
      <c r="B6" s="69" t="s">
        <v>260</v>
      </c>
      <c r="C6" s="70"/>
      <c r="D6" s="70"/>
      <c r="E6" s="70"/>
      <c r="F6" s="71"/>
    </row>
    <row r="7" spans="1:6" x14ac:dyDescent="0.25">
      <c r="A7" s="1" t="s">
        <v>8</v>
      </c>
      <c r="B7" s="89" t="s">
        <v>667</v>
      </c>
      <c r="C7" s="90"/>
      <c r="D7" s="90"/>
      <c r="E7" s="90"/>
      <c r="F7" s="91"/>
    </row>
    <row r="8" spans="1:6" x14ac:dyDescent="0.25">
      <c r="A8" s="72" t="s">
        <v>9</v>
      </c>
      <c r="B8" s="73"/>
      <c r="C8" s="73"/>
      <c r="D8" s="73"/>
      <c r="E8" s="74"/>
      <c r="F8" s="8">
        <v>1600</v>
      </c>
    </row>
    <row r="9" spans="1:6" ht="18" x14ac:dyDescent="0.25">
      <c r="A9" s="63" t="s">
        <v>10</v>
      </c>
      <c r="B9" s="64"/>
      <c r="C9" s="64"/>
      <c r="D9" s="64"/>
      <c r="E9" s="64"/>
      <c r="F9" s="65"/>
    </row>
    <row r="10" spans="1:6" x14ac:dyDescent="0.25">
      <c r="A10" s="75" t="s">
        <v>11</v>
      </c>
      <c r="B10" s="76"/>
      <c r="C10" s="76"/>
      <c r="D10" s="76"/>
      <c r="E10" s="76"/>
      <c r="F10" s="77"/>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78" t="s">
        <v>14</v>
      </c>
      <c r="B13" s="79"/>
      <c r="C13" s="79"/>
      <c r="D13" s="79"/>
      <c r="E13" s="79"/>
      <c r="F13" s="80"/>
    </row>
    <row r="14" spans="1:6" x14ac:dyDescent="0.25">
      <c r="A14" s="81" t="s">
        <v>15</v>
      </c>
      <c r="B14" s="82"/>
      <c r="C14" s="82"/>
      <c r="D14" s="82"/>
      <c r="E14" s="82"/>
      <c r="F14" s="83"/>
    </row>
    <row r="15" spans="1:6" x14ac:dyDescent="0.25">
      <c r="A15" s="84" t="s">
        <v>16</v>
      </c>
      <c r="B15" s="85"/>
      <c r="C15" s="85"/>
      <c r="D15" s="85"/>
      <c r="E15" s="85"/>
      <c r="F15" s="86"/>
    </row>
    <row r="16" spans="1:6" x14ac:dyDescent="0.25">
      <c r="A16" s="84" t="s">
        <v>17</v>
      </c>
      <c r="B16" s="85"/>
      <c r="C16" s="85"/>
      <c r="D16" s="85"/>
      <c r="E16" s="85"/>
      <c r="F16" s="86"/>
    </row>
    <row r="17" spans="1:6" x14ac:dyDescent="0.25">
      <c r="A17" s="66" t="s">
        <v>282</v>
      </c>
      <c r="B17" s="67"/>
      <c r="C17" s="67"/>
      <c r="D17" s="67"/>
      <c r="E17" s="67"/>
      <c r="F17" s="68"/>
    </row>
    <row r="18" spans="1:6" x14ac:dyDescent="0.25">
      <c r="A18" s="54" t="s">
        <v>19</v>
      </c>
      <c r="B18" s="55"/>
      <c r="C18" s="55"/>
      <c r="D18" s="55"/>
      <c r="E18" s="55"/>
      <c r="F18" s="56"/>
    </row>
    <row r="19" spans="1:6" x14ac:dyDescent="0.25">
      <c r="A19" s="57" t="s">
        <v>283</v>
      </c>
      <c r="B19" s="58"/>
      <c r="C19" s="58"/>
      <c r="D19" s="58"/>
      <c r="E19" s="58"/>
      <c r="F19" s="59"/>
    </row>
    <row r="20" spans="1:6" x14ac:dyDescent="0.25">
      <c r="A20" s="60" t="s">
        <v>22</v>
      </c>
      <c r="B20" s="61"/>
      <c r="C20" s="61"/>
      <c r="D20" s="61"/>
      <c r="E20" s="61"/>
      <c r="F20" s="62"/>
    </row>
    <row r="21" spans="1:6" ht="18" x14ac:dyDescent="0.25">
      <c r="A21" s="63" t="s">
        <v>23</v>
      </c>
      <c r="B21" s="64"/>
      <c r="C21" s="64"/>
      <c r="D21" s="64"/>
      <c r="E21" s="64"/>
      <c r="F21" s="65"/>
    </row>
    <row r="22" spans="1:6" x14ac:dyDescent="0.25">
      <c r="A22" s="50" t="s">
        <v>24</v>
      </c>
      <c r="B22" s="51"/>
      <c r="C22" s="51"/>
      <c r="D22" s="51"/>
      <c r="E22" s="51"/>
      <c r="F22" s="52"/>
    </row>
    <row r="23" spans="1:6" x14ac:dyDescent="0.25">
      <c r="A23" s="2" t="s">
        <v>25</v>
      </c>
      <c r="B23" s="2" t="s">
        <v>26</v>
      </c>
      <c r="C23" s="2" t="s">
        <v>27</v>
      </c>
      <c r="D23" s="2" t="s">
        <v>28</v>
      </c>
      <c r="E23" s="2" t="s">
        <v>29</v>
      </c>
      <c r="F23" s="2" t="s">
        <v>30</v>
      </c>
    </row>
    <row r="24" spans="1:6" ht="27" x14ac:dyDescent="0.25">
      <c r="A24" s="3" t="s">
        <v>656</v>
      </c>
      <c r="B24" s="3" t="s">
        <v>657</v>
      </c>
      <c r="C24" s="3" t="s">
        <v>658</v>
      </c>
      <c r="D24" s="4" t="s">
        <v>31</v>
      </c>
      <c r="E24" s="4" t="s">
        <v>32</v>
      </c>
      <c r="F24" s="5">
        <v>2.88</v>
      </c>
    </row>
    <row r="25" spans="1:6" x14ac:dyDescent="0.25">
      <c r="A25" s="50" t="s">
        <v>36</v>
      </c>
      <c r="B25" s="51"/>
      <c r="C25" s="51"/>
      <c r="D25" s="51"/>
      <c r="E25" s="51"/>
      <c r="F25" s="52"/>
    </row>
    <row r="26" spans="1:6" x14ac:dyDescent="0.25">
      <c r="A26" s="2" t="s">
        <v>25</v>
      </c>
      <c r="B26" s="2" t="s">
        <v>26</v>
      </c>
      <c r="C26" s="2" t="s">
        <v>27</v>
      </c>
      <c r="D26" s="2" t="s">
        <v>28</v>
      </c>
      <c r="E26" s="2" t="s">
        <v>29</v>
      </c>
      <c r="F26" s="2" t="s">
        <v>30</v>
      </c>
    </row>
    <row r="27" spans="1:6" ht="54" x14ac:dyDescent="0.25">
      <c r="A27" s="3" t="s">
        <v>659</v>
      </c>
      <c r="B27" s="3" t="s">
        <v>660</v>
      </c>
      <c r="C27" s="3" t="s">
        <v>661</v>
      </c>
      <c r="D27" s="4" t="s">
        <v>31</v>
      </c>
      <c r="E27" s="4" t="s">
        <v>32</v>
      </c>
      <c r="F27" s="5">
        <v>0</v>
      </c>
    </row>
    <row r="28" spans="1:6" x14ac:dyDescent="0.25">
      <c r="A28" s="50" t="s">
        <v>38</v>
      </c>
      <c r="B28" s="51"/>
      <c r="C28" s="51"/>
      <c r="D28" s="51"/>
      <c r="E28" s="51"/>
      <c r="F28" s="52"/>
    </row>
    <row r="29" spans="1:6" x14ac:dyDescent="0.25">
      <c r="A29" s="2" t="s">
        <v>25</v>
      </c>
      <c r="B29" s="2" t="s">
        <v>26</v>
      </c>
      <c r="C29" s="2" t="s">
        <v>27</v>
      </c>
      <c r="D29" s="2" t="s">
        <v>28</v>
      </c>
      <c r="E29" s="2" t="s">
        <v>29</v>
      </c>
      <c r="F29" s="2" t="s">
        <v>30</v>
      </c>
    </row>
    <row r="30" spans="1:6" ht="40.5" x14ac:dyDescent="0.25">
      <c r="A30" s="3" t="s">
        <v>662</v>
      </c>
      <c r="B30" s="3" t="s">
        <v>663</v>
      </c>
      <c r="C30" s="3" t="s">
        <v>664</v>
      </c>
      <c r="D30" s="4" t="s">
        <v>31</v>
      </c>
      <c r="E30" s="4" t="s">
        <v>70</v>
      </c>
      <c r="F30" s="5">
        <v>0</v>
      </c>
    </row>
    <row r="31" spans="1:6" x14ac:dyDescent="0.25">
      <c r="A31" s="50" t="s">
        <v>40</v>
      </c>
      <c r="B31" s="51"/>
      <c r="C31" s="51"/>
      <c r="D31" s="51"/>
      <c r="E31" s="51"/>
      <c r="F31" s="52"/>
    </row>
    <row r="32" spans="1:6" x14ac:dyDescent="0.25">
      <c r="A32" s="2" t="s">
        <v>25</v>
      </c>
      <c r="B32" s="2" t="s">
        <v>26</v>
      </c>
      <c r="C32" s="2" t="s">
        <v>27</v>
      </c>
      <c r="D32" s="2" t="s">
        <v>28</v>
      </c>
      <c r="E32" s="2" t="s">
        <v>29</v>
      </c>
      <c r="F32" s="2" t="s">
        <v>30</v>
      </c>
    </row>
    <row r="33" spans="1:6" ht="54" x14ac:dyDescent="0.25">
      <c r="A33" s="3" t="s">
        <v>643</v>
      </c>
      <c r="B33" s="3" t="s">
        <v>649</v>
      </c>
      <c r="C33" s="3" t="s">
        <v>665</v>
      </c>
      <c r="D33" s="4" t="s">
        <v>614</v>
      </c>
      <c r="E33" s="4" t="s">
        <v>41</v>
      </c>
      <c r="F33" s="5">
        <v>0</v>
      </c>
    </row>
    <row r="34" spans="1:6" x14ac:dyDescent="0.25">
      <c r="A34" s="6"/>
      <c r="B34" s="6"/>
      <c r="C34" s="6"/>
      <c r="D34" s="6"/>
      <c r="E34" s="6"/>
      <c r="F34" s="6"/>
    </row>
    <row r="35" spans="1:6" ht="60" customHeight="1" x14ac:dyDescent="0.25">
      <c r="A35" s="53" t="s">
        <v>43</v>
      </c>
      <c r="B35" s="53"/>
      <c r="C35" s="53"/>
      <c r="D35" s="53"/>
      <c r="E35" s="53"/>
      <c r="F35" s="53"/>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5:F35"/>
    <mergeCell ref="A18:F18"/>
    <mergeCell ref="A19:F19"/>
    <mergeCell ref="A20:F20"/>
    <mergeCell ref="A21:F21"/>
    <mergeCell ref="A22:F22"/>
    <mergeCell ref="A25:F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41" t="s">
        <v>0</v>
      </c>
      <c r="B1" s="41"/>
      <c r="C1" s="43" t="s">
        <v>1</v>
      </c>
      <c r="D1" s="43"/>
      <c r="E1" s="43"/>
      <c r="F1" s="43"/>
      <c r="G1" s="29"/>
    </row>
    <row r="2" spans="1:7" ht="27" customHeight="1" thickBot="1" x14ac:dyDescent="0.3">
      <c r="A2" s="42"/>
      <c r="B2" s="42"/>
      <c r="C2" s="44"/>
      <c r="D2" s="44"/>
      <c r="E2" s="44"/>
      <c r="F2" s="4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2" t="s">
        <v>799</v>
      </c>
      <c r="B11" s="92"/>
      <c r="C11" s="92"/>
      <c r="D11" s="92"/>
      <c r="E11" s="92"/>
      <c r="F11" s="92"/>
    </row>
    <row r="12" spans="1:7" ht="18" customHeight="1" x14ac:dyDescent="0.25">
      <c r="A12" s="92"/>
      <c r="B12" s="92"/>
      <c r="C12" s="92"/>
      <c r="D12" s="92"/>
      <c r="E12" s="92"/>
      <c r="F12" s="92"/>
    </row>
    <row r="13" spans="1:7" ht="19.5" customHeight="1" x14ac:dyDescent="0.25">
      <c r="A13" s="92"/>
      <c r="B13" s="92"/>
      <c r="C13" s="92"/>
      <c r="D13" s="92"/>
      <c r="E13" s="92"/>
      <c r="F13" s="92"/>
    </row>
    <row r="14" spans="1:7" ht="24" customHeight="1" x14ac:dyDescent="0.25">
      <c r="A14" s="92"/>
      <c r="B14" s="92"/>
      <c r="C14" s="92"/>
      <c r="D14" s="92"/>
      <c r="E14" s="92"/>
      <c r="F14" s="92"/>
    </row>
    <row r="15" spans="1:7" ht="18" customHeight="1" x14ac:dyDescent="0.25"/>
    <row r="16" spans="1:7" ht="19.5" customHeight="1" x14ac:dyDescent="0.25"/>
    <row r="17" spans="1:6" ht="25.5" customHeight="1" x14ac:dyDescent="0.25">
      <c r="A17" s="93" t="s">
        <v>800</v>
      </c>
      <c r="B17" s="93"/>
      <c r="C17" s="93"/>
      <c r="D17" s="93"/>
      <c r="E17" s="93"/>
      <c r="F17" s="93"/>
    </row>
    <row r="18" spans="1:6" ht="20.25" customHeight="1" x14ac:dyDescent="0.25">
      <c r="A18" s="28"/>
      <c r="B18" s="28"/>
      <c r="C18" s="28"/>
      <c r="D18" s="28"/>
      <c r="E18" s="28"/>
      <c r="F18" s="28"/>
    </row>
    <row r="19" spans="1:6" ht="21.75" customHeight="1" x14ac:dyDescent="0.25">
      <c r="A19" s="28"/>
      <c r="B19" s="28"/>
      <c r="C19" s="28"/>
      <c r="D19" s="28"/>
      <c r="E19" s="28"/>
      <c r="F19" s="28"/>
    </row>
    <row r="20" spans="1:6" ht="19.5" customHeight="1" x14ac:dyDescent="0.25">
      <c r="A20" s="28"/>
      <c r="B20" s="28"/>
      <c r="C20" s="28"/>
      <c r="D20" s="28"/>
      <c r="E20" s="28"/>
      <c r="F20" s="28"/>
    </row>
    <row r="21" spans="1:6" ht="36.75" customHeight="1" x14ac:dyDescent="0.25">
      <c r="A21" s="28"/>
      <c r="B21" s="28"/>
      <c r="C21" s="28"/>
      <c r="D21" s="28"/>
      <c r="E21" s="28"/>
      <c r="F21" s="28"/>
    </row>
    <row r="22" spans="1:6" ht="19.5" customHeight="1" x14ac:dyDescent="0.25">
      <c r="A22" s="28"/>
      <c r="B22" s="28"/>
      <c r="C22" s="28"/>
      <c r="D22" s="28"/>
      <c r="E22" s="28"/>
      <c r="F22" s="28"/>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28515625" customWidth="1"/>
    <col min="6" max="6" width="26.85546875" customWidth="1"/>
  </cols>
  <sheetData>
    <row r="1" spans="1:6" ht="60.75" customHeight="1" thickBot="1" x14ac:dyDescent="0.45">
      <c r="A1" s="94" t="s">
        <v>0</v>
      </c>
      <c r="B1" s="94"/>
      <c r="C1" s="94"/>
      <c r="D1" s="95" t="s">
        <v>821</v>
      </c>
      <c r="E1" s="95"/>
      <c r="F1" s="95"/>
    </row>
    <row r="2" spans="1:6" ht="15.75" thickTop="1" x14ac:dyDescent="0.25">
      <c r="A2" s="88"/>
      <c r="B2" s="88"/>
      <c r="C2" s="88"/>
      <c r="D2" s="88"/>
      <c r="E2" s="88"/>
      <c r="F2" s="88"/>
    </row>
    <row r="3" spans="1:6" ht="18" x14ac:dyDescent="0.25">
      <c r="A3" s="96" t="s">
        <v>2</v>
      </c>
      <c r="B3" s="97"/>
      <c r="C3" s="97"/>
      <c r="D3" s="97"/>
      <c r="E3" s="97"/>
      <c r="F3" s="98"/>
    </row>
    <row r="4" spans="1:6" x14ac:dyDescent="0.25">
      <c r="A4" s="37" t="s">
        <v>3</v>
      </c>
      <c r="B4" s="99" t="s">
        <v>820</v>
      </c>
      <c r="C4" s="100"/>
      <c r="D4" s="100"/>
      <c r="E4" s="100"/>
      <c r="F4" s="101"/>
    </row>
    <row r="5" spans="1:6" x14ac:dyDescent="0.25">
      <c r="A5" s="37" t="s">
        <v>4</v>
      </c>
      <c r="B5" s="99" t="s">
        <v>5</v>
      </c>
      <c r="C5" s="100"/>
      <c r="D5" s="100"/>
      <c r="E5" s="100"/>
      <c r="F5" s="101"/>
    </row>
    <row r="6" spans="1:6" x14ac:dyDescent="0.25">
      <c r="A6" s="37" t="s">
        <v>819</v>
      </c>
      <c r="B6" s="111" t="s">
        <v>667</v>
      </c>
      <c r="C6" s="112"/>
      <c r="D6" s="112"/>
      <c r="E6" s="112"/>
      <c r="F6" s="113"/>
    </row>
    <row r="7" spans="1:6" x14ac:dyDescent="0.25">
      <c r="A7" s="114" t="s">
        <v>9</v>
      </c>
      <c r="B7" s="115"/>
      <c r="C7" s="115"/>
      <c r="D7" s="115"/>
      <c r="E7" s="116"/>
      <c r="F7" s="36">
        <v>362.37097599999998</v>
      </c>
    </row>
    <row r="8" spans="1:6" ht="18" x14ac:dyDescent="0.25">
      <c r="A8" s="96" t="s">
        <v>818</v>
      </c>
      <c r="B8" s="97"/>
      <c r="C8" s="97"/>
      <c r="D8" s="97"/>
      <c r="E8" s="97"/>
      <c r="F8" s="98"/>
    </row>
    <row r="9" spans="1:6" x14ac:dyDescent="0.25">
      <c r="A9" s="117" t="s">
        <v>11</v>
      </c>
      <c r="B9" s="118"/>
      <c r="C9" s="118"/>
      <c r="D9" s="118"/>
      <c r="E9" s="118"/>
      <c r="F9" s="119"/>
    </row>
    <row r="10" spans="1:6" x14ac:dyDescent="0.25">
      <c r="A10" s="120" t="s">
        <v>12</v>
      </c>
      <c r="B10" s="121"/>
      <c r="C10" s="121"/>
      <c r="D10" s="121"/>
      <c r="E10" s="121"/>
      <c r="F10" s="122"/>
    </row>
    <row r="11" spans="1:6" ht="18" x14ac:dyDescent="0.25">
      <c r="A11" s="96" t="s">
        <v>817</v>
      </c>
      <c r="B11" s="97"/>
      <c r="C11" s="97"/>
      <c r="D11" s="97"/>
      <c r="E11" s="97"/>
      <c r="F11" s="98"/>
    </row>
    <row r="12" spans="1:6" x14ac:dyDescent="0.25">
      <c r="A12" s="102" t="s">
        <v>816</v>
      </c>
      <c r="B12" s="103"/>
      <c r="C12" s="103"/>
      <c r="D12" s="103"/>
      <c r="E12" s="103"/>
      <c r="F12" s="104"/>
    </row>
    <row r="13" spans="1:6" x14ac:dyDescent="0.25">
      <c r="A13" s="105" t="s">
        <v>15</v>
      </c>
      <c r="B13" s="106"/>
      <c r="C13" s="106"/>
      <c r="D13" s="106"/>
      <c r="E13" s="106"/>
      <c r="F13" s="107"/>
    </row>
    <row r="14" spans="1:6" x14ac:dyDescent="0.25">
      <c r="A14" s="108" t="s">
        <v>815</v>
      </c>
      <c r="B14" s="109"/>
      <c r="C14" s="109"/>
      <c r="D14" s="109"/>
      <c r="E14" s="109"/>
      <c r="F14" s="110"/>
    </row>
    <row r="15" spans="1:6" x14ac:dyDescent="0.25">
      <c r="A15" s="132" t="s">
        <v>814</v>
      </c>
      <c r="B15" s="133"/>
      <c r="C15" s="133"/>
      <c r="D15" s="133"/>
      <c r="E15" s="133"/>
      <c r="F15" s="134"/>
    </row>
    <row r="16" spans="1:6" x14ac:dyDescent="0.25">
      <c r="A16" s="135" t="s">
        <v>813</v>
      </c>
      <c r="B16" s="136"/>
      <c r="C16" s="136"/>
      <c r="D16" s="136"/>
      <c r="E16" s="136"/>
      <c r="F16" s="137"/>
    </row>
    <row r="17" spans="1:6" x14ac:dyDescent="0.25">
      <c r="A17" s="139" t="s">
        <v>19</v>
      </c>
      <c r="B17" s="140"/>
      <c r="C17" s="140"/>
      <c r="D17" s="140"/>
      <c r="E17" s="140"/>
      <c r="F17" s="141"/>
    </row>
    <row r="18" spans="1:6" x14ac:dyDescent="0.25">
      <c r="A18" s="124" t="s">
        <v>812</v>
      </c>
      <c r="B18" s="125"/>
      <c r="C18" s="125"/>
      <c r="D18" s="125"/>
      <c r="E18" s="125"/>
      <c r="F18" s="126"/>
    </row>
    <row r="19" spans="1:6" ht="18" x14ac:dyDescent="0.25">
      <c r="A19" s="96" t="s">
        <v>811</v>
      </c>
      <c r="B19" s="97"/>
      <c r="C19" s="97"/>
      <c r="D19" s="97"/>
      <c r="E19" s="97"/>
      <c r="F19" s="98"/>
    </row>
    <row r="20" spans="1:6" x14ac:dyDescent="0.25">
      <c r="A20" s="35" t="s">
        <v>810</v>
      </c>
      <c r="B20" s="127" t="s">
        <v>809</v>
      </c>
      <c r="C20" s="127"/>
      <c r="D20" s="127"/>
      <c r="E20" s="127"/>
      <c r="F20" s="127"/>
    </row>
    <row r="21" spans="1:6" x14ac:dyDescent="0.25">
      <c r="A21" s="34" t="s">
        <v>26</v>
      </c>
      <c r="B21" s="33" t="s">
        <v>808</v>
      </c>
      <c r="C21" s="128" t="s">
        <v>28</v>
      </c>
      <c r="D21" s="129"/>
      <c r="E21" s="33" t="s">
        <v>29</v>
      </c>
      <c r="F21" s="33" t="s">
        <v>30</v>
      </c>
    </row>
    <row r="22" spans="1:6" ht="27" x14ac:dyDescent="0.25">
      <c r="A22" s="32" t="s">
        <v>807</v>
      </c>
      <c r="B22" s="32" t="s">
        <v>806</v>
      </c>
      <c r="C22" s="130" t="s">
        <v>31</v>
      </c>
      <c r="D22" s="131"/>
      <c r="E22" s="31" t="s">
        <v>41</v>
      </c>
      <c r="F22" s="30">
        <v>13.7</v>
      </c>
    </row>
    <row r="23" spans="1:6" ht="54" x14ac:dyDescent="0.25">
      <c r="A23" s="32" t="s">
        <v>805</v>
      </c>
      <c r="B23" s="32" t="s">
        <v>804</v>
      </c>
      <c r="C23" s="130" t="s">
        <v>31</v>
      </c>
      <c r="D23" s="131"/>
      <c r="E23" s="31" t="s">
        <v>207</v>
      </c>
      <c r="F23" s="30">
        <v>88</v>
      </c>
    </row>
    <row r="24" spans="1:6" ht="54" x14ac:dyDescent="0.25">
      <c r="A24" s="32" t="s">
        <v>803</v>
      </c>
      <c r="B24" s="32" t="s">
        <v>802</v>
      </c>
      <c r="C24" s="130" t="s">
        <v>31</v>
      </c>
      <c r="D24" s="131"/>
      <c r="E24" s="31" t="s">
        <v>70</v>
      </c>
      <c r="F24" s="30">
        <v>100</v>
      </c>
    </row>
    <row r="25" spans="1:6" x14ac:dyDescent="0.25">
      <c r="A25" s="138"/>
      <c r="B25" s="138"/>
      <c r="C25" s="138"/>
      <c r="D25" s="138"/>
      <c r="E25" s="138"/>
      <c r="F25" s="138"/>
    </row>
    <row r="26" spans="1:6" ht="81" customHeight="1" x14ac:dyDescent="0.25">
      <c r="A26" s="123" t="s">
        <v>801</v>
      </c>
      <c r="B26" s="123"/>
      <c r="C26" s="123"/>
      <c r="D26" s="123"/>
      <c r="E26" s="123"/>
      <c r="F26" s="123"/>
    </row>
  </sheetData>
  <mergeCells count="27">
    <mergeCell ref="A15:F15"/>
    <mergeCell ref="A16:F16"/>
    <mergeCell ref="C24:D24"/>
    <mergeCell ref="A25:F25"/>
    <mergeCell ref="A17:F17"/>
    <mergeCell ref="A26:F26"/>
    <mergeCell ref="A18:F18"/>
    <mergeCell ref="A19:F19"/>
    <mergeCell ref="B20:F20"/>
    <mergeCell ref="C21:D21"/>
    <mergeCell ref="C22:D22"/>
    <mergeCell ref="C23:D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5"/>
  <sheetViews>
    <sheetView showGridLines="0" zoomScaleNormal="100" workbookViewId="0">
      <selection sqref="A1:B1"/>
    </sheetView>
  </sheetViews>
  <sheetFormatPr baseColWidth="10" defaultRowHeight="15" x14ac:dyDescent="0.25"/>
  <cols>
    <col min="1" max="3" width="45.7109375" bestFit="1" customWidth="1"/>
    <col min="4" max="4" width="22.85546875" customWidth="1"/>
    <col min="5" max="5" width="29.5703125" customWidth="1"/>
    <col min="6" max="6" width="22.28515625" customWidth="1"/>
  </cols>
  <sheetData>
    <row r="1" spans="1:6" ht="53.25" customHeight="1" thickBot="1" x14ac:dyDescent="0.45">
      <c r="A1" s="41" t="s">
        <v>0</v>
      </c>
      <c r="B1" s="41"/>
      <c r="C1" s="87" t="s">
        <v>1</v>
      </c>
      <c r="D1" s="87"/>
      <c r="E1" s="87"/>
      <c r="F1" s="87"/>
    </row>
    <row r="2" spans="1:6" ht="15.75" thickTop="1" x14ac:dyDescent="0.25">
      <c r="A2" s="88"/>
      <c r="B2" s="88"/>
      <c r="C2" s="88"/>
      <c r="D2" s="88"/>
      <c r="E2" s="88"/>
      <c r="F2" s="88"/>
    </row>
    <row r="3" spans="1:6" ht="18" x14ac:dyDescent="0.25">
      <c r="A3" s="63" t="s">
        <v>2</v>
      </c>
      <c r="B3" s="64"/>
      <c r="C3" s="64"/>
      <c r="D3" s="64"/>
      <c r="E3" s="64"/>
      <c r="F3" s="65"/>
    </row>
    <row r="4" spans="1:6" x14ac:dyDescent="0.25">
      <c r="A4" s="1" t="s">
        <v>3</v>
      </c>
      <c r="B4" s="69" t="s">
        <v>44</v>
      </c>
      <c r="C4" s="70"/>
      <c r="D4" s="70"/>
      <c r="E4" s="70"/>
      <c r="F4" s="71"/>
    </row>
    <row r="5" spans="1:6" x14ac:dyDescent="0.25">
      <c r="A5" s="1" t="s">
        <v>4</v>
      </c>
      <c r="B5" s="69" t="s">
        <v>5</v>
      </c>
      <c r="C5" s="70"/>
      <c r="D5" s="70"/>
      <c r="E5" s="70"/>
      <c r="F5" s="71"/>
    </row>
    <row r="6" spans="1:6" x14ac:dyDescent="0.25">
      <c r="A6" s="1" t="s">
        <v>6</v>
      </c>
      <c r="B6" s="69" t="s">
        <v>45</v>
      </c>
      <c r="C6" s="70"/>
      <c r="D6" s="70"/>
      <c r="E6" s="70"/>
      <c r="F6" s="71"/>
    </row>
    <row r="7" spans="1:6" x14ac:dyDescent="0.25">
      <c r="A7" s="1" t="s">
        <v>8</v>
      </c>
      <c r="B7" s="89" t="s">
        <v>666</v>
      </c>
      <c r="C7" s="90"/>
      <c r="D7" s="90"/>
      <c r="E7" s="90"/>
      <c r="F7" s="91"/>
    </row>
    <row r="8" spans="1:6" x14ac:dyDescent="0.25">
      <c r="A8" s="72" t="s">
        <v>9</v>
      </c>
      <c r="B8" s="73"/>
      <c r="C8" s="73"/>
      <c r="D8" s="73"/>
      <c r="E8" s="74"/>
      <c r="F8" s="8">
        <v>285.103387</v>
      </c>
    </row>
    <row r="9" spans="1:6" ht="18" x14ac:dyDescent="0.25">
      <c r="A9" s="63" t="s">
        <v>10</v>
      </c>
      <c r="B9" s="64"/>
      <c r="C9" s="64"/>
      <c r="D9" s="64"/>
      <c r="E9" s="64"/>
      <c r="F9" s="65"/>
    </row>
    <row r="10" spans="1:6" x14ac:dyDescent="0.25">
      <c r="A10" s="75" t="s">
        <v>11</v>
      </c>
      <c r="B10" s="76"/>
      <c r="C10" s="76"/>
      <c r="D10" s="76"/>
      <c r="E10" s="76"/>
      <c r="F10" s="77"/>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78" t="s">
        <v>14</v>
      </c>
      <c r="B13" s="79"/>
      <c r="C13" s="79"/>
      <c r="D13" s="79"/>
      <c r="E13" s="79"/>
      <c r="F13" s="80"/>
    </row>
    <row r="14" spans="1:6" x14ac:dyDescent="0.25">
      <c r="A14" s="81" t="s">
        <v>15</v>
      </c>
      <c r="B14" s="82"/>
      <c r="C14" s="82"/>
      <c r="D14" s="82"/>
      <c r="E14" s="82"/>
      <c r="F14" s="83"/>
    </row>
    <row r="15" spans="1:6" x14ac:dyDescent="0.25">
      <c r="A15" s="84" t="s">
        <v>16</v>
      </c>
      <c r="B15" s="85"/>
      <c r="C15" s="85"/>
      <c r="D15" s="85"/>
      <c r="E15" s="85"/>
      <c r="F15" s="86"/>
    </row>
    <row r="16" spans="1:6" x14ac:dyDescent="0.25">
      <c r="A16" s="84" t="s">
        <v>17</v>
      </c>
      <c r="B16" s="85"/>
      <c r="C16" s="85"/>
      <c r="D16" s="85"/>
      <c r="E16" s="85"/>
      <c r="F16" s="86"/>
    </row>
    <row r="17" spans="1:6" x14ac:dyDescent="0.25">
      <c r="A17" s="66" t="s">
        <v>46</v>
      </c>
      <c r="B17" s="67"/>
      <c r="C17" s="67"/>
      <c r="D17" s="67"/>
      <c r="E17" s="67"/>
      <c r="F17" s="68"/>
    </row>
    <row r="18" spans="1:6" x14ac:dyDescent="0.25">
      <c r="A18" s="54" t="s">
        <v>19</v>
      </c>
      <c r="B18" s="55"/>
      <c r="C18" s="55"/>
      <c r="D18" s="55"/>
      <c r="E18" s="55"/>
      <c r="F18" s="56"/>
    </row>
    <row r="19" spans="1:6" x14ac:dyDescent="0.25">
      <c r="A19" s="57" t="s">
        <v>47</v>
      </c>
      <c r="B19" s="58"/>
      <c r="C19" s="58"/>
      <c r="D19" s="58"/>
      <c r="E19" s="58"/>
      <c r="F19" s="59"/>
    </row>
    <row r="20" spans="1:6" x14ac:dyDescent="0.25">
      <c r="A20" s="57" t="s">
        <v>48</v>
      </c>
      <c r="B20" s="58"/>
      <c r="C20" s="58"/>
      <c r="D20" s="58"/>
      <c r="E20" s="58"/>
      <c r="F20" s="59"/>
    </row>
    <row r="21" spans="1:6" x14ac:dyDescent="0.25">
      <c r="A21" s="60" t="s">
        <v>22</v>
      </c>
      <c r="B21" s="61"/>
      <c r="C21" s="61"/>
      <c r="D21" s="61"/>
      <c r="E21" s="61"/>
      <c r="F21" s="62"/>
    </row>
    <row r="22" spans="1:6" ht="18" x14ac:dyDescent="0.25">
      <c r="A22" s="63" t="s">
        <v>23</v>
      </c>
      <c r="B22" s="64"/>
      <c r="C22" s="64"/>
      <c r="D22" s="64"/>
      <c r="E22" s="64"/>
      <c r="F22" s="65"/>
    </row>
    <row r="23" spans="1:6" x14ac:dyDescent="0.25">
      <c r="A23" s="50" t="s">
        <v>24</v>
      </c>
      <c r="B23" s="51"/>
      <c r="C23" s="51"/>
      <c r="D23" s="51"/>
      <c r="E23" s="51"/>
      <c r="F23" s="52"/>
    </row>
    <row r="24" spans="1:6" x14ac:dyDescent="0.25">
      <c r="A24" s="2" t="s">
        <v>25</v>
      </c>
      <c r="B24" s="2" t="s">
        <v>26</v>
      </c>
      <c r="C24" s="2" t="s">
        <v>27</v>
      </c>
      <c r="D24" s="2" t="s">
        <v>28</v>
      </c>
      <c r="E24" s="2" t="s">
        <v>29</v>
      </c>
      <c r="F24" s="2" t="s">
        <v>30</v>
      </c>
    </row>
    <row r="25" spans="1:6" ht="27" x14ac:dyDescent="0.25">
      <c r="A25" s="3" t="s">
        <v>49</v>
      </c>
      <c r="B25" s="3" t="s">
        <v>50</v>
      </c>
      <c r="C25" s="3" t="s">
        <v>51</v>
      </c>
      <c r="D25" s="4" t="s">
        <v>35</v>
      </c>
      <c r="E25" s="4" t="s">
        <v>52</v>
      </c>
      <c r="F25" s="5">
        <v>3.57</v>
      </c>
    </row>
    <row r="26" spans="1:6" x14ac:dyDescent="0.25">
      <c r="A26" s="50" t="s">
        <v>36</v>
      </c>
      <c r="B26" s="51"/>
      <c r="C26" s="51"/>
      <c r="D26" s="51"/>
      <c r="E26" s="51"/>
      <c r="F26" s="52"/>
    </row>
    <row r="27" spans="1:6" x14ac:dyDescent="0.25">
      <c r="A27" s="2" t="s">
        <v>25</v>
      </c>
      <c r="B27" s="2" t="s">
        <v>26</v>
      </c>
      <c r="C27" s="2" t="s">
        <v>27</v>
      </c>
      <c r="D27" s="2" t="s">
        <v>28</v>
      </c>
      <c r="E27" s="2" t="s">
        <v>29</v>
      </c>
      <c r="F27" s="2" t="s">
        <v>30</v>
      </c>
    </row>
    <row r="28" spans="1:6" ht="54" x14ac:dyDescent="0.25">
      <c r="A28" s="3" t="s">
        <v>53</v>
      </c>
      <c r="B28" s="3" t="s">
        <v>54</v>
      </c>
      <c r="C28" s="3" t="s">
        <v>55</v>
      </c>
      <c r="D28" s="4" t="s">
        <v>31</v>
      </c>
      <c r="E28" s="4" t="s">
        <v>56</v>
      </c>
      <c r="F28" s="5">
        <v>45</v>
      </c>
    </row>
    <row r="29" spans="1:6" x14ac:dyDescent="0.25">
      <c r="A29" s="50" t="s">
        <v>38</v>
      </c>
      <c r="B29" s="51"/>
      <c r="C29" s="51"/>
      <c r="D29" s="51"/>
      <c r="E29" s="51"/>
      <c r="F29" s="52"/>
    </row>
    <row r="30" spans="1:6" x14ac:dyDescent="0.25">
      <c r="A30" s="2" t="s">
        <v>25</v>
      </c>
      <c r="B30" s="2" t="s">
        <v>26</v>
      </c>
      <c r="C30" s="2" t="s">
        <v>27</v>
      </c>
      <c r="D30" s="2" t="s">
        <v>28</v>
      </c>
      <c r="E30" s="2" t="s">
        <v>29</v>
      </c>
      <c r="F30" s="2" t="s">
        <v>30</v>
      </c>
    </row>
    <row r="31" spans="1:6" ht="54" x14ac:dyDescent="0.25">
      <c r="A31" s="3" t="s">
        <v>57</v>
      </c>
      <c r="B31" s="3" t="s">
        <v>58</v>
      </c>
      <c r="C31" s="3" t="s">
        <v>59</v>
      </c>
      <c r="D31" s="4" t="s">
        <v>31</v>
      </c>
      <c r="E31" s="4" t="s">
        <v>42</v>
      </c>
      <c r="F31" s="5">
        <v>100</v>
      </c>
    </row>
    <row r="32" spans="1:6" ht="67.5" x14ac:dyDescent="0.25">
      <c r="A32" s="3" t="s">
        <v>60</v>
      </c>
      <c r="B32" s="3" t="s">
        <v>61</v>
      </c>
      <c r="C32" s="3" t="s">
        <v>62</v>
      </c>
      <c r="D32" s="4" t="s">
        <v>31</v>
      </c>
      <c r="E32" s="4" t="s">
        <v>63</v>
      </c>
      <c r="F32" s="5">
        <v>17</v>
      </c>
    </row>
    <row r="33" spans="1:6" ht="54" x14ac:dyDescent="0.25">
      <c r="A33" s="3" t="s">
        <v>60</v>
      </c>
      <c r="B33" s="3" t="s">
        <v>64</v>
      </c>
      <c r="C33" s="3" t="s">
        <v>65</v>
      </c>
      <c r="D33" s="4" t="s">
        <v>66</v>
      </c>
      <c r="E33" s="4" t="s">
        <v>56</v>
      </c>
      <c r="F33" s="5">
        <v>12000</v>
      </c>
    </row>
    <row r="34" spans="1:6" ht="40.5" x14ac:dyDescent="0.25">
      <c r="A34" s="3" t="s">
        <v>67</v>
      </c>
      <c r="B34" s="3" t="s">
        <v>68</v>
      </c>
      <c r="C34" s="3" t="s">
        <v>69</v>
      </c>
      <c r="D34" s="4" t="s">
        <v>31</v>
      </c>
      <c r="E34" s="4" t="s">
        <v>70</v>
      </c>
      <c r="F34" s="5">
        <v>3</v>
      </c>
    </row>
    <row r="35" spans="1:6" ht="54" x14ac:dyDescent="0.25">
      <c r="A35" s="3" t="s">
        <v>67</v>
      </c>
      <c r="B35" s="3" t="s">
        <v>71</v>
      </c>
      <c r="C35" s="3" t="s">
        <v>72</v>
      </c>
      <c r="D35" s="4" t="s">
        <v>31</v>
      </c>
      <c r="E35" s="4" t="s">
        <v>70</v>
      </c>
      <c r="F35" s="5">
        <v>82</v>
      </c>
    </row>
    <row r="36" spans="1:6" ht="40.5" x14ac:dyDescent="0.25">
      <c r="A36" s="3" t="s">
        <v>67</v>
      </c>
      <c r="B36" s="3" t="s">
        <v>73</v>
      </c>
      <c r="C36" s="3" t="s">
        <v>74</v>
      </c>
      <c r="D36" s="4" t="s">
        <v>31</v>
      </c>
      <c r="E36" s="4" t="s">
        <v>42</v>
      </c>
      <c r="F36" s="5">
        <v>48</v>
      </c>
    </row>
    <row r="37" spans="1:6" ht="40.5" x14ac:dyDescent="0.25">
      <c r="A37" s="3" t="s">
        <v>60</v>
      </c>
      <c r="B37" s="3" t="s">
        <v>75</v>
      </c>
      <c r="C37" s="3" t="s">
        <v>76</v>
      </c>
      <c r="D37" s="4" t="s">
        <v>31</v>
      </c>
      <c r="E37" s="4" t="s">
        <v>63</v>
      </c>
      <c r="F37" s="5">
        <v>55</v>
      </c>
    </row>
    <row r="38" spans="1:6" x14ac:dyDescent="0.25">
      <c r="A38" s="50" t="s">
        <v>40</v>
      </c>
      <c r="B38" s="51"/>
      <c r="C38" s="51"/>
      <c r="D38" s="51"/>
      <c r="E38" s="51"/>
      <c r="F38" s="52"/>
    </row>
    <row r="39" spans="1:6" x14ac:dyDescent="0.25">
      <c r="A39" s="2" t="s">
        <v>25</v>
      </c>
      <c r="B39" s="2" t="s">
        <v>26</v>
      </c>
      <c r="C39" s="2" t="s">
        <v>27</v>
      </c>
      <c r="D39" s="2" t="s">
        <v>28</v>
      </c>
      <c r="E39" s="2" t="s">
        <v>29</v>
      </c>
      <c r="F39" s="2" t="s">
        <v>30</v>
      </c>
    </row>
    <row r="40" spans="1:6" ht="27" x14ac:dyDescent="0.25">
      <c r="A40" s="3" t="s">
        <v>77</v>
      </c>
      <c r="B40" s="3" t="s">
        <v>78</v>
      </c>
      <c r="C40" s="3" t="s">
        <v>79</v>
      </c>
      <c r="D40" s="4" t="s">
        <v>31</v>
      </c>
      <c r="E40" s="4" t="s">
        <v>80</v>
      </c>
      <c r="F40" s="5">
        <v>100</v>
      </c>
    </row>
    <row r="41" spans="1:6" ht="40.5" x14ac:dyDescent="0.25">
      <c r="A41" s="3" t="s">
        <v>81</v>
      </c>
      <c r="B41" s="3" t="s">
        <v>82</v>
      </c>
      <c r="C41" s="3" t="s">
        <v>83</v>
      </c>
      <c r="D41" s="4" t="s">
        <v>31</v>
      </c>
      <c r="E41" s="4" t="s">
        <v>80</v>
      </c>
      <c r="F41" s="5">
        <v>100</v>
      </c>
    </row>
    <row r="42" spans="1:6" ht="40.5" x14ac:dyDescent="0.25">
      <c r="A42" s="3" t="s">
        <v>84</v>
      </c>
      <c r="B42" s="3" t="s">
        <v>85</v>
      </c>
      <c r="C42" s="3" t="s">
        <v>86</v>
      </c>
      <c r="D42" s="4" t="s">
        <v>31</v>
      </c>
      <c r="E42" s="4" t="s">
        <v>42</v>
      </c>
      <c r="F42" s="5">
        <v>100</v>
      </c>
    </row>
    <row r="43" spans="1:6" ht="40.5" x14ac:dyDescent="0.25">
      <c r="A43" s="3" t="s">
        <v>87</v>
      </c>
      <c r="B43" s="3" t="s">
        <v>88</v>
      </c>
      <c r="C43" s="3" t="s">
        <v>89</v>
      </c>
      <c r="D43" s="4" t="s">
        <v>31</v>
      </c>
      <c r="E43" s="4" t="s">
        <v>80</v>
      </c>
      <c r="F43" s="5">
        <v>100</v>
      </c>
    </row>
    <row r="44" spans="1:6" x14ac:dyDescent="0.25">
      <c r="A44" s="6"/>
      <c r="B44" s="6"/>
      <c r="C44" s="6"/>
      <c r="D44" s="6"/>
      <c r="E44" s="6"/>
      <c r="F44" s="6"/>
    </row>
    <row r="45" spans="1:6" ht="60" customHeight="1" x14ac:dyDescent="0.25">
      <c r="A45" s="53" t="s">
        <v>43</v>
      </c>
      <c r="B45" s="53"/>
      <c r="C45" s="53"/>
      <c r="D45" s="53"/>
      <c r="E45" s="53"/>
      <c r="F45" s="53"/>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8:F38"/>
    <mergeCell ref="A45:F45"/>
    <mergeCell ref="A18:F18"/>
    <mergeCell ref="A19:F19"/>
    <mergeCell ref="A20:F20"/>
    <mergeCell ref="A21:F21"/>
    <mergeCell ref="A22:F22"/>
    <mergeCell ref="A23:F2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4" max="4" width="13.85546875" customWidth="1"/>
    <col min="5" max="5" width="34.140625" customWidth="1"/>
    <col min="6" max="6" width="27.140625" customWidth="1"/>
  </cols>
  <sheetData>
    <row r="1" spans="1:6" ht="60.75" customHeight="1" thickBot="1" x14ac:dyDescent="0.45">
      <c r="A1" s="94" t="s">
        <v>0</v>
      </c>
      <c r="B1" s="94"/>
      <c r="C1" s="94"/>
      <c r="D1" s="95" t="s">
        <v>821</v>
      </c>
      <c r="E1" s="95"/>
      <c r="F1" s="95"/>
    </row>
    <row r="2" spans="1:6" ht="15.75" thickTop="1" x14ac:dyDescent="0.25">
      <c r="A2" s="88"/>
      <c r="B2" s="88"/>
      <c r="C2" s="88"/>
      <c r="D2" s="88"/>
      <c r="E2" s="88"/>
      <c r="F2" s="88"/>
    </row>
    <row r="3" spans="1:6" ht="18" x14ac:dyDescent="0.25">
      <c r="A3" s="96" t="s">
        <v>2</v>
      </c>
      <c r="B3" s="97"/>
      <c r="C3" s="97"/>
      <c r="D3" s="97"/>
      <c r="E3" s="97"/>
      <c r="F3" s="98"/>
    </row>
    <row r="4" spans="1:6" ht="27" x14ac:dyDescent="0.25">
      <c r="A4" s="37" t="s">
        <v>3</v>
      </c>
      <c r="B4" s="99" t="s">
        <v>831</v>
      </c>
      <c r="C4" s="100"/>
      <c r="D4" s="100"/>
      <c r="E4" s="100"/>
      <c r="F4" s="101"/>
    </row>
    <row r="5" spans="1:6" x14ac:dyDescent="0.25">
      <c r="A5" s="37" t="s">
        <v>4</v>
      </c>
      <c r="B5" s="99" t="s">
        <v>5</v>
      </c>
      <c r="C5" s="100"/>
      <c r="D5" s="100"/>
      <c r="E5" s="100"/>
      <c r="F5" s="101"/>
    </row>
    <row r="6" spans="1:6" x14ac:dyDescent="0.25">
      <c r="A6" s="37" t="s">
        <v>819</v>
      </c>
      <c r="B6" s="111" t="s">
        <v>666</v>
      </c>
      <c r="C6" s="112"/>
      <c r="D6" s="112"/>
      <c r="E6" s="112"/>
      <c r="F6" s="113"/>
    </row>
    <row r="7" spans="1:6" x14ac:dyDescent="0.25">
      <c r="A7" s="114" t="s">
        <v>9</v>
      </c>
      <c r="B7" s="115"/>
      <c r="C7" s="115"/>
      <c r="D7" s="115"/>
      <c r="E7" s="116"/>
      <c r="F7" s="36">
        <v>30.040775</v>
      </c>
    </row>
    <row r="8" spans="1:6" ht="18" x14ac:dyDescent="0.25">
      <c r="A8" s="96" t="s">
        <v>818</v>
      </c>
      <c r="B8" s="97"/>
      <c r="C8" s="97"/>
      <c r="D8" s="97"/>
      <c r="E8" s="97"/>
      <c r="F8" s="98"/>
    </row>
    <row r="9" spans="1:6" x14ac:dyDescent="0.25">
      <c r="A9" s="117" t="s">
        <v>11</v>
      </c>
      <c r="B9" s="118"/>
      <c r="C9" s="118"/>
      <c r="D9" s="118"/>
      <c r="E9" s="118"/>
      <c r="F9" s="119"/>
    </row>
    <row r="10" spans="1:6" x14ac:dyDescent="0.25">
      <c r="A10" s="120" t="s">
        <v>830</v>
      </c>
      <c r="B10" s="121"/>
      <c r="C10" s="121"/>
      <c r="D10" s="121"/>
      <c r="E10" s="121"/>
      <c r="F10" s="122"/>
    </row>
    <row r="11" spans="1:6" ht="18" x14ac:dyDescent="0.25">
      <c r="A11" s="96" t="s">
        <v>817</v>
      </c>
      <c r="B11" s="97"/>
      <c r="C11" s="97"/>
      <c r="D11" s="97"/>
      <c r="E11" s="97"/>
      <c r="F11" s="98"/>
    </row>
    <row r="12" spans="1:6" x14ac:dyDescent="0.25">
      <c r="A12" s="102" t="s">
        <v>816</v>
      </c>
      <c r="B12" s="103"/>
      <c r="C12" s="103"/>
      <c r="D12" s="103"/>
      <c r="E12" s="103"/>
      <c r="F12" s="104"/>
    </row>
    <row r="13" spans="1:6" x14ac:dyDescent="0.25">
      <c r="A13" s="105" t="s">
        <v>15</v>
      </c>
      <c r="B13" s="106"/>
      <c r="C13" s="106"/>
      <c r="D13" s="106"/>
      <c r="E13" s="106"/>
      <c r="F13" s="107"/>
    </row>
    <row r="14" spans="1:6" x14ac:dyDescent="0.25">
      <c r="A14" s="108" t="s">
        <v>815</v>
      </c>
      <c r="B14" s="109"/>
      <c r="C14" s="109"/>
      <c r="D14" s="109"/>
      <c r="E14" s="109"/>
      <c r="F14" s="110"/>
    </row>
    <row r="15" spans="1:6" x14ac:dyDescent="0.25">
      <c r="A15" s="132" t="s">
        <v>814</v>
      </c>
      <c r="B15" s="133"/>
      <c r="C15" s="133"/>
      <c r="D15" s="133"/>
      <c r="E15" s="133"/>
      <c r="F15" s="134"/>
    </row>
    <row r="16" spans="1:6" x14ac:dyDescent="0.25">
      <c r="A16" s="135" t="s">
        <v>813</v>
      </c>
      <c r="B16" s="136"/>
      <c r="C16" s="136"/>
      <c r="D16" s="136"/>
      <c r="E16" s="136"/>
      <c r="F16" s="137"/>
    </row>
    <row r="17" spans="1:6" x14ac:dyDescent="0.25">
      <c r="A17" s="139" t="s">
        <v>19</v>
      </c>
      <c r="B17" s="140"/>
      <c r="C17" s="140"/>
      <c r="D17" s="140"/>
      <c r="E17" s="140"/>
      <c r="F17" s="141"/>
    </row>
    <row r="18" spans="1:6" x14ac:dyDescent="0.25">
      <c r="A18" s="142" t="s">
        <v>812</v>
      </c>
      <c r="B18" s="143"/>
      <c r="C18" s="143"/>
      <c r="D18" s="143"/>
      <c r="E18" s="143"/>
      <c r="F18" s="144"/>
    </row>
    <row r="19" spans="1:6" x14ac:dyDescent="0.25">
      <c r="A19" s="124" t="s">
        <v>829</v>
      </c>
      <c r="B19" s="125"/>
      <c r="C19" s="125"/>
      <c r="D19" s="125"/>
      <c r="E19" s="125"/>
      <c r="F19" s="126"/>
    </row>
    <row r="20" spans="1:6" ht="18" x14ac:dyDescent="0.25">
      <c r="A20" s="96" t="s">
        <v>811</v>
      </c>
      <c r="B20" s="97"/>
      <c r="C20" s="97"/>
      <c r="D20" s="97"/>
      <c r="E20" s="97"/>
      <c r="F20" s="98"/>
    </row>
    <row r="21" spans="1:6" x14ac:dyDescent="0.25">
      <c r="A21" s="35" t="s">
        <v>810</v>
      </c>
      <c r="B21" s="127" t="s">
        <v>174</v>
      </c>
      <c r="C21" s="127"/>
      <c r="D21" s="127"/>
      <c r="E21" s="127"/>
      <c r="F21" s="127"/>
    </row>
    <row r="22" spans="1:6" x14ac:dyDescent="0.25">
      <c r="A22" s="34" t="s">
        <v>26</v>
      </c>
      <c r="B22" s="33" t="s">
        <v>808</v>
      </c>
      <c r="C22" s="128" t="s">
        <v>28</v>
      </c>
      <c r="D22" s="129"/>
      <c r="E22" s="33" t="s">
        <v>29</v>
      </c>
      <c r="F22" s="33" t="s">
        <v>30</v>
      </c>
    </row>
    <row r="23" spans="1:6" ht="27" x14ac:dyDescent="0.25">
      <c r="A23" s="32" t="s">
        <v>825</v>
      </c>
      <c r="B23" s="32" t="s">
        <v>824</v>
      </c>
      <c r="C23" s="130" t="s">
        <v>35</v>
      </c>
      <c r="D23" s="131"/>
      <c r="E23" s="31" t="s">
        <v>207</v>
      </c>
      <c r="F23" s="30">
        <v>89</v>
      </c>
    </row>
    <row r="24" spans="1:6" ht="27" x14ac:dyDescent="0.25">
      <c r="A24" s="32" t="s">
        <v>823</v>
      </c>
      <c r="B24" s="32" t="s">
        <v>822</v>
      </c>
      <c r="C24" s="130" t="s">
        <v>35</v>
      </c>
      <c r="D24" s="131"/>
      <c r="E24" s="31" t="s">
        <v>207</v>
      </c>
      <c r="F24" s="30">
        <v>96</v>
      </c>
    </row>
    <row r="25" spans="1:6" ht="27" x14ac:dyDescent="0.25">
      <c r="A25" s="32" t="s">
        <v>827</v>
      </c>
      <c r="B25" s="32" t="s">
        <v>826</v>
      </c>
      <c r="C25" s="130" t="s">
        <v>35</v>
      </c>
      <c r="D25" s="131"/>
      <c r="E25" s="31" t="s">
        <v>207</v>
      </c>
      <c r="F25" s="30">
        <v>93</v>
      </c>
    </row>
    <row r="26" spans="1:6" x14ac:dyDescent="0.25">
      <c r="A26" s="35" t="s">
        <v>810</v>
      </c>
      <c r="B26" s="127" t="s">
        <v>45</v>
      </c>
      <c r="C26" s="127"/>
      <c r="D26" s="127"/>
      <c r="E26" s="127"/>
      <c r="F26" s="127"/>
    </row>
    <row r="27" spans="1:6" x14ac:dyDescent="0.25">
      <c r="A27" s="34" t="s">
        <v>26</v>
      </c>
      <c r="B27" s="33" t="s">
        <v>808</v>
      </c>
      <c r="C27" s="128" t="s">
        <v>28</v>
      </c>
      <c r="D27" s="129"/>
      <c r="E27" s="33" t="s">
        <v>29</v>
      </c>
      <c r="F27" s="33" t="s">
        <v>30</v>
      </c>
    </row>
    <row r="28" spans="1:6" ht="27" x14ac:dyDescent="0.25">
      <c r="A28" s="32" t="s">
        <v>827</v>
      </c>
      <c r="B28" s="32" t="s">
        <v>826</v>
      </c>
      <c r="C28" s="130" t="s">
        <v>35</v>
      </c>
      <c r="D28" s="131"/>
      <c r="E28" s="31" t="s">
        <v>207</v>
      </c>
      <c r="F28" s="30">
        <v>9</v>
      </c>
    </row>
    <row r="29" spans="1:6" ht="27" x14ac:dyDescent="0.25">
      <c r="A29" s="32" t="s">
        <v>823</v>
      </c>
      <c r="B29" s="32" t="s">
        <v>822</v>
      </c>
      <c r="C29" s="130" t="s">
        <v>35</v>
      </c>
      <c r="D29" s="131"/>
      <c r="E29" s="31" t="s">
        <v>207</v>
      </c>
      <c r="F29" s="30">
        <v>9</v>
      </c>
    </row>
    <row r="30" spans="1:6" ht="27" x14ac:dyDescent="0.25">
      <c r="A30" s="32" t="s">
        <v>825</v>
      </c>
      <c r="B30" s="32" t="s">
        <v>824</v>
      </c>
      <c r="C30" s="130" t="s">
        <v>35</v>
      </c>
      <c r="D30" s="131"/>
      <c r="E30" s="31" t="s">
        <v>207</v>
      </c>
      <c r="F30" s="30">
        <v>9</v>
      </c>
    </row>
    <row r="31" spans="1:6" x14ac:dyDescent="0.25">
      <c r="A31" s="35" t="s">
        <v>810</v>
      </c>
      <c r="B31" s="127" t="s">
        <v>258</v>
      </c>
      <c r="C31" s="127"/>
      <c r="D31" s="127"/>
      <c r="E31" s="127"/>
      <c r="F31" s="127"/>
    </row>
    <row r="32" spans="1:6" x14ac:dyDescent="0.25">
      <c r="A32" s="34" t="s">
        <v>26</v>
      </c>
      <c r="B32" s="33" t="s">
        <v>808</v>
      </c>
      <c r="C32" s="128" t="s">
        <v>28</v>
      </c>
      <c r="D32" s="129"/>
      <c r="E32" s="33" t="s">
        <v>29</v>
      </c>
      <c r="F32" s="33" t="s">
        <v>30</v>
      </c>
    </row>
    <row r="33" spans="1:6" ht="27" x14ac:dyDescent="0.25">
      <c r="A33" s="32" t="s">
        <v>823</v>
      </c>
      <c r="B33" s="32" t="s">
        <v>822</v>
      </c>
      <c r="C33" s="130" t="s">
        <v>35</v>
      </c>
      <c r="D33" s="131"/>
      <c r="E33" s="31" t="s">
        <v>207</v>
      </c>
      <c r="F33" s="30">
        <v>9.5</v>
      </c>
    </row>
    <row r="34" spans="1:6" ht="27" x14ac:dyDescent="0.25">
      <c r="A34" s="32" t="s">
        <v>827</v>
      </c>
      <c r="B34" s="32" t="s">
        <v>826</v>
      </c>
      <c r="C34" s="130" t="s">
        <v>35</v>
      </c>
      <c r="D34" s="131"/>
      <c r="E34" s="31" t="s">
        <v>207</v>
      </c>
      <c r="F34" s="30">
        <v>9.5</v>
      </c>
    </row>
    <row r="35" spans="1:6" ht="27" x14ac:dyDescent="0.25">
      <c r="A35" s="32" t="s">
        <v>825</v>
      </c>
      <c r="B35" s="32" t="s">
        <v>824</v>
      </c>
      <c r="C35" s="130" t="s">
        <v>35</v>
      </c>
      <c r="D35" s="131"/>
      <c r="E35" s="31" t="s">
        <v>207</v>
      </c>
      <c r="F35" s="30">
        <v>9</v>
      </c>
    </row>
    <row r="36" spans="1:6" x14ac:dyDescent="0.25">
      <c r="A36" s="35" t="s">
        <v>810</v>
      </c>
      <c r="B36" s="127" t="s">
        <v>130</v>
      </c>
      <c r="C36" s="127"/>
      <c r="D36" s="127"/>
      <c r="E36" s="127"/>
      <c r="F36" s="127"/>
    </row>
    <row r="37" spans="1:6" x14ac:dyDescent="0.25">
      <c r="A37" s="34" t="s">
        <v>26</v>
      </c>
      <c r="B37" s="33" t="s">
        <v>808</v>
      </c>
      <c r="C37" s="128" t="s">
        <v>28</v>
      </c>
      <c r="D37" s="129"/>
      <c r="E37" s="33" t="s">
        <v>29</v>
      </c>
      <c r="F37" s="33" t="s">
        <v>30</v>
      </c>
    </row>
    <row r="38" spans="1:6" ht="27" x14ac:dyDescent="0.25">
      <c r="A38" s="32" t="s">
        <v>825</v>
      </c>
      <c r="B38" s="32" t="s">
        <v>824</v>
      </c>
      <c r="C38" s="130" t="s">
        <v>35</v>
      </c>
      <c r="D38" s="131"/>
      <c r="E38" s="31" t="s">
        <v>207</v>
      </c>
      <c r="F38" s="30">
        <v>8.5</v>
      </c>
    </row>
    <row r="39" spans="1:6" ht="27" x14ac:dyDescent="0.25">
      <c r="A39" s="32" t="s">
        <v>823</v>
      </c>
      <c r="B39" s="32" t="s">
        <v>822</v>
      </c>
      <c r="C39" s="130" t="s">
        <v>35</v>
      </c>
      <c r="D39" s="131"/>
      <c r="E39" s="31" t="s">
        <v>207</v>
      </c>
      <c r="F39" s="30">
        <v>8</v>
      </c>
    </row>
    <row r="40" spans="1:6" ht="27" x14ac:dyDescent="0.25">
      <c r="A40" s="32" t="s">
        <v>827</v>
      </c>
      <c r="B40" s="32" t="s">
        <v>826</v>
      </c>
      <c r="C40" s="130" t="s">
        <v>35</v>
      </c>
      <c r="D40" s="131"/>
      <c r="E40" s="31" t="s">
        <v>207</v>
      </c>
      <c r="F40" s="30">
        <v>10</v>
      </c>
    </row>
    <row r="41" spans="1:6" x14ac:dyDescent="0.25">
      <c r="A41" s="35" t="s">
        <v>810</v>
      </c>
      <c r="B41" s="127" t="s">
        <v>828</v>
      </c>
      <c r="C41" s="127"/>
      <c r="D41" s="127"/>
      <c r="E41" s="127"/>
      <c r="F41" s="127"/>
    </row>
    <row r="42" spans="1:6" x14ac:dyDescent="0.25">
      <c r="A42" s="34" t="s">
        <v>26</v>
      </c>
      <c r="B42" s="33" t="s">
        <v>808</v>
      </c>
      <c r="C42" s="128" t="s">
        <v>28</v>
      </c>
      <c r="D42" s="129"/>
      <c r="E42" s="33" t="s">
        <v>29</v>
      </c>
      <c r="F42" s="33" t="s">
        <v>30</v>
      </c>
    </row>
    <row r="43" spans="1:6" ht="27" x14ac:dyDescent="0.25">
      <c r="A43" s="32" t="s">
        <v>827</v>
      </c>
      <c r="B43" s="32" t="s">
        <v>826</v>
      </c>
      <c r="C43" s="130" t="s">
        <v>35</v>
      </c>
      <c r="D43" s="131"/>
      <c r="E43" s="31" t="s">
        <v>207</v>
      </c>
      <c r="F43" s="7"/>
    </row>
    <row r="44" spans="1:6" ht="27" x14ac:dyDescent="0.25">
      <c r="A44" s="32" t="s">
        <v>823</v>
      </c>
      <c r="B44" s="32" t="s">
        <v>822</v>
      </c>
      <c r="C44" s="130" t="s">
        <v>35</v>
      </c>
      <c r="D44" s="131"/>
      <c r="E44" s="31" t="s">
        <v>207</v>
      </c>
      <c r="F44" s="7"/>
    </row>
    <row r="45" spans="1:6" ht="27" x14ac:dyDescent="0.25">
      <c r="A45" s="32" t="s">
        <v>825</v>
      </c>
      <c r="B45" s="32" t="s">
        <v>824</v>
      </c>
      <c r="C45" s="130" t="s">
        <v>35</v>
      </c>
      <c r="D45" s="131"/>
      <c r="E45" s="31" t="s">
        <v>207</v>
      </c>
      <c r="F45" s="7"/>
    </row>
    <row r="46" spans="1:6" x14ac:dyDescent="0.25">
      <c r="A46" s="35" t="s">
        <v>810</v>
      </c>
      <c r="B46" s="127" t="s">
        <v>7</v>
      </c>
      <c r="C46" s="127"/>
      <c r="D46" s="127"/>
      <c r="E46" s="127"/>
      <c r="F46" s="127"/>
    </row>
    <row r="47" spans="1:6" x14ac:dyDescent="0.25">
      <c r="A47" s="34" t="s">
        <v>26</v>
      </c>
      <c r="B47" s="33" t="s">
        <v>808</v>
      </c>
      <c r="C47" s="128" t="s">
        <v>28</v>
      </c>
      <c r="D47" s="129"/>
      <c r="E47" s="33" t="s">
        <v>29</v>
      </c>
      <c r="F47" s="33" t="s">
        <v>30</v>
      </c>
    </row>
    <row r="48" spans="1:6" ht="27" x14ac:dyDescent="0.25">
      <c r="A48" s="32" t="s">
        <v>825</v>
      </c>
      <c r="B48" s="32" t="s">
        <v>824</v>
      </c>
      <c r="C48" s="130" t="s">
        <v>35</v>
      </c>
      <c r="D48" s="131"/>
      <c r="E48" s="31" t="s">
        <v>207</v>
      </c>
      <c r="F48" s="30">
        <v>9</v>
      </c>
    </row>
    <row r="49" spans="1:6" ht="27" x14ac:dyDescent="0.25">
      <c r="A49" s="32" t="s">
        <v>827</v>
      </c>
      <c r="B49" s="32" t="s">
        <v>826</v>
      </c>
      <c r="C49" s="130" t="s">
        <v>35</v>
      </c>
      <c r="D49" s="131"/>
      <c r="E49" s="31" t="s">
        <v>207</v>
      </c>
      <c r="F49" s="30">
        <v>9</v>
      </c>
    </row>
    <row r="50" spans="1:6" ht="27" x14ac:dyDescent="0.25">
      <c r="A50" s="32" t="s">
        <v>823</v>
      </c>
      <c r="B50" s="32" t="s">
        <v>822</v>
      </c>
      <c r="C50" s="130" t="s">
        <v>35</v>
      </c>
      <c r="D50" s="131"/>
      <c r="E50" s="31" t="s">
        <v>207</v>
      </c>
      <c r="F50" s="30">
        <v>9</v>
      </c>
    </row>
    <row r="51" spans="1:6" x14ac:dyDescent="0.25">
      <c r="A51" s="35" t="s">
        <v>810</v>
      </c>
      <c r="B51" s="127" t="s">
        <v>281</v>
      </c>
      <c r="C51" s="127"/>
      <c r="D51" s="127"/>
      <c r="E51" s="127"/>
      <c r="F51" s="127"/>
    </row>
    <row r="52" spans="1:6" x14ac:dyDescent="0.25">
      <c r="A52" s="34" t="s">
        <v>26</v>
      </c>
      <c r="B52" s="33" t="s">
        <v>808</v>
      </c>
      <c r="C52" s="128" t="s">
        <v>28</v>
      </c>
      <c r="D52" s="129"/>
      <c r="E52" s="33" t="s">
        <v>29</v>
      </c>
      <c r="F52" s="33" t="s">
        <v>30</v>
      </c>
    </row>
    <row r="53" spans="1:6" ht="27" x14ac:dyDescent="0.25">
      <c r="A53" s="32" t="s">
        <v>827</v>
      </c>
      <c r="B53" s="32" t="s">
        <v>826</v>
      </c>
      <c r="C53" s="130" t="s">
        <v>35</v>
      </c>
      <c r="D53" s="131"/>
      <c r="E53" s="31" t="s">
        <v>207</v>
      </c>
      <c r="F53" s="30">
        <v>8</v>
      </c>
    </row>
    <row r="54" spans="1:6" ht="27" x14ac:dyDescent="0.25">
      <c r="A54" s="32" t="s">
        <v>825</v>
      </c>
      <c r="B54" s="32" t="s">
        <v>824</v>
      </c>
      <c r="C54" s="130" t="s">
        <v>35</v>
      </c>
      <c r="D54" s="131"/>
      <c r="E54" s="31" t="s">
        <v>207</v>
      </c>
      <c r="F54" s="30">
        <v>9</v>
      </c>
    </row>
    <row r="55" spans="1:6" ht="27" x14ac:dyDescent="0.25">
      <c r="A55" s="32" t="s">
        <v>823</v>
      </c>
      <c r="B55" s="32" t="s">
        <v>822</v>
      </c>
      <c r="C55" s="130" t="s">
        <v>35</v>
      </c>
      <c r="D55" s="131"/>
      <c r="E55" s="31" t="s">
        <v>207</v>
      </c>
      <c r="F55" s="30">
        <v>9</v>
      </c>
    </row>
    <row r="56" spans="1:6" x14ac:dyDescent="0.25">
      <c r="A56" s="138"/>
      <c r="B56" s="138"/>
      <c r="C56" s="138"/>
      <c r="D56" s="138"/>
      <c r="E56" s="138"/>
      <c r="F56" s="138"/>
    </row>
    <row r="57" spans="1:6" ht="89.25" customHeight="1" x14ac:dyDescent="0.25">
      <c r="A57" s="123" t="s">
        <v>801</v>
      </c>
      <c r="B57" s="123"/>
      <c r="C57" s="123"/>
      <c r="D57" s="123"/>
      <c r="E57" s="123"/>
      <c r="F57" s="123"/>
    </row>
  </sheetData>
  <mergeCells count="58">
    <mergeCell ref="C45:D45"/>
    <mergeCell ref="B46:F46"/>
    <mergeCell ref="C54:D54"/>
    <mergeCell ref="C47:D47"/>
    <mergeCell ref="C55:D55"/>
    <mergeCell ref="A56:F56"/>
    <mergeCell ref="A57:F57"/>
    <mergeCell ref="C48:D48"/>
    <mergeCell ref="C49:D49"/>
    <mergeCell ref="C50:D50"/>
    <mergeCell ref="B51:F51"/>
    <mergeCell ref="C52:D52"/>
    <mergeCell ref="C53:D53"/>
    <mergeCell ref="B41:F41"/>
    <mergeCell ref="C42:D42"/>
    <mergeCell ref="C43:D43"/>
    <mergeCell ref="C44:D44"/>
    <mergeCell ref="C29:D29"/>
    <mergeCell ref="C30:D30"/>
    <mergeCell ref="B31:F31"/>
    <mergeCell ref="C32:D32"/>
    <mergeCell ref="C33:D33"/>
    <mergeCell ref="C34:D34"/>
    <mergeCell ref="B36:F36"/>
    <mergeCell ref="C37:D37"/>
    <mergeCell ref="C38:D38"/>
    <mergeCell ref="C39:D39"/>
    <mergeCell ref="C40:D40"/>
    <mergeCell ref="C35:D35"/>
    <mergeCell ref="C24:D24"/>
    <mergeCell ref="C25:D25"/>
    <mergeCell ref="B26:F26"/>
    <mergeCell ref="C27:D27"/>
    <mergeCell ref="C28:D28"/>
    <mergeCell ref="A9:F9"/>
    <mergeCell ref="A10:F10"/>
    <mergeCell ref="C23:D23"/>
    <mergeCell ref="A12:F12"/>
    <mergeCell ref="A13:F13"/>
    <mergeCell ref="A14:F14"/>
    <mergeCell ref="A15:F15"/>
    <mergeCell ref="A16:F16"/>
    <mergeCell ref="A17:F17"/>
    <mergeCell ref="A18:F18"/>
    <mergeCell ref="A11:F11"/>
    <mergeCell ref="A19:F19"/>
    <mergeCell ref="A20:F20"/>
    <mergeCell ref="B21:F21"/>
    <mergeCell ref="C22:D22"/>
    <mergeCell ref="B5:F5"/>
    <mergeCell ref="B6:F6"/>
    <mergeCell ref="A7:E7"/>
    <mergeCell ref="A8:F8"/>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1" t="s">
        <v>0</v>
      </c>
      <c r="B1" s="41"/>
      <c r="C1" s="87" t="s">
        <v>1</v>
      </c>
      <c r="D1" s="87"/>
      <c r="E1" s="87"/>
      <c r="F1" s="87"/>
    </row>
    <row r="2" spans="1:6" ht="15.75" thickTop="1" x14ac:dyDescent="0.25">
      <c r="A2" s="88"/>
      <c r="B2" s="88"/>
      <c r="C2" s="88"/>
      <c r="D2" s="88"/>
      <c r="E2" s="88"/>
      <c r="F2" s="88"/>
    </row>
    <row r="3" spans="1:6" ht="18" x14ac:dyDescent="0.25">
      <c r="A3" s="63" t="s">
        <v>2</v>
      </c>
      <c r="B3" s="64"/>
      <c r="C3" s="64"/>
      <c r="D3" s="64"/>
      <c r="E3" s="64"/>
      <c r="F3" s="65"/>
    </row>
    <row r="4" spans="1:6" x14ac:dyDescent="0.25">
      <c r="A4" s="1" t="s">
        <v>3</v>
      </c>
      <c r="B4" s="69" t="s">
        <v>90</v>
      </c>
      <c r="C4" s="70"/>
      <c r="D4" s="70"/>
      <c r="E4" s="70"/>
      <c r="F4" s="71"/>
    </row>
    <row r="5" spans="1:6" x14ac:dyDescent="0.25">
      <c r="A5" s="1" t="s">
        <v>4</v>
      </c>
      <c r="B5" s="69" t="s">
        <v>5</v>
      </c>
      <c r="C5" s="70"/>
      <c r="D5" s="70"/>
      <c r="E5" s="70"/>
      <c r="F5" s="71"/>
    </row>
    <row r="6" spans="1:6" x14ac:dyDescent="0.25">
      <c r="A6" s="1" t="s">
        <v>6</v>
      </c>
      <c r="B6" s="69" t="s">
        <v>45</v>
      </c>
      <c r="C6" s="70"/>
      <c r="D6" s="70"/>
      <c r="E6" s="70"/>
      <c r="F6" s="71"/>
    </row>
    <row r="7" spans="1:6" x14ac:dyDescent="0.25">
      <c r="A7" s="1" t="s">
        <v>8</v>
      </c>
      <c r="B7" s="89" t="s">
        <v>666</v>
      </c>
      <c r="C7" s="90"/>
      <c r="D7" s="90"/>
      <c r="E7" s="90"/>
      <c r="F7" s="91"/>
    </row>
    <row r="8" spans="1:6" x14ac:dyDescent="0.25">
      <c r="A8" s="72" t="s">
        <v>9</v>
      </c>
      <c r="B8" s="73"/>
      <c r="C8" s="73"/>
      <c r="D8" s="73"/>
      <c r="E8" s="74"/>
      <c r="F8" s="8">
        <v>338.32118600000001</v>
      </c>
    </row>
    <row r="9" spans="1:6" ht="18" x14ac:dyDescent="0.25">
      <c r="A9" s="63" t="s">
        <v>10</v>
      </c>
      <c r="B9" s="64"/>
      <c r="C9" s="64"/>
      <c r="D9" s="64"/>
      <c r="E9" s="64"/>
      <c r="F9" s="65"/>
    </row>
    <row r="10" spans="1:6" x14ac:dyDescent="0.25">
      <c r="A10" s="75" t="s">
        <v>11</v>
      </c>
      <c r="B10" s="76"/>
      <c r="C10" s="76"/>
      <c r="D10" s="76"/>
      <c r="E10" s="76"/>
      <c r="F10" s="77"/>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78" t="s">
        <v>14</v>
      </c>
      <c r="B13" s="79"/>
      <c r="C13" s="79"/>
      <c r="D13" s="79"/>
      <c r="E13" s="79"/>
      <c r="F13" s="80"/>
    </row>
    <row r="14" spans="1:6" x14ac:dyDescent="0.25">
      <c r="A14" s="81" t="s">
        <v>15</v>
      </c>
      <c r="B14" s="82"/>
      <c r="C14" s="82"/>
      <c r="D14" s="82"/>
      <c r="E14" s="82"/>
      <c r="F14" s="83"/>
    </row>
    <row r="15" spans="1:6" x14ac:dyDescent="0.25">
      <c r="A15" s="84" t="s">
        <v>16</v>
      </c>
      <c r="B15" s="85"/>
      <c r="C15" s="85"/>
      <c r="D15" s="85"/>
      <c r="E15" s="85"/>
      <c r="F15" s="86"/>
    </row>
    <row r="16" spans="1:6" x14ac:dyDescent="0.25">
      <c r="A16" s="84" t="s">
        <v>17</v>
      </c>
      <c r="B16" s="85"/>
      <c r="C16" s="85"/>
      <c r="D16" s="85"/>
      <c r="E16" s="85"/>
      <c r="F16" s="86"/>
    </row>
    <row r="17" spans="1:6" x14ac:dyDescent="0.25">
      <c r="A17" s="66" t="s">
        <v>46</v>
      </c>
      <c r="B17" s="67"/>
      <c r="C17" s="67"/>
      <c r="D17" s="67"/>
      <c r="E17" s="67"/>
      <c r="F17" s="68"/>
    </row>
    <row r="18" spans="1:6" x14ac:dyDescent="0.25">
      <c r="A18" s="54" t="s">
        <v>19</v>
      </c>
      <c r="B18" s="55"/>
      <c r="C18" s="55"/>
      <c r="D18" s="55"/>
      <c r="E18" s="55"/>
      <c r="F18" s="56"/>
    </row>
    <row r="19" spans="1:6" x14ac:dyDescent="0.25">
      <c r="A19" s="57" t="s">
        <v>47</v>
      </c>
      <c r="B19" s="58"/>
      <c r="C19" s="58"/>
      <c r="D19" s="58"/>
      <c r="E19" s="58"/>
      <c r="F19" s="59"/>
    </row>
    <row r="20" spans="1:6" x14ac:dyDescent="0.25">
      <c r="A20" s="57" t="s">
        <v>48</v>
      </c>
      <c r="B20" s="58"/>
      <c r="C20" s="58"/>
      <c r="D20" s="58"/>
      <c r="E20" s="58"/>
      <c r="F20" s="59"/>
    </row>
    <row r="21" spans="1:6" x14ac:dyDescent="0.25">
      <c r="A21" s="60" t="s">
        <v>22</v>
      </c>
      <c r="B21" s="61"/>
      <c r="C21" s="61"/>
      <c r="D21" s="61"/>
      <c r="E21" s="61"/>
      <c r="F21" s="62"/>
    </row>
    <row r="22" spans="1:6" ht="18" x14ac:dyDescent="0.25">
      <c r="A22" s="63" t="s">
        <v>23</v>
      </c>
      <c r="B22" s="64"/>
      <c r="C22" s="64"/>
      <c r="D22" s="64"/>
      <c r="E22" s="64"/>
      <c r="F22" s="65"/>
    </row>
    <row r="23" spans="1:6" x14ac:dyDescent="0.25">
      <c r="A23" s="50" t="s">
        <v>24</v>
      </c>
      <c r="B23" s="51"/>
      <c r="C23" s="51"/>
      <c r="D23" s="51"/>
      <c r="E23" s="51"/>
      <c r="F23" s="52"/>
    </row>
    <row r="24" spans="1:6" x14ac:dyDescent="0.25">
      <c r="A24" s="2" t="s">
        <v>25</v>
      </c>
      <c r="B24" s="2" t="s">
        <v>26</v>
      </c>
      <c r="C24" s="2" t="s">
        <v>27</v>
      </c>
      <c r="D24" s="2" t="s">
        <v>28</v>
      </c>
      <c r="E24" s="2" t="s">
        <v>29</v>
      </c>
      <c r="F24" s="2" t="s">
        <v>30</v>
      </c>
    </row>
    <row r="25" spans="1:6" ht="27" x14ac:dyDescent="0.25">
      <c r="A25" s="3" t="s">
        <v>49</v>
      </c>
      <c r="B25" s="3" t="s">
        <v>50</v>
      </c>
      <c r="C25" s="3" t="s">
        <v>51</v>
      </c>
      <c r="D25" s="4" t="s">
        <v>35</v>
      </c>
      <c r="E25" s="4" t="s">
        <v>52</v>
      </c>
      <c r="F25" s="5">
        <v>3.57</v>
      </c>
    </row>
    <row r="26" spans="1:6" x14ac:dyDescent="0.25">
      <c r="A26" s="50" t="s">
        <v>36</v>
      </c>
      <c r="B26" s="51"/>
      <c r="C26" s="51"/>
      <c r="D26" s="51"/>
      <c r="E26" s="51"/>
      <c r="F26" s="52"/>
    </row>
    <row r="27" spans="1:6" x14ac:dyDescent="0.25">
      <c r="A27" s="2" t="s">
        <v>25</v>
      </c>
      <c r="B27" s="2" t="s">
        <v>26</v>
      </c>
      <c r="C27" s="2" t="s">
        <v>27</v>
      </c>
      <c r="D27" s="2" t="s">
        <v>28</v>
      </c>
      <c r="E27" s="2" t="s">
        <v>29</v>
      </c>
      <c r="F27" s="2" t="s">
        <v>30</v>
      </c>
    </row>
    <row r="28" spans="1:6" ht="94.5" x14ac:dyDescent="0.25">
      <c r="A28" s="3" t="s">
        <v>91</v>
      </c>
      <c r="B28" s="3" t="s">
        <v>92</v>
      </c>
      <c r="C28" s="3" t="s">
        <v>93</v>
      </c>
      <c r="D28" s="4" t="s">
        <v>31</v>
      </c>
      <c r="E28" s="4" t="s">
        <v>39</v>
      </c>
      <c r="F28" s="5">
        <v>84</v>
      </c>
    </row>
    <row r="29" spans="1:6" x14ac:dyDescent="0.25">
      <c r="A29" s="50" t="s">
        <v>38</v>
      </c>
      <c r="B29" s="51"/>
      <c r="C29" s="51"/>
      <c r="D29" s="51"/>
      <c r="E29" s="51"/>
      <c r="F29" s="52"/>
    </row>
    <row r="30" spans="1:6" x14ac:dyDescent="0.25">
      <c r="A30" s="2" t="s">
        <v>25</v>
      </c>
      <c r="B30" s="2" t="s">
        <v>26</v>
      </c>
      <c r="C30" s="2" t="s">
        <v>27</v>
      </c>
      <c r="D30" s="2" t="s">
        <v>28</v>
      </c>
      <c r="E30" s="2" t="s">
        <v>29</v>
      </c>
      <c r="F30" s="2" t="s">
        <v>30</v>
      </c>
    </row>
    <row r="31" spans="1:6" ht="81" x14ac:dyDescent="0.25">
      <c r="A31" s="3" t="s">
        <v>94</v>
      </c>
      <c r="B31" s="3" t="s">
        <v>95</v>
      </c>
      <c r="C31" s="3" t="s">
        <v>96</v>
      </c>
      <c r="D31" s="4" t="s">
        <v>31</v>
      </c>
      <c r="E31" s="4" t="s">
        <v>42</v>
      </c>
      <c r="F31" s="5">
        <v>0.35</v>
      </c>
    </row>
    <row r="32" spans="1:6" ht="54" x14ac:dyDescent="0.25">
      <c r="A32" s="3" t="s">
        <v>97</v>
      </c>
      <c r="B32" s="3" t="s">
        <v>98</v>
      </c>
      <c r="C32" s="3" t="s">
        <v>99</v>
      </c>
      <c r="D32" s="4" t="s">
        <v>31</v>
      </c>
      <c r="E32" s="4" t="s">
        <v>80</v>
      </c>
      <c r="F32" s="5">
        <v>78</v>
      </c>
    </row>
    <row r="33" spans="1:6" ht="67.5" x14ac:dyDescent="0.25">
      <c r="A33" s="3" t="s">
        <v>100</v>
      </c>
      <c r="B33" s="3" t="s">
        <v>101</v>
      </c>
      <c r="C33" s="3" t="s">
        <v>102</v>
      </c>
      <c r="D33" s="4" t="s">
        <v>31</v>
      </c>
      <c r="E33" s="4" t="s">
        <v>63</v>
      </c>
      <c r="F33" s="5">
        <v>92</v>
      </c>
    </row>
    <row r="34" spans="1:6" ht="54" x14ac:dyDescent="0.25">
      <c r="A34" s="3" t="s">
        <v>103</v>
      </c>
      <c r="B34" s="3" t="s">
        <v>104</v>
      </c>
      <c r="C34" s="3" t="s">
        <v>105</v>
      </c>
      <c r="D34" s="4" t="s">
        <v>31</v>
      </c>
      <c r="E34" s="4" t="s">
        <v>80</v>
      </c>
      <c r="F34" s="5">
        <v>95</v>
      </c>
    </row>
    <row r="35" spans="1:6" x14ac:dyDescent="0.25">
      <c r="A35" s="50" t="s">
        <v>40</v>
      </c>
      <c r="B35" s="51"/>
      <c r="C35" s="51"/>
      <c r="D35" s="51"/>
      <c r="E35" s="51"/>
      <c r="F35" s="52"/>
    </row>
    <row r="36" spans="1:6" x14ac:dyDescent="0.25">
      <c r="A36" s="2" t="s">
        <v>25</v>
      </c>
      <c r="B36" s="2" t="s">
        <v>26</v>
      </c>
      <c r="C36" s="2" t="s">
        <v>27</v>
      </c>
      <c r="D36" s="2" t="s">
        <v>28</v>
      </c>
      <c r="E36" s="2" t="s">
        <v>29</v>
      </c>
      <c r="F36" s="2" t="s">
        <v>30</v>
      </c>
    </row>
    <row r="37" spans="1:6" ht="40.5" x14ac:dyDescent="0.25">
      <c r="A37" s="3" t="s">
        <v>106</v>
      </c>
      <c r="B37" s="3" t="s">
        <v>107</v>
      </c>
      <c r="C37" s="3" t="s">
        <v>108</v>
      </c>
      <c r="D37" s="4" t="s">
        <v>31</v>
      </c>
      <c r="E37" s="4" t="s">
        <v>63</v>
      </c>
      <c r="F37" s="5">
        <v>85</v>
      </c>
    </row>
    <row r="38" spans="1:6" ht="40.5" x14ac:dyDescent="0.25">
      <c r="A38" s="3" t="s">
        <v>109</v>
      </c>
      <c r="B38" s="3" t="s">
        <v>110</v>
      </c>
      <c r="C38" s="3" t="s">
        <v>111</v>
      </c>
      <c r="D38" s="4" t="s">
        <v>112</v>
      </c>
      <c r="E38" s="4" t="s">
        <v>113</v>
      </c>
      <c r="F38" s="5">
        <v>2000</v>
      </c>
    </row>
    <row r="39" spans="1:6" ht="67.5" x14ac:dyDescent="0.25">
      <c r="A39" s="3" t="s">
        <v>114</v>
      </c>
      <c r="B39" s="3" t="s">
        <v>115</v>
      </c>
      <c r="C39" s="3" t="s">
        <v>116</v>
      </c>
      <c r="D39" s="4" t="s">
        <v>31</v>
      </c>
      <c r="E39" s="4" t="s">
        <v>117</v>
      </c>
      <c r="F39" s="5">
        <v>99</v>
      </c>
    </row>
    <row r="40" spans="1:6" ht="54" x14ac:dyDescent="0.25">
      <c r="A40" s="3" t="s">
        <v>118</v>
      </c>
      <c r="B40" s="3" t="s">
        <v>119</v>
      </c>
      <c r="C40" s="3" t="s">
        <v>120</v>
      </c>
      <c r="D40" s="4" t="s">
        <v>31</v>
      </c>
      <c r="E40" s="4" t="s">
        <v>121</v>
      </c>
      <c r="F40" s="5">
        <v>90</v>
      </c>
    </row>
    <row r="41" spans="1:6" ht="40.5" x14ac:dyDescent="0.25">
      <c r="A41" s="3" t="s">
        <v>122</v>
      </c>
      <c r="B41" s="3" t="s">
        <v>123</v>
      </c>
      <c r="C41" s="3" t="s">
        <v>124</v>
      </c>
      <c r="D41" s="4" t="s">
        <v>31</v>
      </c>
      <c r="E41" s="4" t="s">
        <v>70</v>
      </c>
      <c r="F41" s="5">
        <v>78</v>
      </c>
    </row>
    <row r="42" spans="1:6" ht="54" x14ac:dyDescent="0.25">
      <c r="A42" s="3" t="s">
        <v>125</v>
      </c>
      <c r="B42" s="3" t="s">
        <v>126</v>
      </c>
      <c r="C42" s="3" t="s">
        <v>127</v>
      </c>
      <c r="D42" s="4" t="s">
        <v>31</v>
      </c>
      <c r="E42" s="4" t="s">
        <v>128</v>
      </c>
      <c r="F42" s="5">
        <v>50</v>
      </c>
    </row>
    <row r="43" spans="1:6" x14ac:dyDescent="0.25">
      <c r="A43" s="6"/>
      <c r="B43" s="6"/>
      <c r="C43" s="6"/>
      <c r="D43" s="6"/>
      <c r="E43" s="6"/>
      <c r="F43" s="6"/>
    </row>
    <row r="44" spans="1:6" ht="60" customHeight="1" x14ac:dyDescent="0.25">
      <c r="A44" s="53" t="s">
        <v>43</v>
      </c>
      <c r="B44" s="53"/>
      <c r="C44" s="53"/>
      <c r="D44" s="53"/>
      <c r="E44" s="53"/>
      <c r="F44" s="53"/>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5:F35"/>
    <mergeCell ref="A44:F44"/>
    <mergeCell ref="A18:F18"/>
    <mergeCell ref="A19:F19"/>
    <mergeCell ref="A20:F20"/>
    <mergeCell ref="A21:F21"/>
    <mergeCell ref="A22:F22"/>
    <mergeCell ref="A23:F2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1" t="s">
        <v>0</v>
      </c>
      <c r="B1" s="41"/>
      <c r="C1" s="87" t="s">
        <v>1</v>
      </c>
      <c r="D1" s="87"/>
      <c r="E1" s="87"/>
      <c r="F1" s="87"/>
    </row>
    <row r="2" spans="1:6" ht="15.75" thickTop="1" x14ac:dyDescent="0.25">
      <c r="A2" s="88"/>
      <c r="B2" s="88"/>
      <c r="C2" s="88"/>
      <c r="D2" s="88"/>
      <c r="E2" s="88"/>
      <c r="F2" s="88"/>
    </row>
    <row r="3" spans="1:6" ht="18" x14ac:dyDescent="0.25">
      <c r="A3" s="63" t="s">
        <v>2</v>
      </c>
      <c r="B3" s="64"/>
      <c r="C3" s="64"/>
      <c r="D3" s="64"/>
      <c r="E3" s="64"/>
      <c r="F3" s="65"/>
    </row>
    <row r="4" spans="1:6" x14ac:dyDescent="0.25">
      <c r="A4" s="1" t="s">
        <v>3</v>
      </c>
      <c r="B4" s="69" t="s">
        <v>129</v>
      </c>
      <c r="C4" s="70"/>
      <c r="D4" s="70"/>
      <c r="E4" s="70"/>
      <c r="F4" s="71"/>
    </row>
    <row r="5" spans="1:6" x14ac:dyDescent="0.25">
      <c r="A5" s="1" t="s">
        <v>4</v>
      </c>
      <c r="B5" s="69" t="s">
        <v>5</v>
      </c>
      <c r="C5" s="70"/>
      <c r="D5" s="70"/>
      <c r="E5" s="70"/>
      <c r="F5" s="71"/>
    </row>
    <row r="6" spans="1:6" x14ac:dyDescent="0.25">
      <c r="A6" s="1" t="s">
        <v>6</v>
      </c>
      <c r="B6" s="69" t="s">
        <v>130</v>
      </c>
      <c r="C6" s="70"/>
      <c r="D6" s="70"/>
      <c r="E6" s="70"/>
      <c r="F6" s="71"/>
    </row>
    <row r="7" spans="1:6" x14ac:dyDescent="0.25">
      <c r="A7" s="1" t="s">
        <v>8</v>
      </c>
      <c r="B7" s="89" t="s">
        <v>669</v>
      </c>
      <c r="C7" s="90"/>
      <c r="D7" s="90"/>
      <c r="E7" s="90"/>
      <c r="F7" s="91"/>
    </row>
    <row r="8" spans="1:6" x14ac:dyDescent="0.25">
      <c r="A8" s="72" t="s">
        <v>9</v>
      </c>
      <c r="B8" s="73"/>
      <c r="C8" s="73"/>
      <c r="D8" s="73"/>
      <c r="E8" s="74"/>
      <c r="F8" s="8">
        <v>150.424611</v>
      </c>
    </row>
    <row r="9" spans="1:6" ht="18" x14ac:dyDescent="0.25">
      <c r="A9" s="63" t="s">
        <v>10</v>
      </c>
      <c r="B9" s="64"/>
      <c r="C9" s="64"/>
      <c r="D9" s="64"/>
      <c r="E9" s="64"/>
      <c r="F9" s="65"/>
    </row>
    <row r="10" spans="1:6" x14ac:dyDescent="0.25">
      <c r="A10" s="75" t="s">
        <v>11</v>
      </c>
      <c r="B10" s="76"/>
      <c r="C10" s="76"/>
      <c r="D10" s="76"/>
      <c r="E10" s="76"/>
      <c r="F10" s="77"/>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78" t="s">
        <v>14</v>
      </c>
      <c r="B13" s="79"/>
      <c r="C13" s="79"/>
      <c r="D13" s="79"/>
      <c r="E13" s="79"/>
      <c r="F13" s="80"/>
    </row>
    <row r="14" spans="1:6" x14ac:dyDescent="0.25">
      <c r="A14" s="81" t="s">
        <v>15</v>
      </c>
      <c r="B14" s="82"/>
      <c r="C14" s="82"/>
      <c r="D14" s="82"/>
      <c r="E14" s="82"/>
      <c r="F14" s="83"/>
    </row>
    <row r="15" spans="1:6" x14ac:dyDescent="0.25">
      <c r="A15" s="84" t="s">
        <v>16</v>
      </c>
      <c r="B15" s="85"/>
      <c r="C15" s="85"/>
      <c r="D15" s="85"/>
      <c r="E15" s="85"/>
      <c r="F15" s="86"/>
    </row>
    <row r="16" spans="1:6" x14ac:dyDescent="0.25">
      <c r="A16" s="84" t="s">
        <v>17</v>
      </c>
      <c r="B16" s="85"/>
      <c r="C16" s="85"/>
      <c r="D16" s="85"/>
      <c r="E16" s="85"/>
      <c r="F16" s="86"/>
    </row>
    <row r="17" spans="1:6" x14ac:dyDescent="0.25">
      <c r="A17" s="66" t="s">
        <v>131</v>
      </c>
      <c r="B17" s="67"/>
      <c r="C17" s="67"/>
      <c r="D17" s="67"/>
      <c r="E17" s="67"/>
      <c r="F17" s="68"/>
    </row>
    <row r="18" spans="1:6" x14ac:dyDescent="0.25">
      <c r="A18" s="54" t="s">
        <v>19</v>
      </c>
      <c r="B18" s="55"/>
      <c r="C18" s="55"/>
      <c r="D18" s="55"/>
      <c r="E18" s="55"/>
      <c r="F18" s="56"/>
    </row>
    <row r="19" spans="1:6" x14ac:dyDescent="0.25">
      <c r="A19" s="57" t="s">
        <v>132</v>
      </c>
      <c r="B19" s="58"/>
      <c r="C19" s="58"/>
      <c r="D19" s="58"/>
      <c r="E19" s="58"/>
      <c r="F19" s="59"/>
    </row>
    <row r="20" spans="1:6" x14ac:dyDescent="0.25">
      <c r="A20" s="57" t="s">
        <v>133</v>
      </c>
      <c r="B20" s="58"/>
      <c r="C20" s="58"/>
      <c r="D20" s="58"/>
      <c r="E20" s="58"/>
      <c r="F20" s="59"/>
    </row>
    <row r="21" spans="1:6" x14ac:dyDescent="0.25">
      <c r="A21" s="57" t="s">
        <v>134</v>
      </c>
      <c r="B21" s="58"/>
      <c r="C21" s="58"/>
      <c r="D21" s="58"/>
      <c r="E21" s="58"/>
      <c r="F21" s="59"/>
    </row>
    <row r="22" spans="1:6" x14ac:dyDescent="0.25">
      <c r="A22" s="60" t="s">
        <v>22</v>
      </c>
      <c r="B22" s="61"/>
      <c r="C22" s="61"/>
      <c r="D22" s="61"/>
      <c r="E22" s="61"/>
      <c r="F22" s="62"/>
    </row>
    <row r="23" spans="1:6" ht="18" x14ac:dyDescent="0.25">
      <c r="A23" s="63" t="s">
        <v>23</v>
      </c>
      <c r="B23" s="64"/>
      <c r="C23" s="64"/>
      <c r="D23" s="64"/>
      <c r="E23" s="64"/>
      <c r="F23" s="65"/>
    </row>
    <row r="24" spans="1:6" x14ac:dyDescent="0.25">
      <c r="A24" s="50" t="s">
        <v>24</v>
      </c>
      <c r="B24" s="51"/>
      <c r="C24" s="51"/>
      <c r="D24" s="51"/>
      <c r="E24" s="51"/>
      <c r="F24" s="52"/>
    </row>
    <row r="25" spans="1:6" x14ac:dyDescent="0.25">
      <c r="A25" s="2" t="s">
        <v>25</v>
      </c>
      <c r="B25" s="2" t="s">
        <v>26</v>
      </c>
      <c r="C25" s="2" t="s">
        <v>27</v>
      </c>
      <c r="D25" s="2" t="s">
        <v>28</v>
      </c>
      <c r="E25" s="2" t="s">
        <v>29</v>
      </c>
      <c r="F25" s="2" t="s">
        <v>30</v>
      </c>
    </row>
    <row r="26" spans="1:6" ht="67.5" x14ac:dyDescent="0.25">
      <c r="A26" s="3" t="s">
        <v>135</v>
      </c>
      <c r="B26" s="3" t="s">
        <v>136</v>
      </c>
      <c r="C26" s="3" t="s">
        <v>137</v>
      </c>
      <c r="D26" s="4" t="s">
        <v>31</v>
      </c>
      <c r="E26" s="4" t="s">
        <v>32</v>
      </c>
      <c r="F26" s="5">
        <v>6.45</v>
      </c>
    </row>
    <row r="27" spans="1:6" x14ac:dyDescent="0.25">
      <c r="A27" s="50" t="s">
        <v>36</v>
      </c>
      <c r="B27" s="51"/>
      <c r="C27" s="51"/>
      <c r="D27" s="51"/>
      <c r="E27" s="51"/>
      <c r="F27" s="52"/>
    </row>
    <row r="28" spans="1:6" x14ac:dyDescent="0.25">
      <c r="A28" s="2" t="s">
        <v>25</v>
      </c>
      <c r="B28" s="2" t="s">
        <v>26</v>
      </c>
      <c r="C28" s="2" t="s">
        <v>27</v>
      </c>
      <c r="D28" s="2" t="s">
        <v>28</v>
      </c>
      <c r="E28" s="2" t="s">
        <v>29</v>
      </c>
      <c r="F28" s="2" t="s">
        <v>30</v>
      </c>
    </row>
    <row r="29" spans="1:6" ht="81" x14ac:dyDescent="0.25">
      <c r="A29" s="3" t="s">
        <v>138</v>
      </c>
      <c r="B29" s="3" t="s">
        <v>139</v>
      </c>
      <c r="C29" s="3" t="s">
        <v>140</v>
      </c>
      <c r="D29" s="4" t="s">
        <v>141</v>
      </c>
      <c r="E29" s="4" t="s">
        <v>37</v>
      </c>
      <c r="F29" s="5">
        <v>95</v>
      </c>
    </row>
    <row r="30" spans="1:6" ht="81" x14ac:dyDescent="0.25">
      <c r="A30" s="3" t="s">
        <v>138</v>
      </c>
      <c r="B30" s="3" t="s">
        <v>142</v>
      </c>
      <c r="C30" s="3" t="s">
        <v>143</v>
      </c>
      <c r="D30" s="4" t="s">
        <v>31</v>
      </c>
      <c r="E30" s="4" t="s">
        <v>32</v>
      </c>
      <c r="F30" s="5">
        <v>85</v>
      </c>
    </row>
    <row r="31" spans="1:6" ht="81" x14ac:dyDescent="0.25">
      <c r="A31" s="3" t="s">
        <v>138</v>
      </c>
      <c r="B31" s="3" t="s">
        <v>144</v>
      </c>
      <c r="C31" s="3" t="s">
        <v>145</v>
      </c>
      <c r="D31" s="4" t="s">
        <v>31</v>
      </c>
      <c r="E31" s="4" t="s">
        <v>37</v>
      </c>
      <c r="F31" s="5">
        <v>71.5</v>
      </c>
    </row>
    <row r="32" spans="1:6" x14ac:dyDescent="0.25">
      <c r="A32" s="50" t="s">
        <v>38</v>
      </c>
      <c r="B32" s="51"/>
      <c r="C32" s="51"/>
      <c r="D32" s="51"/>
      <c r="E32" s="51"/>
      <c r="F32" s="52"/>
    </row>
    <row r="33" spans="1:6" x14ac:dyDescent="0.25">
      <c r="A33" s="2" t="s">
        <v>25</v>
      </c>
      <c r="B33" s="2" t="s">
        <v>26</v>
      </c>
      <c r="C33" s="2" t="s">
        <v>27</v>
      </c>
      <c r="D33" s="2" t="s">
        <v>28</v>
      </c>
      <c r="E33" s="2" t="s">
        <v>29</v>
      </c>
      <c r="F33" s="2" t="s">
        <v>30</v>
      </c>
    </row>
    <row r="34" spans="1:6" ht="67.5" x14ac:dyDescent="0.25">
      <c r="A34" s="3" t="s">
        <v>146</v>
      </c>
      <c r="B34" s="3" t="s">
        <v>147</v>
      </c>
      <c r="C34" s="3" t="s">
        <v>148</v>
      </c>
      <c r="D34" s="4" t="s">
        <v>31</v>
      </c>
      <c r="E34" s="4" t="s">
        <v>70</v>
      </c>
      <c r="F34" s="5">
        <v>36.46</v>
      </c>
    </row>
    <row r="35" spans="1:6" ht="54" x14ac:dyDescent="0.25">
      <c r="A35" s="3" t="s">
        <v>149</v>
      </c>
      <c r="B35" s="3" t="s">
        <v>150</v>
      </c>
      <c r="C35" s="3" t="s">
        <v>151</v>
      </c>
      <c r="D35" s="4" t="s">
        <v>31</v>
      </c>
      <c r="E35" s="4" t="s">
        <v>56</v>
      </c>
      <c r="F35" s="5">
        <v>62.5</v>
      </c>
    </row>
    <row r="36" spans="1:6" x14ac:dyDescent="0.25">
      <c r="A36" s="50" t="s">
        <v>40</v>
      </c>
      <c r="B36" s="51"/>
      <c r="C36" s="51"/>
      <c r="D36" s="51"/>
      <c r="E36" s="51"/>
      <c r="F36" s="52"/>
    </row>
    <row r="37" spans="1:6" x14ac:dyDescent="0.25">
      <c r="A37" s="2" t="s">
        <v>25</v>
      </c>
      <c r="B37" s="2" t="s">
        <v>26</v>
      </c>
      <c r="C37" s="2" t="s">
        <v>27</v>
      </c>
      <c r="D37" s="2" t="s">
        <v>28</v>
      </c>
      <c r="E37" s="2" t="s">
        <v>29</v>
      </c>
      <c r="F37" s="2" t="s">
        <v>30</v>
      </c>
    </row>
    <row r="38" spans="1:6" ht="54" x14ac:dyDescent="0.25">
      <c r="A38" s="3" t="s">
        <v>152</v>
      </c>
      <c r="B38" s="3" t="s">
        <v>153</v>
      </c>
      <c r="C38" s="3" t="s">
        <v>154</v>
      </c>
      <c r="D38" s="4" t="s">
        <v>31</v>
      </c>
      <c r="E38" s="4" t="s">
        <v>41</v>
      </c>
      <c r="F38" s="5">
        <v>100</v>
      </c>
    </row>
    <row r="39" spans="1:6" ht="67.5" x14ac:dyDescent="0.25">
      <c r="A39" s="3" t="s">
        <v>155</v>
      </c>
      <c r="B39" s="3" t="s">
        <v>156</v>
      </c>
      <c r="C39" s="3" t="s">
        <v>157</v>
      </c>
      <c r="D39" s="4" t="s">
        <v>31</v>
      </c>
      <c r="E39" s="4" t="s">
        <v>41</v>
      </c>
      <c r="F39" s="5">
        <v>90</v>
      </c>
    </row>
    <row r="40" spans="1:6" ht="54" x14ac:dyDescent="0.25">
      <c r="A40" s="3" t="s">
        <v>158</v>
      </c>
      <c r="B40" s="3" t="s">
        <v>159</v>
      </c>
      <c r="C40" s="3" t="s">
        <v>160</v>
      </c>
      <c r="D40" s="4" t="s">
        <v>31</v>
      </c>
      <c r="E40" s="4" t="s">
        <v>41</v>
      </c>
      <c r="F40" s="5">
        <v>100</v>
      </c>
    </row>
    <row r="41" spans="1:6" ht="40.5" x14ac:dyDescent="0.25">
      <c r="A41" s="3" t="s">
        <v>161</v>
      </c>
      <c r="B41" s="3" t="s">
        <v>162</v>
      </c>
      <c r="C41" s="3" t="s">
        <v>163</v>
      </c>
      <c r="D41" s="4" t="s">
        <v>164</v>
      </c>
      <c r="E41" s="4" t="s">
        <v>165</v>
      </c>
      <c r="F41" s="5">
        <v>90</v>
      </c>
    </row>
    <row r="42" spans="1:6" ht="94.5" x14ac:dyDescent="0.25">
      <c r="A42" s="3" t="s">
        <v>166</v>
      </c>
      <c r="B42" s="3" t="s">
        <v>167</v>
      </c>
      <c r="C42" s="3" t="s">
        <v>168</v>
      </c>
      <c r="D42" s="4" t="s">
        <v>31</v>
      </c>
      <c r="E42" s="4" t="s">
        <v>165</v>
      </c>
      <c r="F42" s="5">
        <v>95</v>
      </c>
    </row>
    <row r="43" spans="1:6" ht="40.5" x14ac:dyDescent="0.25">
      <c r="A43" s="3" t="s">
        <v>169</v>
      </c>
      <c r="B43" s="3" t="s">
        <v>170</v>
      </c>
      <c r="C43" s="3" t="s">
        <v>171</v>
      </c>
      <c r="D43" s="4" t="s">
        <v>172</v>
      </c>
      <c r="E43" s="4" t="s">
        <v>165</v>
      </c>
      <c r="F43" s="5">
        <v>120</v>
      </c>
    </row>
    <row r="44" spans="1:6" x14ac:dyDescent="0.25">
      <c r="A44" s="6"/>
      <c r="B44" s="6"/>
      <c r="C44" s="6"/>
      <c r="D44" s="6"/>
      <c r="E44" s="6"/>
      <c r="F44" s="6"/>
    </row>
    <row r="45" spans="1:6" ht="60" customHeight="1" x14ac:dyDescent="0.25">
      <c r="A45" s="53" t="s">
        <v>43</v>
      </c>
      <c r="B45" s="53"/>
      <c r="C45" s="53"/>
      <c r="D45" s="53"/>
      <c r="E45" s="53"/>
      <c r="F45" s="53"/>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2:F32"/>
    <mergeCell ref="A36:F36"/>
    <mergeCell ref="A45:F4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6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1" t="s">
        <v>0</v>
      </c>
      <c r="B1" s="41"/>
      <c r="C1" s="87" t="s">
        <v>1</v>
      </c>
      <c r="D1" s="87"/>
      <c r="E1" s="87"/>
      <c r="F1" s="87"/>
    </row>
    <row r="2" spans="1:6" ht="15.75" thickTop="1" x14ac:dyDescent="0.25">
      <c r="A2" s="88"/>
      <c r="B2" s="88"/>
      <c r="C2" s="88"/>
      <c r="D2" s="88"/>
      <c r="E2" s="88"/>
      <c r="F2" s="88"/>
    </row>
    <row r="3" spans="1:6" ht="18" x14ac:dyDescent="0.25">
      <c r="A3" s="63" t="s">
        <v>2</v>
      </c>
      <c r="B3" s="64"/>
      <c r="C3" s="64"/>
      <c r="D3" s="64"/>
      <c r="E3" s="64"/>
      <c r="F3" s="65"/>
    </row>
    <row r="4" spans="1:6" x14ac:dyDescent="0.25">
      <c r="A4" s="1" t="s">
        <v>3</v>
      </c>
      <c r="B4" s="69" t="s">
        <v>173</v>
      </c>
      <c r="C4" s="70"/>
      <c r="D4" s="70"/>
      <c r="E4" s="70"/>
      <c r="F4" s="71"/>
    </row>
    <row r="5" spans="1:6" x14ac:dyDescent="0.25">
      <c r="A5" s="1" t="s">
        <v>4</v>
      </c>
      <c r="B5" s="69" t="s">
        <v>5</v>
      </c>
      <c r="C5" s="70"/>
      <c r="D5" s="70"/>
      <c r="E5" s="70"/>
      <c r="F5" s="71"/>
    </row>
    <row r="6" spans="1:6" x14ac:dyDescent="0.25">
      <c r="A6" s="1" t="s">
        <v>6</v>
      </c>
      <c r="B6" s="69" t="s">
        <v>174</v>
      </c>
      <c r="C6" s="70"/>
      <c r="D6" s="70"/>
      <c r="E6" s="70"/>
      <c r="F6" s="71"/>
    </row>
    <row r="7" spans="1:6" x14ac:dyDescent="0.25">
      <c r="A7" s="1" t="s">
        <v>8</v>
      </c>
      <c r="B7" s="89" t="s">
        <v>669</v>
      </c>
      <c r="C7" s="90"/>
      <c r="D7" s="90"/>
      <c r="E7" s="90"/>
      <c r="F7" s="91"/>
    </row>
    <row r="8" spans="1:6" x14ac:dyDescent="0.25">
      <c r="A8" s="72" t="s">
        <v>9</v>
      </c>
      <c r="B8" s="73"/>
      <c r="C8" s="73"/>
      <c r="D8" s="73"/>
      <c r="E8" s="74"/>
      <c r="F8" s="8">
        <v>211.05568600000001</v>
      </c>
    </row>
    <row r="9" spans="1:6" ht="18" x14ac:dyDescent="0.25">
      <c r="A9" s="63" t="s">
        <v>10</v>
      </c>
      <c r="B9" s="64"/>
      <c r="C9" s="64"/>
      <c r="D9" s="64"/>
      <c r="E9" s="64"/>
      <c r="F9" s="65"/>
    </row>
    <row r="10" spans="1:6" x14ac:dyDescent="0.25">
      <c r="A10" s="75" t="s">
        <v>11</v>
      </c>
      <c r="B10" s="76"/>
      <c r="C10" s="76"/>
      <c r="D10" s="76"/>
      <c r="E10" s="76"/>
      <c r="F10" s="77"/>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78" t="s">
        <v>14</v>
      </c>
      <c r="B13" s="79"/>
      <c r="C13" s="79"/>
      <c r="D13" s="79"/>
      <c r="E13" s="79"/>
      <c r="F13" s="80"/>
    </row>
    <row r="14" spans="1:6" x14ac:dyDescent="0.25">
      <c r="A14" s="81" t="s">
        <v>15</v>
      </c>
      <c r="B14" s="82"/>
      <c r="C14" s="82"/>
      <c r="D14" s="82"/>
      <c r="E14" s="82"/>
      <c r="F14" s="83"/>
    </row>
    <row r="15" spans="1:6" x14ac:dyDescent="0.25">
      <c r="A15" s="84" t="s">
        <v>16</v>
      </c>
      <c r="B15" s="85"/>
      <c r="C15" s="85"/>
      <c r="D15" s="85"/>
      <c r="E15" s="85"/>
      <c r="F15" s="86"/>
    </row>
    <row r="16" spans="1:6" x14ac:dyDescent="0.25">
      <c r="A16" s="84" t="s">
        <v>17</v>
      </c>
      <c r="B16" s="85"/>
      <c r="C16" s="85"/>
      <c r="D16" s="85"/>
      <c r="E16" s="85"/>
      <c r="F16" s="86"/>
    </row>
    <row r="17" spans="1:6" x14ac:dyDescent="0.25">
      <c r="A17" s="66" t="s">
        <v>131</v>
      </c>
      <c r="B17" s="67"/>
      <c r="C17" s="67"/>
      <c r="D17" s="67"/>
      <c r="E17" s="67"/>
      <c r="F17" s="68"/>
    </row>
    <row r="18" spans="1:6" x14ac:dyDescent="0.25">
      <c r="A18" s="54" t="s">
        <v>19</v>
      </c>
      <c r="B18" s="55"/>
      <c r="C18" s="55"/>
      <c r="D18" s="55"/>
      <c r="E18" s="55"/>
      <c r="F18" s="56"/>
    </row>
    <row r="19" spans="1:6" x14ac:dyDescent="0.25">
      <c r="A19" s="57" t="s">
        <v>175</v>
      </c>
      <c r="B19" s="58"/>
      <c r="C19" s="58"/>
      <c r="D19" s="58"/>
      <c r="E19" s="58"/>
      <c r="F19" s="59"/>
    </row>
    <row r="20" spans="1:6" x14ac:dyDescent="0.25">
      <c r="A20" s="60" t="s">
        <v>22</v>
      </c>
      <c r="B20" s="61"/>
      <c r="C20" s="61"/>
      <c r="D20" s="61"/>
      <c r="E20" s="61"/>
      <c r="F20" s="62"/>
    </row>
    <row r="21" spans="1:6" ht="18" x14ac:dyDescent="0.25">
      <c r="A21" s="63" t="s">
        <v>23</v>
      </c>
      <c r="B21" s="64"/>
      <c r="C21" s="64"/>
      <c r="D21" s="64"/>
      <c r="E21" s="64"/>
      <c r="F21" s="65"/>
    </row>
    <row r="22" spans="1:6" x14ac:dyDescent="0.25">
      <c r="A22" s="50" t="s">
        <v>24</v>
      </c>
      <c r="B22" s="51"/>
      <c r="C22" s="51"/>
      <c r="D22" s="51"/>
      <c r="E22" s="51"/>
      <c r="F22" s="52"/>
    </row>
    <row r="23" spans="1:6" x14ac:dyDescent="0.25">
      <c r="A23" s="2" t="s">
        <v>25</v>
      </c>
      <c r="B23" s="2" t="s">
        <v>26</v>
      </c>
      <c r="C23" s="2" t="s">
        <v>27</v>
      </c>
      <c r="D23" s="2" t="s">
        <v>28</v>
      </c>
      <c r="E23" s="2" t="s">
        <v>29</v>
      </c>
      <c r="F23" s="2" t="s">
        <v>30</v>
      </c>
    </row>
    <row r="24" spans="1:6" ht="94.5" x14ac:dyDescent="0.25">
      <c r="A24" s="3" t="s">
        <v>176</v>
      </c>
      <c r="B24" s="3" t="s">
        <v>177</v>
      </c>
      <c r="C24" s="3" t="s">
        <v>178</v>
      </c>
      <c r="D24" s="4" t="s">
        <v>31</v>
      </c>
      <c r="E24" s="4" t="s">
        <v>32</v>
      </c>
      <c r="F24" s="5">
        <v>2.46</v>
      </c>
    </row>
    <row r="25" spans="1:6" x14ac:dyDescent="0.25">
      <c r="A25" s="50" t="s">
        <v>36</v>
      </c>
      <c r="B25" s="51"/>
      <c r="C25" s="51"/>
      <c r="D25" s="51"/>
      <c r="E25" s="51"/>
      <c r="F25" s="52"/>
    </row>
    <row r="26" spans="1:6" x14ac:dyDescent="0.25">
      <c r="A26" s="2" t="s">
        <v>25</v>
      </c>
      <c r="B26" s="2" t="s">
        <v>26</v>
      </c>
      <c r="C26" s="2" t="s">
        <v>27</v>
      </c>
      <c r="D26" s="2" t="s">
        <v>28</v>
      </c>
      <c r="E26" s="2" t="s">
        <v>29</v>
      </c>
      <c r="F26" s="2" t="s">
        <v>30</v>
      </c>
    </row>
    <row r="27" spans="1:6" ht="54" x14ac:dyDescent="0.25">
      <c r="A27" s="3" t="s">
        <v>179</v>
      </c>
      <c r="B27" s="3" t="s">
        <v>180</v>
      </c>
      <c r="C27" s="3" t="s">
        <v>181</v>
      </c>
      <c r="D27" s="4" t="s">
        <v>31</v>
      </c>
      <c r="E27" s="4" t="s">
        <v>32</v>
      </c>
      <c r="F27" s="5">
        <v>137.47</v>
      </c>
    </row>
    <row r="28" spans="1:6" ht="54" x14ac:dyDescent="0.25">
      <c r="A28" s="3" t="s">
        <v>179</v>
      </c>
      <c r="B28" s="3" t="s">
        <v>182</v>
      </c>
      <c r="C28" s="3" t="s">
        <v>183</v>
      </c>
      <c r="D28" s="4" t="s">
        <v>31</v>
      </c>
      <c r="E28" s="4" t="s">
        <v>32</v>
      </c>
      <c r="F28" s="5">
        <v>100</v>
      </c>
    </row>
    <row r="29" spans="1:6" ht="54" x14ac:dyDescent="0.25">
      <c r="A29" s="3" t="s">
        <v>179</v>
      </c>
      <c r="B29" s="3" t="s">
        <v>184</v>
      </c>
      <c r="C29" s="3" t="s">
        <v>185</v>
      </c>
      <c r="D29" s="4" t="s">
        <v>31</v>
      </c>
      <c r="E29" s="4" t="s">
        <v>32</v>
      </c>
      <c r="F29" s="5">
        <v>45.38</v>
      </c>
    </row>
    <row r="30" spans="1:6" x14ac:dyDescent="0.25">
      <c r="A30" s="50" t="s">
        <v>38</v>
      </c>
      <c r="B30" s="51"/>
      <c r="C30" s="51"/>
      <c r="D30" s="51"/>
      <c r="E30" s="51"/>
      <c r="F30" s="52"/>
    </row>
    <row r="31" spans="1:6" x14ac:dyDescent="0.25">
      <c r="A31" s="2" t="s">
        <v>25</v>
      </c>
      <c r="B31" s="2" t="s">
        <v>26</v>
      </c>
      <c r="C31" s="2" t="s">
        <v>27</v>
      </c>
      <c r="D31" s="2" t="s">
        <v>28</v>
      </c>
      <c r="E31" s="2" t="s">
        <v>29</v>
      </c>
      <c r="F31" s="2" t="s">
        <v>30</v>
      </c>
    </row>
    <row r="32" spans="1:6" ht="40.5" x14ac:dyDescent="0.25">
      <c r="A32" s="3" t="s">
        <v>186</v>
      </c>
      <c r="B32" s="3" t="s">
        <v>187</v>
      </c>
      <c r="C32" s="3" t="s">
        <v>188</v>
      </c>
      <c r="D32" s="4" t="s">
        <v>31</v>
      </c>
      <c r="E32" s="4" t="s">
        <v>70</v>
      </c>
      <c r="F32" s="5">
        <v>100</v>
      </c>
    </row>
    <row r="33" spans="1:6" ht="54" x14ac:dyDescent="0.25">
      <c r="A33" s="3" t="s">
        <v>189</v>
      </c>
      <c r="B33" s="3" t="s">
        <v>190</v>
      </c>
      <c r="C33" s="3" t="s">
        <v>191</v>
      </c>
      <c r="D33" s="4" t="s">
        <v>31</v>
      </c>
      <c r="E33" s="4" t="s">
        <v>70</v>
      </c>
      <c r="F33" s="5">
        <v>2.46</v>
      </c>
    </row>
    <row r="34" spans="1:6" ht="27" x14ac:dyDescent="0.25">
      <c r="A34" s="3" t="s">
        <v>192</v>
      </c>
      <c r="B34" s="3" t="s">
        <v>193</v>
      </c>
      <c r="C34" s="3" t="s">
        <v>194</v>
      </c>
      <c r="D34" s="4" t="s">
        <v>31</v>
      </c>
      <c r="E34" s="4" t="s">
        <v>70</v>
      </c>
      <c r="F34" s="5">
        <v>100</v>
      </c>
    </row>
    <row r="35" spans="1:6" ht="40.5" x14ac:dyDescent="0.25">
      <c r="A35" s="3" t="s">
        <v>195</v>
      </c>
      <c r="B35" s="3" t="s">
        <v>196</v>
      </c>
      <c r="C35" s="3" t="s">
        <v>197</v>
      </c>
      <c r="D35" s="4" t="s">
        <v>31</v>
      </c>
      <c r="E35" s="4" t="s">
        <v>70</v>
      </c>
      <c r="F35" s="5">
        <v>100</v>
      </c>
    </row>
    <row r="36" spans="1:6" ht="27" x14ac:dyDescent="0.25">
      <c r="A36" s="3" t="s">
        <v>198</v>
      </c>
      <c r="B36" s="3" t="s">
        <v>199</v>
      </c>
      <c r="C36" s="3" t="s">
        <v>200</v>
      </c>
      <c r="D36" s="4" t="s">
        <v>31</v>
      </c>
      <c r="E36" s="4" t="s">
        <v>70</v>
      </c>
      <c r="F36" s="5">
        <v>100</v>
      </c>
    </row>
    <row r="37" spans="1:6" ht="40.5" x14ac:dyDescent="0.25">
      <c r="A37" s="3" t="s">
        <v>201</v>
      </c>
      <c r="B37" s="3" t="s">
        <v>202</v>
      </c>
      <c r="C37" s="3" t="s">
        <v>203</v>
      </c>
      <c r="D37" s="4" t="s">
        <v>31</v>
      </c>
      <c r="E37" s="4" t="s">
        <v>70</v>
      </c>
      <c r="F37" s="5">
        <v>41.56</v>
      </c>
    </row>
    <row r="38" spans="1:6" ht="40.5" x14ac:dyDescent="0.25">
      <c r="A38" s="3" t="s">
        <v>204</v>
      </c>
      <c r="B38" s="3" t="s">
        <v>205</v>
      </c>
      <c r="C38" s="3" t="s">
        <v>206</v>
      </c>
      <c r="D38" s="4" t="s">
        <v>31</v>
      </c>
      <c r="E38" s="4" t="s">
        <v>207</v>
      </c>
      <c r="F38" s="5">
        <v>100</v>
      </c>
    </row>
    <row r="39" spans="1:6" x14ac:dyDescent="0.25">
      <c r="A39" s="50" t="s">
        <v>40</v>
      </c>
      <c r="B39" s="51"/>
      <c r="C39" s="51"/>
      <c r="D39" s="51"/>
      <c r="E39" s="51"/>
      <c r="F39" s="52"/>
    </row>
    <row r="40" spans="1:6" x14ac:dyDescent="0.25">
      <c r="A40" s="2" t="s">
        <v>25</v>
      </c>
      <c r="B40" s="2" t="s">
        <v>26</v>
      </c>
      <c r="C40" s="2" t="s">
        <v>27</v>
      </c>
      <c r="D40" s="2" t="s">
        <v>28</v>
      </c>
      <c r="E40" s="2" t="s">
        <v>29</v>
      </c>
      <c r="F40" s="2" t="s">
        <v>30</v>
      </c>
    </row>
    <row r="41" spans="1:6" ht="27" x14ac:dyDescent="0.25">
      <c r="A41" s="3" t="s">
        <v>208</v>
      </c>
      <c r="B41" s="3" t="s">
        <v>209</v>
      </c>
      <c r="C41" s="3" t="s">
        <v>210</v>
      </c>
      <c r="D41" s="4" t="s">
        <v>31</v>
      </c>
      <c r="E41" s="4" t="s">
        <v>80</v>
      </c>
      <c r="F41" s="5">
        <v>100</v>
      </c>
    </row>
    <row r="42" spans="1:6" ht="40.5" x14ac:dyDescent="0.25">
      <c r="A42" s="3" t="s">
        <v>211</v>
      </c>
      <c r="B42" s="3" t="s">
        <v>212</v>
      </c>
      <c r="C42" s="3" t="s">
        <v>213</v>
      </c>
      <c r="D42" s="4" t="s">
        <v>31</v>
      </c>
      <c r="E42" s="4" t="s">
        <v>80</v>
      </c>
      <c r="F42" s="5">
        <v>100</v>
      </c>
    </row>
    <row r="43" spans="1:6" ht="27" x14ac:dyDescent="0.25">
      <c r="A43" s="3" t="s">
        <v>214</v>
      </c>
      <c r="B43" s="3" t="s">
        <v>215</v>
      </c>
      <c r="C43" s="3" t="s">
        <v>216</v>
      </c>
      <c r="D43" s="4" t="s">
        <v>31</v>
      </c>
      <c r="E43" s="4" t="s">
        <v>80</v>
      </c>
      <c r="F43" s="5">
        <v>100</v>
      </c>
    </row>
    <row r="44" spans="1:6" ht="27" x14ac:dyDescent="0.25">
      <c r="A44" s="3" t="s">
        <v>217</v>
      </c>
      <c r="B44" s="3" t="s">
        <v>218</v>
      </c>
      <c r="C44" s="3" t="s">
        <v>219</v>
      </c>
      <c r="D44" s="4" t="s">
        <v>31</v>
      </c>
      <c r="E44" s="4" t="s">
        <v>80</v>
      </c>
      <c r="F44" s="5">
        <v>100</v>
      </c>
    </row>
    <row r="45" spans="1:6" ht="27" x14ac:dyDescent="0.25">
      <c r="A45" s="3" t="s">
        <v>220</v>
      </c>
      <c r="B45" s="3" t="s">
        <v>221</v>
      </c>
      <c r="C45" s="3" t="s">
        <v>222</v>
      </c>
      <c r="D45" s="4" t="s">
        <v>31</v>
      </c>
      <c r="E45" s="4" t="s">
        <v>80</v>
      </c>
      <c r="F45" s="5">
        <v>100</v>
      </c>
    </row>
    <row r="46" spans="1:6" ht="40.5" x14ac:dyDescent="0.25">
      <c r="A46" s="3" t="s">
        <v>223</v>
      </c>
      <c r="B46" s="3" t="s">
        <v>224</v>
      </c>
      <c r="C46" s="3" t="s">
        <v>225</v>
      </c>
      <c r="D46" s="4" t="s">
        <v>31</v>
      </c>
      <c r="E46" s="4" t="s">
        <v>80</v>
      </c>
      <c r="F46" s="5">
        <v>100</v>
      </c>
    </row>
    <row r="47" spans="1:6" ht="27" x14ac:dyDescent="0.25">
      <c r="A47" s="3" t="s">
        <v>226</v>
      </c>
      <c r="B47" s="3" t="s">
        <v>227</v>
      </c>
      <c r="C47" s="3" t="s">
        <v>228</v>
      </c>
      <c r="D47" s="4" t="s">
        <v>31</v>
      </c>
      <c r="E47" s="4" t="s">
        <v>207</v>
      </c>
      <c r="F47" s="5">
        <v>100</v>
      </c>
    </row>
    <row r="48" spans="1:6" ht="27" x14ac:dyDescent="0.25">
      <c r="A48" s="3" t="s">
        <v>229</v>
      </c>
      <c r="B48" s="3" t="s">
        <v>230</v>
      </c>
      <c r="C48" s="3" t="s">
        <v>231</v>
      </c>
      <c r="D48" s="4" t="s">
        <v>31</v>
      </c>
      <c r="E48" s="4" t="s">
        <v>80</v>
      </c>
      <c r="F48" s="5">
        <v>100</v>
      </c>
    </row>
    <row r="49" spans="1:6" ht="40.5" x14ac:dyDescent="0.25">
      <c r="A49" s="3" t="s">
        <v>232</v>
      </c>
      <c r="B49" s="3" t="s">
        <v>233</v>
      </c>
      <c r="C49" s="3" t="s">
        <v>225</v>
      </c>
      <c r="D49" s="4" t="s">
        <v>31</v>
      </c>
      <c r="E49" s="4" t="s">
        <v>80</v>
      </c>
      <c r="F49" s="5">
        <v>100</v>
      </c>
    </row>
    <row r="50" spans="1:6" ht="27" x14ac:dyDescent="0.25">
      <c r="A50" s="3" t="s">
        <v>234</v>
      </c>
      <c r="B50" s="3" t="s">
        <v>235</v>
      </c>
      <c r="C50" s="3" t="s">
        <v>236</v>
      </c>
      <c r="D50" s="4" t="s">
        <v>31</v>
      </c>
      <c r="E50" s="4" t="s">
        <v>80</v>
      </c>
      <c r="F50" s="5">
        <v>100</v>
      </c>
    </row>
    <row r="51" spans="1:6" ht="27" x14ac:dyDescent="0.25">
      <c r="A51" s="3" t="s">
        <v>237</v>
      </c>
      <c r="B51" s="3" t="s">
        <v>237</v>
      </c>
      <c r="C51" s="3" t="s">
        <v>194</v>
      </c>
      <c r="D51" s="4" t="s">
        <v>31</v>
      </c>
      <c r="E51" s="4" t="s">
        <v>80</v>
      </c>
      <c r="F51" s="5">
        <v>100</v>
      </c>
    </row>
    <row r="52" spans="1:6" x14ac:dyDescent="0.25">
      <c r="A52" s="3" t="s">
        <v>238</v>
      </c>
      <c r="B52" s="3" t="s">
        <v>239</v>
      </c>
      <c r="C52" s="3" t="s">
        <v>240</v>
      </c>
      <c r="D52" s="4" t="s">
        <v>31</v>
      </c>
      <c r="E52" s="4" t="s">
        <v>80</v>
      </c>
      <c r="F52" s="5">
        <v>100</v>
      </c>
    </row>
    <row r="53" spans="1:6" ht="27" x14ac:dyDescent="0.25">
      <c r="A53" s="3" t="s">
        <v>241</v>
      </c>
      <c r="B53" s="3" t="s">
        <v>242</v>
      </c>
      <c r="C53" s="3" t="s">
        <v>243</v>
      </c>
      <c r="D53" s="4" t="s">
        <v>31</v>
      </c>
      <c r="E53" s="4" t="s">
        <v>80</v>
      </c>
      <c r="F53" s="5">
        <v>100</v>
      </c>
    </row>
    <row r="54" spans="1:6" ht="27" x14ac:dyDescent="0.25">
      <c r="A54" s="3" t="s">
        <v>244</v>
      </c>
      <c r="B54" s="3" t="s">
        <v>245</v>
      </c>
      <c r="C54" s="3" t="s">
        <v>246</v>
      </c>
      <c r="D54" s="4" t="s">
        <v>31</v>
      </c>
      <c r="E54" s="4" t="s">
        <v>80</v>
      </c>
      <c r="F54" s="5">
        <v>100</v>
      </c>
    </row>
    <row r="55" spans="1:6" ht="27" x14ac:dyDescent="0.25">
      <c r="A55" s="3" t="s">
        <v>247</v>
      </c>
      <c r="B55" s="3" t="s">
        <v>248</v>
      </c>
      <c r="C55" s="3" t="s">
        <v>249</v>
      </c>
      <c r="D55" s="4" t="s">
        <v>31</v>
      </c>
      <c r="E55" s="4" t="s">
        <v>207</v>
      </c>
      <c r="F55" s="5">
        <v>100</v>
      </c>
    </row>
    <row r="56" spans="1:6" ht="27" x14ac:dyDescent="0.25">
      <c r="A56" s="3" t="s">
        <v>250</v>
      </c>
      <c r="B56" s="3" t="s">
        <v>251</v>
      </c>
      <c r="C56" s="3" t="s">
        <v>252</v>
      </c>
      <c r="D56" s="4" t="s">
        <v>31</v>
      </c>
      <c r="E56" s="4" t="s">
        <v>80</v>
      </c>
      <c r="F56" s="5">
        <v>100</v>
      </c>
    </row>
    <row r="57" spans="1:6" ht="40.5" x14ac:dyDescent="0.25">
      <c r="A57" s="3" t="s">
        <v>253</v>
      </c>
      <c r="B57" s="3" t="s">
        <v>254</v>
      </c>
      <c r="C57" s="3" t="s">
        <v>255</v>
      </c>
      <c r="D57" s="4" t="s">
        <v>31</v>
      </c>
      <c r="E57" s="4" t="s">
        <v>80</v>
      </c>
      <c r="F57" s="5">
        <v>100</v>
      </c>
    </row>
    <row r="58" spans="1:6" ht="27" x14ac:dyDescent="0.25">
      <c r="A58" s="3" t="s">
        <v>256</v>
      </c>
      <c r="B58" s="3" t="s">
        <v>257</v>
      </c>
      <c r="C58" s="3" t="s">
        <v>194</v>
      </c>
      <c r="D58" s="4" t="s">
        <v>31</v>
      </c>
      <c r="E58" s="4" t="s">
        <v>80</v>
      </c>
      <c r="F58" s="5">
        <v>100</v>
      </c>
    </row>
    <row r="59" spans="1:6" x14ac:dyDescent="0.25">
      <c r="A59" s="6"/>
      <c r="B59" s="6"/>
      <c r="C59" s="6"/>
      <c r="D59" s="6"/>
      <c r="E59" s="6"/>
      <c r="F59" s="6"/>
    </row>
    <row r="60" spans="1:6" ht="60" customHeight="1" x14ac:dyDescent="0.25">
      <c r="A60" s="53" t="s">
        <v>43</v>
      </c>
      <c r="B60" s="53"/>
      <c r="C60" s="53"/>
      <c r="D60" s="53"/>
      <c r="E60" s="53"/>
      <c r="F60" s="53"/>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0:F30"/>
    <mergeCell ref="A39:F39"/>
    <mergeCell ref="A60:F60"/>
    <mergeCell ref="A18:F18"/>
    <mergeCell ref="A19:F19"/>
    <mergeCell ref="A20:F20"/>
    <mergeCell ref="A21:F21"/>
    <mergeCell ref="A22:F22"/>
    <mergeCell ref="A25:F2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1" t="s">
        <v>0</v>
      </c>
      <c r="B1" s="41"/>
      <c r="C1" s="87" t="s">
        <v>1</v>
      </c>
      <c r="D1" s="87"/>
      <c r="E1" s="87"/>
      <c r="F1" s="87"/>
    </row>
    <row r="2" spans="1:6" ht="15.75" thickTop="1" x14ac:dyDescent="0.25">
      <c r="A2" s="88"/>
      <c r="B2" s="88"/>
      <c r="C2" s="88"/>
      <c r="D2" s="88"/>
      <c r="E2" s="88"/>
      <c r="F2" s="88"/>
    </row>
    <row r="3" spans="1:6" ht="18" x14ac:dyDescent="0.25">
      <c r="A3" s="63" t="s">
        <v>2</v>
      </c>
      <c r="B3" s="64"/>
      <c r="C3" s="64"/>
      <c r="D3" s="64"/>
      <c r="E3" s="64"/>
      <c r="F3" s="65"/>
    </row>
    <row r="4" spans="1:6" x14ac:dyDescent="0.25">
      <c r="A4" s="1" t="s">
        <v>3</v>
      </c>
      <c r="B4" s="69" t="s">
        <v>259</v>
      </c>
      <c r="C4" s="70"/>
      <c r="D4" s="70"/>
      <c r="E4" s="70"/>
      <c r="F4" s="71"/>
    </row>
    <row r="5" spans="1:6" x14ac:dyDescent="0.25">
      <c r="A5" s="1" t="s">
        <v>4</v>
      </c>
      <c r="B5" s="69" t="s">
        <v>5</v>
      </c>
      <c r="C5" s="70"/>
      <c r="D5" s="70"/>
      <c r="E5" s="70"/>
      <c r="F5" s="71"/>
    </row>
    <row r="6" spans="1:6" x14ac:dyDescent="0.25">
      <c r="A6" s="1" t="s">
        <v>6</v>
      </c>
      <c r="B6" s="69" t="s">
        <v>260</v>
      </c>
      <c r="C6" s="70"/>
      <c r="D6" s="70"/>
      <c r="E6" s="70"/>
      <c r="F6" s="71"/>
    </row>
    <row r="7" spans="1:6" x14ac:dyDescent="0.25">
      <c r="A7" s="1" t="s">
        <v>8</v>
      </c>
      <c r="B7" s="89" t="s">
        <v>666</v>
      </c>
      <c r="C7" s="90"/>
      <c r="D7" s="90"/>
      <c r="E7" s="90"/>
      <c r="F7" s="91"/>
    </row>
    <row r="8" spans="1:6" x14ac:dyDescent="0.25">
      <c r="A8" s="72" t="s">
        <v>9</v>
      </c>
      <c r="B8" s="73"/>
      <c r="C8" s="73"/>
      <c r="D8" s="73"/>
      <c r="E8" s="74"/>
      <c r="F8" s="8">
        <v>302.07021400000002</v>
      </c>
    </row>
    <row r="9" spans="1:6" ht="18" x14ac:dyDescent="0.25">
      <c r="A9" s="63" t="s">
        <v>10</v>
      </c>
      <c r="B9" s="64"/>
      <c r="C9" s="64"/>
      <c r="D9" s="64"/>
      <c r="E9" s="64"/>
      <c r="F9" s="65"/>
    </row>
    <row r="10" spans="1:6" x14ac:dyDescent="0.25">
      <c r="A10" s="75" t="s">
        <v>11</v>
      </c>
      <c r="B10" s="76"/>
      <c r="C10" s="76"/>
      <c r="D10" s="76"/>
      <c r="E10" s="76"/>
      <c r="F10" s="77"/>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78" t="s">
        <v>14</v>
      </c>
      <c r="B13" s="79"/>
      <c r="C13" s="79"/>
      <c r="D13" s="79"/>
      <c r="E13" s="79"/>
      <c r="F13" s="80"/>
    </row>
    <row r="14" spans="1:6" x14ac:dyDescent="0.25">
      <c r="A14" s="81" t="s">
        <v>15</v>
      </c>
      <c r="B14" s="82"/>
      <c r="C14" s="82"/>
      <c r="D14" s="82"/>
      <c r="E14" s="82"/>
      <c r="F14" s="83"/>
    </row>
    <row r="15" spans="1:6" x14ac:dyDescent="0.25">
      <c r="A15" s="84" t="s">
        <v>16</v>
      </c>
      <c r="B15" s="85"/>
      <c r="C15" s="85"/>
      <c r="D15" s="85"/>
      <c r="E15" s="85"/>
      <c r="F15" s="86"/>
    </row>
    <row r="16" spans="1:6" x14ac:dyDescent="0.25">
      <c r="A16" s="84" t="s">
        <v>17</v>
      </c>
      <c r="B16" s="85"/>
      <c r="C16" s="85"/>
      <c r="D16" s="85"/>
      <c r="E16" s="85"/>
      <c r="F16" s="86"/>
    </row>
    <row r="17" spans="1:6" x14ac:dyDescent="0.25">
      <c r="A17" s="66" t="s">
        <v>18</v>
      </c>
      <c r="B17" s="67"/>
      <c r="C17" s="67"/>
      <c r="D17" s="67"/>
      <c r="E17" s="67"/>
      <c r="F17" s="68"/>
    </row>
    <row r="18" spans="1:6" x14ac:dyDescent="0.25">
      <c r="A18" s="54" t="s">
        <v>19</v>
      </c>
      <c r="B18" s="55"/>
      <c r="C18" s="55"/>
      <c r="D18" s="55"/>
      <c r="E18" s="55"/>
      <c r="F18" s="56"/>
    </row>
    <row r="19" spans="1:6" x14ac:dyDescent="0.25">
      <c r="A19" s="57" t="s">
        <v>20</v>
      </c>
      <c r="B19" s="58"/>
      <c r="C19" s="58"/>
      <c r="D19" s="58"/>
      <c r="E19" s="58"/>
      <c r="F19" s="59"/>
    </row>
    <row r="20" spans="1:6" x14ac:dyDescent="0.25">
      <c r="A20" s="57" t="s">
        <v>21</v>
      </c>
      <c r="B20" s="58"/>
      <c r="C20" s="58"/>
      <c r="D20" s="58"/>
      <c r="E20" s="58"/>
      <c r="F20" s="59"/>
    </row>
    <row r="21" spans="1:6" x14ac:dyDescent="0.25">
      <c r="A21" s="60" t="s">
        <v>22</v>
      </c>
      <c r="B21" s="61"/>
      <c r="C21" s="61"/>
      <c r="D21" s="61"/>
      <c r="E21" s="61"/>
      <c r="F21" s="62"/>
    </row>
    <row r="22" spans="1:6" ht="18" x14ac:dyDescent="0.25">
      <c r="A22" s="63" t="s">
        <v>23</v>
      </c>
      <c r="B22" s="64"/>
      <c r="C22" s="64"/>
      <c r="D22" s="64"/>
      <c r="E22" s="64"/>
      <c r="F22" s="65"/>
    </row>
    <row r="23" spans="1:6" x14ac:dyDescent="0.25">
      <c r="A23" s="50" t="s">
        <v>24</v>
      </c>
      <c r="B23" s="51"/>
      <c r="C23" s="51"/>
      <c r="D23" s="51"/>
      <c r="E23" s="51"/>
      <c r="F23" s="52"/>
    </row>
    <row r="24" spans="1:6" x14ac:dyDescent="0.25">
      <c r="A24" s="2" t="s">
        <v>25</v>
      </c>
      <c r="B24" s="2" t="s">
        <v>26</v>
      </c>
      <c r="C24" s="2" t="s">
        <v>27</v>
      </c>
      <c r="D24" s="2" t="s">
        <v>28</v>
      </c>
      <c r="E24" s="2" t="s">
        <v>29</v>
      </c>
      <c r="F24" s="2" t="s">
        <v>30</v>
      </c>
    </row>
    <row r="25" spans="1:6" ht="54" x14ac:dyDescent="0.25">
      <c r="A25" s="3" t="s">
        <v>261</v>
      </c>
      <c r="B25" s="3" t="s">
        <v>262</v>
      </c>
      <c r="C25" s="3" t="s">
        <v>263</v>
      </c>
      <c r="D25" s="4" t="s">
        <v>35</v>
      </c>
      <c r="E25" s="4" t="s">
        <v>32</v>
      </c>
      <c r="F25" s="5">
        <v>0.45</v>
      </c>
    </row>
    <row r="26" spans="1:6" x14ac:dyDescent="0.25">
      <c r="A26" s="50" t="s">
        <v>36</v>
      </c>
      <c r="B26" s="51"/>
      <c r="C26" s="51"/>
      <c r="D26" s="51"/>
      <c r="E26" s="51"/>
      <c r="F26" s="52"/>
    </row>
    <row r="27" spans="1:6" x14ac:dyDescent="0.25">
      <c r="A27" s="2" t="s">
        <v>25</v>
      </c>
      <c r="B27" s="2" t="s">
        <v>26</v>
      </c>
      <c r="C27" s="2" t="s">
        <v>27</v>
      </c>
      <c r="D27" s="2" t="s">
        <v>28</v>
      </c>
      <c r="E27" s="2" t="s">
        <v>29</v>
      </c>
      <c r="F27" s="2" t="s">
        <v>30</v>
      </c>
    </row>
    <row r="28" spans="1:6" ht="40.5" x14ac:dyDescent="0.25">
      <c r="A28" s="3" t="s">
        <v>264</v>
      </c>
      <c r="B28" s="3" t="s">
        <v>265</v>
      </c>
      <c r="C28" s="3" t="s">
        <v>266</v>
      </c>
      <c r="D28" s="4" t="s">
        <v>31</v>
      </c>
      <c r="E28" s="4" t="s">
        <v>267</v>
      </c>
      <c r="F28" s="5">
        <v>85</v>
      </c>
    </row>
    <row r="29" spans="1:6" x14ac:dyDescent="0.25">
      <c r="A29" s="50" t="s">
        <v>38</v>
      </c>
      <c r="B29" s="51"/>
      <c r="C29" s="51"/>
      <c r="D29" s="51"/>
      <c r="E29" s="51"/>
      <c r="F29" s="52"/>
    </row>
    <row r="30" spans="1:6" x14ac:dyDescent="0.25">
      <c r="A30" s="2" t="s">
        <v>25</v>
      </c>
      <c r="B30" s="2" t="s">
        <v>26</v>
      </c>
      <c r="C30" s="2" t="s">
        <v>27</v>
      </c>
      <c r="D30" s="2" t="s">
        <v>28</v>
      </c>
      <c r="E30" s="2" t="s">
        <v>29</v>
      </c>
      <c r="F30" s="2" t="s">
        <v>30</v>
      </c>
    </row>
    <row r="31" spans="1:6" ht="27" x14ac:dyDescent="0.25">
      <c r="A31" s="3" t="s">
        <v>268</v>
      </c>
      <c r="B31" s="3" t="s">
        <v>269</v>
      </c>
      <c r="C31" s="3" t="s">
        <v>270</v>
      </c>
      <c r="D31" s="4" t="s">
        <v>31</v>
      </c>
      <c r="E31" s="4" t="s">
        <v>39</v>
      </c>
      <c r="F31" s="5">
        <v>85</v>
      </c>
    </row>
    <row r="32" spans="1:6" ht="54" x14ac:dyDescent="0.25">
      <c r="A32" s="3" t="s">
        <v>271</v>
      </c>
      <c r="B32" s="3" t="s">
        <v>272</v>
      </c>
      <c r="C32" s="3" t="s">
        <v>273</v>
      </c>
      <c r="D32" s="4" t="s">
        <v>31</v>
      </c>
      <c r="E32" s="4" t="s">
        <v>274</v>
      </c>
      <c r="F32" s="5">
        <v>85</v>
      </c>
    </row>
    <row r="33" spans="1:6" x14ac:dyDescent="0.25">
      <c r="A33" s="50" t="s">
        <v>40</v>
      </c>
      <c r="B33" s="51"/>
      <c r="C33" s="51"/>
      <c r="D33" s="51"/>
      <c r="E33" s="51"/>
      <c r="F33" s="52"/>
    </row>
    <row r="34" spans="1:6" x14ac:dyDescent="0.25">
      <c r="A34" s="2" t="s">
        <v>25</v>
      </c>
      <c r="B34" s="2" t="s">
        <v>26</v>
      </c>
      <c r="C34" s="2" t="s">
        <v>27</v>
      </c>
      <c r="D34" s="2" t="s">
        <v>28</v>
      </c>
      <c r="E34" s="2" t="s">
        <v>29</v>
      </c>
      <c r="F34" s="2" t="s">
        <v>30</v>
      </c>
    </row>
    <row r="35" spans="1:6" ht="40.5" x14ac:dyDescent="0.25">
      <c r="A35" s="3" t="s">
        <v>275</v>
      </c>
      <c r="B35" s="3" t="s">
        <v>276</v>
      </c>
      <c r="C35" s="3" t="s">
        <v>277</v>
      </c>
      <c r="D35" s="4" t="s">
        <v>31</v>
      </c>
      <c r="E35" s="4" t="s">
        <v>41</v>
      </c>
      <c r="F35" s="5">
        <v>85</v>
      </c>
    </row>
    <row r="36" spans="1:6" ht="40.5" x14ac:dyDescent="0.25">
      <c r="A36" s="3" t="s">
        <v>278</v>
      </c>
      <c r="B36" s="3" t="s">
        <v>279</v>
      </c>
      <c r="C36" s="3" t="s">
        <v>280</v>
      </c>
      <c r="D36" s="4" t="s">
        <v>31</v>
      </c>
      <c r="E36" s="4" t="s">
        <v>41</v>
      </c>
      <c r="F36" s="5">
        <v>85</v>
      </c>
    </row>
    <row r="37" spans="1:6" x14ac:dyDescent="0.25">
      <c r="A37" s="6"/>
      <c r="B37" s="6"/>
      <c r="C37" s="6"/>
      <c r="D37" s="6"/>
      <c r="E37" s="6"/>
      <c r="F37" s="6"/>
    </row>
    <row r="38" spans="1:6" ht="60" customHeight="1" x14ac:dyDescent="0.25">
      <c r="A38" s="53" t="s">
        <v>43</v>
      </c>
      <c r="B38" s="53"/>
      <c r="C38" s="53"/>
      <c r="D38" s="53"/>
      <c r="E38" s="53"/>
      <c r="F38" s="53"/>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3:F33"/>
    <mergeCell ref="A38:F38"/>
    <mergeCell ref="A18:F18"/>
    <mergeCell ref="A19:F19"/>
    <mergeCell ref="A20:F20"/>
    <mergeCell ref="A21:F21"/>
    <mergeCell ref="A22:F22"/>
    <mergeCell ref="A23:F2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1" t="s">
        <v>0</v>
      </c>
      <c r="B1" s="41"/>
      <c r="C1" s="87" t="s">
        <v>1</v>
      </c>
      <c r="D1" s="87"/>
      <c r="E1" s="87"/>
      <c r="F1" s="87"/>
    </row>
    <row r="2" spans="1:6" ht="15.75" thickTop="1" x14ac:dyDescent="0.25">
      <c r="A2" s="88"/>
      <c r="B2" s="88"/>
      <c r="C2" s="88"/>
      <c r="D2" s="88"/>
      <c r="E2" s="88"/>
      <c r="F2" s="88"/>
    </row>
    <row r="3" spans="1:6" ht="18" x14ac:dyDescent="0.25">
      <c r="A3" s="63" t="s">
        <v>2</v>
      </c>
      <c r="B3" s="64"/>
      <c r="C3" s="64"/>
      <c r="D3" s="64"/>
      <c r="E3" s="64"/>
      <c r="F3" s="65"/>
    </row>
    <row r="4" spans="1:6" x14ac:dyDescent="0.25">
      <c r="A4" s="1" t="s">
        <v>3</v>
      </c>
      <c r="B4" s="69" t="s">
        <v>284</v>
      </c>
      <c r="C4" s="70"/>
      <c r="D4" s="70"/>
      <c r="E4" s="70"/>
      <c r="F4" s="71"/>
    </row>
    <row r="5" spans="1:6" x14ac:dyDescent="0.25">
      <c r="A5" s="1" t="s">
        <v>4</v>
      </c>
      <c r="B5" s="69" t="s">
        <v>5</v>
      </c>
      <c r="C5" s="70"/>
      <c r="D5" s="70"/>
      <c r="E5" s="70"/>
      <c r="F5" s="71"/>
    </row>
    <row r="6" spans="1:6" x14ac:dyDescent="0.25">
      <c r="A6" s="1" t="s">
        <v>6</v>
      </c>
      <c r="B6" s="69" t="s">
        <v>285</v>
      </c>
      <c r="C6" s="70"/>
      <c r="D6" s="70"/>
      <c r="E6" s="70"/>
      <c r="F6" s="71"/>
    </row>
    <row r="7" spans="1:6" x14ac:dyDescent="0.25">
      <c r="A7" s="1" t="s">
        <v>8</v>
      </c>
      <c r="B7" s="89" t="s">
        <v>666</v>
      </c>
      <c r="C7" s="90"/>
      <c r="D7" s="90"/>
      <c r="E7" s="90"/>
      <c r="F7" s="91"/>
    </row>
    <row r="8" spans="1:6" x14ac:dyDescent="0.25">
      <c r="A8" s="72" t="s">
        <v>9</v>
      </c>
      <c r="B8" s="73"/>
      <c r="C8" s="73"/>
      <c r="D8" s="73"/>
      <c r="E8" s="74"/>
      <c r="F8" s="8">
        <v>42.250957</v>
      </c>
    </row>
    <row r="9" spans="1:6" ht="18" x14ac:dyDescent="0.25">
      <c r="A9" s="63" t="s">
        <v>10</v>
      </c>
      <c r="B9" s="64"/>
      <c r="C9" s="64"/>
      <c r="D9" s="64"/>
      <c r="E9" s="64"/>
      <c r="F9" s="65"/>
    </row>
    <row r="10" spans="1:6" x14ac:dyDescent="0.25">
      <c r="A10" s="75" t="s">
        <v>11</v>
      </c>
      <c r="B10" s="76"/>
      <c r="C10" s="76"/>
      <c r="D10" s="76"/>
      <c r="E10" s="76"/>
      <c r="F10" s="77"/>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78" t="s">
        <v>14</v>
      </c>
      <c r="B13" s="79"/>
      <c r="C13" s="79"/>
      <c r="D13" s="79"/>
      <c r="E13" s="79"/>
      <c r="F13" s="80"/>
    </row>
    <row r="14" spans="1:6" x14ac:dyDescent="0.25">
      <c r="A14" s="81" t="s">
        <v>15</v>
      </c>
      <c r="B14" s="82"/>
      <c r="C14" s="82"/>
      <c r="D14" s="82"/>
      <c r="E14" s="82"/>
      <c r="F14" s="83"/>
    </row>
    <row r="15" spans="1:6" x14ac:dyDescent="0.25">
      <c r="A15" s="84" t="s">
        <v>16</v>
      </c>
      <c r="B15" s="85"/>
      <c r="C15" s="85"/>
      <c r="D15" s="85"/>
      <c r="E15" s="85"/>
      <c r="F15" s="86"/>
    </row>
    <row r="16" spans="1:6" x14ac:dyDescent="0.25">
      <c r="A16" s="84" t="s">
        <v>17</v>
      </c>
      <c r="B16" s="85"/>
      <c r="C16" s="85"/>
      <c r="D16" s="85"/>
      <c r="E16" s="85"/>
      <c r="F16" s="86"/>
    </row>
    <row r="17" spans="1:6" x14ac:dyDescent="0.25">
      <c r="A17" s="66" t="s">
        <v>18</v>
      </c>
      <c r="B17" s="67"/>
      <c r="C17" s="67"/>
      <c r="D17" s="67"/>
      <c r="E17" s="67"/>
      <c r="F17" s="68"/>
    </row>
    <row r="18" spans="1:6" x14ac:dyDescent="0.25">
      <c r="A18" s="54" t="s">
        <v>19</v>
      </c>
      <c r="B18" s="55"/>
      <c r="C18" s="55"/>
      <c r="D18" s="55"/>
      <c r="E18" s="55"/>
      <c r="F18" s="56"/>
    </row>
    <row r="19" spans="1:6" x14ac:dyDescent="0.25">
      <c r="A19" s="57" t="s">
        <v>20</v>
      </c>
      <c r="B19" s="58"/>
      <c r="C19" s="58"/>
      <c r="D19" s="58"/>
      <c r="E19" s="58"/>
      <c r="F19" s="59"/>
    </row>
    <row r="20" spans="1:6" x14ac:dyDescent="0.25">
      <c r="A20" s="57" t="s">
        <v>21</v>
      </c>
      <c r="B20" s="58"/>
      <c r="C20" s="58"/>
      <c r="D20" s="58"/>
      <c r="E20" s="58"/>
      <c r="F20" s="59"/>
    </row>
    <row r="21" spans="1:6" x14ac:dyDescent="0.25">
      <c r="A21" s="60" t="s">
        <v>22</v>
      </c>
      <c r="B21" s="61"/>
      <c r="C21" s="61"/>
      <c r="D21" s="61"/>
      <c r="E21" s="61"/>
      <c r="F21" s="62"/>
    </row>
    <row r="22" spans="1:6" ht="18" x14ac:dyDescent="0.25">
      <c r="A22" s="63" t="s">
        <v>23</v>
      </c>
      <c r="B22" s="64"/>
      <c r="C22" s="64"/>
      <c r="D22" s="64"/>
      <c r="E22" s="64"/>
      <c r="F22" s="65"/>
    </row>
    <row r="23" spans="1:6" x14ac:dyDescent="0.25">
      <c r="A23" s="50" t="s">
        <v>24</v>
      </c>
      <c r="B23" s="51"/>
      <c r="C23" s="51"/>
      <c r="D23" s="51"/>
      <c r="E23" s="51"/>
      <c r="F23" s="52"/>
    </row>
    <row r="24" spans="1:6" x14ac:dyDescent="0.25">
      <c r="A24" s="2" t="s">
        <v>25</v>
      </c>
      <c r="B24" s="2" t="s">
        <v>26</v>
      </c>
      <c r="C24" s="2" t="s">
        <v>27</v>
      </c>
      <c r="D24" s="2" t="s">
        <v>28</v>
      </c>
      <c r="E24" s="2" t="s">
        <v>29</v>
      </c>
      <c r="F24" s="2" t="s">
        <v>30</v>
      </c>
    </row>
    <row r="25" spans="1:6" ht="175.5" x14ac:dyDescent="0.25">
      <c r="A25" s="3" t="s">
        <v>261</v>
      </c>
      <c r="B25" s="3" t="s">
        <v>286</v>
      </c>
      <c r="C25" s="3" t="s">
        <v>287</v>
      </c>
      <c r="D25" s="4" t="s">
        <v>35</v>
      </c>
      <c r="E25" s="4" t="s">
        <v>52</v>
      </c>
      <c r="F25" s="5">
        <v>129.80000000000001</v>
      </c>
    </row>
    <row r="26" spans="1:6" x14ac:dyDescent="0.25">
      <c r="A26" s="50" t="s">
        <v>36</v>
      </c>
      <c r="B26" s="51"/>
      <c r="C26" s="51"/>
      <c r="D26" s="51"/>
      <c r="E26" s="51"/>
      <c r="F26" s="52"/>
    </row>
    <row r="27" spans="1:6" x14ac:dyDescent="0.25">
      <c r="A27" s="2" t="s">
        <v>25</v>
      </c>
      <c r="B27" s="2" t="s">
        <v>26</v>
      </c>
      <c r="C27" s="2" t="s">
        <v>27</v>
      </c>
      <c r="D27" s="2" t="s">
        <v>28</v>
      </c>
      <c r="E27" s="2" t="s">
        <v>29</v>
      </c>
      <c r="F27" s="2" t="s">
        <v>30</v>
      </c>
    </row>
    <row r="28" spans="1:6" ht="54" x14ac:dyDescent="0.25">
      <c r="A28" s="3" t="s">
        <v>288</v>
      </c>
      <c r="B28" s="3" t="s">
        <v>289</v>
      </c>
      <c r="C28" s="3" t="s">
        <v>290</v>
      </c>
      <c r="D28" s="4" t="s">
        <v>31</v>
      </c>
      <c r="E28" s="4" t="s">
        <v>32</v>
      </c>
      <c r="F28" s="5">
        <v>48</v>
      </c>
    </row>
    <row r="29" spans="1:6" x14ac:dyDescent="0.25">
      <c r="A29" s="50" t="s">
        <v>38</v>
      </c>
      <c r="B29" s="51"/>
      <c r="C29" s="51"/>
      <c r="D29" s="51"/>
      <c r="E29" s="51"/>
      <c r="F29" s="52"/>
    </row>
    <row r="30" spans="1:6" x14ac:dyDescent="0.25">
      <c r="A30" s="2" t="s">
        <v>25</v>
      </c>
      <c r="B30" s="2" t="s">
        <v>26</v>
      </c>
      <c r="C30" s="2" t="s">
        <v>27</v>
      </c>
      <c r="D30" s="2" t="s">
        <v>28</v>
      </c>
      <c r="E30" s="2" t="s">
        <v>29</v>
      </c>
      <c r="F30" s="2" t="s">
        <v>30</v>
      </c>
    </row>
    <row r="31" spans="1:6" ht="67.5" x14ac:dyDescent="0.25">
      <c r="A31" s="3" t="s">
        <v>291</v>
      </c>
      <c r="B31" s="3" t="s">
        <v>292</v>
      </c>
      <c r="C31" s="3" t="s">
        <v>293</v>
      </c>
      <c r="D31" s="4" t="s">
        <v>31</v>
      </c>
      <c r="E31" s="4" t="s">
        <v>70</v>
      </c>
      <c r="F31" s="5">
        <v>100</v>
      </c>
    </row>
    <row r="32" spans="1:6" ht="54" x14ac:dyDescent="0.25">
      <c r="A32" s="3" t="s">
        <v>294</v>
      </c>
      <c r="B32" s="3" t="s">
        <v>295</v>
      </c>
      <c r="C32" s="3" t="s">
        <v>296</v>
      </c>
      <c r="D32" s="4" t="s">
        <v>31</v>
      </c>
      <c r="E32" s="4" t="s">
        <v>70</v>
      </c>
      <c r="F32" s="5">
        <v>100</v>
      </c>
    </row>
    <row r="33" spans="1:6" ht="67.5" x14ac:dyDescent="0.25">
      <c r="A33" s="3" t="s">
        <v>297</v>
      </c>
      <c r="B33" s="3" t="s">
        <v>298</v>
      </c>
      <c r="C33" s="3" t="s">
        <v>299</v>
      </c>
      <c r="D33" s="4" t="s">
        <v>31</v>
      </c>
      <c r="E33" s="4" t="s">
        <v>70</v>
      </c>
      <c r="F33" s="5">
        <v>100</v>
      </c>
    </row>
    <row r="34" spans="1:6" ht="54" x14ac:dyDescent="0.25">
      <c r="A34" s="3" t="s">
        <v>300</v>
      </c>
      <c r="B34" s="3" t="s">
        <v>301</v>
      </c>
      <c r="C34" s="3" t="s">
        <v>302</v>
      </c>
      <c r="D34" s="4" t="s">
        <v>31</v>
      </c>
      <c r="E34" s="4" t="s">
        <v>70</v>
      </c>
      <c r="F34" s="5">
        <v>100</v>
      </c>
    </row>
    <row r="35" spans="1:6" x14ac:dyDescent="0.25">
      <c r="A35" s="50" t="s">
        <v>40</v>
      </c>
      <c r="B35" s="51"/>
      <c r="C35" s="51"/>
      <c r="D35" s="51"/>
      <c r="E35" s="51"/>
      <c r="F35" s="52"/>
    </row>
    <row r="36" spans="1:6" x14ac:dyDescent="0.25">
      <c r="A36" s="2" t="s">
        <v>25</v>
      </c>
      <c r="B36" s="2" t="s">
        <v>26</v>
      </c>
      <c r="C36" s="2" t="s">
        <v>27</v>
      </c>
      <c r="D36" s="2" t="s">
        <v>28</v>
      </c>
      <c r="E36" s="2" t="s">
        <v>29</v>
      </c>
      <c r="F36" s="2" t="s">
        <v>30</v>
      </c>
    </row>
    <row r="37" spans="1:6" ht="54" x14ac:dyDescent="0.25">
      <c r="A37" s="3" t="s">
        <v>303</v>
      </c>
      <c r="B37" s="3" t="s">
        <v>304</v>
      </c>
      <c r="C37" s="3" t="s">
        <v>305</v>
      </c>
      <c r="D37" s="4" t="s">
        <v>31</v>
      </c>
      <c r="E37" s="4" t="s">
        <v>42</v>
      </c>
      <c r="F37" s="5">
        <v>100</v>
      </c>
    </row>
    <row r="38" spans="1:6" ht="54" x14ac:dyDescent="0.25">
      <c r="A38" s="3" t="s">
        <v>306</v>
      </c>
      <c r="B38" s="3" t="s">
        <v>307</v>
      </c>
      <c r="C38" s="3" t="s">
        <v>308</v>
      </c>
      <c r="D38" s="4" t="s">
        <v>31</v>
      </c>
      <c r="E38" s="4" t="s">
        <v>42</v>
      </c>
      <c r="F38" s="5">
        <v>100</v>
      </c>
    </row>
    <row r="39" spans="1:6" ht="40.5" x14ac:dyDescent="0.25">
      <c r="A39" s="3" t="s">
        <v>309</v>
      </c>
      <c r="B39" s="3" t="s">
        <v>309</v>
      </c>
      <c r="C39" s="3" t="s">
        <v>310</v>
      </c>
      <c r="D39" s="4" t="s">
        <v>31</v>
      </c>
      <c r="E39" s="4" t="s">
        <v>42</v>
      </c>
      <c r="F39" s="5">
        <v>100</v>
      </c>
    </row>
    <row r="40" spans="1:6" ht="40.5" x14ac:dyDescent="0.25">
      <c r="A40" s="3" t="s">
        <v>311</v>
      </c>
      <c r="B40" s="3" t="s">
        <v>312</v>
      </c>
      <c r="C40" s="3" t="s">
        <v>313</v>
      </c>
      <c r="D40" s="4" t="s">
        <v>31</v>
      </c>
      <c r="E40" s="4" t="s">
        <v>42</v>
      </c>
      <c r="F40" s="5">
        <v>100</v>
      </c>
    </row>
    <row r="41" spans="1:6" ht="40.5" x14ac:dyDescent="0.25">
      <c r="A41" s="3" t="s">
        <v>314</v>
      </c>
      <c r="B41" s="3" t="s">
        <v>315</v>
      </c>
      <c r="C41" s="3" t="s">
        <v>316</v>
      </c>
      <c r="D41" s="4" t="s">
        <v>31</v>
      </c>
      <c r="E41" s="4" t="s">
        <v>42</v>
      </c>
      <c r="F41" s="5">
        <v>100</v>
      </c>
    </row>
    <row r="42" spans="1:6" ht="67.5" x14ac:dyDescent="0.25">
      <c r="A42" s="3" t="s">
        <v>317</v>
      </c>
      <c r="B42" s="3" t="s">
        <v>318</v>
      </c>
      <c r="C42" s="3" t="s">
        <v>319</v>
      </c>
      <c r="D42" s="4" t="s">
        <v>31</v>
      </c>
      <c r="E42" s="4" t="s">
        <v>42</v>
      </c>
      <c r="F42" s="5">
        <v>100</v>
      </c>
    </row>
    <row r="43" spans="1:6" x14ac:dyDescent="0.25">
      <c r="A43" s="6"/>
      <c r="B43" s="6"/>
      <c r="C43" s="6"/>
      <c r="D43" s="6"/>
      <c r="E43" s="6"/>
      <c r="F43" s="6"/>
    </row>
    <row r="44" spans="1:6" ht="60" customHeight="1" x14ac:dyDescent="0.25">
      <c r="A44" s="53" t="s">
        <v>43</v>
      </c>
      <c r="B44" s="53"/>
      <c r="C44" s="53"/>
      <c r="D44" s="53"/>
      <c r="E44" s="53"/>
      <c r="F44" s="53"/>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5:F35"/>
    <mergeCell ref="A44:F44"/>
    <mergeCell ref="A18:F18"/>
    <mergeCell ref="A19:F19"/>
    <mergeCell ref="A20:F20"/>
    <mergeCell ref="A21:F21"/>
    <mergeCell ref="A22:F22"/>
    <mergeCell ref="A23:F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1" t="s">
        <v>0</v>
      </c>
      <c r="B1" s="41"/>
      <c r="C1" s="87" t="s">
        <v>1</v>
      </c>
      <c r="D1" s="87"/>
      <c r="E1" s="87"/>
      <c r="F1" s="87"/>
    </row>
    <row r="2" spans="1:6" ht="15.75" thickTop="1" x14ac:dyDescent="0.25">
      <c r="A2" s="88"/>
      <c r="B2" s="88"/>
      <c r="C2" s="88"/>
      <c r="D2" s="88"/>
      <c r="E2" s="88"/>
      <c r="F2" s="88"/>
    </row>
    <row r="3" spans="1:6" ht="18" x14ac:dyDescent="0.25">
      <c r="A3" s="63" t="s">
        <v>2</v>
      </c>
      <c r="B3" s="64"/>
      <c r="C3" s="64"/>
      <c r="D3" s="64"/>
      <c r="E3" s="64"/>
      <c r="F3" s="65"/>
    </row>
    <row r="4" spans="1:6" x14ac:dyDescent="0.25">
      <c r="A4" s="1" t="s">
        <v>3</v>
      </c>
      <c r="B4" s="69" t="s">
        <v>320</v>
      </c>
      <c r="C4" s="70"/>
      <c r="D4" s="70"/>
      <c r="E4" s="70"/>
      <c r="F4" s="71"/>
    </row>
    <row r="5" spans="1:6" x14ac:dyDescent="0.25">
      <c r="A5" s="1" t="s">
        <v>4</v>
      </c>
      <c r="B5" s="69" t="s">
        <v>5</v>
      </c>
      <c r="C5" s="70"/>
      <c r="D5" s="70"/>
      <c r="E5" s="70"/>
      <c r="F5" s="71"/>
    </row>
    <row r="6" spans="1:6" x14ac:dyDescent="0.25">
      <c r="A6" s="1" t="s">
        <v>6</v>
      </c>
      <c r="B6" s="69" t="s">
        <v>321</v>
      </c>
      <c r="C6" s="70"/>
      <c r="D6" s="70"/>
      <c r="E6" s="70"/>
      <c r="F6" s="71"/>
    </row>
    <row r="7" spans="1:6" x14ac:dyDescent="0.25">
      <c r="A7" s="1" t="s">
        <v>8</v>
      </c>
      <c r="B7" s="89" t="s">
        <v>666</v>
      </c>
      <c r="C7" s="90"/>
      <c r="D7" s="90"/>
      <c r="E7" s="90"/>
      <c r="F7" s="91"/>
    </row>
    <row r="8" spans="1:6" x14ac:dyDescent="0.25">
      <c r="A8" s="72" t="s">
        <v>9</v>
      </c>
      <c r="B8" s="73"/>
      <c r="C8" s="73"/>
      <c r="D8" s="73"/>
      <c r="E8" s="74"/>
      <c r="F8" s="8">
        <v>59.289740000000002</v>
      </c>
    </row>
    <row r="9" spans="1:6" ht="18" x14ac:dyDescent="0.25">
      <c r="A9" s="63" t="s">
        <v>10</v>
      </c>
      <c r="B9" s="64"/>
      <c r="C9" s="64"/>
      <c r="D9" s="64"/>
      <c r="E9" s="64"/>
      <c r="F9" s="65"/>
    </row>
    <row r="10" spans="1:6" x14ac:dyDescent="0.25">
      <c r="A10" s="75" t="s">
        <v>11</v>
      </c>
      <c r="B10" s="76"/>
      <c r="C10" s="76"/>
      <c r="D10" s="76"/>
      <c r="E10" s="76"/>
      <c r="F10" s="77"/>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78" t="s">
        <v>14</v>
      </c>
      <c r="B13" s="79"/>
      <c r="C13" s="79"/>
      <c r="D13" s="79"/>
      <c r="E13" s="79"/>
      <c r="F13" s="80"/>
    </row>
    <row r="14" spans="1:6" x14ac:dyDescent="0.25">
      <c r="A14" s="81" t="s">
        <v>15</v>
      </c>
      <c r="B14" s="82"/>
      <c r="C14" s="82"/>
      <c r="D14" s="82"/>
      <c r="E14" s="82"/>
      <c r="F14" s="83"/>
    </row>
    <row r="15" spans="1:6" x14ac:dyDescent="0.25">
      <c r="A15" s="84" t="s">
        <v>16</v>
      </c>
      <c r="B15" s="85"/>
      <c r="C15" s="85"/>
      <c r="D15" s="85"/>
      <c r="E15" s="85"/>
      <c r="F15" s="86"/>
    </row>
    <row r="16" spans="1:6" x14ac:dyDescent="0.25">
      <c r="A16" s="84" t="s">
        <v>17</v>
      </c>
      <c r="B16" s="85"/>
      <c r="C16" s="85"/>
      <c r="D16" s="85"/>
      <c r="E16" s="85"/>
      <c r="F16" s="86"/>
    </row>
    <row r="17" spans="1:6" x14ac:dyDescent="0.25">
      <c r="A17" s="66" t="s">
        <v>46</v>
      </c>
      <c r="B17" s="67"/>
      <c r="C17" s="67"/>
      <c r="D17" s="67"/>
      <c r="E17" s="67"/>
      <c r="F17" s="68"/>
    </row>
    <row r="18" spans="1:6" x14ac:dyDescent="0.25">
      <c r="A18" s="54" t="s">
        <v>19</v>
      </c>
      <c r="B18" s="55"/>
      <c r="C18" s="55"/>
      <c r="D18" s="55"/>
      <c r="E18" s="55"/>
      <c r="F18" s="56"/>
    </row>
    <row r="19" spans="1:6" x14ac:dyDescent="0.25">
      <c r="A19" s="57" t="s">
        <v>322</v>
      </c>
      <c r="B19" s="58"/>
      <c r="C19" s="58"/>
      <c r="D19" s="58"/>
      <c r="E19" s="58"/>
      <c r="F19" s="59"/>
    </row>
    <row r="20" spans="1:6" x14ac:dyDescent="0.25">
      <c r="A20" s="57" t="s">
        <v>323</v>
      </c>
      <c r="B20" s="58"/>
      <c r="C20" s="58"/>
      <c r="D20" s="58"/>
      <c r="E20" s="58"/>
      <c r="F20" s="59"/>
    </row>
    <row r="21" spans="1:6" x14ac:dyDescent="0.25">
      <c r="A21" s="60" t="s">
        <v>22</v>
      </c>
      <c r="B21" s="61"/>
      <c r="C21" s="61"/>
      <c r="D21" s="61"/>
      <c r="E21" s="61"/>
      <c r="F21" s="62"/>
    </row>
    <row r="22" spans="1:6" ht="18" x14ac:dyDescent="0.25">
      <c r="A22" s="63" t="s">
        <v>23</v>
      </c>
      <c r="B22" s="64"/>
      <c r="C22" s="64"/>
      <c r="D22" s="64"/>
      <c r="E22" s="64"/>
      <c r="F22" s="65"/>
    </row>
    <row r="23" spans="1:6" x14ac:dyDescent="0.25">
      <c r="A23" s="50" t="s">
        <v>24</v>
      </c>
      <c r="B23" s="51"/>
      <c r="C23" s="51"/>
      <c r="D23" s="51"/>
      <c r="E23" s="51"/>
      <c r="F23" s="52"/>
    </row>
    <row r="24" spans="1:6" x14ac:dyDescent="0.25">
      <c r="A24" s="2" t="s">
        <v>25</v>
      </c>
      <c r="B24" s="2" t="s">
        <v>26</v>
      </c>
      <c r="C24" s="2" t="s">
        <v>27</v>
      </c>
      <c r="D24" s="2" t="s">
        <v>28</v>
      </c>
      <c r="E24" s="2" t="s">
        <v>29</v>
      </c>
      <c r="F24" s="2" t="s">
        <v>30</v>
      </c>
    </row>
    <row r="25" spans="1:6" ht="40.5" x14ac:dyDescent="0.25">
      <c r="A25" s="3" t="s">
        <v>324</v>
      </c>
      <c r="B25" s="3" t="s">
        <v>325</v>
      </c>
      <c r="C25" s="3" t="s">
        <v>326</v>
      </c>
      <c r="D25" s="4" t="s">
        <v>31</v>
      </c>
      <c r="E25" s="4" t="s">
        <v>32</v>
      </c>
      <c r="F25" s="5">
        <v>5.65</v>
      </c>
    </row>
    <row r="26" spans="1:6" x14ac:dyDescent="0.25">
      <c r="A26" s="50" t="s">
        <v>36</v>
      </c>
      <c r="B26" s="51"/>
      <c r="C26" s="51"/>
      <c r="D26" s="51"/>
      <c r="E26" s="51"/>
      <c r="F26" s="52"/>
    </row>
    <row r="27" spans="1:6" x14ac:dyDescent="0.25">
      <c r="A27" s="2" t="s">
        <v>25</v>
      </c>
      <c r="B27" s="2" t="s">
        <v>26</v>
      </c>
      <c r="C27" s="2" t="s">
        <v>27</v>
      </c>
      <c r="D27" s="2" t="s">
        <v>28</v>
      </c>
      <c r="E27" s="2" t="s">
        <v>29</v>
      </c>
      <c r="F27" s="2" t="s">
        <v>30</v>
      </c>
    </row>
    <row r="28" spans="1:6" ht="54" x14ac:dyDescent="0.25">
      <c r="A28" s="3" t="s">
        <v>327</v>
      </c>
      <c r="B28" s="3" t="s">
        <v>328</v>
      </c>
      <c r="C28" s="3" t="s">
        <v>329</v>
      </c>
      <c r="D28" s="4" t="s">
        <v>330</v>
      </c>
      <c r="E28" s="4" t="s">
        <v>32</v>
      </c>
      <c r="F28" s="5">
        <v>15</v>
      </c>
    </row>
    <row r="29" spans="1:6" x14ac:dyDescent="0.25">
      <c r="A29" s="50" t="s">
        <v>38</v>
      </c>
      <c r="B29" s="51"/>
      <c r="C29" s="51"/>
      <c r="D29" s="51"/>
      <c r="E29" s="51"/>
      <c r="F29" s="52"/>
    </row>
    <row r="30" spans="1:6" x14ac:dyDescent="0.25">
      <c r="A30" s="2" t="s">
        <v>25</v>
      </c>
      <c r="B30" s="2" t="s">
        <v>26</v>
      </c>
      <c r="C30" s="2" t="s">
        <v>27</v>
      </c>
      <c r="D30" s="2" t="s">
        <v>28</v>
      </c>
      <c r="E30" s="2" t="s">
        <v>29</v>
      </c>
      <c r="F30" s="2" t="s">
        <v>30</v>
      </c>
    </row>
    <row r="31" spans="1:6" ht="40.5" x14ac:dyDescent="0.25">
      <c r="A31" s="3" t="s">
        <v>331</v>
      </c>
      <c r="B31" s="3" t="s">
        <v>332</v>
      </c>
      <c r="C31" s="3" t="s">
        <v>333</v>
      </c>
      <c r="D31" s="4" t="s">
        <v>172</v>
      </c>
      <c r="E31" s="4" t="s">
        <v>70</v>
      </c>
      <c r="F31" s="5">
        <v>3</v>
      </c>
    </row>
    <row r="32" spans="1:6" ht="54" x14ac:dyDescent="0.25">
      <c r="A32" s="3" t="s">
        <v>334</v>
      </c>
      <c r="B32" s="3" t="s">
        <v>335</v>
      </c>
      <c r="C32" s="3" t="s">
        <v>336</v>
      </c>
      <c r="D32" s="4" t="s">
        <v>31</v>
      </c>
      <c r="E32" s="4" t="s">
        <v>56</v>
      </c>
      <c r="F32" s="5">
        <v>100</v>
      </c>
    </row>
    <row r="33" spans="1:6" ht="27" x14ac:dyDescent="0.25">
      <c r="A33" s="3" t="s">
        <v>337</v>
      </c>
      <c r="B33" s="3" t="s">
        <v>338</v>
      </c>
      <c r="C33" s="3" t="s">
        <v>339</v>
      </c>
      <c r="D33" s="4" t="s">
        <v>31</v>
      </c>
      <c r="E33" s="4" t="s">
        <v>42</v>
      </c>
      <c r="F33" s="5">
        <v>0</v>
      </c>
    </row>
    <row r="34" spans="1:6" x14ac:dyDescent="0.25">
      <c r="A34" s="50" t="s">
        <v>40</v>
      </c>
      <c r="B34" s="51"/>
      <c r="C34" s="51"/>
      <c r="D34" s="51"/>
      <c r="E34" s="51"/>
      <c r="F34" s="52"/>
    </row>
    <row r="35" spans="1:6" x14ac:dyDescent="0.25">
      <c r="A35" s="2" t="s">
        <v>25</v>
      </c>
      <c r="B35" s="2" t="s">
        <v>26</v>
      </c>
      <c r="C35" s="2" t="s">
        <v>27</v>
      </c>
      <c r="D35" s="2" t="s">
        <v>28</v>
      </c>
      <c r="E35" s="2" t="s">
        <v>29</v>
      </c>
      <c r="F35" s="2" t="s">
        <v>30</v>
      </c>
    </row>
    <row r="36" spans="1:6" ht="54" x14ac:dyDescent="0.25">
      <c r="A36" s="3" t="s">
        <v>340</v>
      </c>
      <c r="B36" s="3" t="s">
        <v>341</v>
      </c>
      <c r="C36" s="3" t="s">
        <v>342</v>
      </c>
      <c r="D36" s="4" t="s">
        <v>31</v>
      </c>
      <c r="E36" s="4" t="s">
        <v>42</v>
      </c>
      <c r="F36" s="5">
        <v>100</v>
      </c>
    </row>
    <row r="37" spans="1:6" ht="40.5" x14ac:dyDescent="0.25">
      <c r="A37" s="3" t="s">
        <v>343</v>
      </c>
      <c r="B37" s="3" t="s">
        <v>344</v>
      </c>
      <c r="C37" s="3" t="s">
        <v>345</v>
      </c>
      <c r="D37" s="4" t="s">
        <v>31</v>
      </c>
      <c r="E37" s="4" t="s">
        <v>207</v>
      </c>
      <c r="F37" s="5">
        <v>0</v>
      </c>
    </row>
    <row r="38" spans="1:6" ht="54" x14ac:dyDescent="0.25">
      <c r="A38" s="3" t="s">
        <v>346</v>
      </c>
      <c r="B38" s="3" t="s">
        <v>347</v>
      </c>
      <c r="C38" s="3" t="s">
        <v>348</v>
      </c>
      <c r="D38" s="4" t="s">
        <v>31</v>
      </c>
      <c r="E38" s="4" t="s">
        <v>42</v>
      </c>
      <c r="F38" s="5">
        <v>100</v>
      </c>
    </row>
    <row r="39" spans="1:6" ht="54" x14ac:dyDescent="0.25">
      <c r="A39" s="3" t="s">
        <v>349</v>
      </c>
      <c r="B39" s="3" t="s">
        <v>350</v>
      </c>
      <c r="C39" s="3" t="s">
        <v>351</v>
      </c>
      <c r="D39" s="4" t="s">
        <v>330</v>
      </c>
      <c r="E39" s="4" t="s">
        <v>70</v>
      </c>
      <c r="F39" s="5">
        <v>20</v>
      </c>
    </row>
    <row r="40" spans="1:6" ht="54" x14ac:dyDescent="0.25">
      <c r="A40" s="3" t="s">
        <v>352</v>
      </c>
      <c r="B40" s="3" t="s">
        <v>353</v>
      </c>
      <c r="C40" s="3" t="s">
        <v>354</v>
      </c>
      <c r="D40" s="4" t="s">
        <v>31</v>
      </c>
      <c r="E40" s="4" t="s">
        <v>41</v>
      </c>
      <c r="F40" s="5">
        <v>100</v>
      </c>
    </row>
    <row r="41" spans="1:6" ht="40.5" x14ac:dyDescent="0.25">
      <c r="A41" s="3" t="s">
        <v>355</v>
      </c>
      <c r="B41" s="3" t="s">
        <v>356</v>
      </c>
      <c r="C41" s="3" t="s">
        <v>357</v>
      </c>
      <c r="D41" s="4" t="s">
        <v>358</v>
      </c>
      <c r="E41" s="4" t="s">
        <v>70</v>
      </c>
      <c r="F41" s="5">
        <v>14.35</v>
      </c>
    </row>
    <row r="42" spans="1:6" x14ac:dyDescent="0.25">
      <c r="A42" s="6"/>
      <c r="B42" s="6"/>
      <c r="C42" s="6"/>
      <c r="D42" s="6"/>
      <c r="E42" s="6"/>
      <c r="F42" s="6"/>
    </row>
    <row r="43" spans="1:6" ht="60" customHeight="1" x14ac:dyDescent="0.25">
      <c r="A43" s="53" t="s">
        <v>43</v>
      </c>
      <c r="B43" s="53"/>
      <c r="C43" s="53"/>
      <c r="D43" s="53"/>
      <c r="E43" s="53"/>
      <c r="F43" s="53"/>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4:F34"/>
    <mergeCell ref="A43:F43"/>
    <mergeCell ref="A18:F18"/>
    <mergeCell ref="A19:F19"/>
    <mergeCell ref="A20:F20"/>
    <mergeCell ref="A21:F21"/>
    <mergeCell ref="A22:F22"/>
    <mergeCell ref="A23:F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53.25" customHeight="1" thickBot="1" x14ac:dyDescent="0.45">
      <c r="A1" s="41" t="s">
        <v>0</v>
      </c>
      <c r="B1" s="41"/>
      <c r="C1" s="87" t="s">
        <v>1</v>
      </c>
      <c r="D1" s="87"/>
      <c r="E1" s="87"/>
      <c r="F1" s="87"/>
    </row>
    <row r="2" spans="1:6" ht="15.75" thickTop="1" x14ac:dyDescent="0.25">
      <c r="A2" s="88"/>
      <c r="B2" s="88"/>
      <c r="C2" s="88"/>
      <c r="D2" s="88"/>
      <c r="E2" s="88"/>
      <c r="F2" s="88"/>
    </row>
    <row r="3" spans="1:6" ht="18" x14ac:dyDescent="0.25">
      <c r="A3" s="63" t="s">
        <v>2</v>
      </c>
      <c r="B3" s="64"/>
      <c r="C3" s="64"/>
      <c r="D3" s="64"/>
      <c r="E3" s="64"/>
      <c r="F3" s="65"/>
    </row>
    <row r="4" spans="1:6" x14ac:dyDescent="0.25">
      <c r="A4" s="1" t="s">
        <v>3</v>
      </c>
      <c r="B4" s="69" t="s">
        <v>359</v>
      </c>
      <c r="C4" s="70"/>
      <c r="D4" s="70"/>
      <c r="E4" s="70"/>
      <c r="F4" s="71"/>
    </row>
    <row r="5" spans="1:6" x14ac:dyDescent="0.25">
      <c r="A5" s="1" t="s">
        <v>4</v>
      </c>
      <c r="B5" s="69" t="s">
        <v>5</v>
      </c>
      <c r="C5" s="70"/>
      <c r="D5" s="70"/>
      <c r="E5" s="70"/>
      <c r="F5" s="71"/>
    </row>
    <row r="6" spans="1:6" x14ac:dyDescent="0.25">
      <c r="A6" s="1" t="s">
        <v>6</v>
      </c>
      <c r="B6" s="69" t="s">
        <v>45</v>
      </c>
      <c r="C6" s="70"/>
      <c r="D6" s="70"/>
      <c r="E6" s="70"/>
      <c r="F6" s="71"/>
    </row>
    <row r="7" spans="1:6" x14ac:dyDescent="0.25">
      <c r="A7" s="1" t="s">
        <v>8</v>
      </c>
      <c r="B7" s="89" t="s">
        <v>669</v>
      </c>
      <c r="C7" s="90"/>
      <c r="D7" s="90"/>
      <c r="E7" s="90"/>
      <c r="F7" s="91"/>
    </row>
    <row r="8" spans="1:6" x14ac:dyDescent="0.25">
      <c r="A8" s="72" t="s">
        <v>9</v>
      </c>
      <c r="B8" s="73"/>
      <c r="C8" s="73"/>
      <c r="D8" s="73"/>
      <c r="E8" s="74"/>
      <c r="F8" s="8">
        <v>322.23072500000001</v>
      </c>
    </row>
    <row r="9" spans="1:6" ht="18" x14ac:dyDescent="0.25">
      <c r="A9" s="63" t="s">
        <v>10</v>
      </c>
      <c r="B9" s="64"/>
      <c r="C9" s="64"/>
      <c r="D9" s="64"/>
      <c r="E9" s="64"/>
      <c r="F9" s="65"/>
    </row>
    <row r="10" spans="1:6" x14ac:dyDescent="0.25">
      <c r="A10" s="75" t="s">
        <v>11</v>
      </c>
      <c r="B10" s="76"/>
      <c r="C10" s="76"/>
      <c r="D10" s="76"/>
      <c r="E10" s="76"/>
      <c r="F10" s="77"/>
    </row>
    <row r="11" spans="1:6" x14ac:dyDescent="0.25">
      <c r="A11" s="60" t="s">
        <v>12</v>
      </c>
      <c r="B11" s="61"/>
      <c r="C11" s="61"/>
      <c r="D11" s="61"/>
      <c r="E11" s="61"/>
      <c r="F11" s="62"/>
    </row>
    <row r="12" spans="1:6" ht="18" x14ac:dyDescent="0.25">
      <c r="A12" s="63" t="s">
        <v>13</v>
      </c>
      <c r="B12" s="64"/>
      <c r="C12" s="64"/>
      <c r="D12" s="64"/>
      <c r="E12" s="64"/>
      <c r="F12" s="65"/>
    </row>
    <row r="13" spans="1:6" x14ac:dyDescent="0.25">
      <c r="A13" s="78" t="s">
        <v>14</v>
      </c>
      <c r="B13" s="79"/>
      <c r="C13" s="79"/>
      <c r="D13" s="79"/>
      <c r="E13" s="79"/>
      <c r="F13" s="80"/>
    </row>
    <row r="14" spans="1:6" x14ac:dyDescent="0.25">
      <c r="A14" s="81" t="s">
        <v>15</v>
      </c>
      <c r="B14" s="82"/>
      <c r="C14" s="82"/>
      <c r="D14" s="82"/>
      <c r="E14" s="82"/>
      <c r="F14" s="83"/>
    </row>
    <row r="15" spans="1:6" x14ac:dyDescent="0.25">
      <c r="A15" s="84" t="s">
        <v>16</v>
      </c>
      <c r="B15" s="85"/>
      <c r="C15" s="85"/>
      <c r="D15" s="85"/>
      <c r="E15" s="85"/>
      <c r="F15" s="86"/>
    </row>
    <row r="16" spans="1:6" x14ac:dyDescent="0.25">
      <c r="A16" s="84" t="s">
        <v>17</v>
      </c>
      <c r="B16" s="85"/>
      <c r="C16" s="85"/>
      <c r="D16" s="85"/>
      <c r="E16" s="85"/>
      <c r="F16" s="86"/>
    </row>
    <row r="17" spans="1:6" x14ac:dyDescent="0.25">
      <c r="A17" s="66" t="s">
        <v>46</v>
      </c>
      <c r="B17" s="67"/>
      <c r="C17" s="67"/>
      <c r="D17" s="67"/>
      <c r="E17" s="67"/>
      <c r="F17" s="68"/>
    </row>
    <row r="18" spans="1:6" x14ac:dyDescent="0.25">
      <c r="A18" s="54" t="s">
        <v>19</v>
      </c>
      <c r="B18" s="55"/>
      <c r="C18" s="55"/>
      <c r="D18" s="55"/>
      <c r="E18" s="55"/>
      <c r="F18" s="56"/>
    </row>
    <row r="19" spans="1:6" x14ac:dyDescent="0.25">
      <c r="A19" s="57" t="s">
        <v>47</v>
      </c>
      <c r="B19" s="58"/>
      <c r="C19" s="58"/>
      <c r="D19" s="58"/>
      <c r="E19" s="58"/>
      <c r="F19" s="59"/>
    </row>
    <row r="20" spans="1:6" x14ac:dyDescent="0.25">
      <c r="A20" s="57" t="s">
        <v>48</v>
      </c>
      <c r="B20" s="58"/>
      <c r="C20" s="58"/>
      <c r="D20" s="58"/>
      <c r="E20" s="58"/>
      <c r="F20" s="59"/>
    </row>
    <row r="21" spans="1:6" x14ac:dyDescent="0.25">
      <c r="A21" s="60" t="s">
        <v>22</v>
      </c>
      <c r="B21" s="61"/>
      <c r="C21" s="61"/>
      <c r="D21" s="61"/>
      <c r="E21" s="61"/>
      <c r="F21" s="62"/>
    </row>
    <row r="22" spans="1:6" ht="18" x14ac:dyDescent="0.25">
      <c r="A22" s="63" t="s">
        <v>23</v>
      </c>
      <c r="B22" s="64"/>
      <c r="C22" s="64"/>
      <c r="D22" s="64"/>
      <c r="E22" s="64"/>
      <c r="F22" s="65"/>
    </row>
    <row r="23" spans="1:6" x14ac:dyDescent="0.25">
      <c r="A23" s="50" t="s">
        <v>24</v>
      </c>
      <c r="B23" s="51"/>
      <c r="C23" s="51"/>
      <c r="D23" s="51"/>
      <c r="E23" s="51"/>
      <c r="F23" s="52"/>
    </row>
    <row r="24" spans="1:6" x14ac:dyDescent="0.25">
      <c r="A24" s="2" t="s">
        <v>25</v>
      </c>
      <c r="B24" s="2" t="s">
        <v>26</v>
      </c>
      <c r="C24" s="2" t="s">
        <v>27</v>
      </c>
      <c r="D24" s="2" t="s">
        <v>28</v>
      </c>
      <c r="E24" s="2" t="s">
        <v>29</v>
      </c>
      <c r="F24" s="2" t="s">
        <v>30</v>
      </c>
    </row>
    <row r="25" spans="1:6" ht="121.5" x14ac:dyDescent="0.25">
      <c r="A25" s="3" t="s">
        <v>360</v>
      </c>
      <c r="B25" s="3" t="s">
        <v>361</v>
      </c>
      <c r="C25" s="3" t="s">
        <v>362</v>
      </c>
      <c r="D25" s="4" t="s">
        <v>35</v>
      </c>
      <c r="E25" s="4" t="s">
        <v>52</v>
      </c>
      <c r="F25" s="5">
        <v>3.57</v>
      </c>
    </row>
    <row r="26" spans="1:6" x14ac:dyDescent="0.25">
      <c r="A26" s="50" t="s">
        <v>36</v>
      </c>
      <c r="B26" s="51"/>
      <c r="C26" s="51"/>
      <c r="D26" s="51"/>
      <c r="E26" s="51"/>
      <c r="F26" s="52"/>
    </row>
    <row r="27" spans="1:6" x14ac:dyDescent="0.25">
      <c r="A27" s="2" t="s">
        <v>25</v>
      </c>
      <c r="B27" s="2" t="s">
        <v>26</v>
      </c>
      <c r="C27" s="2" t="s">
        <v>27</v>
      </c>
      <c r="D27" s="2" t="s">
        <v>28</v>
      </c>
      <c r="E27" s="2" t="s">
        <v>29</v>
      </c>
      <c r="F27" s="2" t="s">
        <v>30</v>
      </c>
    </row>
    <row r="28" spans="1:6" ht="40.5" x14ac:dyDescent="0.25">
      <c r="A28" s="3" t="s">
        <v>363</v>
      </c>
      <c r="B28" s="3" t="s">
        <v>364</v>
      </c>
      <c r="C28" s="3" t="s">
        <v>365</v>
      </c>
      <c r="D28" s="4" t="s">
        <v>31</v>
      </c>
      <c r="E28" s="4" t="s">
        <v>366</v>
      </c>
      <c r="F28" s="5">
        <v>70</v>
      </c>
    </row>
    <row r="29" spans="1:6" x14ac:dyDescent="0.25">
      <c r="A29" s="50" t="s">
        <v>38</v>
      </c>
      <c r="B29" s="51"/>
      <c r="C29" s="51"/>
      <c r="D29" s="51"/>
      <c r="E29" s="51"/>
      <c r="F29" s="52"/>
    </row>
    <row r="30" spans="1:6" x14ac:dyDescent="0.25">
      <c r="A30" s="2" t="s">
        <v>25</v>
      </c>
      <c r="B30" s="2" t="s">
        <v>26</v>
      </c>
      <c r="C30" s="2" t="s">
        <v>27</v>
      </c>
      <c r="D30" s="2" t="s">
        <v>28</v>
      </c>
      <c r="E30" s="2" t="s">
        <v>29</v>
      </c>
      <c r="F30" s="2" t="s">
        <v>30</v>
      </c>
    </row>
    <row r="31" spans="1:6" ht="40.5" x14ac:dyDescent="0.25">
      <c r="A31" s="3" t="s">
        <v>367</v>
      </c>
      <c r="B31" s="3" t="s">
        <v>368</v>
      </c>
      <c r="C31" s="3" t="s">
        <v>369</v>
      </c>
      <c r="D31" s="4" t="s">
        <v>31</v>
      </c>
      <c r="E31" s="4" t="s">
        <v>41</v>
      </c>
      <c r="F31" s="5">
        <v>100</v>
      </c>
    </row>
    <row r="32" spans="1:6" ht="54" x14ac:dyDescent="0.25">
      <c r="A32" s="3" t="s">
        <v>370</v>
      </c>
      <c r="B32" s="3" t="s">
        <v>371</v>
      </c>
      <c r="C32" s="3" t="s">
        <v>372</v>
      </c>
      <c r="D32" s="4" t="s">
        <v>31</v>
      </c>
      <c r="E32" s="4" t="s">
        <v>70</v>
      </c>
      <c r="F32" s="5">
        <v>45</v>
      </c>
    </row>
    <row r="33" spans="1:6" ht="54" x14ac:dyDescent="0.25">
      <c r="A33" s="3" t="s">
        <v>373</v>
      </c>
      <c r="B33" s="3" t="s">
        <v>374</v>
      </c>
      <c r="C33" s="3" t="s">
        <v>375</v>
      </c>
      <c r="D33" s="4" t="s">
        <v>31</v>
      </c>
      <c r="E33" s="4" t="s">
        <v>42</v>
      </c>
      <c r="F33" s="5">
        <v>100</v>
      </c>
    </row>
    <row r="34" spans="1:6" ht="54" x14ac:dyDescent="0.25">
      <c r="A34" s="3" t="s">
        <v>376</v>
      </c>
      <c r="B34" s="3" t="s">
        <v>377</v>
      </c>
      <c r="C34" s="3" t="s">
        <v>378</v>
      </c>
      <c r="D34" s="4" t="s">
        <v>31</v>
      </c>
      <c r="E34" s="4" t="s">
        <v>39</v>
      </c>
      <c r="F34" s="5">
        <v>100</v>
      </c>
    </row>
    <row r="35" spans="1:6" ht="40.5" x14ac:dyDescent="0.25">
      <c r="A35" s="3" t="s">
        <v>379</v>
      </c>
      <c r="B35" s="3" t="s">
        <v>380</v>
      </c>
      <c r="C35" s="3" t="s">
        <v>381</v>
      </c>
      <c r="D35" s="4" t="s">
        <v>31</v>
      </c>
      <c r="E35" s="4" t="s">
        <v>80</v>
      </c>
      <c r="F35" s="5">
        <v>45</v>
      </c>
    </row>
    <row r="36" spans="1:6" ht="54" x14ac:dyDescent="0.25">
      <c r="A36" s="3" t="s">
        <v>382</v>
      </c>
      <c r="B36" s="3" t="s">
        <v>383</v>
      </c>
      <c r="C36" s="3" t="s">
        <v>384</v>
      </c>
      <c r="D36" s="4" t="s">
        <v>31</v>
      </c>
      <c r="E36" s="4" t="s">
        <v>42</v>
      </c>
      <c r="F36" s="5">
        <v>35</v>
      </c>
    </row>
    <row r="37" spans="1:6" x14ac:dyDescent="0.25">
      <c r="A37" s="50" t="s">
        <v>40</v>
      </c>
      <c r="B37" s="51"/>
      <c r="C37" s="51"/>
      <c r="D37" s="51"/>
      <c r="E37" s="51"/>
      <c r="F37" s="52"/>
    </row>
    <row r="38" spans="1:6" x14ac:dyDescent="0.25">
      <c r="A38" s="2" t="s">
        <v>25</v>
      </c>
      <c r="B38" s="2" t="s">
        <v>26</v>
      </c>
      <c r="C38" s="2" t="s">
        <v>27</v>
      </c>
      <c r="D38" s="2" t="s">
        <v>28</v>
      </c>
      <c r="E38" s="2" t="s">
        <v>29</v>
      </c>
      <c r="F38" s="2" t="s">
        <v>30</v>
      </c>
    </row>
    <row r="39" spans="1:6" ht="54" x14ac:dyDescent="0.25">
      <c r="A39" s="3" t="s">
        <v>385</v>
      </c>
      <c r="B39" s="3" t="s">
        <v>386</v>
      </c>
      <c r="C39" s="3" t="s">
        <v>387</v>
      </c>
      <c r="D39" s="4" t="s">
        <v>31</v>
      </c>
      <c r="E39" s="4" t="s">
        <v>80</v>
      </c>
      <c r="F39" s="5">
        <v>100</v>
      </c>
    </row>
    <row r="40" spans="1:6" ht="40.5" x14ac:dyDescent="0.25">
      <c r="A40" s="3" t="s">
        <v>388</v>
      </c>
      <c r="B40" s="3" t="s">
        <v>389</v>
      </c>
      <c r="C40" s="3" t="s">
        <v>390</v>
      </c>
      <c r="D40" s="4" t="s">
        <v>31</v>
      </c>
      <c r="E40" s="4" t="s">
        <v>80</v>
      </c>
      <c r="F40" s="5">
        <v>96</v>
      </c>
    </row>
    <row r="41" spans="1:6" ht="40.5" x14ac:dyDescent="0.25">
      <c r="A41" s="3" t="s">
        <v>391</v>
      </c>
      <c r="B41" s="3" t="s">
        <v>392</v>
      </c>
      <c r="C41" s="3" t="s">
        <v>393</v>
      </c>
      <c r="D41" s="4" t="s">
        <v>31</v>
      </c>
      <c r="E41" s="4" t="s">
        <v>80</v>
      </c>
      <c r="F41" s="5">
        <v>100</v>
      </c>
    </row>
    <row r="42" spans="1:6" ht="40.5" x14ac:dyDescent="0.25">
      <c r="A42" s="3" t="s">
        <v>394</v>
      </c>
      <c r="B42" s="3" t="s">
        <v>395</v>
      </c>
      <c r="C42" s="3" t="s">
        <v>396</v>
      </c>
      <c r="D42" s="4" t="s">
        <v>31</v>
      </c>
      <c r="E42" s="4" t="s">
        <v>117</v>
      </c>
      <c r="F42" s="5">
        <v>100</v>
      </c>
    </row>
    <row r="43" spans="1:6" ht="54" x14ac:dyDescent="0.25">
      <c r="A43" s="3" t="s">
        <v>397</v>
      </c>
      <c r="B43" s="3" t="s">
        <v>398</v>
      </c>
      <c r="C43" s="3" t="s">
        <v>399</v>
      </c>
      <c r="D43" s="4" t="s">
        <v>31</v>
      </c>
      <c r="E43" s="4" t="s">
        <v>80</v>
      </c>
      <c r="F43" s="5">
        <v>100</v>
      </c>
    </row>
    <row r="44" spans="1:6" ht="40.5" x14ac:dyDescent="0.25">
      <c r="A44" s="3" t="s">
        <v>400</v>
      </c>
      <c r="B44" s="3" t="s">
        <v>401</v>
      </c>
      <c r="C44" s="3" t="s">
        <v>402</v>
      </c>
      <c r="D44" s="4" t="s">
        <v>31</v>
      </c>
      <c r="E44" s="4" t="s">
        <v>80</v>
      </c>
      <c r="F44" s="5">
        <v>100</v>
      </c>
    </row>
    <row r="45" spans="1:6" ht="54" x14ac:dyDescent="0.25">
      <c r="A45" s="3" t="s">
        <v>403</v>
      </c>
      <c r="B45" s="3" t="s">
        <v>404</v>
      </c>
      <c r="C45" s="3" t="s">
        <v>405</v>
      </c>
      <c r="D45" s="4" t="s">
        <v>31</v>
      </c>
      <c r="E45" s="4" t="s">
        <v>80</v>
      </c>
      <c r="F45" s="5">
        <v>95</v>
      </c>
    </row>
    <row r="46" spans="1:6" ht="40.5" x14ac:dyDescent="0.25">
      <c r="A46" s="3" t="s">
        <v>406</v>
      </c>
      <c r="B46" s="3" t="s">
        <v>407</v>
      </c>
      <c r="C46" s="3" t="s">
        <v>408</v>
      </c>
      <c r="D46" s="4" t="s">
        <v>31</v>
      </c>
      <c r="E46" s="4" t="s">
        <v>80</v>
      </c>
      <c r="F46" s="5">
        <v>100</v>
      </c>
    </row>
    <row r="47" spans="1:6" ht="54" x14ac:dyDescent="0.25">
      <c r="A47" s="3" t="s">
        <v>409</v>
      </c>
      <c r="B47" s="3" t="s">
        <v>410</v>
      </c>
      <c r="C47" s="3" t="s">
        <v>411</v>
      </c>
      <c r="D47" s="4" t="s">
        <v>31</v>
      </c>
      <c r="E47" s="4" t="s">
        <v>42</v>
      </c>
      <c r="F47" s="5">
        <v>98.05</v>
      </c>
    </row>
    <row r="48" spans="1:6" x14ac:dyDescent="0.25">
      <c r="A48" s="6"/>
      <c r="B48" s="6"/>
      <c r="C48" s="6"/>
      <c r="D48" s="6"/>
      <c r="E48" s="6"/>
      <c r="F48" s="6"/>
    </row>
    <row r="49" spans="1:6" ht="60" customHeight="1" x14ac:dyDescent="0.25">
      <c r="A49" s="53" t="s">
        <v>43</v>
      </c>
      <c r="B49" s="53"/>
      <c r="C49" s="53"/>
      <c r="D49" s="53"/>
      <c r="E49" s="53"/>
      <c r="F49" s="53"/>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7:F37"/>
    <mergeCell ref="A49:F49"/>
    <mergeCell ref="A18:F18"/>
    <mergeCell ref="A19:F19"/>
    <mergeCell ref="A20:F20"/>
    <mergeCell ref="A21:F21"/>
    <mergeCell ref="A22:F22"/>
    <mergeCell ref="A23:F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vt:i4>
      </vt:variant>
    </vt:vector>
  </HeadingPairs>
  <TitlesOfParts>
    <vt:vector size="21" baseType="lpstr">
      <vt:lpstr>Ramo 10</vt:lpstr>
      <vt:lpstr>R10_B002</vt:lpstr>
      <vt:lpstr>R10_E005</vt:lpstr>
      <vt:lpstr>R10_E006</vt:lpstr>
      <vt:lpstr>R10_E007</vt:lpstr>
      <vt:lpstr>R10_E009</vt:lpstr>
      <vt:lpstr>R10_F003</vt:lpstr>
      <vt:lpstr>R10_G001</vt:lpstr>
      <vt:lpstr>R10_G003</vt:lpstr>
      <vt:lpstr>R10_G007</vt:lpstr>
      <vt:lpstr>R10_P002</vt:lpstr>
      <vt:lpstr>R10_P006</vt:lpstr>
      <vt:lpstr>R10_P009</vt:lpstr>
      <vt:lpstr>R10_P010</vt:lpstr>
      <vt:lpstr>R10_S220</vt:lpstr>
      <vt:lpstr>R10_S285</vt:lpstr>
      <vt:lpstr>R10_U007</vt:lpstr>
      <vt:lpstr>FID_R10</vt:lpstr>
      <vt:lpstr>R10_M001</vt:lpstr>
      <vt:lpstr>R10_O001</vt:lpstr>
      <vt:lpstr>'Ramo 10'!Área_de_impresión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2020-12-15T19:36:24Z</dcterms:created>
  <dcterms:modified xsi:type="dcterms:W3CDTF">2020-12-17T19:56:36Z</dcterms:modified>
</cp:coreProperties>
</file>