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12" sheetId="29" r:id="rId1"/>
    <sheet name="R12_E010" sheetId="3" r:id="rId2"/>
    <sheet name="R12_E022" sheetId="4" r:id="rId3"/>
    <sheet name="R12_E023" sheetId="5" r:id="rId4"/>
    <sheet name="R12_E025" sheetId="6" r:id="rId5"/>
    <sheet name="R12_E036" sheetId="7" r:id="rId6"/>
    <sheet name="R12_E040" sheetId="8" r:id="rId7"/>
    <sheet name="R12_E041" sheetId="9" r:id="rId8"/>
    <sheet name="R12_G004" sheetId="10" r:id="rId9"/>
    <sheet name="R12_G005" sheetId="11" r:id="rId10"/>
    <sheet name="R12_P012" sheetId="12" r:id="rId11"/>
    <sheet name="R12_P013" sheetId="13" r:id="rId12"/>
    <sheet name="R12_P016" sheetId="14" r:id="rId13"/>
    <sheet name="R12_P018" sheetId="15" r:id="rId14"/>
    <sheet name="R12_P020" sheetId="16" r:id="rId15"/>
    <sheet name="R12_S039" sheetId="17" r:id="rId16"/>
    <sheet name="R12_S200" sheetId="18" r:id="rId17"/>
    <sheet name="R12_S202" sheetId="20" r:id="rId18"/>
    <sheet name="R12_U008" sheetId="23" r:id="rId19"/>
    <sheet name="R12_U009" sheetId="24" r:id="rId20"/>
    <sheet name="R12_U012" sheetId="25" r:id="rId21"/>
    <sheet name="R12_U013" sheetId="26" r:id="rId22"/>
    <sheet name="R12_U281" sheetId="28" r:id="rId23"/>
    <sheet name="FID_R12" sheetId="30" r:id="rId24"/>
    <sheet name="R12_K025" sheetId="32" r:id="rId25"/>
    <sheet name="R12_M001" sheetId="33" r:id="rId26"/>
    <sheet name="R12_O001" sheetId="34" r:id="rId27"/>
  </sheets>
  <externalReferences>
    <externalReference r:id="rId28"/>
    <externalReference r:id="rId29"/>
    <externalReference r:id="rId30"/>
  </externalReferences>
  <definedNames>
    <definedName name="_ftn1_1" localSheetId="23">#REF!</definedName>
    <definedName name="_ftn1_1" localSheetId="0">#REF!</definedName>
    <definedName name="_ftn1_1">#REF!</definedName>
    <definedName name="_ftnref1_1" localSheetId="23">#REF!</definedName>
    <definedName name="_ftnref1_1" localSheetId="0">#REF!</definedName>
    <definedName name="_ftnref1_1">#REF!</definedName>
    <definedName name="_xlnm.Print_Area" localSheetId="0">'Ramo 12'!$A$1:$F$25</definedName>
    <definedName name="cf" localSheetId="23">#REF!</definedName>
    <definedName name="cf" localSheetId="0">#REF!</definedName>
    <definedName name="cf">#REF!</definedName>
    <definedName name="DG" localSheetId="23">#REF!</definedName>
    <definedName name="DG" localSheetId="0">#REF!</definedName>
    <definedName name="DG">#REF!</definedName>
    <definedName name="DGAJ" localSheetId="23">#REF!</definedName>
    <definedName name="DGAJ" localSheetId="0">#REF!</definedName>
    <definedName name="DGAJ">#REF!</definedName>
    <definedName name="DGAR" localSheetId="23">#REF!</definedName>
    <definedName name="DGAR" localSheetId="0">#REF!</definedName>
    <definedName name="DGAR">#REF!</definedName>
    <definedName name="DGCSP" localSheetId="23">#REF!</definedName>
    <definedName name="DGCSP" localSheetId="0">#REF!</definedName>
    <definedName name="DGCSP">#REF!</definedName>
    <definedName name="ds" localSheetId="23">#REF!</definedName>
    <definedName name="ds" localSheetId="0">#REF!</definedName>
    <definedName name="ds">#REF!</definedName>
    <definedName name="Programas" localSheetId="23">[1]Programas_PND!$A$2:$A$23</definedName>
    <definedName name="Programas">[2]Programas_PND!$A$2:$A$23</definedName>
    <definedName name="Ramos">[3]Ramos!$A$2:$A$47</definedName>
    <definedName name="rrr" localSheetId="23">#REF!</definedName>
    <definedName name="rrr" localSheetId="0">#REF!</definedName>
    <definedName name="rrr">#REF!</definedName>
    <definedName name="s" localSheetId="23">#REF!</definedName>
    <definedName name="s" localSheetId="0">#REF!</definedName>
    <definedName name="s">#REF!</definedName>
    <definedName name="ssss" localSheetId="23">#REF!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9" l="1"/>
  <c r="B27" i="29"/>
  <c r="B28" i="29"/>
  <c r="B29" i="29"/>
  <c r="B30" i="29"/>
  <c r="B31" i="29"/>
  <c r="B32" i="29"/>
  <c r="B33" i="29"/>
  <c r="B34" i="29"/>
  <c r="B35" i="29"/>
  <c r="B36" i="29"/>
  <c r="B37" i="29"/>
  <c r="B38" i="29"/>
  <c r="B39" i="29"/>
  <c r="B40" i="29"/>
  <c r="B41" i="29"/>
  <c r="B42" i="29"/>
  <c r="B43" i="29"/>
  <c r="B44" i="29"/>
  <c r="B45" i="29"/>
  <c r="B46" i="29"/>
  <c r="B47" i="29"/>
  <c r="B48" i="29"/>
  <c r="B49" i="29"/>
  <c r="B50" i="29"/>
  <c r="B51" i="29"/>
  <c r="B52" i="29"/>
  <c r="B53" i="29"/>
  <c r="B54" i="29"/>
  <c r="B55" i="29"/>
  <c r="B56" i="29"/>
  <c r="B57" i="29"/>
  <c r="B58" i="29"/>
  <c r="B59" i="29"/>
  <c r="B60" i="29"/>
  <c r="B61" i="29"/>
  <c r="B62" i="29"/>
  <c r="B63" i="29"/>
  <c r="B64" i="29"/>
  <c r="B65" i="29"/>
  <c r="B66" i="29"/>
  <c r="B67" i="29"/>
  <c r="B68" i="29"/>
  <c r="B69" i="29"/>
  <c r="B70" i="29"/>
  <c r="B71" i="29"/>
  <c r="B72" i="29"/>
  <c r="B73" i="29"/>
  <c r="B74" i="29"/>
  <c r="B75" i="29"/>
  <c r="B76" i="29"/>
  <c r="B77" i="29"/>
  <c r="B78" i="29"/>
  <c r="B79" i="29"/>
  <c r="B80" i="29"/>
  <c r="B81" i="29"/>
  <c r="B82" i="29"/>
  <c r="B83" i="29"/>
  <c r="B84" i="29"/>
  <c r="B85" i="29"/>
  <c r="B86" i="29"/>
  <c r="B87" i="29"/>
  <c r="B88" i="29"/>
  <c r="B89" i="29"/>
  <c r="B90" i="29"/>
  <c r="B91" i="29"/>
  <c r="B92" i="29"/>
  <c r="B93" i="29"/>
  <c r="B94" i="29"/>
  <c r="B95" i="29"/>
  <c r="B96" i="29"/>
  <c r="B97" i="29"/>
  <c r="B98" i="29"/>
  <c r="B99" i="29"/>
  <c r="B100" i="29"/>
  <c r="B101" i="29"/>
  <c r="B102" i="29"/>
  <c r="B103" i="29"/>
  <c r="B104" i="29"/>
  <c r="B105" i="29"/>
  <c r="B106" i="29"/>
  <c r="B107" i="29"/>
  <c r="B108" i="29"/>
  <c r="B109" i="29"/>
  <c r="B110" i="29"/>
  <c r="B111" i="29"/>
  <c r="B112" i="29"/>
  <c r="B113" i="29"/>
  <c r="B114" i="29"/>
  <c r="B115" i="29"/>
  <c r="B116" i="29"/>
  <c r="B117" i="29"/>
  <c r="B118" i="29"/>
  <c r="B119" i="29"/>
  <c r="B120" i="29"/>
  <c r="B121" i="29"/>
  <c r="B122" i="29"/>
  <c r="B123" i="29"/>
  <c r="B124" i="29"/>
  <c r="B125" i="29"/>
  <c r="B126" i="29"/>
  <c r="B127" i="29"/>
  <c r="B128" i="29"/>
  <c r="B129" i="29"/>
  <c r="B130" i="29"/>
  <c r="B131" i="29"/>
  <c r="B132" i="29"/>
  <c r="B133" i="29"/>
  <c r="B134" i="29"/>
  <c r="B135" i="29"/>
  <c r="B136" i="29"/>
  <c r="B137" i="29"/>
  <c r="B138" i="29"/>
  <c r="B139" i="29"/>
  <c r="B140" i="29"/>
  <c r="B141" i="29"/>
  <c r="B142" i="29"/>
  <c r="B143" i="29"/>
  <c r="B144" i="29"/>
  <c r="B145" i="29"/>
  <c r="B146" i="29"/>
  <c r="B147" i="29"/>
  <c r="B148" i="29"/>
  <c r="B149" i="29"/>
  <c r="B150" i="29"/>
  <c r="B151" i="29"/>
  <c r="B152" i="29"/>
  <c r="B153" i="29"/>
  <c r="B154" i="29"/>
  <c r="B155" i="29"/>
  <c r="B156" i="29"/>
  <c r="B157" i="29"/>
  <c r="B158" i="29"/>
  <c r="B159" i="29"/>
  <c r="B160" i="29"/>
  <c r="B161" i="29"/>
  <c r="B162" i="29"/>
  <c r="B163" i="29"/>
  <c r="B164" i="29"/>
  <c r="B165" i="29"/>
  <c r="B166" i="29"/>
  <c r="B167" i="29"/>
  <c r="B168" i="29"/>
  <c r="B169" i="29"/>
  <c r="B170" i="29"/>
  <c r="B171" i="29"/>
  <c r="B172" i="29"/>
  <c r="B173" i="29"/>
  <c r="B174" i="29"/>
  <c r="B175" i="29"/>
  <c r="B176" i="29"/>
  <c r="B177" i="29"/>
  <c r="B178" i="29"/>
  <c r="B179" i="29"/>
  <c r="B180" i="29"/>
  <c r="B181" i="29"/>
  <c r="B182" i="29"/>
  <c r="B183" i="29"/>
  <c r="B184" i="29"/>
  <c r="B185" i="29"/>
  <c r="B186" i="29"/>
  <c r="B187" i="29"/>
  <c r="B188" i="29"/>
  <c r="B189" i="29"/>
  <c r="B190" i="29"/>
  <c r="B191" i="29"/>
  <c r="B192" i="29"/>
  <c r="B193" i="29"/>
  <c r="B194" i="29"/>
  <c r="B195" i="29"/>
  <c r="B196" i="29"/>
  <c r="B197" i="29"/>
  <c r="B198" i="29"/>
  <c r="B199" i="29"/>
  <c r="B200" i="29"/>
  <c r="B201" i="29"/>
  <c r="B202" i="29"/>
  <c r="B203" i="29"/>
  <c r="B204" i="29"/>
  <c r="B205" i="29"/>
  <c r="B206" i="29"/>
  <c r="B207" i="29"/>
  <c r="B208" i="29"/>
  <c r="B209" i="29"/>
  <c r="B210" i="29"/>
  <c r="B211" i="29"/>
  <c r="B212" i="29"/>
  <c r="B213" i="29"/>
  <c r="B214" i="29"/>
  <c r="B215" i="29"/>
  <c r="B216" i="29"/>
  <c r="B217" i="29"/>
  <c r="B218" i="29"/>
  <c r="B219" i="29"/>
  <c r="B220" i="29"/>
  <c r="B221" i="29"/>
  <c r="B222" i="29"/>
  <c r="B223" i="29"/>
  <c r="B224" i="29"/>
  <c r="B225" i="29"/>
  <c r="B226" i="29"/>
  <c r="B227" i="29"/>
  <c r="B228" i="29"/>
  <c r="B229" i="29"/>
  <c r="B230" i="29"/>
  <c r="B231" i="29"/>
  <c r="B232" i="29"/>
  <c r="B233" i="29"/>
  <c r="B234" i="29"/>
  <c r="B235" i="29"/>
  <c r="B236" i="29"/>
  <c r="B237" i="29"/>
  <c r="B238" i="29"/>
  <c r="B239" i="29"/>
  <c r="B240" i="29"/>
  <c r="B241" i="29"/>
  <c r="B242" i="29"/>
  <c r="B243" i="29"/>
  <c r="B244" i="29"/>
  <c r="B245" i="29"/>
  <c r="B246" i="29"/>
  <c r="B247" i="29"/>
  <c r="B248" i="29"/>
  <c r="B249" i="29"/>
  <c r="B250" i="29"/>
  <c r="B251" i="29"/>
  <c r="B252" i="29"/>
  <c r="B253" i="29"/>
  <c r="B254" i="29"/>
  <c r="B255" i="29"/>
  <c r="B256" i="29"/>
  <c r="B257" i="29"/>
  <c r="B258" i="29"/>
  <c r="B259" i="29"/>
  <c r="B260" i="29"/>
  <c r="B261" i="29"/>
  <c r="B262" i="29"/>
</calcChain>
</file>

<file path=xl/sharedStrings.xml><?xml version="1.0" encoding="utf-8"?>
<sst xmlns="http://schemas.openxmlformats.org/spreadsheetml/2006/main" count="3796" uniqueCount="1055">
  <si>
    <t>Presupuesto de Egresos de la Federación para el Ejercicio Fiscal 2021</t>
  </si>
  <si>
    <t>Objetivos, Indicadores y Metas para Resultados de los Programas Presupuestarios</t>
  </si>
  <si>
    <t>Datos del Programa Presupuestario</t>
  </si>
  <si>
    <t>Programa Presupuestario</t>
  </si>
  <si>
    <t>Ramo</t>
  </si>
  <si>
    <t>12 Salud</t>
  </si>
  <si>
    <t>Unidad Responsable*</t>
  </si>
  <si>
    <t>NEF-Laboratorios de Biológicos y Reactivos de México, S.A. de C.V.</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</si>
  <si>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</si>
  <si>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</si>
  <si>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</si>
  <si>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</si>
  <si>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</si>
  <si>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</si>
  <si>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</si>
  <si>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</si>
  <si>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12</t>
    </r>
    <r>
      <rPr>
        <b/>
        <sz val="9"/>
        <color rgb="FF000000"/>
        <rFont val="Montserrat"/>
      </rPr>
      <t xml:space="preserve"> </t>
    </r>
    <r>
      <rPr>
        <sz val="9"/>
        <color rgb="FF000000"/>
        <rFont val="Montserrat"/>
      </rPr>
      <t>Programa Sectorial de Salud 2020-2024</t>
    </r>
  </si>
  <si>
    <r>
      <t xml:space="preserve">                  </t>
    </r>
    <r>
      <rPr>
        <b/>
        <sz val="9"/>
        <color rgb="FF000000"/>
        <rFont val="Montserrat"/>
      </rPr>
      <t>Objetivo Prioritario</t>
    </r>
  </si>
  <si>
    <r>
      <t>1</t>
    </r>
    <r>
      <rPr>
        <b/>
        <sz val="9"/>
        <color rgb="FF000000"/>
        <rFont val="Montserrat"/>
      </rPr>
      <t xml:space="preserve"> </t>
    </r>
    <r>
      <rPr>
        <sz val="9"/>
        <color rgb="FF000000"/>
        <rFont val="Montserrat"/>
      </rPr>
      <t>Garantizar los servicios públicos de salud a toda la población que no cuente con seguridad social y, el acceso gratuito a la atención médica y hospitalaria, así como exámenes médicos y suministro de medicamentos incluidos en el Compendio Nacional de Insumos para la Salud.</t>
    </r>
    <r>
      <rPr>
        <b/>
        <sz val="9"/>
        <color rgb="FF000000"/>
        <rFont val="Montserrat"/>
      </rPr>
      <t xml:space="preserve"> </t>
    </r>
  </si>
  <si>
    <t>Estrategia Prioritaria</t>
  </si>
  <si>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</si>
  <si>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</si>
  <si>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</si>
  <si>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</si>
  <si>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</si>
  <si>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</si>
  <si>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</si>
  <si>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</si>
  <si>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</si>
  <si>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Tasa de mortalidad por cáncer cérvico-uterino</t>
  </si>
  <si>
    <t>Resulta de la división del total de mujeres de 25 años y más fallecidas a causa de cáncer cérvicouterino en un año determinado entre la población estimada de mujeres en el mismo grupo de edad para el mismo periodo, multiplicado por 100,000</t>
  </si>
  <si>
    <t>tasa</t>
  </si>
  <si>
    <t>Estratégico - Eficacia - Anual</t>
  </si>
  <si>
    <t>Porcentaje</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</si>
  <si>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</si>
  <si>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</si>
  <si>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t>Gestión - Eficacia - Semestral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</si>
  <si>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</si>
  <si>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</si>
  <si>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</si>
  <si>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E010 Formación y capacitación de recursos humanos para la salud</t>
  </si>
  <si>
    <t>160-Comisión Coordinadora de Institutos Nacionales de Salud y Hospitales de Alta Especialidad</t>
  </si>
  <si>
    <r>
      <t>3</t>
    </r>
    <r>
      <rPr>
        <b/>
        <sz val="9"/>
        <color rgb="FF000000"/>
        <rFont val="Montserrat"/>
      </rPr>
      <t xml:space="preserve"> </t>
    </r>
    <r>
      <rPr>
        <sz val="9"/>
        <color rgb="FF000000"/>
        <rFont val="Montserrat"/>
      </rPr>
      <t>Incrementar la capacidad humana y de infraestructura en las instituciones que conforman el SNS, especialmente, en las regiones con alta y muy alta marginación para corresponder a las prioridades de salud bajo un enfoque diferenciado, intercultural y con perspectiva de derechos.</t>
    </r>
    <r>
      <rPr>
        <b/>
        <sz val="9"/>
        <color rgb="FF000000"/>
        <rFont val="Montserrat"/>
      </rPr>
      <t xml:space="preserve"> </t>
    </r>
  </si>
  <si>
    <r>
      <t>2</t>
    </r>
    <r>
      <rPr>
        <b/>
        <sz val="9"/>
        <color rgb="FF000000"/>
        <rFont val="Montserrat"/>
      </rPr>
      <t xml:space="preserve"> </t>
    </r>
    <r>
      <rPr>
        <sz val="9"/>
        <color rgb="FF000000"/>
        <rFont val="Montserrat"/>
      </rPr>
      <t xml:space="preserve">Desarrollar e implementar estrategias integrales para garantizar la suficiencia, formación y profesionalización del personal encargado de otorgar los servicios de salud y asistencia social, bajo un enfoque diferenciado, intercultural y con perspectiva de derechos.   </t>
    </r>
  </si>
  <si>
    <t>Contribuir al bienestar social e igualdad mediante el desarrollo de competencias técnico-médicas y de gestión de los profesionales de la salud de acuerdo con las necesidades de salud de la población</t>
  </si>
  <si>
    <t>Cobertura de plazas de residentes</t>
  </si>
  <si>
    <t>Número de plazas de médicos residentes ocupadas / Número de plazas de médicos residentes disponibles x 100</t>
  </si>
  <si>
    <t>Estratégico - Eficiencia - Anual</t>
  </si>
  <si>
    <t xml:space="preserve">Eficiencia terminal de médicos especialistas en las entidades federativas  </t>
  </si>
  <si>
    <t xml:space="preserve">Número de médicos especialistas en formación de la misma cohorte que obtienen constancia de conclusión de estudios de posgrado clínico en las entidades federativas con plazas de residentes asignadas por la Secretaría de Salud  /  Número de médicos especialistas en formación de la misma cohorte inscritos en las entidades federativas con plazas de residentes asignadas por la Secretaría de Salud  x 100  </t>
  </si>
  <si>
    <t xml:space="preserve">Tasa de incremento anual de plazas de médicos especialistas en formación </t>
  </si>
  <si>
    <t xml:space="preserve">([Plazas de médicos residentes otorgadas en el año actual por la Secretaría de Salud para formar médicos especialistas ¿ Plazas de médicos residentes otorgadas en el año anterior por la Secretaría de Salud para formar médicos especialistas] / Plazas de médicos residentes otorgadas en el año anterior por la Secretaría de Salud para formar médicos especialistas) x 100  </t>
  </si>
  <si>
    <t>Otra-Tasa</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</si>
  <si>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</si>
  <si>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</si>
  <si>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</si>
  <si>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Profesionales de la salud desarrollan competencias técnico-médicas y de gestión acordes con las necesidades de la salud de la población</t>
  </si>
  <si>
    <t>Porcentaje del personal de salud  que labora en el primer nivel de atención acreditado en los servicios de capacitación.</t>
  </si>
  <si>
    <t>(Personal de salud que labora en el primer nivel de atención y  acredita con nivel satisfactorio la capacitación recibida en el periodo t / (Total del personal de salud que labora en el primer nivel de atención y participa en algún servicio de capacitación en el periodo t) X 100</t>
  </si>
  <si>
    <t xml:space="preserve">Porcentaje de profesionales de la salud que concluyeron cursos de educación continua  </t>
  </si>
  <si>
    <t xml:space="preserve">Número de profesionales de la salud que recibieron constancia de conclusión de estudios de educación continua impartida por la institución / Número de profesionales de la salud inscritos a   los cursos de educación continua realizados por la institución durante el periodo reportado x 100  </t>
  </si>
  <si>
    <t>Estratégico - Eficacia - Trimestral</t>
  </si>
  <si>
    <t>Eficacia en la formación de médicos especialistas</t>
  </si>
  <si>
    <t xml:space="preserve">Número de médicos especialistas en formación de la misma cohorte que obtienen constancia de conclusión de estudios de posgrado clínico / Número de médicos especialistas en formación  de la misma cohorte inscritos a estudios de posgrado clínico x 100  </t>
  </si>
  <si>
    <t xml:space="preserve">Eficiencia terminal de especializaciones no clínicas, maestrías y doctorados   </t>
  </si>
  <si>
    <t xml:space="preserve">Número de profesionales de especializaciones no   clínicas, maestrías y doctorados de la misma   cohorte con constancia de terminación / Total de   profesionales de especializaciones no clínicas, maestrías y doctorados inscritos en la misma   cohorte x 100  </t>
  </si>
  <si>
    <t>Porcentaje de servidores públicos que acreditan cursos de capacitación</t>
  </si>
  <si>
    <t>(Número de servidores públicos que adquieren mayores conocimientos a través de la capacitación / Número de servidores públicos inscritos en acciones de capacitación) X 100</t>
  </si>
  <si>
    <t>Formación de posgrado y actualización otorgada.</t>
  </si>
  <si>
    <t xml:space="preserve">Porcentaje de cursos de formación con percepción de calidad satisfactoria  </t>
  </si>
  <si>
    <t>Número de cursos de formación de posgrado impartidos con promedio de calificación de percepción de calidad por parte de los médicos en formación superior a 80 puntos / Total de cursos de formación de posgrado para médicos en formación impartidos en el periodo X 100</t>
  </si>
  <si>
    <t>Gestión - Calidad - Anual</t>
  </si>
  <si>
    <t xml:space="preserve">Percepción sobre la calidad de los cursos de educación continua </t>
  </si>
  <si>
    <t>Sumatoria de la calificación respecto a la calidad percibida de los cursos recibidos manifestada por los profesionales de la salud encuestados que participan en cursos de educación continua que concluyen en el periodo / Total de profesionales de la salud encuestados que participan en cursos de educación continua que concluyen en el periodo</t>
  </si>
  <si>
    <t>Promedio</t>
  </si>
  <si>
    <t>Gestión - Calidad - Trimestral</t>
  </si>
  <si>
    <t xml:space="preserve">Porcentaje de cursos de especialización no clínica, maestrías y doctorados con percepción de calidad satisfactoria  </t>
  </si>
  <si>
    <t>Número de cursos de especialización no clínica, maestría y doctorado impartidos con promedio de calificación de percepción de calidad superior a 80 puntos / Total de cursos de especialización no clínica, maestría y doctorado impartidos en el periodo X 100</t>
  </si>
  <si>
    <t>Capacitación otorgada a los servidores públicos</t>
  </si>
  <si>
    <t>Porcentaje del presupuesto destinado a capacitación respecto al total ejercido por la institución</t>
  </si>
  <si>
    <t>Presupuesto institucional destinado a capacitación / Presupuesto institucional total ejercido x 100</t>
  </si>
  <si>
    <t>Porcentaje de eventos de capacitación realizados satisfactoriamente</t>
  </si>
  <si>
    <t>(Número de eventos de capacitación realizados satisfactoriamente / Número total de eventos de capacitación realizados hasta su conclusión en el periodo de evaluación) x 100</t>
  </si>
  <si>
    <t>Estratégico - Calidad - Trimestral</t>
  </si>
  <si>
    <t>Eficacia en la impartición de cursos de educación continua</t>
  </si>
  <si>
    <t>(Número de cursos de educación continua impartidos por la institución en el periodo / Total de cursos de educación continua programados por la institución en el mismo periodo) x 100</t>
  </si>
  <si>
    <t xml:space="preserve">Porcentaje del personal de salud que labora en el primer nivel de atención capacitado </t>
  </si>
  <si>
    <t>(Personal de salud que labora en el primer nivel de atención capacitado en el periodo t) / (Personal de salud que labora en el primer nivel de atención sujeto a tomar algún servicio de capacitación en el periodo t) X 100</t>
  </si>
  <si>
    <t>Porcentaje del personal de salud que labora en el primer nivel de atención capacitado y que calificó la capacitación como satisfactoria</t>
  </si>
  <si>
    <t xml:space="preserve">Personal de salud que labora en el primer de atención capacitado y que calificó la capacitación como satisfactoria en el periodo t / Personal de salud que labora en el primer nivel de atención y participó en una capacitación en el periodo t) x100 </t>
  </si>
  <si>
    <t xml:space="preserve">Porcentaje de cursos de capacitación proporcionados </t>
  </si>
  <si>
    <t>(Número de cursos de capacitación proporcionados  en el periodo t)/ (Total de cursos de capacitación demandados para el periodo t) X 100</t>
  </si>
  <si>
    <t xml:space="preserve">Porcentaje de participantes externos en los cursos de educación continua  </t>
  </si>
  <si>
    <t xml:space="preserve">Número de participantes externos en los cursos de educación continua impartidos en el periodo / Total de participantes en los cursos de educación continua impartidos en el periodo x 100  </t>
  </si>
  <si>
    <t>Contratación de temas de capacitación</t>
  </si>
  <si>
    <t>Porcentaje de temas contratados en el Programa Anual de Capacitación (PAC)</t>
  </si>
  <si>
    <t>Número de temas contratados incluidos en el PAC / Número de temas programados para contratarse que se incluyeron en el PAC x 100</t>
  </si>
  <si>
    <t>Detección de necesidades de capacitación</t>
  </si>
  <si>
    <t xml:space="preserve">Porcentaje de temas identificados que se integran al Programa Anual de Capacitación  </t>
  </si>
  <si>
    <t xml:space="preserve">Número de temas incluidos en el Programa Anual de Capacitación/ Número de temas detectados que se apegan a las funciones de los servidores públicos x 100  </t>
  </si>
  <si>
    <t>Porcentaje de captación de personal de salud en la plataforma de capacitación</t>
  </si>
  <si>
    <t>(Número del personal de salud registrado en la plataforma durante el trimestre / Total de la población objetivo del personal de salud registrado en la plataforma durante el trimestre) X 100</t>
  </si>
  <si>
    <t>Detección de necesidades de educación continua</t>
  </si>
  <si>
    <t xml:space="preserve">Eficacia en la captación de participantes a cursos de educación continua  </t>
  </si>
  <si>
    <t xml:space="preserve">Número de profesionales de la salud efectivamente inscritos a los cursos de educación continua realizados por la institución durante el periodo reportado / Número de  profesionales de la salud que se proyectó asistirían a los cursos de educación continua que se realizaron durante el periodo reportado X 100  </t>
  </si>
  <si>
    <t>Seguimiento de egresados de posgrado</t>
  </si>
  <si>
    <t>Porcentaje de instituciones con programas de seguimiento de egresados (posgrado clínico y especializaciones no clínicas, maestrías y doctorados)</t>
  </si>
  <si>
    <t>(Número de instituciones que imparten estudios de posgrado clínico y especializaciones no clínicas, maestrías y doctorados con seguimiento de   egresados) / Total de instituciones que imparten estudios de posgrado x 100</t>
  </si>
  <si>
    <t>Selección de aspirantes de posgrado</t>
  </si>
  <si>
    <t>Porcentaje de postulantes aceptados</t>
  </si>
  <si>
    <t>Número de candidatos seleccionados por la institución para realizar estudios de posgrado / Total de aspirantes que se presentaron a la institución solicitando realizar en ella sus estudios de posgrado  x 100</t>
  </si>
  <si>
    <t>Gestión - Eficiencia - Anual</t>
  </si>
  <si>
    <t>Detección de necesidades de posgrado</t>
  </si>
  <si>
    <t>Porcentaje de espacios académicos ocupados</t>
  </si>
  <si>
    <t xml:space="preserve">Número de espacios educativos de posgrado cubiertos (plazas, becas o matrícula) / Número de espacios educativos de posgrado disponibles en la institución x 100  </t>
  </si>
  <si>
    <t>E022 Investigación y desarrollo tecnológico en salud</t>
  </si>
  <si>
    <t>3 Economía</t>
  </si>
  <si>
    <r>
      <t>4</t>
    </r>
    <r>
      <rPr>
        <b/>
        <sz val="9"/>
        <color rgb="FF000000"/>
        <rFont val="Montserrat"/>
      </rPr>
      <t xml:space="preserve"> </t>
    </r>
    <r>
      <rPr>
        <sz val="9"/>
        <color rgb="FF000000"/>
        <rFont val="Montserrat"/>
      </rPr>
      <t>Garantizar la eficacia de estrategias, programas y acciones de salud pública, a partir de información oportuna y confiable, que facilite la promoción y prevención en salud, así como el control epidemiológico tomando en cuenta la diversidad de la población, el ciclo de vida y la pertinencia cultural.</t>
    </r>
    <r>
      <rPr>
        <b/>
        <sz val="9"/>
        <color rgb="FF000000"/>
        <rFont val="Montserrat"/>
      </rPr>
      <t xml:space="preserve"> </t>
    </r>
  </si>
  <si>
    <r>
      <t>4</t>
    </r>
    <r>
      <rPr>
        <b/>
        <sz val="9"/>
        <color rgb="FF000000"/>
        <rFont val="Montserrat"/>
      </rPr>
      <t xml:space="preserve"> </t>
    </r>
    <r>
      <rPr>
        <sz val="9"/>
        <color rgb="FF000000"/>
        <rFont val="Montserrat"/>
      </rPr>
      <t xml:space="preserve">Fortalecer la promoción e investigación sobre hábitos y estilos de vida saludable bajo un enfoque diferenciado, con pertinencia cultural y perspectiva de derechos para disminuir padecimientos prevenibles y procurar el disfrute pleno de la salud en la población.   </t>
    </r>
  </si>
  <si>
    <t>Contribuir al desarrollo económico incluyente mediante el desarrollo de la investigación científica para generar conocimiento sobre temas prioritarios en salud</t>
  </si>
  <si>
    <t>Porcentaje de investigadores institucionales de alto nivel</t>
  </si>
  <si>
    <t xml:space="preserve">  (Profesionales de la salud que tengan nombramiento vigente de investigador en Ciencias Médicas de las categorías D-E-F-Eméritos del SII más investigadores vigentes en el SNI (Niveles 1 a 3 y Eméritos) en el año actual / Total de investigadores del SII más investigadores vigentes en el SNI en el año actual) X 100 </t>
  </si>
  <si>
    <t>Estratégico - Calidad - Anual</t>
  </si>
  <si>
    <t>Los investigadores de las entidades coordinadas por la CCINSHAE generan conocimiento sobre temas prioritarios en salud</t>
  </si>
  <si>
    <t xml:space="preserve">Porcentaje de artículos científicos publicados en revistas de impacto alto  </t>
  </si>
  <si>
    <t>[Artículos científicos publicados en revistas de impacto alto (grupos III a VII) en el periodo / Artículos científicos totales publicados en revistas (grupos I a VII) en el periodo] x 100</t>
  </si>
  <si>
    <t>Estratégico - Calidad - Semestral</t>
  </si>
  <si>
    <t>Promedio de productos de la investigación por investigador Institucional</t>
  </si>
  <si>
    <t xml:space="preserve">Productos institucionales totales, en el periodo / Total de Investigadores institucionales vigentes*, en el periodo    *Considerar la productividad institucional de los investigadores vigentes del SII más otros investigadores que colaboren con la institución, que sean miembros vigentes en el SNI y que no tengan nombramiento de investigador del SII.  </t>
  </si>
  <si>
    <t>Estratégico - Eficiencia - Semestral</t>
  </si>
  <si>
    <t>Financiamiento otorgado para el desarrollo de la investigación científica de calidad</t>
  </si>
  <si>
    <t>Porcentaje del presupuesto federal destinado por la Secretaria de Salud para investigación científica y desarrollo tecnológico para la salud</t>
  </si>
  <si>
    <t xml:space="preserve">(Presupuesto federal destinado para investigación científica y desarrollo tecnológico para la salud, por la Secretaria de Salud en el año actual / Presupuesto federal total de la Secretaria de Salud en el año actual)  X 100            * Excluye capítulo 1000 y recursos propios del Programa presupuestario E022 de la Secretaria de Salud  </t>
  </si>
  <si>
    <t>Estratégico - Economía - Anual</t>
  </si>
  <si>
    <t>Proporción de investigadores del Sistema Institucional que se hacen acreedores del estímulo al desempeño</t>
  </si>
  <si>
    <t>(Investigadores del Sistema Institucional que se hacen acreedores del estímulo al desempeño del año actual / Total de investigadores en el Sistema Institucional de Investigadores en el año actual) x 100</t>
  </si>
  <si>
    <t>Proporción de investigadores que se hacen acreedores al estímulo a la permanencia</t>
  </si>
  <si>
    <t>(Investigadores con nombramiento vigente en el Sistema Institucional que se hacen acreedores del estímulo a la permanecía en el año actual / Total de investigadores en el Sistema Institucional de Investigadores en el año actual) x 100</t>
  </si>
  <si>
    <t>Tasa de variación de recursos destinados a apoyar la investigación</t>
  </si>
  <si>
    <t xml:space="preserve">[(Presupuesto federal que obtiene la CCINSHAE para apoyar la investigación en el año actual - Presupuesto federal que obtuvo la CCINSHAE para apoyar la investigación en el año previo) / Presupuesto federal que obtuvo la CCINSHAE para apoyar la investigación en el año previo]  x 100  NOTA.- Ver documento adjunto sobre el Método de Cálculo. </t>
  </si>
  <si>
    <t>Porcentaje del presupuesto federal institucional destinado a investigación científica y desarrollo tecnológico para la salud</t>
  </si>
  <si>
    <t xml:space="preserve">(Presupuesto federal institucional destinado a investigación científica y desarrollo tecnológico para la salud, en el año actual / Presupuesto federal total institucional en el año actual) x 100  *Excluye capítulo 1000 y recursos propios  </t>
  </si>
  <si>
    <t>Proporción del presupuesto complementario obtenido para investigación científica y desarrollo tecnológico para la salud</t>
  </si>
  <si>
    <t xml:space="preserve">(Presupuesto complementario destinado a investigación en el año actual / Presupuesto federal institucional destinado a investigación en el año actual) x 100   *Nota: Excluye capítulo 1000   </t>
  </si>
  <si>
    <t>Evaluación de la productividad científica de los investigadores</t>
  </si>
  <si>
    <t>Porcentaje de investigadores vigentes en el Sistema Institucional</t>
  </si>
  <si>
    <t>(Investigadores con nombramiento vigente en el Sistema Institucional en el año actual / Total de Investigadores en el Sistema Institucional en el año actual) x 100</t>
  </si>
  <si>
    <t>Ocupación de plazas de investigador</t>
  </si>
  <si>
    <t xml:space="preserve">Porcentaje de ocupación de plazas de investigador </t>
  </si>
  <si>
    <t xml:space="preserve">(Plazas de investigador ocupadas en el año actual / Plazas de investigador autorizadas en el año actual) x 100 </t>
  </si>
  <si>
    <t>E023 Atención a la Salud</t>
  </si>
  <si>
    <r>
      <t>2</t>
    </r>
    <r>
      <rPr>
        <b/>
        <sz val="9"/>
        <color rgb="FF000000"/>
        <rFont val="Montserrat"/>
      </rPr>
      <t xml:space="preserve"> </t>
    </r>
    <r>
      <rPr>
        <sz val="9"/>
        <color rgb="FF000000"/>
        <rFont val="Montserrat"/>
      </rPr>
      <t xml:space="preserve">Asegurar el acceso a Servicios de Salud y Medicamentos Gratuitos para la población sin afiliación a las instituciones de seguridad social y dar prioridad a la población de las regiones con alta o muy alta marginación.   </t>
    </r>
  </si>
  <si>
    <t>Contribuir al bienestar social e igualdad mediante la atención a la demanda de servicios especializados que se presentan a los Institutos Nacionales de Salud y Hospitales de Alta Especialidad en coordinación con la red de servicios</t>
  </si>
  <si>
    <t>Tasa de mortalidad por cáncer de mama</t>
  </si>
  <si>
    <t>Se construye dividiendo el total de mujeres de 25 años y más, fallecidas a causa de cáncer de mama en un año determinado entre la población estimada a mitad de año en el mismo grupo de edad para el mismo periodo, multiplicado por 100,000</t>
  </si>
  <si>
    <t>Tasa de hospitalización por diabetes no controlada con complicaciones de corto plazo (Indicador definido por la OCDE)</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</si>
  <si>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</si>
  <si>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Porcentaje de pacientes referidos por instituciones públicas de salud a los que se les apertura expediente clínico institucional</t>
  </si>
  <si>
    <t xml:space="preserve">(Número de pacientes que han sido referidos por instituciones públicas de salud a los cuales se les apertura expediente clínico institucional en el  periodo de evaluación / Total de pacientes a los cuales se les apertura expediente clínico en el periodo de evaluación) x 100 </t>
  </si>
  <si>
    <t>Estratégico - Eficiencia - Trimestral</t>
  </si>
  <si>
    <t>Razón de mortalidad materna</t>
  </si>
  <si>
    <t>(Número de muertes maternas / Número de niñas y niños nacidos vivos)*100,000</t>
  </si>
  <si>
    <t>razón</t>
  </si>
  <si>
    <t>Estratégico - Eficacia - Bianual</t>
  </si>
  <si>
    <t>La población con padecimientos de alta complejidad que recibe atención médica especializada con calidad en los Institutos Nacionales de Salud y Hospitales de Alta Especialidad mejora sus condiciones de salud</t>
  </si>
  <si>
    <t>Porcentaje de egresos hospitalarios por mejoría y curación</t>
  </si>
  <si>
    <t xml:space="preserve">(Número de egresos hospitalarios por mejoría y curación / Total de egresos hospitalarios) x 100  </t>
  </si>
  <si>
    <t>Porcentaje de Diabetes Mellitus controlada en población sin seguridad social</t>
  </si>
  <si>
    <t>(Número de personas con Diabetes Mellitus con control glucémico / Número de personas con Diabetes Mellitus sin seguridad social en tratamiento)*100</t>
  </si>
  <si>
    <t>Atención ambulatoria especializada otorgada</t>
  </si>
  <si>
    <t xml:space="preserve">Porcentaje de usuarios con percepción de satisfacción de la calidad de la atención médica ambulatoria recibida superior a 80 puntos porcentuales  </t>
  </si>
  <si>
    <t xml:space="preserve">(Número de usuarios en atención ambulatoria que manifestaron una calificación de percepción de satisfacción de la calidad de la atención recibida superior a 80 puntos porcentuales / Total de usuarios en atención ambulatoria encuestados) x 100  </t>
  </si>
  <si>
    <t>Atención hospitalaria especializada otorgada</t>
  </si>
  <si>
    <t xml:space="preserve">Promedio de días estancia </t>
  </si>
  <si>
    <t xml:space="preserve">(Número de días estancia / Total de egresos hospitalarios)  </t>
  </si>
  <si>
    <t>Gestión - Eficiencia - Trimestral</t>
  </si>
  <si>
    <t xml:space="preserve">Porcentaje de sesiones de rehabilitación especializadas realizadas respecto al total realizado  </t>
  </si>
  <si>
    <t xml:space="preserve">(Número de sesiones de rehabilitación especializadas realizadas / Total de sesiones de rehabilitación realizadas) x 100  </t>
  </si>
  <si>
    <t>Porcentaje de procedimientos diagnósticos de alta especialidad realizados</t>
  </si>
  <si>
    <t>(Número de procedimientos diagnósticos ambulatorios realizados considerados de alta especialidad por la institución / Total de procedimientos diagnósticos ambulatorios realizados) x 100</t>
  </si>
  <si>
    <t>Porcentaje de detección de Diabetes Mellitus en la población sin seguridad social</t>
  </si>
  <si>
    <t>  Porcentaje de procedimientos terapéuticos ambulatorios de alta especialidad realizados</t>
  </si>
  <si>
    <t>(Número de procedimientos terapéuticos ambulatorios realizados considerados de alta especialidad por la institución / Total de procedimientos terapéuticos ambulatorios realizados) x 100</t>
  </si>
  <si>
    <t>Eficacia en el otorgamiento de consulta programada (preconsulta, primera vez, subsecuentes, urgencias o admisión continua)</t>
  </si>
  <si>
    <t>Número de consultas realizadas (preconsulta, primera vez, subsecuentes, urgencias o admisión continua) / Número de consultas programadas (preconsulta, primera vez, subsecuentes, urgencias o admisión continua) x 100</t>
  </si>
  <si>
    <t xml:space="preserve">Porcentaje de usuarios con percepción de satisfacción de la calidad de la atención médica hospitalaria recibida superior a 80 puntos porcentuales  </t>
  </si>
  <si>
    <t xml:space="preserve">(Número de usuarios en atención hospitalaria que manifestaron una calificación de percepción de satisfacción de la calidad de la atención recibida superior a 80 puntos porcentuales / Total de usuarios en atención hospitalaria encuestados) x 100  </t>
  </si>
  <si>
    <t>Porcentaje de auditorías clínicas realizadas</t>
  </si>
  <si>
    <t xml:space="preserve">(Número de auditorías clínicas realizadas / Número de auditorías clínicas programadas) x 100  </t>
  </si>
  <si>
    <t>Servicios de atención médica dirigidos a las personas sin seguridad social que asisten al primer nivel de atención médica</t>
  </si>
  <si>
    <t xml:space="preserve">Tasa de vacunación de niñas y niños menores de 5 años sin seguridad social </t>
  </si>
  <si>
    <t>(Número de biológicos o vacunas aplicados a niñas y niños menores de 5 años sin seguridad social /  Número de niñas y niños menores de 5 años   sin seguridad social)</t>
  </si>
  <si>
    <t>Porcentaje de consultas de primera vez otorgadas a la población sin seguridad social</t>
  </si>
  <si>
    <t>(Número de consultas de primera vez otorgadas a la población sin seguridad social / Población sin seguridad social)*100</t>
  </si>
  <si>
    <t xml:space="preserve">Porcentaje de ocupación hospitalaria </t>
  </si>
  <si>
    <t xml:space="preserve">(Número de días paciente durante el período / Número de días cama durante el período) x 100  </t>
  </si>
  <si>
    <t>Porcentaje de expedientes clínicos revisados aprobados conforme a la NOM SSA 004</t>
  </si>
  <si>
    <t xml:space="preserve">(Número de expedientes clínicos revisados  que cumplen con los criterios de la NOM SSA 004 / Total de expedientes revisados por el Comité del expediente clínico institucional) x 100  </t>
  </si>
  <si>
    <t>Hospitalización de pacientes</t>
  </si>
  <si>
    <t>Tasa de infección nosocomial por mil días de estancia hospitalaria</t>
  </si>
  <si>
    <t xml:space="preserve">(Número de episodios de infecciones nosocomiales registrados en el periodo de reporte / Total de días estancia en el periodo de reporte) x 1000 </t>
  </si>
  <si>
    <t>Valoración de usuarios</t>
  </si>
  <si>
    <t>Proporción de consultas de primera vez respecto a preconsultas</t>
  </si>
  <si>
    <t xml:space="preserve">(Número de consultas de primera vez otorgadas en el periodo / Número de preconsultas otorgadas en el periodo) x 100  </t>
  </si>
  <si>
    <t>Acciones para la prestación de los servicios de atención médica dirigidos a las personas sin seguridad social que asisten al primer nivel de atención médica.</t>
  </si>
  <si>
    <t>Porcentaje de supervisiones</t>
  </si>
  <si>
    <t>(Número de supervisiones realizadas / Número de supervisiones programadas)*100</t>
  </si>
  <si>
    <t>E025 Prevención y atención contra las adicciones</t>
  </si>
  <si>
    <t>X00-Comisión Nacional contra las Adicciones</t>
  </si>
  <si>
    <r>
      <t>5</t>
    </r>
    <r>
      <rPr>
        <b/>
        <sz val="9"/>
        <color rgb="FF000000"/>
        <rFont val="Montserrat"/>
      </rPr>
      <t xml:space="preserve"> </t>
    </r>
    <r>
      <rPr>
        <sz val="9"/>
        <color rgb="FF000000"/>
        <rFont val="Montserrat"/>
      </rPr>
      <t>Mejorar la protección de la salud bajo un enfoque integral que priorice la prevención y sensibilización de los riesgos para la salud y el oportuno tratamiento y control de enfermedades, especialmente, las que representan el mayor impacto en la mortalidad de la población.</t>
    </r>
    <r>
      <rPr>
        <b/>
        <sz val="9"/>
        <color rgb="FF000000"/>
        <rFont val="Montserrat"/>
      </rPr>
      <t xml:space="preserve"> </t>
    </r>
  </si>
  <si>
    <r>
      <t>3</t>
    </r>
    <r>
      <rPr>
        <b/>
        <sz val="9"/>
        <color rgb="FF000000"/>
        <rFont val="Montserrat"/>
      </rPr>
      <t xml:space="preserve"> </t>
    </r>
    <r>
      <rPr>
        <sz val="9"/>
        <color rgb="FF000000"/>
        <rFont val="Montserrat"/>
      </rPr>
      <t xml:space="preserve">Garantizar el acceso a los servicios de salud mental y apoyo psicológico bajo un enfoque integral y diferenciado para atender los trastornos mentales y problemas relacionados con adicciones especialmente a grupos históricamente discriminados o en condición de vulnerabilidad.   </t>
    </r>
  </si>
  <si>
    <t>Contribuir al bienestar social e igualdad mediante acciones integrales para la prevención y control de las adicciones.</t>
  </si>
  <si>
    <t>Porcentaje de la población estudiantil de 12 a 17 años del país que consume alcohol de manera nociva</t>
  </si>
  <si>
    <t>((Número de estudiantes de 12 a 17 años que consumen alcohol de forma nociva) / (Número de estudiantes de 12 a 17 años del país)) * 100</t>
  </si>
  <si>
    <t>Estratégico - Eficacia - Trienal</t>
  </si>
  <si>
    <t>La población adolescente de 12 a 17 años del país presenta disminución en el consumo de sustancias adictivas.</t>
  </si>
  <si>
    <t>Porcentaje de adolescentes de 12 a 17 años que participan en acciones de prevención de adicciones</t>
  </si>
  <si>
    <t>((Adolescentes de 12 a 17 años que participan en acciones de prevención) / (Total de adolescentes de 12 a 17 años en el país)) X 100</t>
  </si>
  <si>
    <t>Estratégico - Eficacia - Semestral</t>
  </si>
  <si>
    <t>Programa de prevención de adicciones implementado en la población del país</t>
  </si>
  <si>
    <t>Porcentaje de personas que recibieron capacitación en materia de prevención y tratamiento de adicciones respecto a la demanda programada</t>
  </si>
  <si>
    <t>((Número de personas capacitadas del año en curso) / (Número de personas programadas para ser capacitadas)) X 100</t>
  </si>
  <si>
    <t>Servicios de atención a las adicciones ofrecidos a la población que requiere tratamiento especializado</t>
  </si>
  <si>
    <t>Porcentaje de ocupación hospitalaria en adicciones</t>
  </si>
  <si>
    <t>(Días paciente en Unidades de Hospitalización de Centros de Integración Juvenil, A.C. durante el periodo de reporte / Días cama censables en las mismas unidades, durante el mismo periodo) X 100</t>
  </si>
  <si>
    <t>Porcentaje de egresos por mejoría en adicciones en consulta externa</t>
  </si>
  <si>
    <t>(Número de egresos por mejoría en las Unidades de Consulta Externa de Centros de Integración Juvenil A.C. / Total de egresos en Consulta Externa registrados en el periodo del reporte en las mismas unidades de Consulta Externa) X 100</t>
  </si>
  <si>
    <t>Porcentaje de consultas de primera vez otorgadas con respecto a las consultas programadas en las Unidades de Especialidades Médicas-Centros de Atención Primaria en Adicciones (UNEME-CAPA)</t>
  </si>
  <si>
    <t>((Número de consultas de primera vez brindadas en el año en curso) / (Número de consultas de primera vez programadas)) * 100</t>
  </si>
  <si>
    <t>Porcentaje de adolescentes que inician tratamiento en las Unidades de Especialidades Médicas - Centros de Atención Primaria en Adicciones (UNEME-CAPA)</t>
  </si>
  <si>
    <t xml:space="preserve">((Adolescentes de 12 a 17 años que inician tratamiento en las UNEME-CAPA/Adolescentes de 12 a 17 años programados para iniciar tratamiento en las UNEME-CAPA)) X 100 </t>
  </si>
  <si>
    <t>Porcentaje de egresos hospitalarios por mejoría en adicciones.</t>
  </si>
  <si>
    <t>(Número de egresos por mejoría en las Unidades de Hospitalización de Centros de Integración Juvenil, A.C. / Total de egresos hospitalarios registrados en el periodo del reporte en las mismas unidades de hospitalización) X 100</t>
  </si>
  <si>
    <t>Porcentaje de la población de 6 a 11 años de edad y de 18 en adelante, que recibe acciones de prevención, del total de la población en esos rangos de edad, en donde tiene presencia Centros de Integración Juvenil, A.C.</t>
  </si>
  <si>
    <t>(Número de personas que reciben acciones de prevención en rangos de 6 a 11 años de edad y de 18 en adelante, en municipios o delegaciones  donde tiene presencia Centros de Integración Juvenil, A.C.  / Total de población en esos rangos de edad, en esos municipios o delegaciones) X 100</t>
  </si>
  <si>
    <t>Abasto de Medicamentos para las unidades de hospitalización</t>
  </si>
  <si>
    <t>Porcentaje de recetas surtidas en Unidades de Hospitalización, en relación con las emitidas.</t>
  </si>
  <si>
    <t>(Número de recetas surtidas en las farmacias de las Unidades de Hospitalización de Centros de Integración Juvenil, A.C.) / (Total de recetas emitidas en las mismas, durante el mismo periodo de reporte) X 100</t>
  </si>
  <si>
    <t>Promoción de los servicios ofrecidos por los establecimientos especializados en adicciones gubernamentales y del Centro Nacional para la Prevención y el Control de las Adicciones</t>
  </si>
  <si>
    <t>Porcentaje de campañas de comunicación para la promoción de las actividades de prevención y tratamiento del consumo de tabaco, alcohol y otras drogas.</t>
  </si>
  <si>
    <t>((Número de campañas en adicciones realizadas) / (Número de campañas en adicciones programadas)) X 100</t>
  </si>
  <si>
    <t>Aplicación de pruebas de tamizaje en centros escolares</t>
  </si>
  <si>
    <t>Porcentaje del alumnado con pruebas de tamizaje del año en curso, respecto del alumnado con pruebas de tamizaje programado.</t>
  </si>
  <si>
    <t>((Número de pruebas de tamizaje aplicadas al alumnado en el año en curso) / (Número de pruebas programadas)) X 100</t>
  </si>
  <si>
    <t>E036 Programa de vacunación</t>
  </si>
  <si>
    <t>R00-Centro Nacional para la Salud de la Infancia y la Adolescencia</t>
  </si>
  <si>
    <r>
      <t>4</t>
    </r>
    <r>
      <rPr>
        <b/>
        <sz val="9"/>
        <color rgb="FF000000"/>
        <rFont val="Montserrat"/>
      </rPr>
      <t xml:space="preserve"> </t>
    </r>
    <r>
      <rPr>
        <sz val="9"/>
        <color rgb="FF000000"/>
        <rFont val="Montserrat"/>
      </rPr>
      <t xml:space="preserve">Mejorar los servicios de salud y asistencia social para procurar el desarrollo bajo un enfoque integral y diferenciado de niñas, niños, adolescentes y jóvenes desde una perspectiva de derechos e igualdad de género.   </t>
    </r>
  </si>
  <si>
    <t>Contribuir al bienestar social e igualdad con la mitigación, control, eliminación o erradicación de enfermedades prevenibles por vacunación que se encuentras eliminadas o en control epidemiológico</t>
  </si>
  <si>
    <t>Casos de Enfermedades Prevenibles por Vacunación (Polio, Sarampión, Rubéola adquirida,  Rubeola Congénita y Tétanos neonatal) en los niños menores de 5 años de edad.</t>
  </si>
  <si>
    <t>Total de casos registrados de las enfermedades prevenibles por vacunación (Polio, Sarampión, Rubéola adquirida, Rubeola Congénita y Tétanos neonatal) en los niños menores de cinco años de edad, en un año determinado.</t>
  </si>
  <si>
    <t>Caso</t>
  </si>
  <si>
    <t>Se tiene una cobertura de con esquema completo de vacunación de 90% en los niños y niñas de 1 año.</t>
  </si>
  <si>
    <t>Cobertura de vacunación en niñas y niños de 1 año de edad con esquema completo</t>
  </si>
  <si>
    <t>(Número de niñas y niños de 1 de un año que son vacunados con 1 dosis de vacuna Triple viral (SRP) 1 dosis de vacuna hexavalente acelular, 1 dosis de vacuna Antineumocócica conjugada en un periodo de tiempo / Total de niñas y niños de un año para el mismo período de tiempo)*100</t>
  </si>
  <si>
    <t>Acceso a vacunas de calidad a toda la población, con criterios de líneas de vida siendo prioritaria la población que habita en zonas marginadas y en situación de vulnerabilidad</t>
  </si>
  <si>
    <t xml:space="preserve">Cobertura de vacunación con vacuna triple viral SRP en niñas y niños de 1 año de edad </t>
  </si>
  <si>
    <t xml:space="preserve">(Número de niños de 1 año vacunados con una dosis de vacuna SRP en un período de tiempo determinado/Total de niñas y niños de 1 año para un período de tiempo determinado) X 100  </t>
  </si>
  <si>
    <t>Cobertura de vacunación con vacuna hexavalente acelular en los niños menores de 1 año de edad para un periodo de tiempo determinado</t>
  </si>
  <si>
    <t>(Total de niñas y niños menores de un año vacunados con la tercera dosis de vacuna hexavalente acelular en un periodo de tiempo determinado) / (Total de niñas y niños menores de 1 año de acuerdo al Sistema de Información Sobre Nacimientos para el mismo periodo de tiempo) X 100</t>
  </si>
  <si>
    <t>Supervisión con enfoque de riesgo e integrado, para identificar la calidad en la operación del programa de vacunación, en los diferentes niveles de atención, con prioridad en los lugares en los que se proveen los servicios de vacunación.</t>
  </si>
  <si>
    <t xml:space="preserve">Supervisión al Programa de Vacunación Universal de los Servicios Estatales de Salud. </t>
  </si>
  <si>
    <t>(Número de supervisiones realizadas al Programa de Vacunación Universal de los Servicios Estatales de Salud en  un periodo de tiempo del año en curso / Número de supervisiones programadas al Programa de Vacunación Universal de los Servicios Estatales de Salud, durante el mismo año) X 100</t>
  </si>
  <si>
    <t>Diseño y difusión de campañas informativas dirigidas a la población, sobre acciones específicas del PVU, la importancia de la aplicación oportuna de vacunación y para esclarecer mitos acerca de la vacunación.</t>
  </si>
  <si>
    <t>Campañas de comunicación educativa sobre vacunas y enfermedades transmisibles y prevenibles por vacunación.</t>
  </si>
  <si>
    <t>(Número de campañas de comunicación educativa sobre vacunas y enfermedades transmisibles y prevenibles por vacunación, realizadas en un periodo de tiempo en un año determinado / Número de campañas de comunicación educativa sobre vacunas y enfermedades transmisibles y prevenibles por vacunación, programadas para el mismo período) X 100</t>
  </si>
  <si>
    <t>Gestión - Eficacia - Cuatrimestral</t>
  </si>
  <si>
    <t>Capacitación básica y actualizada para el personal ya incorporado y de nuevo ingreso al programa mediante cursos de capacitación presenciales, a distancia o telementoría para la toma de decisiones en situaciones locales específicas relacionadas con las actividades de prevención, presentación de eventos supuestamente atribuidos a la vacunación o inmunización y brotes de enfermedades prevenibles por vacunación.</t>
  </si>
  <si>
    <t xml:space="preserve">Cursos de capacitación a los responsables estatales de vacunación </t>
  </si>
  <si>
    <t>(Número de cursos de capacitación realizados para el personal ya incorporado y de nuevo ingreso al programa, en un periodo de tiempo de un año determinado / Número de cursos programados para el personal ya incorporado y de nuevo ingreso al programa en el mismo período de tiempo) X 100</t>
  </si>
  <si>
    <t>Distribución de dosis de vacunas adquiridas por ramo 12</t>
  </si>
  <si>
    <t>Distribución de las dosis de vacunas hexavalente acelular adquiridas por ramo 12</t>
  </si>
  <si>
    <t>(Número de dosis de vacuna hexavalente acelular adquiridas por ramo 12, que son distribuidas a los estados en un periodo de tiempo de un año determinado/ Número de dosis de vacuna hexavalente acelular adquiridas por ramo 12 para el mismo año) X 100</t>
  </si>
  <si>
    <t>E040 Servicios de asistencia social integral</t>
  </si>
  <si>
    <t>NHK-Sistema Nacional para el Desarrollo Integral de la Familia</t>
  </si>
  <si>
    <r>
      <t>5</t>
    </r>
    <r>
      <rPr>
        <b/>
        <sz val="9"/>
        <color rgb="FF000000"/>
        <rFont val="Montserrat"/>
      </rPr>
      <t xml:space="preserve"> </t>
    </r>
    <r>
      <rPr>
        <sz val="9"/>
        <color rgb="FF000000"/>
        <rFont val="Montserrat"/>
      </rPr>
      <t xml:space="preserve">Fomentar la participación de comunidades en la implementación de programas y acciones, bajo un enfoque de salud comunitaria para salvaguardar los derechos de niñas, niños, adolescentes, jóvenes, personas adultas mayores, mujeres, comunidad LGBTTTI, personas con discapacidad, comunidades indígenas y afromexicanas.   </t>
    </r>
  </si>
  <si>
    <t>Contribuir al bienestar social e igualdad mediante la atención con servicios integrales</t>
  </si>
  <si>
    <t>Porcentaje de personas sujetas de asistencia social que tienen un impacto, después de recibir servicios integrales</t>
  </si>
  <si>
    <t>(Número de personas sujetas de asistencia social que tienen un impacto, después de recibir servicios integrales  / Total de personas sujetas de asistencia social que solicitaron servicios integrales durante el periodo) x 100</t>
  </si>
  <si>
    <t>Personas Sujetas de Asistencia Social que son atendidas con Servicios Integrales</t>
  </si>
  <si>
    <t>Porcentaje de personas sujetas de asistencia social atendidas con servicios integrales.</t>
  </si>
  <si>
    <t>(Número de personas sujetas de asistencia social atendidas con servicios integrales / Total de personas sujetas de asistencia social que solicitaron servicios integrales) x 100</t>
  </si>
  <si>
    <t>Consultas médicas y paramédicas especializadas otorgadas a las personas con discapacidad o en riesgo potencial de presentarla</t>
  </si>
  <si>
    <t>Porcentaje de consultas médicas y paramédicas otorgadas a las personas con discapacidad o en riesgo potencial de presentarla</t>
  </si>
  <si>
    <t>(Número de consultas médicas y paramédicas otorgadas a las personas con discapacidad o en riesgo potencial de presentarla / Total de consultas médicas y paramédicas solicitadas al periodo) x 100</t>
  </si>
  <si>
    <t>Servicios de terapia física, ocupacional y de lenguaje, proporcionadas a las personas con discapacidad o en riesgo potencial de presentarla, a través de sesiones individuales y grupales.</t>
  </si>
  <si>
    <t>Porcentaje de sesiones terapéuticas otorgadas a las personas con discapacidad o en riesgo potencial de presentarla</t>
  </si>
  <si>
    <t>(Número de sesiones terapéuticas otorgadas a las personas con discapacidad o en riesgo potencial de presentarla /  Total de sesiones terapéuticas solicitadas al periodo) x 100</t>
  </si>
  <si>
    <t>Servicios integrales otorgados en el Centro Nacional Modelo de Atención, Integración y Capacitación para el Desarrollo Comunitario "Tlazocihualpilli".</t>
  </si>
  <si>
    <t>Porcentaje de servicios integrales otorgados en el Centro Comunitario Tlazocihualpilli.</t>
  </si>
  <si>
    <t>(Número de servicios integrales otorgados en el Centro Comunitario Tlazocihualpilli / Total de servicios integrales programados a otorgar en el periodo) X 100</t>
  </si>
  <si>
    <t>Servicios otorgados a personas sujetas de asistencia social en los Centros Asistenciales, Campamentos Recreativos y Centros de Asistencia Social</t>
  </si>
  <si>
    <t>Porcentaje de servicios otorgados en los Centros Gerontológicos, Campamentos Recreativos, Centros de Asistencia Social de niñas, niños y adolescentes y en Instituciones con Convenio de Concertación</t>
  </si>
  <si>
    <t>(Número de servicios otorgados en los Centros Gerontológicos, Campamentos Recreativos, Centros de Asistencia Social de Niñas, Niños y Adolescentes y en Instituciones con Convenio de Concertación./ Total de servicios programados a otorgar en los Centros Gerontológicos, Campamentos Recreativos, Centros de Asistencia Social de Niñas, Niños y Adolescentes y en Instituciones con Convenio de Concertación) X 100</t>
  </si>
  <si>
    <t>Aplicación de encuesta de satisfacción al paciente al 10% de la población atendida en la consulta médica subsecuente.</t>
  </si>
  <si>
    <t>Porcentaje de pacientes subsecuentes que califican de Buena o Muy Buena la atención médica subsecuente recibida.</t>
  </si>
  <si>
    <t>(Número de pacientes encuestados que califican de Buena o Muy Buena la atención médica subsecuente recibida / Total de pacientes encuestados durante el periodo) x 100</t>
  </si>
  <si>
    <t>Otorgamiento de preconsultas a las personas con discapacidad o en riesgo potencial de presentarla</t>
  </si>
  <si>
    <t>Porcentaje de preconsultas otorgadas oportunamente, a las personas con discapacidad o en riesgo potencial de presentarla</t>
  </si>
  <si>
    <t>(Número de preconsultas otorgadas oportunamente a personas con discapacidad/ Total de preconsultas solicitadas por las personas con discapacidad o en riesgo potencial de presentarla ) x 100</t>
  </si>
  <si>
    <t>Realización de acciones de planeación, evaluación, seguimiento, difusión y promoción de los servicios integrales del Centro Comunitario Tlazocihualpilli.</t>
  </si>
  <si>
    <t>Porcentaje de acciones realizadas para el otorgamiento de servicios integrales en el Centro Comunitario Tlazocihualpilli.</t>
  </si>
  <si>
    <t>(Número de acciones realizadas para el otorgamiento de servicios integrales en el Centro Comunitario Tlazocihualpilli / Total de acciones previstas a realizar por el Centro Comunitario Tlazocihualpilli ) x 100</t>
  </si>
  <si>
    <t>Realización de actividades para brindar atención a las personas sujetas de asistencia social en Centros Gerontológicos, Campamentos Recreativos y Centros de Asistencia Social</t>
  </si>
  <si>
    <t>Porcentaje de acciones realizadas que permiten brindar los servicios a las personas sujetas de asistencia social de los Centros Gerontológicos, Campamentos Recreativos, Centros de Asistencia Social de Niñas, Niños y Adolescentes, y en las Instituciones con Convenio de Concertación celebrados con el SNDIF</t>
  </si>
  <si>
    <t>(Número de acciones realizadas que permiten brindar los servicios a las personas sujetas de asistencia social de los Centros Gerontológicos, Campamentos Recreativos y Centros de Asistencia Social / Total de acciones programadas para brindar los servicios a las personas sujetas de asistencia social de los Centros Gerontológicos, Campamentos Recreativos y Centros de Asistencia Social) x 100</t>
  </si>
  <si>
    <t>E041 Protección y restitución de los derechos de las niñas, niños y adolescentes</t>
  </si>
  <si>
    <t>Contribuir al bienestar social e igualdad mediante el desarrollo integral de las niñas, niños y adolescentes para la protección y restitución de sus derechos en México</t>
  </si>
  <si>
    <t>Porcentaje de Niñas, Niños, Adolescentes con  garantía y acceso a sus derechos</t>
  </si>
  <si>
    <t>(Número de Niñas, Niños y Adolescentes con garantía y acceso a sus derechos / Total de Niñas, Niños y Adolescentes atendidos por la Procuraduría Federal de Protección de Niñas, Niños y Adolescentes) x 100</t>
  </si>
  <si>
    <t>Niñas, Niños y Adolescentes son protegidos integralmente en sus derechos en México</t>
  </si>
  <si>
    <t xml:space="preserve">Porcentaje de Niñas, Niños y Adolescentes con protección integral procurada </t>
  </si>
  <si>
    <t>(Niñas, Niños y Adolescentes con protección integral procurada / Total de Niñas, Niños y Adolescentes con sus derechos restringidos o vulnerados de los que tenga conocimiento la Procuraduría Federal de Protección de Niñas, Niños y Adolescentes) x 100</t>
  </si>
  <si>
    <t>Servicios para la protección y restitución de derechos a Niñas, Niños y Adolescentes otorgados</t>
  </si>
  <si>
    <t>Porcentaje de servicios para la protección y restitución de derechos otorgados a Niñas, Niños y Adolescentes</t>
  </si>
  <si>
    <t>(Servicios para la protección y restitución de derechos otorgados a Niñas, Niños y Adolescentes / Total de servicios a Niñas, Niños y Adolescentes con sus derechos restringidos o vulnerados solicitados) x 100</t>
  </si>
  <si>
    <t>Realización de acciones para la protección y restitución de derechos a Niñas, Niños y Adolescentes</t>
  </si>
  <si>
    <t>Porcentaje de Acciones para la protección y restitución de derechos de Niñas, Niños y Adolescentes concluidas</t>
  </si>
  <si>
    <t>(Acciones para la protección y restitución de derechos de Niñas, Niños y Adolescentes concluidas / Total de acciones para la atención a Niñas, Niños y Adolescentes con sus derechos restringidos o vulnerados programados) x 100</t>
  </si>
  <si>
    <r>
      <t>1</t>
    </r>
    <r>
      <rPr>
        <b/>
        <sz val="9"/>
        <color rgb="FF000000"/>
        <rFont val="Montserrat"/>
      </rPr>
      <t xml:space="preserve"> </t>
    </r>
    <r>
      <rPr>
        <sz val="9"/>
        <color rgb="FF000000"/>
        <rFont val="Montserrat"/>
      </rPr>
      <t xml:space="preserve">Fortalecer la vigilancia sanitaria con base en la investigación científica y articulación del SNS para anticipar acciones y estrategias que correspondan a las necesidades y requerimientos desde una perspectiva territorial, epidemiológica y sensible a las condiciones críticas o de emergencia.   </t>
    </r>
  </si>
  <si>
    <r>
      <t>2</t>
    </r>
    <r>
      <rPr>
        <b/>
        <sz val="9"/>
        <color rgb="FF000000"/>
        <rFont val="Montserrat"/>
      </rPr>
      <t xml:space="preserve"> </t>
    </r>
    <r>
      <rPr>
        <sz val="9"/>
        <color rgb="FF000000"/>
        <rFont val="Montserrat"/>
      </rPr>
      <t xml:space="preserve">Fortalecer los mecanismos para normar y controlar las condiciones sanitarias tendientes a la reducción de riesgos a la salud para garantizar acciones y estrategias pertinentes de vigilancia y fomento sanitarios, promoción y prevención, con énfasis en la población en condición de vulnerabilidad.   </t>
    </r>
  </si>
  <si>
    <t>Contribuir al bienestar social e igualdad mediante la aplicación de políticas públicas enfocadas a la disminución de exposición a riesgos sanitarios.</t>
  </si>
  <si>
    <t>Porcentaje de eficacia de los programas institucionales</t>
  </si>
  <si>
    <t>( Metas de los programas institucionales alcanzadas / metas de los programas institucionales programadas )*100</t>
  </si>
  <si>
    <t>Población mexicana protegida contra riesgos sanitarios</t>
  </si>
  <si>
    <t>Porcentaje de cumplimiento de las políticas públicas enfocadas a la protección contra riesgos sanitarios.</t>
  </si>
  <si>
    <t xml:space="preserve">( Acciones de mejara continua realizadas por áreas de protección contra riesgos sanitarios  /Acciones de mejara continua programadas por las áreas de protección contra riesgos sanitarios)*100  </t>
  </si>
  <si>
    <t>Las disposiciones planificadas y requisitos establecidos por la organización,  son cumplidos en materia de objetivos institucionales.</t>
  </si>
  <si>
    <t>Porcentaje de desarrollo y cumplimiento de auditoría interna</t>
  </si>
  <si>
    <t>(Número de actividades programadas para el desarrollo de la  auditoría internas/ Número actividades realizadas para el desarrollo de  la auditoría interna )*100</t>
  </si>
  <si>
    <t>Medicamentos seguros, eficaces y accesibles, autorizados y vigilados.</t>
  </si>
  <si>
    <t>Porcentaje de trámites de registro sanitario de medicamentos resueltos, respecto a los programados.</t>
  </si>
  <si>
    <t>(Número de tramites   de solicitud de registro sanitario de medicamento resueltos por mes)/ (Número Trámites programados para el 2021)  * 100</t>
  </si>
  <si>
    <t>Estratégico - Eficiencia - Mensual</t>
  </si>
  <si>
    <t>Establecimientos competencia de la Comisión Federal para la Protección contra Riesgos Sanitarios verificados</t>
  </si>
  <si>
    <t>Porcentaje de cobertura de vigilancia a establecimientos de productos y servicios, insumos para la salud, salud ambiental y servicios de salud</t>
  </si>
  <si>
    <t>(Número de solicitudes de verificación atendidas de establecimientos de productos y servicios, insumos para la salud, salud ambiental y servicios de salud/ Número de solicitudes de verificación programadas de establecimientos de productos y servicios, insumos para la salud, salud ambiental y servicios de salud) *100</t>
  </si>
  <si>
    <t>Gestión - Eficacia - Mensual</t>
  </si>
  <si>
    <t>Instrumentos regulatorios y no regulatorios desarrollados con el fin de contribuir a la reducción de los riesgos sanitarios a los que se encuentra expuesta la población.</t>
  </si>
  <si>
    <t>Porcentaje de instrumentos regulatorios y no regulatorios elaborados y/o emitidos por la Comisión de Evidencia y Manejo de Riesgos (CEMAR)</t>
  </si>
  <si>
    <t>(Número de Instrumentos regulatorios y no regulatorios elaborados y/o emitidos por la CEMAR/ Total de instrumentos regulatorios y no regulatorios  que se soliciten a la CEMAR) * 100</t>
  </si>
  <si>
    <t>Evaluación de riesgos de temas que se encuentran dentro de las materias atribución de la COFEPRIS</t>
  </si>
  <si>
    <t>Porcentaje de  evaluaciones de riesgo realizadas por la Comisión de Evidencia y Manejo de Riesgos (CEMAR) de temas que se encuentran dentro de las materias atribución de la COFEPRIS</t>
  </si>
  <si>
    <t>(Número de evaluaciones de riesgos realizadas por la CEMAR  durante el 2021 de temas que se encuentran dentro de las materias atribución de la COFEPRIS/Número de evaluaciones de riesgos solicitadas a la CEMAR  durante el 2021 de temas que se encuentran dentro de las materias atribución de la COFEPRIS)* 100</t>
  </si>
  <si>
    <t>Evaluación de los tramites de registros de medicamentos de ingreso</t>
  </si>
  <si>
    <t>Porcentaje de  Nuevos Registros Sanitarios de Medicamentos Aprobados, respecto a los programados.</t>
  </si>
  <si>
    <t>( Número de nuevos registros sanitarios de medicamentos aprobados  al mes/Número de nuevos registros sanitarios de medicamentos aprobados en 2021)*100</t>
  </si>
  <si>
    <t>Autorización de insumos y servicios a la salud seguros, eficaces y sde calidad</t>
  </si>
  <si>
    <t>Porcentaje de cumplimiento de requisitos establecidos por el organismo y/o norma internacional.</t>
  </si>
  <si>
    <t>(Requisitos cumplidos/Requisitos totales del organismo y/o norma internacional) * 100</t>
  </si>
  <si>
    <t>Atención de solicitudes de verificación de atención médica.</t>
  </si>
  <si>
    <t>Porcentaje de cobertura de vigilancia de establecimientos de atención médica (servicios de salud)</t>
  </si>
  <si>
    <t>(Número de solicitudes de verificación de establecimientos de atención médica atendidas/ Número de solicitudes de verificación de establecimientos de atención médica programadas)*100</t>
  </si>
  <si>
    <t>G005 Regulación y vigilancia de establecimientos y servicios de atención médica</t>
  </si>
  <si>
    <t>610-Dirección General de Calidad y Educación en Salud</t>
  </si>
  <si>
    <r>
      <t>2</t>
    </r>
    <r>
      <rPr>
        <b/>
        <sz val="9"/>
        <color rgb="FF000000"/>
        <rFont val="Montserrat"/>
      </rPr>
      <t xml:space="preserve"> </t>
    </r>
    <r>
      <rPr>
        <sz val="9"/>
        <color rgb="FF000000"/>
        <rFont val="Montserrat"/>
      </rPr>
      <t>Incrementar la eficiencia, efectividad y calidad en los procesos del SNS para corresponder a una atención integral de salud pública y asistencia social que garantice los principios de participación social, competencia técnica, calidad médica, pertinencia cultural y trato no discriminatorio, digno y humano.</t>
    </r>
    <r>
      <rPr>
        <b/>
        <sz val="9"/>
        <color rgb="FF000000"/>
        <rFont val="Montserrat"/>
      </rPr>
      <t xml:space="preserve"> </t>
    </r>
  </si>
  <si>
    <r>
      <t>3</t>
    </r>
    <r>
      <rPr>
        <b/>
        <sz val="9"/>
        <color rgb="FF000000"/>
        <rFont val="Montserrat"/>
      </rPr>
      <t xml:space="preserve"> </t>
    </r>
    <r>
      <rPr>
        <sz val="9"/>
        <color rgb="FF000000"/>
        <rFont val="Montserrat"/>
      </rPr>
      <t xml:space="preserve">Fortalecer un modelo de atención integral y asistencia social para optimizar la eficiencia y efectividad en los procesos y ampliar la cobertura de los servicios de salud y asistencia social.   </t>
    </r>
  </si>
  <si>
    <t>Contribuir al bienestar social e igualdad mediante la regulación, vigilancia, control y fomento de la prestación de servicios de atención médica</t>
  </si>
  <si>
    <t>Los establecimientos del Sistema Nacional de Salud reducen la morbilidad y mortalidad asociadas  con la prestación de servicios de atención médica</t>
  </si>
  <si>
    <t>Porcentaje de mortalidad intrahospitalaria por infarto agudo del miocardio a 30 días posterior al ingreso en mayores de 45 años</t>
  </si>
  <si>
    <t>(Número de muertes por infarto agudo al miocardio que ocurren en el mismo hospital durante 30 días posteriores a la admisión en un año determinado / Número de admisiones al hospital con diagnóstico primario de infarto agudo al miocardio, que su admisión no resultó en la transferencia a otro hospital para el mismo año) X 100</t>
  </si>
  <si>
    <t>Establecimientos para la atención médica supervisados.</t>
  </si>
  <si>
    <t>Porcentaje de avance del Programa Anual de Supervisión</t>
  </si>
  <si>
    <t>(Número de supervisiones realizadas en un año determinado /Número de supervisiones programadas para el mismo año) x 100</t>
  </si>
  <si>
    <t>Establecimientos para la atención médica evaluados.</t>
  </si>
  <si>
    <t>Porcentaje de Avance del Programa Anual de Evaluación</t>
  </si>
  <si>
    <t>(Número de establecimientos evaluados en un año determinado / Número de establecimientos programados en el Programa Anual de Evaluación  para el mismo año)X 100</t>
  </si>
  <si>
    <t>Marco legal que regule la prestación de servicios de atención médica actualizado</t>
  </si>
  <si>
    <t>Porcentaje de instrumentos normativos creados, actualizados o derogados por la DGCES</t>
  </si>
  <si>
    <t>(Número de instrumentos normativos creados, actualizados o derogados  en un año determinado / Número de instrumentos normativos creados, actualizados o derogados programados anualmente durante el mismo año) X 100</t>
  </si>
  <si>
    <t>Sistema de Gestión de Calidad establecido que mejora la calidad de la atención con seguridad para el paciente</t>
  </si>
  <si>
    <t xml:space="preserve">Porcentaje de establecimientos de segundo nivel de atención de las Instituciones Públicas del Sistema Nacional de Salud que implementan el Modelo de Gestión de Calidad en Salud de la Dirección General de Calidad y Educación en Salud </t>
  </si>
  <si>
    <t>(Número de establecimientos de segundo nivel de atención de las Instituciones Públicas del Sistema Nacional de Salud que implementan el Sistema de Gestión de Calidad en un año determinado / Número total de establecimientos de segundo nivel de atención de las Instituciones Públicas del Sistema Nacional de Salud programados para implementar el Sistema de Gestión de Calidad para el mismo año) X 100</t>
  </si>
  <si>
    <t>3.1  Notificación de los resultados de la supervisión a los establecimientos.</t>
  </si>
  <si>
    <t>Porcentaje de Notificaciones de los resultados de la supervisión de establecimientos</t>
  </si>
  <si>
    <t>(Número de notificaciones  de resultados de la supervisión a establecimientos emitidas por la Dirección General de Calidad y Educación en Salud en un año determinado / Numero de supervisiones realizadas para ese mismo año) X 100</t>
  </si>
  <si>
    <t>2.1 Formalización de instrumentos legales para la vinculación y coordinación con las entidades federativas</t>
  </si>
  <si>
    <t>Porcentaje convenios de transferencia de recursos presupuestarios formalizados con las entidades federativas</t>
  </si>
  <si>
    <t>(Número de instrumentos legales formalizados con las entidades federativas en un año determinado / Numero de instrumentos legales programados para el mismo año)  X 100</t>
  </si>
  <si>
    <t>1.1 Difusión  de los instrumentos de rectoría para la calidad y seguridad de la atención médica para su conocimiento y aplicación.</t>
  </si>
  <si>
    <t>Porcentaje de reuniones sectoriales para el fomento de la calidad y seguridad de la atención</t>
  </si>
  <si>
    <t>(Número de reuniones sectoriales para el fomento de la calidad y seguridad de la atención realizadas en un año determinado/ Número de reuniones sectoriales para el fomento de la calidad y seguridad de la atención programadas para el mismo año) X 100</t>
  </si>
  <si>
    <t>Porcentaje de capacitaciones en materia de calidad y seguridad del paciente a las Instituciones  Públicas del Sistema Nacional de Salud</t>
  </si>
  <si>
    <t>(Número de capacitaciones en materia de calidad y seguridad del paciente a las Instituciones Públicas del Sistema Nacional de Salud realizadas en un año determinado / Número de capacitaciones en materia de calidad y seguridad del paciente a las Instituciones Públicas del Sistema Nacional de Salud programadas para el mismo año) X 100</t>
  </si>
  <si>
    <t>4.1 Acreditación de establecimientos para la atención médica</t>
  </si>
  <si>
    <t>Porcentaje de Dictámenes de acreditación de establecimientos para la atención médica</t>
  </si>
  <si>
    <t>(Número de dictámenes validados  de establecimientos para la atención médica en un año determinado / Numero de evaluaciones con fines de acreditación realizadas a establecimientos para la atención médica para el mismo año)  X 100</t>
  </si>
  <si>
    <t>P012 Rectoría en Salud</t>
  </si>
  <si>
    <t>600-Subsecretaría de Integración y Desarrollo del Sector Salud</t>
  </si>
  <si>
    <r>
      <t>1</t>
    </r>
    <r>
      <rPr>
        <b/>
        <sz val="9"/>
        <color rgb="FF000000"/>
        <rFont val="Montserrat"/>
      </rPr>
      <t xml:space="preserve"> </t>
    </r>
    <r>
      <rPr>
        <sz val="9"/>
        <color rgb="FF000000"/>
        <rFont val="Montserrat"/>
      </rPr>
      <t xml:space="preserve">Instrumentar un nuevo modelo de Atención Primaria de Salud Integral APS-I, para incrementar la capacidad resolutiva en el primer nivel de atención y garantizar el acceso oportuno de la población a los servicios de salud.   </t>
    </r>
  </si>
  <si>
    <r>
      <t>4</t>
    </r>
    <r>
      <rPr>
        <b/>
        <sz val="9"/>
        <color rgb="FF000000"/>
        <rFont val="Montserrat"/>
      </rPr>
      <t xml:space="preserve"> </t>
    </r>
    <r>
      <rPr>
        <sz val="9"/>
        <color rgb="FF000000"/>
        <rFont val="Montserrat"/>
      </rPr>
      <t xml:space="preserve">Consolidar un sistema de seguimiento y evaluación de políticas y programas que determine el impacto real en las condiciones de salud y que incorpore el cumplimiento de los principios de participación social, competencia técnica, calidad médica, pertinencia cultural  y trato no discriminatorio, digno y humano.   </t>
    </r>
  </si>
  <si>
    <t>Contribuir al bienestar social e igualdad mediante la coordinación interinstitucional, que permita el acceso efectivo a servicios de salud con calidad a la población</t>
  </si>
  <si>
    <t>Porcentaje de usuarios satisfechos con la calidad de la atención médica recibida.</t>
  </si>
  <si>
    <t>(Número de usuarios satisfechos con la calidad de la atención médica recibida /Total de usuarios de los establecimientos de atención médica encuestados ) X 100.</t>
  </si>
  <si>
    <t>El Sistema Nacional de Salud se conduce eficazmente a través de la planeación y el desarrollo de los instrumentos rectores que garanticen la disponibilidad de servicios de salud efectivos, eficientes, de calidad y seguros a la población usuaria.</t>
  </si>
  <si>
    <t>Implantación de los proyectos estratégicos para la conducción eficaz del Sistema Nacional de Salud en el año.</t>
  </si>
  <si>
    <t>Proyectos estratégicos implantados para la condución eficaz del Sistema Nacional de Salud en el año.</t>
  </si>
  <si>
    <t>Proyecto</t>
  </si>
  <si>
    <t>Establecimientos de atención médica acreditados que cuentan con aval ciudadano y realizan monitoreo ciudadano en favor de la mejora de la calidad de la atención</t>
  </si>
  <si>
    <t>Porcentaje de Establecimientos de Atención Médica acreditados que aplican el monitoreo ciudadano</t>
  </si>
  <si>
    <t>(Número de Establecimientos de Atención Médica acreditados que aplican el monitoreo ciudadano / Total de Establecimientos de Atención Médica acreditados) X 100</t>
  </si>
  <si>
    <t>Certificados de necesidad emitidos para el registro de acciones de infraestructura y de equipamiento en el Plan Maestro de Infraestructura.</t>
  </si>
  <si>
    <t>Porcentaje de los documentos denominados Certificados de Necesidad de obra, cuya autorización se requiere para el registro de acciones de infraestructura dentro del Plan Maestro de Infraestructura (PMI).</t>
  </si>
  <si>
    <t>( Número de certificados de necesidad emitidos ) / ( Total de solicitudes de Certificados de Necesidad enviados por los Servicios Estatales de Salud ) X 100.</t>
  </si>
  <si>
    <t>Realizar evaluaciones de tecnologías en salud como herramienta para la toma de decisiones en la prestación de los servicios en las instituciones públicas del Sistema Nacional de Salud.</t>
  </si>
  <si>
    <t>Porcentaje de evaluaciones de tecnologías para la salud orientadas a la toma de decisiones en las instituciones públicas del Sistema Nacional de Salud.</t>
  </si>
  <si>
    <t>(Número de evaluaciones de tecnologías para la salud orientadas a la toma de decisiones, realizadas en el año) / (Número de solicitudes de evaluaciones de tecnologías para la salud recibidas en el año) X 100</t>
  </si>
  <si>
    <t>Información producida para el Sistema Nacional de Información en Salud (SINAIS)</t>
  </si>
  <si>
    <t>Porcentaje de productos de información en salud elaborados..</t>
  </si>
  <si>
    <t>( Productos de información elaborados) / (Productos de información programados) X 100.</t>
  </si>
  <si>
    <t>Acciones de mejora en la gestión de programas de la Secretaría de Salud implementadas.</t>
  </si>
  <si>
    <t>Recomendaciones que se incorporaron como mejoras en la gestión de programas de la Secretaría de Salud derivadas de evaluaciones coordinadas por la Dirección General de Evaluación del Desempeño de la Secretaría de Salud</t>
  </si>
  <si>
    <t>Número de recomendaciones derivadas de evaluaciones con evidencia de incorporarse como mejora en la gestión de programas de la Secretaría de Salud</t>
  </si>
  <si>
    <t>Otra-Absoluto</t>
  </si>
  <si>
    <t>Realización de evaluaciones de sistemas, programas y servicios de salud.</t>
  </si>
  <si>
    <t xml:space="preserve">Porcentaje de las evaluaciones realizadas con respecto a las programadas a programas y servicios de salud, coordinadas por la Dirección General de Evaluación del Desempeño de la Secretaría de Salud </t>
  </si>
  <si>
    <t xml:space="preserve">( Número de evaluaciones coordinadas por la Dirección General de Evaluación del Desempeño -DGED- realizadas ) / ( Total de evaluaciones coordinadas por la DGED programadas) X 100 </t>
  </si>
  <si>
    <t>Realizar los análisis basados en evidencia científica que apoyen la toma de decisiones para la selección y uso de tecnologías en la prestación de servicios de salud en las instituciones públicas del Sistema Nacional de Salud.</t>
  </si>
  <si>
    <t>Porcentaje de análisis para la selección de tecnologías pertinentes en el fortalecimiento racional de la infraestructura de las instituciones públicas del Sistema Nacional de Salud.</t>
  </si>
  <si>
    <t>(Número de análisis que permitan la selección racional de tecnologías para la infraestructura en salud, realizadas en el año) / (Número de análisis de proyectos de fortalecimiento a la infraestructura en salud recibidos en el año) X 100</t>
  </si>
  <si>
    <t>Realización de acciones para contribuir al cumplimiento de acuerdos establecidos en las cartas compromiso entre el aval ciudadano y el establecimiento</t>
  </si>
  <si>
    <t>Porcentaje de cumplimiento de las Cartas Compromiso con el Aval Ciudadano del periodo anterior.</t>
  </si>
  <si>
    <t>(Número de cartas compromiso atendidas del periodo anterior) / (Total de cartas compromiso firmadas por el Responsable del Establecimiento con el Aval Ciudadano del periodo anterior) * 100</t>
  </si>
  <si>
    <t>Registro del avance de acciones de infraestructura y equipamiento en el Plan Maestro de Infraestructura, en proceso de ejecución.</t>
  </si>
  <si>
    <t>Avance de las acciones de infraestructura y equipamiento registradas en el Plan Maestro de Infraestructura.</t>
  </si>
  <si>
    <t>( Número de acciones de infraestructura y equipamiento actualizadas en el Plan Maestro de Infraestructura) / (Total de acciones de infraestructura y equipamiento registradas en el Plan Maestro de Infraestructura ) X 100</t>
  </si>
  <si>
    <t>Porcentaje de análisis basados en evidencia científica que informan la selección de tecnologías efectivas, seguras y eficientes para la atención a la salud.</t>
  </si>
  <si>
    <t>(Número de análisis basados  en evidencia científica que informan la selección de tecnologías para la salud realizadas en el año) / (Número de solicitudes de análisis de tecnologías para la salud recibidas en el año) X 100</t>
  </si>
  <si>
    <t>Operación del Sistema Nacional de Información en Salud</t>
  </si>
  <si>
    <t>Porcentaje de actualización electrónica de información en salud.</t>
  </si>
  <si>
    <t>( Suma de los componentes de información actualizados ) / (El total de componentes de la información en Salud a actualizar) X 100.</t>
  </si>
  <si>
    <t>P013 Asistencia social y protección del paciente</t>
  </si>
  <si>
    <t>V00-Comisión Nacional de Bioética</t>
  </si>
  <si>
    <t>Contribuir al bienestar social e igualdad mediante la implementación de acciones preventivas y correctivas, en materia de calidad, respeto a la dignidad y los derechos de los usuarios, así como de aplicación de criterios bioéticos, en la prestación de los servicios de atención médica y la investigación en salud.</t>
  </si>
  <si>
    <t>Porcentaje de población con aseguramiento público en salud que usa servicios públicos de atención médica</t>
  </si>
  <si>
    <t>Resulta de restar al cien por ciento de la población la suma del porcentaje de población sin aseguramiento público y el porcentaje de población que teniendo aseguramiento público de salud utiliza servicios privados de atención médica</t>
  </si>
  <si>
    <t>Estratégico - Eficacia - Bienal</t>
  </si>
  <si>
    <t>Los establecimientos del Sistema Nacional de Salud ofrecen servicios de salud con respeto a los derechos de los usuarios</t>
  </si>
  <si>
    <t>Porcentaje de comités hospitalarios de bioética con seguimiento anual</t>
  </si>
  <si>
    <t>(Comités Hospitalarios de Bioética con seguimiento /Comités Hospitalarios de Bioética que se encuentran  en funcionamiento  en el año inmediato anterior + Comités con nuevo registro )x 100</t>
  </si>
  <si>
    <t>Porcentaje de comités de ética en investigación con seguimiento anual</t>
  </si>
  <si>
    <t>  (Comités de Ética en Investigación con seguimiento anual/Comités de Ética en Investigación en funcionamiento + comités con nuevo registro)*100</t>
  </si>
  <si>
    <t>Registros de nueva creación y renovaciones de registros de Comités Hospitalarios de Bioética y de Ética en Investigación emitidos</t>
  </si>
  <si>
    <t>Porcentaje de comités de ética en investigación con registro vigente</t>
  </si>
  <si>
    <t>(comités de ética en investigación con registro vigente)/(Comités de ética en investigación que requieren renovación de registro + solicitudes de registro por primera vez)x 100</t>
  </si>
  <si>
    <t>Apoyos otorgados a personas físicas</t>
  </si>
  <si>
    <t>Porcentaje de apoyos en insumos para la salud entregados a personas físicas  en situación de vulnerabilidad y en especial a las más desprotegidas</t>
  </si>
  <si>
    <t>(apoyos otorgados/apoyos programados)x100</t>
  </si>
  <si>
    <t>Orientaciones asesorías especializadas, gestiones inmediatas, quejas y dictámenes médicos institucionales concluidos</t>
  </si>
  <si>
    <t xml:space="preserve">Porcentaje de asuntos concluidos por la Comisión Nacional de Arbitraje Médico    </t>
  </si>
  <si>
    <t xml:space="preserve">(Número de asuntos concluidos/Total de asuntos por atender + asuntos recibidos durante el periodo) x 100    </t>
  </si>
  <si>
    <t>Porcentaje de Comités Hospitalarios de Bioética con registro vigente</t>
  </si>
  <si>
    <t>(Comités Hospitalarios de Bioética con registro vigente/Comités Hospitalarios de Bioética que requieren renovación de registro + solicitudes de registro por primera vez) x 100</t>
  </si>
  <si>
    <t>Atención de inconformidades y solicitudes de dictámenes periciales derivados de la prestación de servicios de salud</t>
  </si>
  <si>
    <t>Porcentaje de quejas concluidas por convenios de conciliación</t>
  </si>
  <si>
    <t>(Número de quejas concluidas por una conciliación y turnadas a arbitraje/Número de quejas concluidas en la etapa conciliatoria) x 100</t>
  </si>
  <si>
    <t>Realización de actividades de vinculación, académicas, solicitudes de información especializada en bioética y asesorías para el registro de comités</t>
  </si>
  <si>
    <t>Porcentaje de asesorías a establecimientos de salud para registro, renovación, modificación y operación de Comités Hospitalarios de Bioética</t>
  </si>
  <si>
    <t xml:space="preserve">(Número de asesorías técnicas para registro y operación de Comités Hospitalarios de Bioética realizadas al año/Número de solicitudes recibidas durante el año) x 100  </t>
  </si>
  <si>
    <t>Porcentaje de laudos emitidos en tiempo establecido</t>
  </si>
  <si>
    <t>(Número de laudos en tiempo establecido / número total de laudos emitidos en el periodo) *100</t>
  </si>
  <si>
    <t>Porcentaje de incremento en las solicitudes atendidas de información especializada en bioética y salud</t>
  </si>
  <si>
    <t>Número de solicitudes de usuarios atendidas/Solicitudes de usuarios programadas *100</t>
  </si>
  <si>
    <t>Porcentaje de dictámenes médicos institucionales emitidos en tiempo estándar</t>
  </si>
  <si>
    <t>(Número de dictámenes médicos institucionales concluidos en el tiempo estándar (90 días hábiles) / Total de dictámenes médicos institucionales emitidos en el periodo) * 100</t>
  </si>
  <si>
    <t xml:space="preserve">Porcentaje de asesorías a establecimientos de salud para el registro, renovación, modificación y operación de Comités de Ética en Investigación  </t>
  </si>
  <si>
    <t xml:space="preserve">(Número de asesorías técnicas para registro y operación de Comités de Ética en Investigación realizadas al año/Número de solicitudes recibidas durante el año)x100  </t>
  </si>
  <si>
    <t>Porcentaje de gestiones de atención médica inmediata con compromiso cumplido</t>
  </si>
  <si>
    <t>(Número de asuntos concluidos por gestión inmediata para la atención médica con compromiso cumplido/Número total de quejas atendidas por gestión inmediata) x 100</t>
  </si>
  <si>
    <t>Atención de solicitudes de usuarios del Sistema Nacional de Salud otorgando apoyos a personas físicas</t>
  </si>
  <si>
    <t>Porcentaje de solicitudes de apoyos funcionales en especie en materia de salud atendidas, que fueron formuladas por las  personas en situación de vulnerabilidad y en especial a las más desprotegidas</t>
  </si>
  <si>
    <t>(solicitudes de apoyo funcional atendidas/solicitudes de apoyo funcional recibidas)x100</t>
  </si>
  <si>
    <t>Porcentaje de incremento de actividades de vinculación, académicas y de capacitación con la sociedad civil e instituciones afines a la bioética realizadas.</t>
  </si>
  <si>
    <t>(Actividades realizadas / Actividades Programadas + Actividades Solicitadas ) x 100.</t>
  </si>
  <si>
    <t>P016 Prevención y atención de VIH/SIDA y otras ITS</t>
  </si>
  <si>
    <t>K00-Centro Nacional para la Prevención y el Control del VIH/SIDA</t>
  </si>
  <si>
    <r>
      <t>5</t>
    </r>
    <r>
      <rPr>
        <b/>
        <sz val="9"/>
        <color rgb="FF000000"/>
        <rFont val="Montserrat"/>
      </rPr>
      <t xml:space="preserve"> </t>
    </r>
    <r>
      <rPr>
        <sz val="9"/>
        <color rgb="FF000000"/>
        <rFont val="Montserrat"/>
      </rPr>
      <t xml:space="preserve">Implementar programas para la prevención y control del VIH y otras infecciones de transmisión sexual para evitar su propagación o en su caso, propiciar su atención oportuna bajo un enfoque diferenciado con pertinencia cultural y perspectiva de derechos.   </t>
    </r>
  </si>
  <si>
    <t>Contribuir al bienestar social e igualdad mediante la reducción de nuevas infecciones por VIH, a través de la prevención en los grupos más afectados, el control de Infecciones de Transmisión Sexual (ITS) y la atención oportuna a los portadores.</t>
  </si>
  <si>
    <t>Porcentaje de cambio entre el año base y el año de registro de casos nuevos confirmados de VIH por transmisión vertical</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</si>
  <si>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</si>
  <si>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Prevalencia del VIH en población adulta.</t>
  </si>
  <si>
    <t>(Número de mujeres y hombres de 15 a 49 años de edad infectados por el VIH) /  (Población de 15 a 49 años) por 100.</t>
  </si>
  <si>
    <t>Los portadores del VIH reciben atención y tratamiento antirretroviral oportuno en la Secretaría de Salud, tienen una mejor calidad de vida y una menor probabilidad de transmitir el virus</t>
  </si>
  <si>
    <t>Porcentaje de personas en tratamiento antirretroviral con carga viral indetectable.</t>
  </si>
  <si>
    <t>(Número de personas en tratamiento antirretroviral por 6 meses o más con carga viral indetectable) /(Número de personas en tratamiento antirretroviral por 6 meses o más) por 100.</t>
  </si>
  <si>
    <t>Proyectos de prevención para población clave financiados por el Censida que cumplen con los criterios ténicos definidos por este Centro.</t>
  </si>
  <si>
    <t xml:space="preserve">Porcentaje de proyectos de prevención  del VIH e ITS que cumplen con criterios técnicos y financieros.  </t>
  </si>
  <si>
    <t>(Número de proyectos de prevención del VIH e ITS que cumplen con los informes técnicos y financieros)/( Número de proyectos del VIH e ITS programados  ser financiados)  por 100.</t>
  </si>
  <si>
    <t>Personas  detectadas con VIH, incorporadas inmediatamente a tratamiento antirretroviral</t>
  </si>
  <si>
    <t>Porcentaje de personas con VIH vinculadas a tratamiento antirretroviral.</t>
  </si>
  <si>
    <t xml:space="preserve">(Número de personas que comenzaron a recibir tratamiento antirretroviral) / (Número de personas vinculadas a la atención del VIH)  por 100. </t>
  </si>
  <si>
    <t>Población en control con VIH, mantenida en tratamiento antirretroviral</t>
  </si>
  <si>
    <t>Porcentaje de personas con acceso a tratamiento antirretroviral</t>
  </si>
  <si>
    <t>(Número de personas en tratamiento antirretroviral) / ( Número de personas que se estima recibirán tratamiento antirretroviral) por 100.</t>
  </si>
  <si>
    <t>Realización de la Convocatoria pública para la implementación de estrategias de prevención focalizada del VIH y otras ITS, que fortalezcan la respuesta nacional</t>
  </si>
  <si>
    <t>Porcentaje de fases completadas de la Convocatoria Pública de Proyectos de Prevención.</t>
  </si>
  <si>
    <t>(Fases completadas de la Convocatoria Pública de Proyectos de Prevención)/(Fases programadas de la Convocatoria Pública de Proyectos de Prevención) X 100</t>
  </si>
  <si>
    <t>Publicación de los boletines de forma electrónica de atención integral de personas con VIH, atendidas en la Secretaría de Salud</t>
  </si>
  <si>
    <t>Porcentaje de publicación de boletines de atención integral de personas con VIH.</t>
  </si>
  <si>
    <t>(Número de boletines de atención integral publicados)/( Número de boletines de atención integral programados )x 100</t>
  </si>
  <si>
    <t>Atención telefónica a personas interesadas en prevención y atención del VIH e ITS, a través de la línea telsida</t>
  </si>
  <si>
    <t>Porcentaje de personas atendidas a través de la línea (telofonica y/o Web) telsida</t>
  </si>
  <si>
    <t>(Numero de personas que recibieron asistencia telefónica sobre prevención y atención del VIH e ITS)/(Número de personas programadas que reciben asistencia en linea (telefónica, Web)  sobre prevención y atención del VIH e ITS) por 100.</t>
  </si>
  <si>
    <t>Persona</t>
  </si>
  <si>
    <t>P018 Prevención y control de enfermedades</t>
  </si>
  <si>
    <t>300-Subsecretaría de Prevención y Promoción de la Salud</t>
  </si>
  <si>
    <r>
      <t>1</t>
    </r>
    <r>
      <rPr>
        <b/>
        <sz val="9"/>
        <color rgb="FF000000"/>
        <rFont val="Montserrat"/>
      </rPr>
      <t xml:space="preserve"> </t>
    </r>
    <r>
      <rPr>
        <sz val="9"/>
        <color rgb="FF000000"/>
        <rFont val="Montserrat"/>
      </rPr>
      <t xml:space="preserve">Mejorar la cobertura, el acceso equitativo y la calidad en servicios de salud para el diagnóstico y tratamiento oportuno de las ENT para reducir su incidencia en la población, especialmente en los grupos históricamente discriminados o en condición de vulnerabilidad.   </t>
    </r>
  </si>
  <si>
    <t>Contribuir al bienestar social e igualdad mediante el control de padecimientos, que inciden en la salud de la población nacional.</t>
  </si>
  <si>
    <t>Muertes ocurridas por enfermedades específicas sujetas a vigilancia epidemiológica.</t>
  </si>
  <si>
    <t>(Número de personas que mueren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</si>
  <si>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</si>
  <si>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</si>
  <si>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La población nacional recibe acciones de promoción, prevención y control de enfermedades para mejorar las condiciones de salud de la población.</t>
  </si>
  <si>
    <t>Casos de enfermedades específicas sujetas a vigilancia epidemiológica.</t>
  </si>
  <si>
    <t>(Número de personas afectadas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</si>
  <si>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Acciones de promoción de la salud implementadas en las comunidades para fomentar la participación social en la mejora del entorno.</t>
  </si>
  <si>
    <t>Cobertura de comunidades certificadas como saludables.</t>
  </si>
  <si>
    <t>(Comunidades de 500 a 2,500 habitantes certificadas como saludables / Total de Comunidades de 500 a 2,500 habitantes existentes) x 100</t>
  </si>
  <si>
    <t>Acciones específicas de prevención realizadas para el control de enfermedades.</t>
  </si>
  <si>
    <t xml:space="preserve">Cobertura de localidades prioritarias con acciones integrales de prevención para el control del vector. </t>
  </si>
  <si>
    <t>(Número de localidades prioritarias con acciones integrales de control del vector / Total de localidades prioritarias) x 100</t>
  </si>
  <si>
    <t>Cobertura de Diagnóstico de Tuberculosis Todas Formas (TBTF).</t>
  </si>
  <si>
    <t>(Número de personas diagnosticadas con TBTF / Número de personas con TBTF programadas) x 100</t>
  </si>
  <si>
    <t>Detección de casos y procesamiento de muestras para el diagnóstico de enfermedades transmisibles sujetas a vigilancia epidemiológica.</t>
  </si>
  <si>
    <t>Cobertura de detección de sintomáticos respiratorios.</t>
  </si>
  <si>
    <t>(Total de baciloscopias primeras positivas y negativas y/o cultivos para micobacterias realizados a SR / Total de SR programados) x 100</t>
  </si>
  <si>
    <t>Cobertura del Servicio de Diagnóstico y de Referencia realizado por el Instituto de Diagnóstico y Referencia Epidemiológicos (InDRE).</t>
  </si>
  <si>
    <t>(Número de muestras de diagnóstico y de referencia procesadas por el InDRE en el periodo / Número de muestras de diagnóstico y referencia aceptadas por el InDRE en el año) x 100</t>
  </si>
  <si>
    <t>Presentación de la Cartilla Nacional de Salud para para favorecer la promoción de la salud y la prevención de enfermedades.</t>
  </si>
  <si>
    <t>Porcentaje de usuarios de los Servicios Estatales de Salud que presentan en la consulta otorgada la Cartilla Nacional de Salud.</t>
  </si>
  <si>
    <t>(Número de personas usuarias de los Servicios Estatales de Salud que presentan la Cartilla Nacional de Salud / Total de consultas otorgadas a la población usuaria de los Servicios Estatales de Salud) x 100</t>
  </si>
  <si>
    <r>
      <t>5</t>
    </r>
    <r>
      <rPr>
        <b/>
        <sz val="9"/>
        <color rgb="FF000000"/>
        <rFont val="Montserrat"/>
      </rPr>
      <t xml:space="preserve"> </t>
    </r>
    <r>
      <rPr>
        <sz val="9"/>
        <color rgb="FF000000"/>
        <rFont val="Montserrat"/>
      </rPr>
      <t xml:space="preserve">Fortalecer los servicios de salud y asistencia social brindados a mujeres para promover el goce pleno de la salud durante todo el ciclo de vida, bajo un enfoque integral y diferenciado, con perspectiva de género y pertinencia cultural.   </t>
    </r>
  </si>
  <si>
    <t>Contribuir al bienestar social e igualdad mediante acciones de salud materna, sexual y reproductiva, prevención y atención de la violencia contra las mujeres y de la discriminación por género.</t>
  </si>
  <si>
    <t>Esperanza de vida en las mujeres de 15 años de edad</t>
  </si>
  <si>
    <t>Resultado de la tabla de vida desarrollada por el Consejo Nacional de Población (CONAPO) y/o en Instituto Nacional de Estadística y Geografía (INEGI) con periodicidad indeterminada.</t>
  </si>
  <si>
    <t>Estratégico - Eficiencia - Bianual</t>
  </si>
  <si>
    <t>Razón de mortalidad materna (RMM)</t>
  </si>
  <si>
    <t>Resulta de la división del número de defunciones maternas en un año específico y el total de nacidos vivos ocurridos en ese mismo año, multiplicado por 100,000.  Se excluyen muertes maternas tardías, por secuelas, debidas a coriocarcinoma, y con residencia en el extranjero</t>
  </si>
  <si>
    <t>Mujeres de 15 años y más disponen de servicios de prevención y atención en materia de salud materna, sexual y reproductiva, incluyendo servicios de anticoncepción, atención prenatal, del parto, puerperio y del recién nacido; detección oportuna de cáncer de cuello uterino y de mama; y atención de la violencia familiar y de género, con perspectiva de género y respeto a los derechos humanos</t>
  </si>
  <si>
    <t>Cobertura ponderada de servicios de salud materna, sexual, reproductiva y violencia familiar y de género en la población responsabilidad de la Secretaría de Salud</t>
  </si>
  <si>
    <t>((Número de usuarias activas en planificación familiar/mujeres en edad fértil responsabilidad de la Secretaría de Salud)*.20+(Número de mujeres de 24 a 64 años de edad tamizadas para cáncer cérvico uterino/Mujeres de 25 a 64 años responsabilidad de la Secretaría de Salud)*.20 + (Número de mujeres de 40 a 69 años de edad tamizadas para cáncer de mama/Mujeres de 40 a 69 años responsabilidad de la Secretaría de Salud)*.20 +Niños y niñas tamizados/niños y niñas menores de 28 días responsabilidad de la Secretaría de Salud)*.05+ (Número de partos atendidos a nivel institucional / total de partos atendidos)*.15+ (Número de mujeres de 15 años y más, en violencia severa con atención especializada/número de mujeres de 15 años y más estimadas que viven en violencia severa responsabilidad de la Secretaría de Salud)*.20)*100</t>
  </si>
  <si>
    <t>Estudios y pruebas operativas para el mejoramiento de estrategias y servicios diseñados para su implementación en los servicios estatales de salud</t>
  </si>
  <si>
    <t xml:space="preserve">Porcentaje de avance en el rubro de diseño e implementación de estudios y pruebas operativas del programa anual de trabajo.  </t>
  </si>
  <si>
    <t xml:space="preserve">(Número de estudios y pruebas operativas diseñadas y/o implementadas para el mejoramiento de estrategias y servicios elaborados durante el año / Número de estudios y pruebas operativas diseñadas y/o implementadas programadas para el mejoramiento de estrategias y servicios elaborados durante el año) X 100  </t>
  </si>
  <si>
    <t>Personal de los servicios estatales de salud capacitados para implementar los programas de Salud Materna, sexual y reproductiva conforme a las normas y los últimos avances técnicos.</t>
  </si>
  <si>
    <t xml:space="preserve">Porcentaje de avance en Capacitación del programa anual de trabajo </t>
  </si>
  <si>
    <t>(Número de profesionales de la salud de primer nivel de atención de los Servicios Estatales de Salud capacitados/Número de profesionales de la salud de primer nivel de atención de los Servicios Estatales de Salud) x 100</t>
  </si>
  <si>
    <t>Reuniones de grupos y comités temáticos en Salud materna, sexual y reproductiva efectuadas</t>
  </si>
  <si>
    <t xml:space="preserve">Porcentaje de reuniones de grupos y comités temáticos de Salud materna, sexual y reproductiva operando   </t>
  </si>
  <si>
    <t xml:space="preserve">(Número de grupos interinstitucionales de trabajo que tuvieron cuando menos una reunión durante el año / número de grupos interinstitucionales de trabajo programados para tener una reunión durante el año ) x 100  </t>
  </si>
  <si>
    <t>Marco normativo para la prestación de servicios de salud materna, sexual y reproductiva actualizado</t>
  </si>
  <si>
    <t>Porcentaje de instrumentos normativos creados, actualizados o derogados por el Centro Nacional de Equidad de Género y Salud Reproductiva</t>
  </si>
  <si>
    <t>(Número de instrumentos normativos creados, actualizados o derogados en un año determinado / número de instrumentos normativos programados para ser creados, actualizados o derogados durante el mismo año) X 100</t>
  </si>
  <si>
    <t>Programas de Salud Materna, sexual y reproductiva de los servicios estatales de salud monitoreados y supervisados</t>
  </si>
  <si>
    <t xml:space="preserve">Porcentaje de avance en supervisión en el  Programa Anual de Trabajo. </t>
  </si>
  <si>
    <t>(Número de supervisiones realizadas a Servicios Estatales de Salud/ una supervisión por entidad federativa X programas de acción específico) x 100</t>
  </si>
  <si>
    <t>Servicios estatales de salud abastecidos con insumos y equipo para la atención en materia de Salud Materna, sexual y reproductiva</t>
  </si>
  <si>
    <t>Porcentaje de avance en la entrega de insumos y equipo a los Servicios Estatales de Salud.</t>
  </si>
  <si>
    <t>(Número total de unidades distribuidas a los servicios estatales por acuerdo durante el año / total de unidades a ser distribuidas por acuerdo con los servicios estatales durante el año) X 100</t>
  </si>
  <si>
    <t>Servicios Estatales de Salud orientados para la programación, distribución y control de insumos y equipo de Salud Materna, sexual y reproductiva.</t>
  </si>
  <si>
    <t>Porcentaje de avance del programa anual de adquisiciones, arrendamientos y servicios</t>
  </si>
  <si>
    <t>(Total de presupuesto comprometido para la adquisición de insumos y equipo Salud Materna, sexual y reproductiva / total de presupuesto programado para la adquisición de insumos y equipo de Salud Materna, sexual y reproductiva) X 100</t>
  </si>
  <si>
    <t>Servicios estatales de salud con recursos de Ramo 12 transferidos y con seguimiento a través de SIAFFASPE</t>
  </si>
  <si>
    <t>Porcentaje de recursos que fueron transferidos a los Servicios Estatales de Salud para desarrollar acciones de Salud Materna, sexual y reproductiva y seguidos a través del SIAFFASPE</t>
  </si>
  <si>
    <t xml:space="preserve">(Monto total de recursos del P 020 transferidos a los Servicios Estatales de salud durante el año / Monto total de recursos del P020 programados a ser transferidos a los Servicios Estatales de Salud durante el año) X 100 </t>
  </si>
  <si>
    <t>Reuniones de grupos y comités temáticos de Salud Materna, sexual y reproductiva organizadas</t>
  </si>
  <si>
    <t>Porcentaje de avance de la organización de reuniones de grupos y comités temáticos de Salud materna, sexual y reproductiva.</t>
  </si>
  <si>
    <t>(Número de reuniones efectuadas de grupos interinstitucionales de trabajo/ Número de reuniones programadas  de grupos interinstitucionales de trabajo) x 100</t>
  </si>
  <si>
    <t>Protocolos para estudios y pruebas operativas elaborados</t>
  </si>
  <si>
    <t>Porcentaje de avance en la elaboración de protocolos para estudios y pruebas operativas del programa anual de trabajo.</t>
  </si>
  <si>
    <t>(Número de lineamientos operativos para el mejoramiento de estrategias y servicios diseñados para su implementación en los Servicios Estatales de Salud elaborados / Número de lineamientos operativos para el mejoramiento de estrategias y servicios diseñados para su implementación en los Servicios Estatales de Salud programado) X 100</t>
  </si>
  <si>
    <t>Elaboración de Programas de capacitación de los Servicios Estatales de salud en materia de Salud Materna, sexual y reproductiva</t>
  </si>
  <si>
    <t>Porcentaje de programas de acción que cuentan con una estrategia e instrumentos de   capacitación para personal de los servicios estatales de salud.</t>
  </si>
  <si>
    <t xml:space="preserve">(Número de programas de acción con estrategias e instrumentos de capacitación a los Servicios Estatales de Salud/  Numero de programas de acción) X100 </t>
  </si>
  <si>
    <t>Porcentaje de avance en la elaboración de publicaciones y otros materiales didácticos del programa anual de trabajo para la capacitación del personal de los Servicios Estatales de Salud</t>
  </si>
  <si>
    <t xml:space="preserve">(Número de publicaciones y otros materiales didácticos elaborados durante el año / Número de publicaciones y otros materiales didácticos programados para su elaboración durante el año) X 100. </t>
  </si>
  <si>
    <t>Programas de supervisión, monitoreo de los servicios estatales de salud en materia de Salud Materna, sexual y reproductiva.</t>
  </si>
  <si>
    <t>Porcentaje de programas de acción que cuentan con una estrategia e instrumentos de supervisión a los servicios estatales de salud.</t>
  </si>
  <si>
    <t xml:space="preserve">(Número de programas de acción con estrategias e instrumentos de supervisión a los Servicios Estatales de Salud/  Numero de programas de acción) X100 </t>
  </si>
  <si>
    <t>Reuniones efectuadas para revisión y consenso de contenidos de instrumentos normativos.</t>
  </si>
  <si>
    <t>Porcentaje de reuniones realizadas para la revisión de instrumentos normativos</t>
  </si>
  <si>
    <t>(Número de reuniones realizadas para la elaboración y/o actualización   de instrumentos normativos / Número de reuniones programadas para la elaboración y/o actualización  de instrumentos normativos) x100</t>
  </si>
  <si>
    <t>Porcentaje de representantes de Servicios Estatales de Salud que participaron en reuniones nacionales y/o estatales sobre programación, distribución y control de insumos y equipo de Salud Materna, sexual y reproductiva</t>
  </si>
  <si>
    <t>(Total de representantes de Servicios Estatales de Salud de los Programas de Acción Específicos que asistieron a talleres / Total de representantes de los programas de acción específicos por  Entidad Federativa) X 100</t>
  </si>
  <si>
    <t>S039 Programa de Atención a Personas con Discapacidad</t>
  </si>
  <si>
    <r>
      <t>3</t>
    </r>
    <r>
      <rPr>
        <b/>
        <sz val="9"/>
        <color rgb="FF000000"/>
        <rFont val="Montserrat"/>
      </rPr>
      <t xml:space="preserve"> </t>
    </r>
    <r>
      <rPr>
        <sz val="9"/>
        <color rgb="FF000000"/>
        <rFont val="Montserrat"/>
      </rPr>
      <t xml:space="preserve">Mejorar y ampliar la infraestructura y equipamiento de salud, generando condiciones adecuadas y accesibles para brindar servicios de calidad a toda la población en todos los niveles de atención.   </t>
    </r>
  </si>
  <si>
    <t>Contribuir al bienestar social e igualdad mediante el acceso a medios que permitan la inclusión social de las personas con discapacidad (*).</t>
  </si>
  <si>
    <t>Porcentaje de personas con discapacidad beneficiadas por el Programa, que cuentan con medios que promueven directamente su inclusión social</t>
  </si>
  <si>
    <t>(Número de personas con discapacidad beneficiadas e incluidas socialmente de forma directa / Total de personas con discapacidad beneficiadas a través de proyectos) X 100</t>
  </si>
  <si>
    <t>Las personas con discapacidad cuentan con medios para su inclusión social</t>
  </si>
  <si>
    <t>Porcentaje de personas con discapacidad beneficiadas por el programa que cuentan con medios para su inclusión social</t>
  </si>
  <si>
    <t>(Número de personas con discapacidad beneficiadas por el Programa que cuentan con medios para su inclusión social / Total de personas con discapacidad que integran la población objetivo del Programa) X 100</t>
  </si>
  <si>
    <t>Obras y/o acciones ejecutadas que fomenten que las personas con discapacidad cuenten con medios para su inclusión social.</t>
  </si>
  <si>
    <t>Porcentaje de obras y/o acciones realizadas a favor de que las personas con discapacidad cuenten con medios para su inclusión social</t>
  </si>
  <si>
    <t>(Número de obras y/o acciones financiadas a través de los proyectos / Total de obras y/o acciones comprometidas en los proyectos) X 100</t>
  </si>
  <si>
    <t>Aprobación de proyectos dirigidos a que las personas con discapacidad cuenten con medios para su inclusión social.</t>
  </si>
  <si>
    <t>Porcentaje de acciones realizadas para la aprobación de proyectos</t>
  </si>
  <si>
    <t>(Número de acciones realizadas para la aprobación de proyectos / Total de acciones programadas para la aprobación de proyectos) X 100</t>
  </si>
  <si>
    <t>Aplicación de encuesta a las personas con discapacidad beneficiadas con acciones realizadas por el Programa.</t>
  </si>
  <si>
    <t>Porcentaje de personas con discapacidad encuestadas que consideran que mejoró su calidad de vida con las acciones realizadas por el Programa</t>
  </si>
  <si>
    <t>(Número de personas con discapacidad encuestadas que consideran que mejoró su calidad de vida con las acciones del Programa / Total de personas con discapacidad beneficiadas que respondieron la encuesta de percepción ) X 100</t>
  </si>
  <si>
    <t>Instrumentación de proyectos dirigidos a que las personas con discapacidad cuenten con medios para su inclusión social</t>
  </si>
  <si>
    <t>Porcentaje de proyectos instrumentados dirigidos a que las personas con discapacidad cuenten con medios para su inclusión social</t>
  </si>
  <si>
    <t>(Número de proyectos instrumentados / Total de proyectos autorizados a las instancias ejecutoras) X 100</t>
  </si>
  <si>
    <t>S200 Fortalecimiento a la atención médica</t>
  </si>
  <si>
    <t>611-Dirección General de Planeación y Desarrollo en Salud</t>
  </si>
  <si>
    <r>
      <t>3</t>
    </r>
    <r>
      <rPr>
        <b/>
        <sz val="9"/>
        <color rgb="FF000000"/>
        <rFont val="Montserrat"/>
      </rPr>
      <t xml:space="preserve"> </t>
    </r>
    <r>
      <rPr>
        <sz val="9"/>
        <color rgb="FF000000"/>
        <rFont val="Montserrat"/>
      </rPr>
      <t xml:space="preserve">Brindar a la población sin seguridad social, especialmente a quienes habitan en regiones con alta o muy alta marginación, acciones integrales de salud que ayuden a prolongar su vida con calidad, evitar la ocurrencia de enfermedades o en su caso, detectarlas tempranamente a través de la participación de todas las instituciones del SNS.   </t>
    </r>
  </si>
  <si>
    <t>Contribuir a la disminución de la morbimortalidad en localidades menores a 2500 personas, aisladas sin acceso físico a servicios de salud.</t>
  </si>
  <si>
    <t>Razón de Mortalidad Materna de mujeres sin seguridad social</t>
  </si>
  <si>
    <t xml:space="preserve">[Número de muertes maternas de mujeres sin seguridad social/Número de Nacidos vivos de madres sin seguridad social]*100,000 por entidad de residencia, en un año determinado. </t>
  </si>
  <si>
    <t>Otra-Número de muertes maternas de mujeres sin seguridad social por cada 100 mil nacidos vivos de madres sin seguridad social</t>
  </si>
  <si>
    <t>Las personas que viven en localidades menores a 2500 personas, aisladas sin acceso físico a servicios de salud, mejoran sus condiciones de salud con servicios de atención primaria.</t>
  </si>
  <si>
    <t>Porcentaje de niños menores de cinco años recuperados de desnutrición en localidades menores a 2500 personas, aisladas sin acceso físico a servicios de salud.</t>
  </si>
  <si>
    <t>(Total de niños menores de 5 años recuperados de desnutrición / Número de niños desnutridos menores de 5 años en control nutricional)*100</t>
  </si>
  <si>
    <t>Porcentaje de localidades menores a 2500 personas, aisladas sin acceso físico a servicios de salud con acceso a servicios de salud a través de una unidad médica móvil del Programa.</t>
  </si>
  <si>
    <t>(Total de localidades atendidas por el programa en el periodo / Número de localidades objetivo del programa en el periodo)*100</t>
  </si>
  <si>
    <t>Porcentaje de casos de embarazo de alto riesgo referidos a un segundo nivel de atención de mujeres que habitan en localidades menores a 2500 personas, aisladas sin acceso físico a servicios de salud.</t>
  </si>
  <si>
    <t>(Total de casos referidos de embarazo de alto riesgo a un segundo nivel de atención en el periodo / Número de casos de embarazo de alto riesgo de primera vez en el periodo)*100</t>
  </si>
  <si>
    <t>1.- Servicios de Atención Primaria a la Salud otorgados a la población que habita en localidades menores a 2500 personas, aisladas sin acceso físico a servicios de salud . (Definición de la OMS: asistencia sanitaria esencial accesible a todos los individuos y familias de la comunidad a través de medios aceptables para ellos, con su plena participación y a un costo asequible para la comunidad y el país. Esta asistencia enmarca acciones de salud pública, sean de diagnóstico, prevención, curación y control de enfermedades, que deben realizarse desde un nivel primario y local en beneficio de la comunidad. Además, de ser el nivel básico e integrante de cualquier sistema de salud).</t>
  </si>
  <si>
    <t>Porcentaje de niños menores de 5 años con desnutrición que habitan en localidades menores a 2500 personas, aisladas sin acceso físico a servicios de salud.</t>
  </si>
  <si>
    <t>(Total de niños menores de 5 años con desnutrición / Número de niños menores de 5 años en control nutricional)*100</t>
  </si>
  <si>
    <t>Porcentaje de citologías cervicales (Papanicolau) realizadas en las mujeres de 25 a 34 años de edad por primera vez en su vida o en un lapso mayor a tres años, que habitan en localidades menores a 2500 personas, aisladas sin acceso físico a servicios de salud.</t>
  </si>
  <si>
    <t>(Número de mujeres a las cuales se les realizó citología cervical -Papanicolau en el periodo / (Número de mujeres de 25 a 34 años de edad responsabilidad del Programa)/3)*100</t>
  </si>
  <si>
    <t>Porcentaje de servicios de promoción y prevención otorgados a la población que habitan en localidades menores a 2500 personas, aisladas sin acceso físico a servicios de salud.</t>
  </si>
  <si>
    <t>(Total de servicios de promoción y prevención otorgados / Número de servicios de promoción y prevención programados en las localidades responsabilidad del programa)*100</t>
  </si>
  <si>
    <t>Porcentaje de mujeres detectadas con embarazo de alto riesgo, que habitan en localidades menores a 2500 personas, aisladas sin acceso físico a servicios de salud.</t>
  </si>
  <si>
    <t>(Total de mujeres con embarazo de alto riesgo / Número de mujeres embarazadas en control prenatal en las localidades responsabilidad del programa)*100</t>
  </si>
  <si>
    <t>Porcentaje de consultas de atención médica otorgadas a la población que habitan en localidades menores a 2500 personas, aisladas sin acceso físico a servicios de salud.</t>
  </si>
  <si>
    <t>Total de consultas de primera vez y subsecuentes otorgadas / Número de consultas de primera vez y subsecuentes programadas en las localidades responsabilidad del programa)*100</t>
  </si>
  <si>
    <t>1.- Verificación de la plantilla del equipo de salud itinerante. 2.- Verificación de la capacitación del equipo de salud itinerante.</t>
  </si>
  <si>
    <t>Porcentaje del equipo de salud itinerante capacitado de las Unidades Médicas Móviles del programa.</t>
  </si>
  <si>
    <t>(Total de personas del equipo de salud itinerante capacitadas / Número de personas del equipo de salud itinerante contratadas por tipología para las unidades médicas móviles del programa)*100</t>
  </si>
  <si>
    <t>Porcentaje de personal de salud itinerante completo de acuerdo a la tipología de las Unidades Médicas Móviles del Programa.</t>
  </si>
  <si>
    <t>(Total de personas del equipo de salud itinerante contratadas por tipología para las unidades médicas móviles / Número de personas del equipo de salud itinerante, requeridas por tipología para las unidades médicas móviles del Programa)*100</t>
  </si>
  <si>
    <t>U00-</t>
  </si>
  <si>
    <t>S202 Calidad en la Atención Médica</t>
  </si>
  <si>
    <t xml:space="preserve">Contribuir al bienestar social e igualdad mediante la consolidación de una cultura de la calidad en los establecimientos beneficiados por el programa en las instituciones públicas del sector salud para la implantación de iniciativas de mejora continua de los servicios de salud, focalizadas en los temas prioritarios de salud pública, que permita la disminución de la heterogeneidad de la calidad en la atención de la salud.  </t>
  </si>
  <si>
    <t>Porcentaje de usuarios satisfechos con la calidad de la atención médica recibida en las unidades ganadoras de Proyectos de Mejora de la Calidad del Segundo y Tercer Nivel de Atención</t>
  </si>
  <si>
    <t>(Número de usuarios satisfechos con la calidad de la atención médica recibida en las unidades ganadoras de Proyectos de Mejora de la Calidad del segundo y tercer nivel de atención/Total de usuarios de los establecimientos de atención médica encuestados en las unidades ganadoras del segundo y tercer nivel de atención) X 100</t>
  </si>
  <si>
    <t>Porcentaje de usuarios satisfechos con la calidad de la atención médica recibida en las unidades ganadoras de Proyectos de Mejora de la Calidad del Primer Nivel de Atención.</t>
  </si>
  <si>
    <t>(Número de usuarios satisfechos con la calidad de la atención médica recibida en las unidades ganadoras de Proyectos de Mejora de la Calidad del Primer Nivel de Atención / Total de usuarios de los establecimientos de atención médica encuestados en las unidades ganadoras del Primer Nivel de Atención) X 100</t>
  </si>
  <si>
    <t>Los Establecimientos del Sector Salud que reciben subsidio contribuyen a la disminución de la heterogeneidad de la calidad en la atención de la salud, en los temas prioritarios de salud pública.</t>
  </si>
  <si>
    <t>Porcentaje de establecimientos que contribuyen a la disminución de la heterogeneidad de la calidad en la atención de la salud al incrementar su puntaje en al menos uno de los criterios o subcriterios del Modelo de Gestión de Calidad en Salud, con respecto a su evaluación del año anterior en el Premio Nacional de Calidad en Salud y el Reconocimiento al Mérito por la Mejora Continua.</t>
  </si>
  <si>
    <t xml:space="preserve">(Número de establecimientos que contribuyen a la disminución de la heterogeneidad de la calidad en la atención de la salud al lograr incrementar su puntaje en al menos uno de los criterios o subcriterios del Modelo de Gestión de Calidad en Salud, con respecto a su evaluación del año anterior / Total de establecimientos que participan nuevamente en la convocatoria del Premio Nacional de Calidad en Salud y Reconocimiento al Mérito por la Mejora Continua) X 100. </t>
  </si>
  <si>
    <t>Porcentaje de proyectos de mejora de la calidad subsidiados el año anterior que demuestran una mejora en la calidad de la atención y disminuyen la heterogeneidad de la misma, al término de su implementación, de acuerdo con su Evaluación Externa</t>
  </si>
  <si>
    <t xml:space="preserve">(Número de proyectos de mejora de la calidad subsidiados el año anterior que demuestran una mejora en la calidad de la atención y disminuyen la heterogeneidad de la misma, al término de su implementación, de acuerdo con su Evaluación Externa / Total de proyectos de mejora de la calidad subsidiados el año anterior) X 100. </t>
  </si>
  <si>
    <t>Incentivos económicos entregados para  mejorar la calidad de la atención en los problemas de salud prioritarios.</t>
  </si>
  <si>
    <t>Porcentaje de subsidios comprometidos y/o entregados para reconocer la mejora de la calidad en la atención de la salud mediante la implementación de Proyectos de Mejora de la Calidad.</t>
  </si>
  <si>
    <t>(Número de subsidios comprometidos y/o entregados para reconocer la mejora de la calidad en la atención de la salud mediante la implementación de Proyectos de Mejora de la Calidad / Total de Entidades Federativas e Instituciones Públicas del Sistema Nacional de Salud participantes en la convocatoria de Proyectos de Mejora de la Calidad en la Atención Médica) X 100</t>
  </si>
  <si>
    <t>Gestión - Eficiencia - Semestral</t>
  </si>
  <si>
    <t>Porcentaje de subsidios comprometidos y/o entregados para reconocer la mejora de la calidad en la atención de la salud mediante el Reconocimiento al Mérito por la Mejora Continua.</t>
  </si>
  <si>
    <t xml:space="preserve">(Número de subsidios comprometidos y/o entregados a las Entidades Federativas e Instituciones Públicas del Sistema Nacional de Salud para reconocer la mejora de la calidad en la atención de la salud a través del Reconocimiento al Mérito por la Mejora Continua/ Total de Entidades Federativas e Instituciones Públicas del Sistema Nacional de Salud participantes en la convocatoria por el Reconocimiento al Mérito por la Mejora Continua) X 100. </t>
  </si>
  <si>
    <t xml:space="preserve">Gestión de acciones  que permitan el otorgamiento y seguimiento del uso de incentivos  económicos para  mejorar la calidad de la atención en los problemas de salud prioritarios. </t>
  </si>
  <si>
    <t>Porcentaje de Entidades Federativas e Instituciones Públicas del Sistema Nacional de Salud que cuentan con Establecimientos de Atención Médica, Servicios Auxiliares de Diagnóstico y Tratamiento, así como Áreas Administrativas y Centrales de Calidad que participan en las convocatorias anuales del Programa.</t>
  </si>
  <si>
    <t xml:space="preserve">(Número de Entidades Federativas e Instituciones que cuentan con Establecimientos de Atención Médica, Servicios Auxiliares de Diagnóstico y Tratamiento, así como Áreas Administrativas y Centrales de Calidad que presentan propuesta para participar en las convocatorias del programa /  Total de Entidades Federativas e Instituciones Públicas del Sistema Nacional de Salud ) x 100 </t>
  </si>
  <si>
    <t xml:space="preserve">Porcentaje de transferencias realizadas a las Entidades Federativas e Instituciones  que realizan acciones  para mejorar la calidad en la atención médica a través del subsidio </t>
  </si>
  <si>
    <t>(Número de Transferencias realizadas a las entidades federativas e instituciones que cuentan con establecimientos seleccionados para subsidio/ Total de transferencias programadas a entidades federativas e instituciones que cuentan con establecimientos seleccionados para subsidio) X 100</t>
  </si>
  <si>
    <t xml:space="preserve">Porcentaje de supervisión a Entidades federativas  e Instituciones que recibieron subsidio el año anterior. </t>
  </si>
  <si>
    <t>(Número de Entidades Federativas e Instituciones que cuentan con establecimientos que recibieron subsidio el año anterior con supervisión / Total de Entidades Federativas e Instituciones que cuentan con establecimientos que recibieron subsidio el año anterior)  X 100.</t>
  </si>
  <si>
    <t>Contribuir al bienestar social e igualdad mediante la detección, diagnóstico, tratamiento y control de la obesidad, en la población de 5 años y más de edad.</t>
  </si>
  <si>
    <t>Prevalencia de obesidad en niños de 5 a 11 años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</si>
  <si>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</si>
  <si>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La población atendida por los servicios estatales de salud disminuye los riesgos de desarrollar sobrepeso, obesidad y enfermedades crónicas no transmisibles</t>
  </si>
  <si>
    <t>Porcentaje de población de 5 años y más que reporta hábitos alimentarios y de actividad física correctos.</t>
  </si>
  <si>
    <t>(Población que reporta hábitos alimentarios y de actividad física correctos)/(Total de población encuestada) X 100</t>
  </si>
  <si>
    <t>Población de 20 años y más de edad que presenta cifras en control de las enfermedades crónicas no transmisibles (obesidad, diabetes mellitus, hipertensión arterial y dislipidemias) responsabilidad de la Secretaría de Salud.</t>
  </si>
  <si>
    <t>(Población de 20 años y más de edad en control de obesidad, diabetes mellitus, hipertensión arterial y dislipidemias responsabilidad de la Secretaría de Salud)/(Población de 20 años y más de edad programadas para el control de obesidad, diabetes mellitus, hipertensión arterial y dislipidemias responsabilidad de la Secretaría de Salud) X 100</t>
  </si>
  <si>
    <t>Estilos de vida mejorados en la población atendida por los servicios estatales de salud en hábitos alimentarios y de actividad física.</t>
  </si>
  <si>
    <t>Porcentaje de campañas educativas para el fomento de estilos de vida saludable.</t>
  </si>
  <si>
    <t>(Número de campañas realizadas para la promoción de estilos de vida saludables como: la adopción de una dieta correcta, consumo de agua simple potable, realización de actividad física, fomento de la lactancia materna )/(Número de campañas programadas para la promoción de estilos de vida saludables como: la adopción de una dieta correcta, consumo de agua simple potable, realización de actividad física, fomento de la lactancia materna) X 100</t>
  </si>
  <si>
    <t>Porcentaje de contratación de profesionales de la salud para realizar actividades de la Estrategia Nacional para la Prevención y el Control del Sobrepeso, Obesidad y Diabetes en el primer nivel de atención.</t>
  </si>
  <si>
    <t>(Número de profesionales de la salud contratados en las entidades federativas)/(Total de profesionales de la salud programados para la contratación) X 100</t>
  </si>
  <si>
    <t>Porcentaje de eventos de promoción de la salud para el fomento de estilos de vida saludable.</t>
  </si>
  <si>
    <t>(Número de eventos educativos en: alimentación correcta y consumo de agua, actividad física, lactancia materna y rescate de la cultura alimentaria tradicional realizados)/(Número de eventos educativos en: alimentación correcta y consumo de agua, actividad física, lactancia materna y rescate de la cultura alimentaria tradicional programados) X 100</t>
  </si>
  <si>
    <t>Abasto de insumos, capacitación y supervisión en materia de prevención y promoción de la salud en el primer nivel de atención de los servicios estatales de salud.</t>
  </si>
  <si>
    <t>Porcentaje de detecciones de obesidad, diabetes mellitus e hipertensión arterial  en población de 20 años y más, responsabilidad de la Secretaría de Salud.</t>
  </si>
  <si>
    <t>(Total de detecciones de obesidad, diabetes mellitus, e hipertensión arterial  realizadas en la población de 20 años y más de edad, responsabilidad de la Secretaría de Salud)/(Total de detecciones de obesidad, diabetes mellitus, e hipertensión arterial programadas, en la población de 20 años y más de edad responsabilidad de la Secretaría de Salud) X 100.</t>
  </si>
  <si>
    <t>Política</t>
  </si>
  <si>
    <t>Porcentaje de supervisiones de las actividades de promoción y prevención de enfermedades crónicas no transmisibles (ECNT) y envejecimiento activo.</t>
  </si>
  <si>
    <t>(Número de supervisiones realizadas)/(Total de supervisiones programadas ) X 100</t>
  </si>
  <si>
    <t xml:space="preserve">Porcentaje de detección temprana de complicación por nefropatia en pacientes con Diabetes Mellitus </t>
  </si>
  <si>
    <t xml:space="preserve">(Número de pruebas de Microalbuminuria/ (Número de personas de 20 años y más con diabetes mellitus en tratamiento responsabilidad de la Secretaría de Salud) x 100 </t>
  </si>
  <si>
    <t xml:space="preserve">Porcentaje de la población sin derechohabiencia de 60 años y más a los que se les aplicó los cuestionarios Geriatric Depression Scale (GDS).  </t>
  </si>
  <si>
    <t>(Total de detecciones realizadas a través del cuestionario GDS / Población sin derechohabiencia de 60 y más años programada) X 100.</t>
  </si>
  <si>
    <t xml:space="preserve">Porcentaje de eventos de capacitación dirigidos a los profesionales de la salud, para fortalecer las competencias en la atención de las enfermedades crónicas no transmisibles y envejecimiento activo. </t>
  </si>
  <si>
    <t>(Número de capacitaciones realizadas) /(Total de capacitaciones programadas ) X 100</t>
  </si>
  <si>
    <t xml:space="preserve">Porcentaje de detección temprana de complicación por pie diabético en pacientes con Diabetes Mellitus </t>
  </si>
  <si>
    <t xml:space="preserve">Número de revisiones de pies realizadas en pacientes con Diabetes Mellitus/ Número de revisiones de pies programadas en pacientes con Diabetes Mellitus responsabilidad de la Secretaría de Salud) x 100 </t>
  </si>
  <si>
    <t>Porcentaje de pacientes con diabetes mellitus en tratamiento al que se le realizó al menos una medición anual con hemoglobina glucosilada, como insumo para el seguimiento de casos.</t>
  </si>
  <si>
    <t>(Cobertura de Hemoglobina Glucosilada (HbA1c) en pacientes con diabetes mellitus, responsabilidad de la Secretaria de Salud) / (Número de personas de 20 años y más con diabetes mellitus, a las que se les programó medición anual de hemoglobina glucosilada responsabilidad de la Secretaría de Salud) x 100</t>
  </si>
  <si>
    <t>Contribuir al bienestar social e igualdad mediante el ingreso a tratamiento oportuno y específico de casos nuevos de enfermedades infecciosas y transmisibles que están bajo la responsabilidad del Centro Nacional de Programas Preventivos y Control de Enfermedades (CENAPRECE) como son: Tuberculosis, lepra, dengue, paludismo, chagas, leshmaniasis, picadura de alacrán, mordedura por perro y otras especies, en apoyo a las poblaciones vulnerables de las entidades federativas.</t>
  </si>
  <si>
    <t>Cobertura de tratamiento de casos nuevos de enfermedades infecciosas y transmisibles</t>
  </si>
  <si>
    <t>(Número de casos nuevos de enfermedades infecciosas y transmisibles que ingresan a tratamiento específico)/(Número de casos nuevos de enfermedades infecciosas y transmisibles diagnosticados) X 100</t>
  </si>
  <si>
    <t>Otorgar diagnóstico oportuno de enfermedades como Tuberculosis, lepra, dengue, paludismo, chagas, leishmaniasis, picadura de alacrán, y mordedura por perro y otras especies a la población vulnerable en las entidades federativas</t>
  </si>
  <si>
    <t>Cobertura de notificación de casos nuevos de enfermedades infecciosas y transmisibles</t>
  </si>
  <si>
    <t>(Número de casos nuevos de enfermedades infecciosas y transmisibles notificados)/(Número de casos nuevos de enfermedades infecciosas y transmisibles programados) X 100</t>
  </si>
  <si>
    <t>Ofrecer a los trabajadores de la salud y a la población interesada, información al día sobre la presencia de casos nuevos de enfermedades sujetas a vigilancia epidemiológica, a través de boletines semanales</t>
  </si>
  <si>
    <t>Porcentaje de Boletines Semanales de Información Epidemiológica publicados en la página de la Dirección General de Epidemiología</t>
  </si>
  <si>
    <t>(Número de boletines publicados)/(Número de boletines programados) X 100</t>
  </si>
  <si>
    <t>Documento</t>
  </si>
  <si>
    <t>Calidad del servicio diagnóstico otorgado por la Red Nacional de Laboratorios de Salud Pública en el Marco Analítico Básico</t>
  </si>
  <si>
    <t>Porcentaje de calidad del servicio diagnóstico de la Red Nacional de Laboratorios de Salud Pública</t>
  </si>
  <si>
    <t>Calificación obtenida de la calidad del servicio  / Calificación esperada de la calidad del servicio esperada  X 100</t>
  </si>
  <si>
    <t>Verificar en campo la operación y observancia de la normatividad oficial vigente así como los lineamientos establecidos para el control y seguimiento de los padecimientos objeto de los programas de acción bajo la responsabilidad del Centro Nacional de Programas Preventivos y Control de Enfermedades (CENAPRECE)</t>
  </si>
  <si>
    <t>Porcentaje de cumplimiento de las visitas de supervision programadas a las entidades federativas</t>
  </si>
  <si>
    <t>(Número de visistas de supervision realizadas )/(Número de visitas de supervisión programadas) X 100</t>
  </si>
  <si>
    <t>Servicios de diagnóstico de enfermedades con importancia en salud pública por la Red Nacional de Laboratorios de Salud Pública</t>
  </si>
  <si>
    <t>Cobertura del Marco Analítico Básico de la Red Nacional de Laboratorios de Salud Pública (RNLSP)</t>
  </si>
  <si>
    <t>(Número de Laboratorios Estatales de Salud Pública que cubre el 90% del Marco Analítico Básico) / (Número  Total de Laboratorios Estatales de Salud Pública) X 100</t>
  </si>
  <si>
    <t>Mantener la actualización continua del personal encargado del Sistema Nacional de Vigilancia Epidemiológica (SINAVE) en el país.</t>
  </si>
  <si>
    <t xml:space="preserve">Porcentaje de eventos de capacitación presenciales y a distancia del personal del Sistema Nacional de Vigilancia Epidemiológica (SINAVE) </t>
  </si>
  <si>
    <t>Número de eventos de capacitación presencial y a distancia realizados/ Numero de evento de capacitación presencial y a distancia Programados x 100</t>
  </si>
  <si>
    <t>Actualizar al personal de salud de las entidades federativas, a través de la capacitación continua sobre los padecimientos sujetos a vigilancia epidemiológica, para un diagnóstico y tratamiento oportunos, así como para la operación de los programas de acción específicos.</t>
  </si>
  <si>
    <t xml:space="preserve">Cobertura de capacitación sobre enfermedades infecciosas y transmisibles </t>
  </si>
  <si>
    <t>(Número de eventos de capacitación realizados por el CENAPRECE)/(Número de eventos de capacitación programados) X 100</t>
  </si>
  <si>
    <t>U012 Fortalecimiento de los Servicios Estatales de Salud</t>
  </si>
  <si>
    <t>500-Unidad de Administración y Finanzas</t>
  </si>
  <si>
    <t>Contribuir a asegurar el acceso efectivo a servicios de salud con calidad mediante previsiones que permitan mantener la homologación salarial de los trabajadores de la salud, contratados en las entidades federativas y validados por las subcomisiones estatales, referente al personal regularizado y formalizado.</t>
  </si>
  <si>
    <t>Porcentaje de entidades federativas con reportes de nómina de trabajadores de la salud presentados del personal regularizado y formalizado</t>
  </si>
  <si>
    <t>Número de entidades federativas con reportes de nómina de remuneraciones presentados por los Servicios de Salud en las Entidades Federativas / Número de entidades federativas con reportes de nómina estimados a los Servicios de Salud en las Entidades Federativas x 100.</t>
  </si>
  <si>
    <t>Las transferencias de recursos económicos a las entidades federativas permiten mantener la homologación salarial de los trabajadores de la salud, contratados en las entidades federativas y validados por las subcomisiones estatales, referente al personal regularizado y formalizado.</t>
  </si>
  <si>
    <t>Porcentaje de transferencias presupuestarias que permiten mantener la homologación salarial de los trabajadores de la salud, contratados en las entidades federativas en condiciones de precariedad y validados por las subcomisiones estatales, referentes al personal regularizado y formalizado.</t>
  </si>
  <si>
    <t>Número de adecuaciones presupuestarias para la transferencia de recursos económicos, a las Entidades Federativas, realizadas / Número de adecuaciones presupuestarias para la transferencia de recursos a las entidades federativas, estimadas x 100</t>
  </si>
  <si>
    <t>Recursos distribuidos, para mantener la homologación salarial de los trabajadores de la Salud, contratados en las Entidades Federativas y validados por las subcomisiones estatales, referente al personal regularizado y formalizado.</t>
  </si>
  <si>
    <t>Porcentaje de entidades federativas a las que se comunica la distribución de recursos, para mantener la homologación salarial de los trabajadores de la Salud, contratados por éstos en condiciones de precariedad y validados por las subcomisiones estatales, referentes al personal regularizado y formalizado</t>
  </si>
  <si>
    <t>Número de entidades federativas a las que se les comunica por oficio, la distribución de recursos para mantener la homologación salarial de los trabajadores de la Salud / Número de entidades federativas consideradas para la distribución de recursos para mantener la homologación salarial de los trabajadores de la Salud x 100</t>
  </si>
  <si>
    <t>Publicación de Anexos en el Decreto de Presupuesto de Egresos de la Federación que incluyen previsiones salariales que permiten mantener la homologación salarial de los trabajadores de la Salud, contratados en las Entidades Federativas y validados por las subcomisiones estatales, referente al personal regularizado y formalizado.</t>
  </si>
  <si>
    <t>Porcentaje de Anexos publicados en el Decreto de Presupuesto de Egresos de la Federación, en el ejercicio fiscal que incluyen previsiones salariales, que permiten mantener la homologación salarial de los trabajadores de la Salud, contratados en las Entidades Federativas en condiciones de precariedad y validados por las subcomisiones estatales, referentes al personal regularizado y formalizado.</t>
  </si>
  <si>
    <t>Anexos en el Decreto de Presupuesto de Egresos de la Federación, referentes a la homologación salarial de los trabajadores de la Salud en las Entidades Federativas publicados/ Total de Anexos en el Proyecto de Presupuesto de Egresos de la Federación considerados x 100</t>
  </si>
  <si>
    <t>U013 Atención a la Salud y Medicamentos Gratuitos para la Población sin Seguridad Social Laboral</t>
  </si>
  <si>
    <t>M7B-Instituto de Salud para el Bienestar</t>
  </si>
  <si>
    <t>Contribuir al Acceso efectivo y con calidad de la población sin seguridad social a los servicios de salud de manera gratuita.</t>
  </si>
  <si>
    <t>Atencion a la salud y medicamentos gratuitos para la población sin Seguridad social Laboral</t>
  </si>
  <si>
    <t>(Monto comprobado por las entidades federativas acumulado a la fecha del cálculo del indicador) / (Total de recursos de Aportación Federal autorizados para el ejercicio fiscal) X 100</t>
  </si>
  <si>
    <t>Se cuenta con transferencia de recursos a las Entidades Federativas</t>
  </si>
  <si>
    <t>Cumplimiento en  las transferencias de recursos presupuestales calendarizados para atención a la salud y medicamentos gratuitos para la población sin Seguridad social Laboral</t>
  </si>
  <si>
    <t>(Recursos acumulados de  Aportación Federal  transferidos a las Entidades Federativas) /(Total de recursos de Aportación  Federal autorizados para el ejercicio fiscal) x 100</t>
  </si>
  <si>
    <t>Estratégico - Eficacia - Mensual</t>
  </si>
  <si>
    <t>Transferencia de recursos realizada a las Entidades Federativas</t>
  </si>
  <si>
    <t>Transferencia de recursos para el financiamiento de proyectos de infraestructura física (obra y equipo), en materia de salud.</t>
  </si>
  <si>
    <t>(Transferencias acumuladas para el financiamiento de proyectos de infraestructura física (obra y equipo)) / (Transferencias acumuladas para el financiamiento de proyectos de infraestructura física (obra y equipo) del ejercicio inmediato anterior) x 100</t>
  </si>
  <si>
    <t>Transferencias de recursos para la atención de enfermedades consideradas como Gastos Catastróficos</t>
  </si>
  <si>
    <t>(Importe de las transferencias realizadas en el periodo para la atención de enfermedades que provocan gastos catastróficos) / (Importe total de las solicitudes recibidas en la Coordinación de Financiamiento para la atención de enfermedades que provocan gastos catastróficos) X 100</t>
  </si>
  <si>
    <t>Que se asegure que los recursos transferidos a las entidades federativas, se ejercen en las actividades sustantivas del programa (pago a personal directamente asociado a servicios de salud: medicamentos, material de curación y otros insumos y; mantenimiento a unidades médicas)</t>
  </si>
  <si>
    <t>Recursos destinados para la compra de medicamentos destinados a la atención de la población sin seguridad social en las Entidades Federativas.</t>
  </si>
  <si>
    <t>(Monto comprobado por las Entidades Federativas, acumulado a la fecha de cálculo del indicador en materia de compra de medicamentos directamente relacionados con la atención médica de la población sin seguridad social) / (Total de recursos de Aportación Federal autorizados para el ejercicio fiscal X .32) X 100</t>
  </si>
  <si>
    <t>Recursos destinados para el gasto de operación de las unidades médicas de las Entidades Federativas, destinado a la atención de la población sin seguridad social</t>
  </si>
  <si>
    <t>Monto comprobado por las Entidades Federativas, acumulado a la fecha de cálculo del indicador en materia de compra de medicamentos directamente relacionados con la atención médica de la población sin seguridad social) / (Total de recursos de Aportación Federal autorizados para el ejercicio fiscal X .18) X 100</t>
  </si>
  <si>
    <t>Recursos destinados para el pago de personal directamente relacionado con la atención de la población sin seguridad social en las Entidades Federativas.</t>
  </si>
  <si>
    <t>(Monto comprobado por las Entidades Federativas, acumulado a la fecha de cálculo del indicador en materia de personal directamente relacionado con la atención médica de la población sin seguridad social) / (Total de recursos de Aportación Federal autorizados para el ejercicio fiscal X .5) X 100</t>
  </si>
  <si>
    <t>Contribuir a la realización de los derechos de las personas y comunidades damnificadas por los sismos de 2017 y 2018, mediante la reconstrucción de las viviendas, planteles educativos, inmuebles de salud y bienes culturales afectados.</t>
  </si>
  <si>
    <t>(Porcentaje de viviendas atendidas*0.6) más (porcentaje de inmuebles educativos atendidos*0.2) más (porcentaje de infraestructura de salud atendida*0.15) más (porcentaje de bienes culturales atendidos*0.05)</t>
  </si>
  <si>
    <t>Índice</t>
  </si>
  <si>
    <t>Los municipios afectados por los sismos de septiembre de 2017 y febrero de 2018 recuperan los inmuebles de salud, educación, vivienda y bienes culturales dañados, para beneficio de la población.</t>
  </si>
  <si>
    <t>Porcentaje de municipios afectados que tiene reestablecidos sus condiciones de vivienda.</t>
  </si>
  <si>
    <t>Bienes culturales intervenidos.</t>
  </si>
  <si>
    <t>Planteles educativos reconstruidos y rehabilitados.</t>
  </si>
  <si>
    <t>Porcentaje de planteles educativos dañados por los sismos atendidos con acciones de rehabilitación, reconstrucción y equipamiento.</t>
  </si>
  <si>
    <t>Formalización de instrumentos legales.</t>
  </si>
  <si>
    <t>Porcentaje de formalización de instrumentos legales de los apoyos de bienes culturales para la reconstrucción.</t>
  </si>
  <si>
    <t>Porcentaje de formalización de instrumentos legales de los apoyos de inmuebles de Salud para la reconstrucción.</t>
  </si>
  <si>
    <t>Porcentaje de avance en el seguimiento de las acciones de Salud para la reconstrucción.</t>
  </si>
  <si>
    <t>Acción</t>
  </si>
  <si>
    <t>(Número de acciones para reconstrucción de vivienda validadas y autorizadas / Total de acciones programadas para reconstrucción de vivienda) * 100</t>
  </si>
  <si>
    <t>Porcentaje de avance en el seguimiento de las acciones de Cultura para la reconstrucción.</t>
  </si>
  <si>
    <t>Porcentaje de avance en el seguimiento de los apoyos de vivienda autorizados para la reconstrucción.</t>
  </si>
  <si>
    <t>Apoyo</t>
  </si>
  <si>
    <t>Porcentaje de avance en el seguimiento de las acciones para la reconstrucción en planteles educativos.</t>
  </si>
  <si>
    <t>(Número de acciones para reconstrucción de Planteles educativos validadas y autorizadas / Total de acciones programadas para reconstrucción de Planteles educativos) * 100</t>
  </si>
  <si>
    <t>Porcentaje de formalización de convenios de concertación de acciones para la reconstrucción en planteles educativos.</t>
  </si>
  <si>
    <t>611 -Dirección General de Planeación y Desarrollo en Salud</t>
  </si>
  <si>
    <t>U281 Programa Nacional de Reconstrucción  (este Programa presupuestario comparte MIR con el S281 de Ramo 15 registrada en el módulo PbR-Evaluación del Desempeño del PASH).</t>
  </si>
  <si>
    <r>
      <t>15</t>
    </r>
    <r>
      <rPr>
        <b/>
        <sz val="9"/>
        <color rgb="FF000000"/>
        <rFont val="Montserrat"/>
      </rPr>
      <t xml:space="preserve"> </t>
    </r>
    <r>
      <rPr>
        <sz val="9"/>
        <color rgb="FF000000"/>
        <rFont val="Montserrat"/>
      </rPr>
      <t>Programa Sectorial de Desarrollo Agrario, Territorial y Urbano 2020-2024</t>
    </r>
  </si>
  <si>
    <r>
      <t>3</t>
    </r>
    <r>
      <rPr>
        <b/>
        <sz val="9"/>
        <color rgb="FF000000"/>
        <rFont val="Montserrat"/>
      </rPr>
      <t xml:space="preserve"> </t>
    </r>
    <r>
      <rPr>
        <sz val="9"/>
        <color rgb="FF000000"/>
        <rFont val="Montserrat"/>
      </rPr>
      <t>Impulsar un hábitat asequible, resiliente y sostenible, para avanzar en la construcción de espacios de vida para que todas las personas puedan vivir seguras y en condiciones de igualdad.</t>
    </r>
    <r>
      <rPr>
        <b/>
        <sz val="9"/>
        <color rgb="FF000000"/>
        <rFont val="Montserrat"/>
      </rPr>
      <t xml:space="preserve"> </t>
    </r>
  </si>
  <si>
    <r>
      <t>3</t>
    </r>
    <r>
      <rPr>
        <b/>
        <sz val="9"/>
        <color rgb="FF000000"/>
        <rFont val="Montserrat"/>
      </rPr>
      <t xml:space="preserve"> </t>
    </r>
    <r>
      <rPr>
        <sz val="9"/>
        <color rgb="FF000000"/>
        <rFont val="Montserrat"/>
      </rPr>
      <t xml:space="preserve">Atender a la población en situación de vulnerabilidad afectados por los fenómenos naturales, climáticos y antrópicos, a través de intervenciones de reconstrucción y resiliencia.   </t>
    </r>
  </si>
  <si>
    <t>Índice acumulado de localidades atendidas, afectadas por los sismos de septiembre de 2017 y de febrero de 2018.</t>
  </si>
  <si>
    <t>Porcentaje de municipios afectados en inmuebles de salud que concluyen las acciones de reconstrucción.</t>
  </si>
  <si>
    <t>(Número de inmuebles de salud reconstruidos y rehabilitados / Total de inmuebles de salud afectados por los sismos) * 100</t>
  </si>
  <si>
    <t>(Número de municipios atendidos con acciones de reconstrucción de vivienda / Total de municipios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</si>
  <si>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</si>
  <si>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</si>
  <si>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</si>
  <si>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</si>
  <si>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Infraestructura de salud reconstruida y rehabilitada.</t>
  </si>
  <si>
    <t>Porcentaje de inmuebles de salud reconstruidos y rehabilitados.</t>
  </si>
  <si>
    <t>(Número de planteles educativos atendidos en rehabilitación, reconstrucción y equipamiento / Total de planteles educativos por atender afectados por los sismos) * 100</t>
  </si>
  <si>
    <t>Número de acciones para intervenir los bienes culturales dañados por los sismos.</t>
  </si>
  <si>
    <t>(Número de bienes culturales intervenidos / Total de bienes culturales afectados por los sismos) * 100</t>
  </si>
  <si>
    <t>Viviendas afectadas por los sismos reconstruidas o reubicadas.</t>
  </si>
  <si>
    <t>Porcentaje de viviendas afectadas por los sismos que son atendidas mediante un subsidio para su reconstrucción o reubicación.</t>
  </si>
  <si>
    <t>(Número de viviendas atendidas mediante un subsidio para su reconstrucción o reubicación / Total de viviendas afectadas por los sismos )* 100</t>
  </si>
  <si>
    <t>Validación y autorización de acciones.</t>
  </si>
  <si>
    <t>Porcentaje de acciones para reconstrucción de vivienda validadas y autorizadas.</t>
  </si>
  <si>
    <t>Porcentaje de acciones de inmuebles de salud para la reconstrucción validadas y autorizadas.</t>
  </si>
  <si>
    <t>(Número de acciones de salud validadas y autorizadas para los inmuebles de salud / Total de acciones para salud programadas) * 100</t>
  </si>
  <si>
    <t>(Número de instrumentos legales formalizados para la reconstrucción de los inmuebles de Salud / Total de acciones para Salud autorizadas) * 100</t>
  </si>
  <si>
    <t>Porcentaje de acciones de planteles educativos para la reconstrucción validadas y autorizadas.</t>
  </si>
  <si>
    <t>Seguimiento de las acciones autorizadas.</t>
  </si>
  <si>
    <t>(Número de seguimientos a los apoyos de cultura / Total de apoyos de cultura autorizados) * 100</t>
  </si>
  <si>
    <t>(Número de instrumentos legales formalizados para la reconstrucción de bienes culturales / Total de acciones de Cultura autorizadas) * 100</t>
  </si>
  <si>
    <t>(Número de seguimientos a los apoyos / Total de apoyos autorizados) * 100</t>
  </si>
  <si>
    <t>(Número de acciones de Educación con seguimiento de verificación / Total de acciones de Educación autorizadas) * 100</t>
  </si>
  <si>
    <t>(seguimiento a los apoyos de salud / Total de apoyos de salud autorizados) * 100</t>
  </si>
  <si>
    <t>(Número de convenios de concertación formalizados para la reconstrucción de planteles educativos / Total de acciones para la reconstrucción de planteles educativos autorizados) * 100</t>
  </si>
  <si>
    <t>Porcentaje de acciones de bienes culturales para la reconstrucción validadas y autorizadas.</t>
  </si>
  <si>
    <t>(Número de acciones para cultura validadas y autorizadas / Total de acciones para cultura programadas) * 100</t>
  </si>
  <si>
    <t>Porcentaje de formalización de convenios para la reconstrucción de la vivienda.</t>
  </si>
  <si>
    <t>(Número de convenios para la reconstrucción de la vivienda formalizados / Total de acciones validadas y autorizadas por la CONAVI) * 100</t>
  </si>
  <si>
    <t>G004 Protección Contra Riesgos Sanitarios</t>
  </si>
  <si>
    <t>S00-Comisión Federal para la Protección contra Riesgos Sanitarios</t>
  </si>
  <si>
    <t>P020 Salud materna, sexual y reproductiva</t>
  </si>
  <si>
    <t>L00-Centro Nacional de Equidad de Género y Salud Reproductiva</t>
  </si>
  <si>
    <t>U008 Prevención y Control de Sobrepeso, Obesidad y Diabetes</t>
  </si>
  <si>
    <t>O00-Centro Nacional de Programas Preventivos y Control de Enfermedades</t>
  </si>
  <si>
    <t>U009 Vigilancia epidemiológica</t>
  </si>
  <si>
    <t>N/A</t>
  </si>
  <si>
    <t>7 (Recursos para la Atención de Grupos Vulnerables)</t>
  </si>
  <si>
    <t>1 (Erogaciones para el Desarrollo Integral de los Pueblos y Comunidades Indígenas), 2 (Programa Especial Concurrente para el Desarrollo Rural Sustentable), 8 (Recursos para la atención de niñas, niños y adolescentes), 9 (Programas para superar la pobreza)</t>
  </si>
  <si>
    <t>10 (Recursos para la adaptación y mitigación de los efectos del Cambio Climático)</t>
  </si>
  <si>
    <t>4 (Erogaciones para la Igualdad entre Mujeres y Hombres), 8 (Recursos para la atención de niñas, niños y adolescentes)</t>
  </si>
  <si>
    <t>1 (Erogaciones para el Desarrollo Integral de los Pueblos y Comunidades Indígenas), 2 (Programa Especial Concurrente para el Desarrollo Rural Sustentable), 9 (Programas para superar la pobreza)</t>
  </si>
  <si>
    <t>7 (Recursos para la Atención de Grupos Vulnerables), 8 (Recursos para la atención de niñas, niños y adolescentes)</t>
  </si>
  <si>
    <t>1 (Erogaciones para el Desarrollo Integral de los Pueblos y Comunidades Indígenas), 2 (Programa Especial Concurrente para el Desarrollo Rural Sustentable),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</si>
  <si>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9 (Programas para superar la pobreza), 11 (Acciones para la prevención del delito, combate a las adicciones, rescate de espacios públicos y promoción de proyectos productivos)</t>
  </si>
  <si>
    <t>4 (Erogaciones para la Igualdad entre Mujeres y Hombres), 6 (Erogaciones para el Desarrollo de los Jóvenes), 7 (Recursos para la Atención de Grupos Vulnerables), 8 (Recursos para la atención de niñas, niños y adolescentes)</t>
  </si>
  <si>
    <t>7 (Recursos para la Atención de Grupos Vulnerables), 9 (Programas para superar la pobreza)</t>
  </si>
  <si>
    <t>8 (Recursos para la atención de niñas, niños y adolescentes)</t>
  </si>
  <si>
    <t>7 (Recursos para la Atención de Grupos Vulnerables), 8 (Recursos para la atención de niñas, niños y adolescentes), 9 (Programas para superar la pobreza)</t>
  </si>
  <si>
    <t>4 (Erogaciones para la Igualdad entre Mujeres y Hombres), 6 (Erogaciones para el Desarrollo de los Jóvenes), 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</si>
  <si>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t>
  </si>
  <si>
    <t>3 (Programa de Ciencia, Tecnología e Innovación), 4 (Erogaciones para la Igualdad entre Mujeres y Hombres), 7 (Recursos para la Atención de Grupos Vulnerables), 8 (Recursos para la atención de niñas, niños y adolescentes)</t>
  </si>
  <si>
    <t>R12_</t>
  </si>
  <si>
    <t>Instituto Nacional de Psiquiatría Ramón de la Fuente Muñiz</t>
  </si>
  <si>
    <t>M7F</t>
  </si>
  <si>
    <t>R12_U281</t>
  </si>
  <si>
    <t>Dirección General de Planeación y Desarrollo en Salud</t>
  </si>
  <si>
    <t>Programa Nacional de Reconstrucción</t>
  </si>
  <si>
    <t>Centro Nacional para la Salud de la Infancia y la Adolescencia</t>
  </si>
  <si>
    <t>R00</t>
  </si>
  <si>
    <t>Centro Nacional de Programas Preventivos y Control de Enfermedades</t>
  </si>
  <si>
    <t>O00</t>
  </si>
  <si>
    <t>Instituto de Salud para el Bienestar</t>
  </si>
  <si>
    <t>M7B</t>
  </si>
  <si>
    <t>R12_U013</t>
  </si>
  <si>
    <t>Centro Nacional de Equidad de Género y Salud Reproductiva</t>
  </si>
  <si>
    <t>L00</t>
  </si>
  <si>
    <t>Atención a la Salud y Medicamentos Gratuitos para la Población sin Seguridad Social Laboral</t>
  </si>
  <si>
    <t>R12_U012</t>
  </si>
  <si>
    <t>Unidad de Administración y Finanzas</t>
  </si>
  <si>
    <t>Fortalecimiento de los Servicios Estatales de Salud</t>
  </si>
  <si>
    <t>R12_U009</t>
  </si>
  <si>
    <t>Dirección General de Epidemiología</t>
  </si>
  <si>
    <t>Vigilancia epidemiológica</t>
  </si>
  <si>
    <t>R12_U008</t>
  </si>
  <si>
    <t>Dirección General de Promoción de la Salud</t>
  </si>
  <si>
    <t>Prevención y Control de Sobrepeso, Obesidad y Diabetes</t>
  </si>
  <si>
    <t>R12_S202</t>
  </si>
  <si>
    <t>Dirección General de Calidad y Educación en Salud</t>
  </si>
  <si>
    <t>Calidad en la Atención Médica</t>
  </si>
  <si>
    <t>R12_S200</t>
  </si>
  <si>
    <t>Fortalecimiento a la atención médica</t>
  </si>
  <si>
    <t>R12_S039</t>
  </si>
  <si>
    <t>Sistema Nacional para el Desarrollo Integral de la Familia</t>
  </si>
  <si>
    <t>NHK</t>
  </si>
  <si>
    <t>Programa de Atención a Personas con Discapacidad</t>
  </si>
  <si>
    <t>Instituto Nacional de Perinatología Isidro Espinosa de los Reyes</t>
  </si>
  <si>
    <t>NDE</t>
  </si>
  <si>
    <t>Instituto Nacional de Ciencias Médicas y Nutrición Salvador Zubirán</t>
  </si>
  <si>
    <t>NCG</t>
  </si>
  <si>
    <t>Instituto Nacional de Enfermedades Respiratorias Ismael Cosío Villegas</t>
  </si>
  <si>
    <t>NCD</t>
  </si>
  <si>
    <t>Instituto Nacional de Cancerología</t>
  </si>
  <si>
    <t>NBV</t>
  </si>
  <si>
    <t>R12_P020</t>
  </si>
  <si>
    <t>Salud materna, sexual y reproductiva</t>
  </si>
  <si>
    <t>Secretariado Técnico del Consejo Nacional para la Prevención de Accidentes</t>
  </si>
  <si>
    <t>Secretariado Técnico del Consejo Nacional de Salud Mental</t>
  </si>
  <si>
    <t>R12_P018</t>
  </si>
  <si>
    <t>Subsecretaría de Prevención y Promoción de la Salud</t>
  </si>
  <si>
    <t>Prevención y Control de Enfermedades</t>
  </si>
  <si>
    <t>Hospital Infantil de México Federico Gómez</t>
  </si>
  <si>
    <t>NBG</t>
  </si>
  <si>
    <t>Hospital General de México "Dr. Eduardo Liceaga"</t>
  </si>
  <si>
    <t>NBD</t>
  </si>
  <si>
    <t>R12_P016</t>
  </si>
  <si>
    <t>Centro Nacional para la Prevención y el Control del VIH/SIDA</t>
  </si>
  <si>
    <t>K00</t>
  </si>
  <si>
    <t>Prevención y atención de VIH/SIDA y otras ITS</t>
  </si>
  <si>
    <t>Comisión Nacional de Bioética</t>
  </si>
  <si>
    <t>V00</t>
  </si>
  <si>
    <t>Comisión Nacional de Arbitraje Médico</t>
  </si>
  <si>
    <t>M00</t>
  </si>
  <si>
    <t>Centro Nacional de la Transfusión Sanguínea</t>
  </si>
  <si>
    <t>I00</t>
  </si>
  <si>
    <t>Administración del Patrimonio de la Beneficencia Pública</t>
  </si>
  <si>
    <t>E00</t>
  </si>
  <si>
    <t>Secretariado Técnico del Consejo Nacional de Salud</t>
  </si>
  <si>
    <t>R12_P013</t>
  </si>
  <si>
    <t>Unidad Coordinadora de Vinculación y Participación Social</t>
  </si>
  <si>
    <t>Asistencia social y protección del paciente</t>
  </si>
  <si>
    <t>Centro Nacional de Excelencia Tecnológica en Salud</t>
  </si>
  <si>
    <t>T00</t>
  </si>
  <si>
    <t>Dirección General de Evaluación del Desempeño</t>
  </si>
  <si>
    <t>Dirección General de Información en Salud</t>
  </si>
  <si>
    <t>Subsecretaría de Integración y Desarrollo del Sector Salud</t>
  </si>
  <si>
    <t>Dirección General de Tecnologías de la Información</t>
  </si>
  <si>
    <t>Dirección General de Relaciones Internacionales</t>
  </si>
  <si>
    <t>R12_P012</t>
  </si>
  <si>
    <t>Secretaría</t>
  </si>
  <si>
    <t>Rectoría en Salud</t>
  </si>
  <si>
    <t>Comisión Federal para la Protección contra Riesgos Sanitarios</t>
  </si>
  <si>
    <t>S00</t>
  </si>
  <si>
    <t>Laboratorios de Biológicos y Reactivos de México, S.A. de C.V.</t>
  </si>
  <si>
    <t>NEF</t>
  </si>
  <si>
    <t>Instituto Nacional de Salud Pública</t>
  </si>
  <si>
    <t>NDY</t>
  </si>
  <si>
    <t>Instituto Nacional de Rehabilitación Luis Guillermo Ibarra Ibarra</t>
  </si>
  <si>
    <t>NDF</t>
  </si>
  <si>
    <t>Instituto Nacional de Pediatría</t>
  </si>
  <si>
    <t>NCZ</t>
  </si>
  <si>
    <t>Instituto Nacional de Neurología y Neurocirugía Manuel Velasco Suárez</t>
  </si>
  <si>
    <t>NCK</t>
  </si>
  <si>
    <t>Instituto Nacional de Medicina Genómica</t>
  </si>
  <si>
    <t>NCH</t>
  </si>
  <si>
    <t>Instituto Nacional de Cardiología Ignacio Chávez</t>
  </si>
  <si>
    <t>NCA</t>
  </si>
  <si>
    <t>Hospital Regional de Alta Especialidad de Ixtapaluca</t>
  </si>
  <si>
    <t>NBU</t>
  </si>
  <si>
    <t>Hospital Regional de Alta Especialidad de Ciudad Victoria "Bicentenario 2010"</t>
  </si>
  <si>
    <t>NBT</t>
  </si>
  <si>
    <t>Hospital Regional de Alta Especialidad de la Península de Yucatán</t>
  </si>
  <si>
    <t>NBS</t>
  </si>
  <si>
    <t>Hospital Regional de Alta Especialidad de Oaxaca</t>
  </si>
  <si>
    <t>NBR</t>
  </si>
  <si>
    <t>Hospital Regional de Alta Especialidad del Bajío</t>
  </si>
  <si>
    <t>NBQ</t>
  </si>
  <si>
    <t>Hospital General "Dr. Manuel Gea González"</t>
  </si>
  <si>
    <t>NBB</t>
  </si>
  <si>
    <t>Hospital Juárez de México</t>
  </si>
  <si>
    <t>NAW</t>
  </si>
  <si>
    <t>Centros de Integración Juvenil, A.C.</t>
  </si>
  <si>
    <t>M7K</t>
  </si>
  <si>
    <t>Centro Regional de Alta Especialidad de Chiapas</t>
  </si>
  <si>
    <t>M7A</t>
  </si>
  <si>
    <t>R12_O001</t>
  </si>
  <si>
    <t>Actividades de apoyo a la función pública y buen gobierno</t>
  </si>
  <si>
    <t>Comisión Nacional contra las Adicciones</t>
  </si>
  <si>
    <t>X00</t>
  </si>
  <si>
    <t>Centro Nacional de Trasplantes</t>
  </si>
  <si>
    <t>Q00</t>
  </si>
  <si>
    <t>Instituto Nacional de Geriatría</t>
  </si>
  <si>
    <t>NCE</t>
  </si>
  <si>
    <t>Servicios de Atención Psiquiátrica</t>
  </si>
  <si>
    <t>N00</t>
  </si>
  <si>
    <t>Dirección General de Desarrollo de la Infraestructura Física</t>
  </si>
  <si>
    <t>Dirección General de Recursos Humanos y Organización</t>
  </si>
  <si>
    <t>Dirección General de Recursos Materiales y Servicios Generales</t>
  </si>
  <si>
    <t>Dirección General de Programación y Presupuesto</t>
  </si>
  <si>
    <t>Comisión Coordinadora de Institutos Nacionales de Salud y Hospitales de Alta Especialidad</t>
  </si>
  <si>
    <t>Unidad de Análisis Económico</t>
  </si>
  <si>
    <t>Dirección General de Comunicación Social</t>
  </si>
  <si>
    <t>Abogado General</t>
  </si>
  <si>
    <t>R12_M001</t>
  </si>
  <si>
    <t>Actividades de apoyo administrativo</t>
  </si>
  <si>
    <t>R12_K027</t>
  </si>
  <si>
    <t>Mantenimiento de Infraestructura</t>
  </si>
  <si>
    <t>R12_K025</t>
  </si>
  <si>
    <t>Proyectos de inmuebles (oficinas administrativas)</t>
  </si>
  <si>
    <t>R12_G005</t>
  </si>
  <si>
    <t>Regulación y vigilancia de establecimientos y servicios de atención médica</t>
  </si>
  <si>
    <t>R12_G004</t>
  </si>
  <si>
    <t>Protección Contra Riesgos Sanitarios</t>
  </si>
  <si>
    <t>R12_E041</t>
  </si>
  <si>
    <t>Protección y restitución de los derechos de las niñas, niños y adolescentes</t>
  </si>
  <si>
    <t>R12_E040</t>
  </si>
  <si>
    <t>Servicios de asistencia social integral</t>
  </si>
  <si>
    <t>R12_E036</t>
  </si>
  <si>
    <t>Programa de vacunación</t>
  </si>
  <si>
    <t>R12_E025</t>
  </si>
  <si>
    <t>Prevención y atención contra las adicciones</t>
  </si>
  <si>
    <t>R12_E023</t>
  </si>
  <si>
    <t>Atención a la Salud</t>
  </si>
  <si>
    <t>R12_E022</t>
  </si>
  <si>
    <t>Investigación y Desarrollo Tecnológico en Salud</t>
  </si>
  <si>
    <t>R12_E010</t>
  </si>
  <si>
    <t>Formación y capacitación de recursos humanos para la salud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</si>
  <si>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</si>
  <si>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</si>
  <si>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</si>
  <si>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</si>
  <si>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</si>
  <si>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</si>
  <si>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Establecer las políticas de Estado para que la población ejerza su derecho a la protección a la salud.</t>
    </r>
  </si>
  <si>
    <t>Ramo 12 
Salud</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</si>
  <si>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</si>
  <si>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</si>
  <si>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</si>
  <si>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 xml:space="preserve">Unidad Responsable*: </t>
  </si>
  <si>
    <t>Indicadores y Metas de la FID</t>
  </si>
  <si>
    <r>
      <t>3</t>
    </r>
    <r>
      <rPr>
        <sz val="12"/>
        <color rgb="FF000000"/>
        <rFont val="Times New Roman"/>
        <family val="1"/>
      </rPr>
      <t xml:space="preserve"> </t>
    </r>
    <r>
      <rPr>
        <sz val="9"/>
        <color rgb="FF000000"/>
        <rFont val="Montserrat"/>
        <family val="3"/>
      </rPr>
      <t>Mejorar y ampliar la infraestructura y equipamiento de salud, generando condiciones adecuadas y accesibles para brindar servicios de calidad a toda la población en todos los niveles de atención.</t>
    </r>
  </si>
  <si>
    <r>
      <t>3</t>
    </r>
    <r>
      <rPr>
        <sz val="12"/>
        <color rgb="FF000000"/>
        <rFont val="Times New Roman"/>
        <family val="1"/>
      </rPr>
      <t xml:space="preserve"> </t>
    </r>
    <r>
      <rPr>
        <sz val="9"/>
        <color rgb="FF000000"/>
        <rFont val="Montserrat"/>
        <family val="3"/>
      </rPr>
      <t>Incrementar la capacidad humana y de infraestructura en las instituciones que conforman el SNS, especialmente, en las regiones con alta y muy alta marginación para corresponder a las prioridades de salud bajo un enfoque diferenciado, intercultural y con perspectiva de derechos.</t>
    </r>
  </si>
  <si>
    <t>Objetivo Prioritario</t>
  </si>
  <si>
    <t>12 Programa Sectorial de Salud 2020-2024</t>
  </si>
  <si>
    <t>Primera Cadena de Alineación</t>
  </si>
  <si>
    <t>Alineación con los Programas derivados del Plan Nacional de Desarrollo 2019 -2024</t>
  </si>
  <si>
    <t>Alineación con los Ejes del Plan Nacional de Desarrollo 2019 -2024</t>
  </si>
  <si>
    <t xml:space="preserve">Enfoques Transversales </t>
  </si>
  <si>
    <t>Indicadores y Metas para Resultados de los Programas Presupuestarios</t>
  </si>
  <si>
    <t>Recursos ejercidos en tiempo/Recursos recibidos * 100</t>
  </si>
  <si>
    <t>Porcentaje de Recursos Ejercidos en tiempo en los Proyectos de inmuebles (oficinas administrativas) por Arrendamiento Financiero</t>
  </si>
  <si>
    <t>512-Dirección General de Recursos Materiales y Servicios Generales</t>
  </si>
  <si>
    <t>K025 Proyectos de inmuebles (oficinas administrativas)</t>
  </si>
  <si>
    <t>(Gasto de operación administrativo del año corriente/ Gasto de operación administrativo del año inmediato anterior) * 100</t>
  </si>
  <si>
    <t>Cociente del gasto de operación administrativo</t>
  </si>
  <si>
    <t>510-Dirección General de Programación y Presupuesto</t>
  </si>
  <si>
    <r>
      <t>6</t>
    </r>
    <r>
      <rPr>
        <sz val="12"/>
        <color rgb="FF000000"/>
        <rFont val="Times New Roman"/>
        <family val="1"/>
      </rPr>
      <t xml:space="preserve"> </t>
    </r>
    <r>
      <rPr>
        <sz val="9"/>
        <color rgb="FF000000"/>
        <rFont val="Montserrat"/>
        <family val="3"/>
      </rPr>
      <t>Fomentar la apertura de información en las instituciones del SNS para garantizar el cumplimiento de obligaciones de transparencia y rendición de cuentas, con énfasis en la ética institucional y el combate permanente a la corrupción, especialmente en la utilización de recursos financieros.</t>
    </r>
  </si>
  <si>
    <r>
      <t>2</t>
    </r>
    <r>
      <rPr>
        <sz val="12"/>
        <color rgb="FF000000"/>
        <rFont val="Times New Roman"/>
        <family val="1"/>
      </rPr>
      <t xml:space="preserve"> </t>
    </r>
    <r>
      <rPr>
        <sz val="9"/>
        <color rgb="FF000000"/>
        <rFont val="Montserrat"/>
        <family val="3"/>
      </rPr>
      <t>Incrementar la eficiencia, efectividad y calidad en los procesos del SNS para corresponder a una atención integral de salud pública y asistencia social que garantice los principios de participación social, competencia técnica, calidad médica, pertinencia cultural y trato no discriminatorio, digno y humano.</t>
    </r>
  </si>
  <si>
    <t>Segunda Cadena de Alineación</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</si>
  <si>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</si>
  <si>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</si>
  <si>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</si>
  <si>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5 (Estrategia de Transición para Promover el Uso de Tecnologías y Combustibles más Limpios)</t>
  </si>
  <si>
    <t>M001 Actividades de apoyo administrativo</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</si>
  <si>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</si>
  <si>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</si>
  <si>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</si>
  <si>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</si>
  <si>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</si>
  <si>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</si>
  <si>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t>M00-Comisión Nacional de Arbitraje Médico</t>
  </si>
  <si>
    <t>M7K-Centros de Integración Juvenil, A.C.</t>
  </si>
  <si>
    <t>M7A-Centro Regional de Alta Especialidad de Chiapas</t>
  </si>
  <si>
    <t>M7F-Instituto Nacional de Psiquiatría Ramón de la Fuente Muñiz</t>
  </si>
  <si>
    <t>NAW-Hospital Juárez de México</t>
  </si>
  <si>
    <t>NBB-Hospital General Dr. Manuel Gea González</t>
  </si>
  <si>
    <t>NBD-Hospital General de México Dr. Eduardo Liceaga</t>
  </si>
  <si>
    <t>NBG-Hospital Infantil de México Federico Gómez</t>
  </si>
  <si>
    <t>NBQ-Hospital Regional de Alta Especialidad del Bajío</t>
  </si>
  <si>
    <t>NBR-Hospital Regional de Alta Especialidad de Oaxaca</t>
  </si>
  <si>
    <t>NBS-Hospital Regional de Alta Especialidad de la Península de Yucatán</t>
  </si>
  <si>
    <t>NBT-Hospital Regional de Alta Especialidad de Ciudad Victoria Bicentenario 2010</t>
  </si>
  <si>
    <t>NBU-Hospital Regional de Alta Especialidad de Ixtapaluca</t>
  </si>
  <si>
    <t>NBV-Instituto Nacional de Cancerología</t>
  </si>
  <si>
    <t>NCA-Instituto Nacional de Cardiología Ignacio Chávez</t>
  </si>
  <si>
    <t>NCD-Instituto Nacional de Enfermedades Respiratorias Ismael Cosío Villegas</t>
  </si>
  <si>
    <t>NCG-Instituto Nacional de Ciencias Médicas y Nutrición Salvador Zubirán</t>
  </si>
  <si>
    <t>NCH-Instituto Nacional de Medicina Genómica</t>
  </si>
  <si>
    <t>NCK-Instituto Nacional de Neurología y Neurocirugía Manuel Velasco Suárez</t>
  </si>
  <si>
    <t>NCZ-Instituto Nacional de Pediatría</t>
  </si>
  <si>
    <t>NDE-Instituto Nacional de Perinatología Isidro Espinosa de los Reyes</t>
  </si>
  <si>
    <t>NDF-Instituto Nacional de Rehabilitación Luis Guillermo Ibarra Ibarra</t>
  </si>
  <si>
    <t>NDY-Instituto Nacional de Salud Pública</t>
  </si>
  <si>
    <r>
      <t>7</t>
    </r>
    <r>
      <rPr>
        <sz val="12"/>
        <color rgb="FF000000"/>
        <rFont val="Times New Roman"/>
        <family val="1"/>
      </rPr>
      <t xml:space="preserve"> </t>
    </r>
    <r>
      <rPr>
        <sz val="9"/>
        <color rgb="FF000000"/>
        <rFont val="Montserrat"/>
        <family val="3"/>
      </rPr>
      <t>Impulsar acciones sistemáticas y de coordinación entre las dependencias y entidades de la APF y otros entes públicos e instancias anticorrupción a nivel nacional e internacional que permitan la implementación de mecanismos efectivos de combate a la corrupción</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</si>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</sst>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6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18" xfId="0" applyFont="1" applyBorder="1" applyAlignment="1">
      <alignment horizontal="center" vertical="center"/>
    </xf>
    <xf numFmtId="0" fontId="12" fillId="0" borderId="18"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0" xfId="0" applyFont="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6"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164" fontId="34" fillId="3" borderId="6" xfId="0" applyNumberFormat="1"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0" fontId="35" fillId="3" borderId="3" xfId="0" applyFont="1" applyFill="1" applyBorder="1" applyAlignment="1">
      <alignment horizontal="lef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xf numFmtId="0" fontId="36" fillId="6" borderId="19" xfId="1" applyFont="1" applyFill="1" applyBorder="1" applyAlignment="1">
      <alignment horizontal="center" vertical="center" wrapText="1"/>
    </xf>
    <xf numFmtId="0" fontId="36" fillId="6" borderId="21" xfId="1" applyFont="1" applyFill="1" applyBorder="1" applyAlignment="1">
      <alignment horizontal="center" vertical="center" wrapText="1"/>
    </xf>
    <xf numFmtId="0" fontId="36" fillId="6" borderId="16" xfId="1" applyFont="1" applyFill="1" applyBorder="1" applyAlignment="1">
      <alignment horizontal="center" vertical="center" wrapText="1"/>
    </xf>
    <xf numFmtId="0" fontId="36" fillId="6" borderId="24"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8"/>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42578125" customWidth="1"/>
    <col min="8" max="8" width="10.140625" hidden="1" customWidth="1"/>
  </cols>
  <sheetData>
    <row r="1" spans="1:6" ht="27" customHeight="1" x14ac:dyDescent="0.25">
      <c r="A1" s="46" t="s">
        <v>0</v>
      </c>
      <c r="B1" s="46"/>
      <c r="C1" s="48" t="s">
        <v>1</v>
      </c>
      <c r="D1" s="48"/>
      <c r="E1" s="48"/>
      <c r="F1" s="48"/>
    </row>
    <row r="2" spans="1:6" ht="27" customHeight="1" thickBot="1" x14ac:dyDescent="0.3">
      <c r="A2" s="47"/>
      <c r="B2" s="47"/>
      <c r="C2" s="49"/>
      <c r="D2" s="49"/>
      <c r="E2" s="49"/>
      <c r="F2" s="49"/>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0" t="s">
        <v>992</v>
      </c>
      <c r="B11" s="51"/>
      <c r="C11" s="51"/>
      <c r="D11" s="51"/>
      <c r="E11" s="51"/>
      <c r="F11" s="51"/>
    </row>
    <row r="12" spans="1:6" ht="20.25" customHeight="1" x14ac:dyDescent="0.25">
      <c r="A12" s="51"/>
      <c r="B12" s="51"/>
      <c r="C12" s="51"/>
      <c r="D12" s="51"/>
      <c r="E12" s="51"/>
      <c r="F12" s="51"/>
    </row>
    <row r="13" spans="1:6" ht="20.25" customHeight="1" x14ac:dyDescent="0.25">
      <c r="A13" s="51"/>
      <c r="B13" s="51"/>
      <c r="C13" s="51"/>
      <c r="D13" s="51"/>
      <c r="E13" s="51"/>
      <c r="F13" s="51"/>
    </row>
    <row r="14" spans="1:6" ht="20.25" customHeight="1" x14ac:dyDescent="0.25">
      <c r="A14" s="51"/>
      <c r="B14" s="51"/>
      <c r="C14" s="51"/>
      <c r="D14" s="51"/>
      <c r="E14" s="51"/>
      <c r="F14" s="51"/>
    </row>
    <row r="15" spans="1:6" x14ac:dyDescent="0.25">
      <c r="B15"/>
    </row>
    <row r="16" spans="1:6" x14ac:dyDescent="0.25">
      <c r="B16"/>
    </row>
    <row r="17" spans="1:8" ht="20.25" customHeight="1" x14ac:dyDescent="0.25">
      <c r="A17" s="52" t="s">
        <v>991</v>
      </c>
      <c r="B17" s="53"/>
      <c r="C17" s="53"/>
      <c r="D17" s="53"/>
      <c r="E17" s="53"/>
      <c r="F17" s="53"/>
    </row>
    <row r="18" spans="1:8" ht="20.25" customHeight="1" x14ac:dyDescent="0.25">
      <c r="A18" s="53"/>
      <c r="B18" s="53"/>
      <c r="C18" s="53"/>
      <c r="D18" s="53"/>
      <c r="E18" s="53"/>
      <c r="F18" s="53"/>
    </row>
    <row r="19" spans="1:8" ht="20.25" customHeight="1" x14ac:dyDescent="0.25">
      <c r="A19" s="53"/>
      <c r="B19" s="53"/>
      <c r="C19" s="53"/>
      <c r="D19" s="53"/>
      <c r="E19" s="53"/>
      <c r="F19" s="53"/>
    </row>
    <row r="20" spans="1:8" ht="20.25" customHeight="1" x14ac:dyDescent="0.25">
      <c r="A20" s="53"/>
      <c r="B20" s="53"/>
      <c r="C20" s="53"/>
      <c r="D20" s="53"/>
      <c r="E20" s="53"/>
      <c r="F20" s="53"/>
    </row>
    <row r="21" spans="1:8" ht="20.25" customHeight="1" x14ac:dyDescent="0.25">
      <c r="A21" s="31"/>
      <c r="B21" s="31"/>
      <c r="C21" s="31"/>
      <c r="D21" s="31"/>
      <c r="E21" s="31"/>
      <c r="F21" s="31"/>
    </row>
    <row r="22" spans="1:8" x14ac:dyDescent="0.25">
      <c r="B22"/>
    </row>
    <row r="23" spans="1:8" ht="75" customHeight="1" thickBot="1" x14ac:dyDescent="0.35">
      <c r="B23" s="54" t="s">
        <v>990</v>
      </c>
      <c r="C23" s="54"/>
      <c r="D23" s="54"/>
      <c r="E23" s="54"/>
    </row>
    <row r="24" spans="1:8" ht="22.5" thickBot="1" x14ac:dyDescent="0.3">
      <c r="B24" s="43" t="s">
        <v>989</v>
      </c>
      <c r="C24" s="44"/>
      <c r="D24" s="44"/>
      <c r="E24" s="45"/>
    </row>
    <row r="25" spans="1:8" ht="30.75" thickBot="1" x14ac:dyDescent="0.3">
      <c r="B25" s="30" t="s">
        <v>988</v>
      </c>
      <c r="C25" s="29" t="s">
        <v>987</v>
      </c>
      <c r="D25" s="29" t="s">
        <v>986</v>
      </c>
      <c r="E25" s="28" t="s">
        <v>985</v>
      </c>
    </row>
    <row r="26" spans="1:8" ht="45" x14ac:dyDescent="0.25">
      <c r="B26" s="159" t="str">
        <f t="shared" ref="B26:B89" si="0">HYPERLINK("#'"&amp;$H26&amp;"'!A1",MID($H26,5,4))</f>
        <v>E010</v>
      </c>
      <c r="C26" s="22" t="s">
        <v>984</v>
      </c>
      <c r="D26" s="21">
        <v>160</v>
      </c>
      <c r="E26" s="20" t="s">
        <v>957</v>
      </c>
      <c r="F26" s="16"/>
      <c r="G26" s="16"/>
      <c r="H26" s="16" t="s">
        <v>983</v>
      </c>
    </row>
    <row r="27" spans="1:8" ht="30" x14ac:dyDescent="0.25">
      <c r="B27" s="160" t="str">
        <f t="shared" si="0"/>
        <v/>
      </c>
      <c r="C27" s="24"/>
      <c r="D27" s="16">
        <v>513</v>
      </c>
      <c r="E27" s="23" t="s">
        <v>954</v>
      </c>
      <c r="F27" s="16"/>
      <c r="G27" s="16"/>
      <c r="H27" s="16" t="s">
        <v>830</v>
      </c>
    </row>
    <row r="28" spans="1:8" ht="30" x14ac:dyDescent="0.25">
      <c r="B28" s="160" t="str">
        <f t="shared" si="0"/>
        <v/>
      </c>
      <c r="C28" s="24"/>
      <c r="D28" s="16">
        <v>610</v>
      </c>
      <c r="E28" s="23" t="s">
        <v>856</v>
      </c>
      <c r="F28" s="16"/>
      <c r="G28" s="16"/>
      <c r="H28" s="16" t="s">
        <v>830</v>
      </c>
    </row>
    <row r="29" spans="1:8" x14ac:dyDescent="0.25">
      <c r="B29" s="160" t="str">
        <f t="shared" si="0"/>
        <v/>
      </c>
      <c r="C29" s="24"/>
      <c r="D29" s="16" t="s">
        <v>892</v>
      </c>
      <c r="E29" s="23" t="s">
        <v>891</v>
      </c>
      <c r="F29" s="16"/>
      <c r="G29" s="16"/>
      <c r="H29" s="16" t="s">
        <v>830</v>
      </c>
    </row>
    <row r="30" spans="1:8" ht="30" x14ac:dyDescent="0.25">
      <c r="B30" s="160" t="str">
        <f t="shared" si="0"/>
        <v/>
      </c>
      <c r="C30" s="24"/>
      <c r="D30" s="16" t="s">
        <v>885</v>
      </c>
      <c r="E30" s="23" t="s">
        <v>884</v>
      </c>
      <c r="F30" s="16"/>
      <c r="G30" s="16"/>
      <c r="H30" s="16" t="s">
        <v>830</v>
      </c>
    </row>
    <row r="31" spans="1:8" ht="30" x14ac:dyDescent="0.25">
      <c r="B31" s="160" t="str">
        <f t="shared" si="0"/>
        <v/>
      </c>
      <c r="C31" s="24"/>
      <c r="D31" s="16" t="s">
        <v>942</v>
      </c>
      <c r="E31" s="23" t="s">
        <v>941</v>
      </c>
      <c r="F31" s="16"/>
      <c r="G31" s="16"/>
      <c r="H31" s="16" t="s">
        <v>830</v>
      </c>
    </row>
    <row r="32" spans="1:8" x14ac:dyDescent="0.25">
      <c r="B32" s="160" t="str">
        <f t="shared" si="0"/>
        <v/>
      </c>
      <c r="C32" s="24"/>
      <c r="D32" s="16" t="s">
        <v>841</v>
      </c>
      <c r="E32" s="23" t="s">
        <v>840</v>
      </c>
      <c r="F32" s="16"/>
      <c r="G32" s="16"/>
      <c r="H32" s="16" t="s">
        <v>830</v>
      </c>
    </row>
    <row r="33" spans="2:8" ht="30" x14ac:dyDescent="0.25">
      <c r="B33" s="160" t="str">
        <f t="shared" si="0"/>
        <v/>
      </c>
      <c r="C33" s="24"/>
      <c r="D33" s="16" t="s">
        <v>832</v>
      </c>
      <c r="E33" s="23" t="s">
        <v>831</v>
      </c>
      <c r="F33" s="16"/>
      <c r="G33" s="16"/>
      <c r="H33" s="16" t="s">
        <v>830</v>
      </c>
    </row>
    <row r="34" spans="2:8" x14ac:dyDescent="0.25">
      <c r="B34" s="160" t="str">
        <f t="shared" si="0"/>
        <v/>
      </c>
      <c r="C34" s="24"/>
      <c r="D34" s="16" t="s">
        <v>940</v>
      </c>
      <c r="E34" s="23" t="s">
        <v>939</v>
      </c>
      <c r="F34" s="16"/>
      <c r="G34" s="16"/>
      <c r="H34" s="16" t="s">
        <v>830</v>
      </c>
    </row>
    <row r="35" spans="2:8" x14ac:dyDescent="0.25">
      <c r="B35" s="160" t="str">
        <f t="shared" si="0"/>
        <v/>
      </c>
      <c r="C35" s="24"/>
      <c r="D35" s="16" t="s">
        <v>952</v>
      </c>
      <c r="E35" s="23" t="s">
        <v>951</v>
      </c>
      <c r="F35" s="16"/>
      <c r="G35" s="16"/>
      <c r="H35" s="16" t="s">
        <v>830</v>
      </c>
    </row>
    <row r="36" spans="2:8" x14ac:dyDescent="0.25">
      <c r="B36" s="160" t="str">
        <f t="shared" si="0"/>
        <v/>
      </c>
      <c r="C36" s="24"/>
      <c r="D36" s="16" t="s">
        <v>938</v>
      </c>
      <c r="E36" s="23" t="s">
        <v>937</v>
      </c>
      <c r="F36" s="16"/>
      <c r="G36" s="16"/>
      <c r="H36" s="16" t="s">
        <v>830</v>
      </c>
    </row>
    <row r="37" spans="2:8" x14ac:dyDescent="0.25">
      <c r="B37" s="160" t="str">
        <f t="shared" si="0"/>
        <v/>
      </c>
      <c r="C37" s="24"/>
      <c r="D37" s="16" t="s">
        <v>936</v>
      </c>
      <c r="E37" s="23" t="s">
        <v>935</v>
      </c>
      <c r="F37" s="16"/>
      <c r="G37" s="16"/>
      <c r="H37" s="16" t="s">
        <v>830</v>
      </c>
    </row>
    <row r="38" spans="2:8" ht="30" x14ac:dyDescent="0.25">
      <c r="B38" s="160" t="str">
        <f t="shared" si="0"/>
        <v/>
      </c>
      <c r="C38" s="24"/>
      <c r="D38" s="16" t="s">
        <v>882</v>
      </c>
      <c r="E38" s="23" t="s">
        <v>881</v>
      </c>
      <c r="F38" s="16"/>
      <c r="G38" s="16"/>
      <c r="H38" s="16" t="s">
        <v>830</v>
      </c>
    </row>
    <row r="39" spans="2:8" x14ac:dyDescent="0.25">
      <c r="B39" s="160" t="str">
        <f t="shared" si="0"/>
        <v/>
      </c>
      <c r="C39" s="24"/>
      <c r="D39" s="16" t="s">
        <v>880</v>
      </c>
      <c r="E39" s="23" t="s">
        <v>879</v>
      </c>
      <c r="F39" s="16"/>
      <c r="G39" s="16"/>
      <c r="H39" s="16" t="s">
        <v>830</v>
      </c>
    </row>
    <row r="40" spans="2:8" ht="30" x14ac:dyDescent="0.25">
      <c r="B40" s="160" t="str">
        <f t="shared" si="0"/>
        <v/>
      </c>
      <c r="C40" s="24"/>
      <c r="D40" s="16" t="s">
        <v>934</v>
      </c>
      <c r="E40" s="23" t="s">
        <v>933</v>
      </c>
      <c r="F40" s="16"/>
      <c r="G40" s="16"/>
      <c r="H40" s="16" t="s">
        <v>830</v>
      </c>
    </row>
    <row r="41" spans="2:8" ht="30" x14ac:dyDescent="0.25">
      <c r="B41" s="160" t="str">
        <f t="shared" si="0"/>
        <v/>
      </c>
      <c r="C41" s="24"/>
      <c r="D41" s="16" t="s">
        <v>932</v>
      </c>
      <c r="E41" s="23" t="s">
        <v>931</v>
      </c>
      <c r="F41" s="16"/>
      <c r="G41" s="16"/>
      <c r="H41" s="16" t="s">
        <v>830</v>
      </c>
    </row>
    <row r="42" spans="2:8" ht="30" x14ac:dyDescent="0.25">
      <c r="B42" s="160" t="str">
        <f t="shared" si="0"/>
        <v/>
      </c>
      <c r="C42" s="24"/>
      <c r="D42" s="16" t="s">
        <v>930</v>
      </c>
      <c r="E42" s="23" t="s">
        <v>929</v>
      </c>
      <c r="F42" s="16"/>
      <c r="G42" s="16"/>
      <c r="H42" s="16" t="s">
        <v>830</v>
      </c>
    </row>
    <row r="43" spans="2:8" ht="30" x14ac:dyDescent="0.25">
      <c r="B43" s="160" t="str">
        <f t="shared" si="0"/>
        <v/>
      </c>
      <c r="C43" s="24"/>
      <c r="D43" s="16" t="s">
        <v>928</v>
      </c>
      <c r="E43" s="23" t="s">
        <v>927</v>
      </c>
      <c r="F43" s="16"/>
      <c r="G43" s="16"/>
      <c r="H43" s="16" t="s">
        <v>830</v>
      </c>
    </row>
    <row r="44" spans="2:8" ht="30" x14ac:dyDescent="0.25">
      <c r="B44" s="160" t="str">
        <f t="shared" si="0"/>
        <v/>
      </c>
      <c r="C44" s="24"/>
      <c r="D44" s="16" t="s">
        <v>926</v>
      </c>
      <c r="E44" s="23" t="s">
        <v>925</v>
      </c>
      <c r="F44" s="16"/>
      <c r="G44" s="16"/>
      <c r="H44" s="16" t="s">
        <v>830</v>
      </c>
    </row>
    <row r="45" spans="2:8" x14ac:dyDescent="0.25">
      <c r="B45" s="160" t="str">
        <f t="shared" si="0"/>
        <v/>
      </c>
      <c r="C45" s="24"/>
      <c r="D45" s="16" t="s">
        <v>871</v>
      </c>
      <c r="E45" s="23" t="s">
        <v>870</v>
      </c>
      <c r="F45" s="16"/>
      <c r="G45" s="16"/>
      <c r="H45" s="16" t="s">
        <v>830</v>
      </c>
    </row>
    <row r="46" spans="2:8" ht="30" x14ac:dyDescent="0.25">
      <c r="B46" s="160" t="str">
        <f t="shared" si="0"/>
        <v/>
      </c>
      <c r="C46" s="24"/>
      <c r="D46" s="16" t="s">
        <v>924</v>
      </c>
      <c r="E46" s="23" t="s">
        <v>923</v>
      </c>
      <c r="F46" s="16"/>
      <c r="G46" s="16"/>
      <c r="H46" s="16" t="s">
        <v>830</v>
      </c>
    </row>
    <row r="47" spans="2:8" ht="30" x14ac:dyDescent="0.25">
      <c r="B47" s="160" t="str">
        <f t="shared" si="0"/>
        <v/>
      </c>
      <c r="C47" s="24"/>
      <c r="D47" s="16" t="s">
        <v>869</v>
      </c>
      <c r="E47" s="23" t="s">
        <v>868</v>
      </c>
      <c r="F47" s="16"/>
      <c r="G47" s="16"/>
      <c r="H47" s="16" t="s">
        <v>830</v>
      </c>
    </row>
    <row r="48" spans="2:8" x14ac:dyDescent="0.25">
      <c r="B48" s="160" t="str">
        <f t="shared" si="0"/>
        <v/>
      </c>
      <c r="C48" s="24"/>
      <c r="D48" s="16" t="s">
        <v>950</v>
      </c>
      <c r="E48" s="23" t="s">
        <v>949</v>
      </c>
      <c r="F48" s="16"/>
      <c r="G48" s="16"/>
      <c r="H48" s="16" t="s">
        <v>830</v>
      </c>
    </row>
    <row r="49" spans="2:8" ht="30" x14ac:dyDescent="0.25">
      <c r="B49" s="160" t="str">
        <f t="shared" si="0"/>
        <v/>
      </c>
      <c r="C49" s="24"/>
      <c r="D49" s="16" t="s">
        <v>867</v>
      </c>
      <c r="E49" s="23" t="s">
        <v>866</v>
      </c>
      <c r="F49" s="16"/>
      <c r="G49" s="16"/>
      <c r="H49" s="16" t="s">
        <v>830</v>
      </c>
    </row>
    <row r="50" spans="2:8" x14ac:dyDescent="0.25">
      <c r="B50" s="160" t="str">
        <f t="shared" si="0"/>
        <v/>
      </c>
      <c r="C50" s="24"/>
      <c r="D50" s="16" t="s">
        <v>922</v>
      </c>
      <c r="E50" s="23" t="s">
        <v>921</v>
      </c>
      <c r="F50" s="16"/>
      <c r="G50" s="16"/>
      <c r="H50" s="16" t="s">
        <v>830</v>
      </c>
    </row>
    <row r="51" spans="2:8" ht="30" x14ac:dyDescent="0.25">
      <c r="B51" s="160" t="str">
        <f t="shared" si="0"/>
        <v/>
      </c>
      <c r="C51" s="24"/>
      <c r="D51" s="16" t="s">
        <v>920</v>
      </c>
      <c r="E51" s="23" t="s">
        <v>919</v>
      </c>
      <c r="F51" s="16"/>
      <c r="G51" s="16"/>
      <c r="H51" s="16" t="s">
        <v>830</v>
      </c>
    </row>
    <row r="52" spans="2:8" x14ac:dyDescent="0.25">
      <c r="B52" s="160" t="str">
        <f t="shared" si="0"/>
        <v/>
      </c>
      <c r="C52" s="24"/>
      <c r="D52" s="16" t="s">
        <v>918</v>
      </c>
      <c r="E52" s="23" t="s">
        <v>917</v>
      </c>
      <c r="F52" s="16"/>
      <c r="G52" s="16"/>
      <c r="H52" s="16" t="s">
        <v>830</v>
      </c>
    </row>
    <row r="53" spans="2:8" ht="30" x14ac:dyDescent="0.25">
      <c r="B53" s="160" t="str">
        <f t="shared" si="0"/>
        <v/>
      </c>
      <c r="C53" s="24"/>
      <c r="D53" s="16" t="s">
        <v>865</v>
      </c>
      <c r="E53" s="23" t="s">
        <v>864</v>
      </c>
      <c r="F53" s="16"/>
      <c r="G53" s="16"/>
      <c r="H53" s="16" t="s">
        <v>830</v>
      </c>
    </row>
    <row r="54" spans="2:8" ht="30" x14ac:dyDescent="0.25">
      <c r="B54" s="160" t="str">
        <f t="shared" si="0"/>
        <v/>
      </c>
      <c r="C54" s="24"/>
      <c r="D54" s="16" t="s">
        <v>916</v>
      </c>
      <c r="E54" s="23" t="s">
        <v>915</v>
      </c>
      <c r="F54" s="16"/>
      <c r="G54" s="16"/>
      <c r="H54" s="16" t="s">
        <v>830</v>
      </c>
    </row>
    <row r="55" spans="2:8" x14ac:dyDescent="0.25">
      <c r="B55" s="160" t="str">
        <f t="shared" si="0"/>
        <v/>
      </c>
      <c r="C55" s="24"/>
      <c r="D55" s="16" t="s">
        <v>914</v>
      </c>
      <c r="E55" s="23" t="s">
        <v>913</v>
      </c>
      <c r="F55" s="16"/>
      <c r="G55" s="16"/>
      <c r="H55" s="16" t="s">
        <v>830</v>
      </c>
    </row>
    <row r="56" spans="2:8" ht="30" x14ac:dyDescent="0.25">
      <c r="B56" s="160" t="str">
        <f t="shared" si="0"/>
        <v/>
      </c>
      <c r="C56" s="24"/>
      <c r="D56" s="16" t="s">
        <v>862</v>
      </c>
      <c r="E56" s="23" t="s">
        <v>861</v>
      </c>
      <c r="F56" s="16"/>
      <c r="G56" s="16"/>
      <c r="H56" s="16" t="s">
        <v>830</v>
      </c>
    </row>
    <row r="57" spans="2:8" x14ac:dyDescent="0.25">
      <c r="B57" s="160" t="str">
        <f t="shared" si="0"/>
        <v/>
      </c>
      <c r="C57" s="24"/>
      <c r="D57" s="16" t="s">
        <v>948</v>
      </c>
      <c r="E57" s="23" t="s">
        <v>947</v>
      </c>
      <c r="F57" s="16"/>
      <c r="G57" s="16"/>
      <c r="H57" s="16" t="s">
        <v>830</v>
      </c>
    </row>
    <row r="58" spans="2:8" ht="30" x14ac:dyDescent="0.25">
      <c r="B58" s="160" t="str">
        <f t="shared" si="0"/>
        <v/>
      </c>
      <c r="C58" s="24"/>
      <c r="D58" s="16" t="s">
        <v>837</v>
      </c>
      <c r="E58" s="23" t="s">
        <v>836</v>
      </c>
      <c r="F58" s="16"/>
      <c r="G58" s="16"/>
      <c r="H58" s="16" t="s">
        <v>830</v>
      </c>
    </row>
    <row r="59" spans="2:8" ht="15.75" thickBot="1" x14ac:dyDescent="0.3">
      <c r="B59" s="161" t="str">
        <f t="shared" si="0"/>
        <v/>
      </c>
      <c r="C59" s="19"/>
      <c r="D59" s="18" t="s">
        <v>888</v>
      </c>
      <c r="E59" s="17" t="s">
        <v>887</v>
      </c>
      <c r="F59" s="16"/>
      <c r="G59" s="16"/>
      <c r="H59" s="16" t="s">
        <v>830</v>
      </c>
    </row>
    <row r="60" spans="2:8" ht="45" x14ac:dyDescent="0.25">
      <c r="B60" s="159" t="str">
        <f t="shared" si="0"/>
        <v>E022</v>
      </c>
      <c r="C60" s="22" t="s">
        <v>982</v>
      </c>
      <c r="D60" s="21">
        <v>160</v>
      </c>
      <c r="E60" s="20" t="s">
        <v>957</v>
      </c>
      <c r="F60" s="16"/>
      <c r="G60" s="16"/>
      <c r="H60" s="16" t="s">
        <v>981</v>
      </c>
    </row>
    <row r="61" spans="2:8" ht="30" x14ac:dyDescent="0.25">
      <c r="B61" s="160" t="str">
        <f t="shared" si="0"/>
        <v/>
      </c>
      <c r="C61" s="24"/>
      <c r="D61" s="16" t="s">
        <v>942</v>
      </c>
      <c r="E61" s="23" t="s">
        <v>941</v>
      </c>
      <c r="F61" s="16"/>
      <c r="G61" s="16"/>
      <c r="H61" s="16" t="s">
        <v>830</v>
      </c>
    </row>
    <row r="62" spans="2:8" ht="30" x14ac:dyDescent="0.25">
      <c r="B62" s="160" t="str">
        <f t="shared" si="0"/>
        <v/>
      </c>
      <c r="C62" s="24"/>
      <c r="D62" s="16" t="s">
        <v>832</v>
      </c>
      <c r="E62" s="23" t="s">
        <v>831</v>
      </c>
      <c r="F62" s="16"/>
      <c r="G62" s="16"/>
      <c r="H62" s="16" t="s">
        <v>830</v>
      </c>
    </row>
    <row r="63" spans="2:8" x14ac:dyDescent="0.25">
      <c r="B63" s="160" t="str">
        <f t="shared" si="0"/>
        <v/>
      </c>
      <c r="C63" s="24"/>
      <c r="D63" s="16" t="s">
        <v>940</v>
      </c>
      <c r="E63" s="23" t="s">
        <v>939</v>
      </c>
      <c r="F63" s="16"/>
      <c r="G63" s="16"/>
      <c r="H63" s="16" t="s">
        <v>830</v>
      </c>
    </row>
    <row r="64" spans="2:8" x14ac:dyDescent="0.25">
      <c r="B64" s="160" t="str">
        <f t="shared" si="0"/>
        <v/>
      </c>
      <c r="C64" s="24"/>
      <c r="D64" s="16" t="s">
        <v>952</v>
      </c>
      <c r="E64" s="23" t="s">
        <v>951</v>
      </c>
      <c r="F64" s="16"/>
      <c r="G64" s="16"/>
      <c r="H64" s="16" t="s">
        <v>830</v>
      </c>
    </row>
    <row r="65" spans="2:8" x14ac:dyDescent="0.25">
      <c r="B65" s="160" t="str">
        <f t="shared" si="0"/>
        <v/>
      </c>
      <c r="C65" s="24"/>
      <c r="D65" s="16" t="s">
        <v>938</v>
      </c>
      <c r="E65" s="23" t="s">
        <v>937</v>
      </c>
      <c r="F65" s="16"/>
      <c r="G65" s="16"/>
      <c r="H65" s="16" t="s">
        <v>830</v>
      </c>
    </row>
    <row r="66" spans="2:8" x14ac:dyDescent="0.25">
      <c r="B66" s="160" t="str">
        <f t="shared" si="0"/>
        <v/>
      </c>
      <c r="C66" s="24"/>
      <c r="D66" s="16" t="s">
        <v>936</v>
      </c>
      <c r="E66" s="23" t="s">
        <v>935</v>
      </c>
      <c r="F66" s="16"/>
      <c r="G66" s="16"/>
      <c r="H66" s="16" t="s">
        <v>830</v>
      </c>
    </row>
    <row r="67" spans="2:8" ht="30" x14ac:dyDescent="0.25">
      <c r="B67" s="160" t="str">
        <f t="shared" si="0"/>
        <v/>
      </c>
      <c r="C67" s="24"/>
      <c r="D67" s="16" t="s">
        <v>882</v>
      </c>
      <c r="E67" s="23" t="s">
        <v>881</v>
      </c>
      <c r="F67" s="16"/>
      <c r="G67" s="16"/>
      <c r="H67" s="16" t="s">
        <v>830</v>
      </c>
    </row>
    <row r="68" spans="2:8" x14ac:dyDescent="0.25">
      <c r="B68" s="160" t="str">
        <f t="shared" si="0"/>
        <v/>
      </c>
      <c r="C68" s="24"/>
      <c r="D68" s="16" t="s">
        <v>880</v>
      </c>
      <c r="E68" s="23" t="s">
        <v>879</v>
      </c>
      <c r="F68" s="16"/>
      <c r="G68" s="16"/>
      <c r="H68" s="16" t="s">
        <v>830</v>
      </c>
    </row>
    <row r="69" spans="2:8" ht="30" x14ac:dyDescent="0.25">
      <c r="B69" s="160" t="str">
        <f t="shared" si="0"/>
        <v/>
      </c>
      <c r="C69" s="24"/>
      <c r="D69" s="16" t="s">
        <v>934</v>
      </c>
      <c r="E69" s="23" t="s">
        <v>933</v>
      </c>
      <c r="F69" s="16"/>
      <c r="G69" s="16"/>
      <c r="H69" s="16" t="s">
        <v>830</v>
      </c>
    </row>
    <row r="70" spans="2:8" ht="30" x14ac:dyDescent="0.25">
      <c r="B70" s="160" t="str">
        <f t="shared" si="0"/>
        <v/>
      </c>
      <c r="C70" s="24"/>
      <c r="D70" s="16" t="s">
        <v>932</v>
      </c>
      <c r="E70" s="23" t="s">
        <v>931</v>
      </c>
      <c r="F70" s="16"/>
      <c r="G70" s="16"/>
      <c r="H70" s="16" t="s">
        <v>830</v>
      </c>
    </row>
    <row r="71" spans="2:8" ht="30" x14ac:dyDescent="0.25">
      <c r="B71" s="160" t="str">
        <f t="shared" si="0"/>
        <v/>
      </c>
      <c r="C71" s="24"/>
      <c r="D71" s="16" t="s">
        <v>930</v>
      </c>
      <c r="E71" s="23" t="s">
        <v>929</v>
      </c>
      <c r="F71" s="16"/>
      <c r="G71" s="16"/>
      <c r="H71" s="16" t="s">
        <v>830</v>
      </c>
    </row>
    <row r="72" spans="2:8" ht="30" x14ac:dyDescent="0.25">
      <c r="B72" s="160" t="str">
        <f t="shared" si="0"/>
        <v/>
      </c>
      <c r="C72" s="24"/>
      <c r="D72" s="16" t="s">
        <v>928</v>
      </c>
      <c r="E72" s="23" t="s">
        <v>927</v>
      </c>
      <c r="F72" s="16"/>
      <c r="G72" s="16"/>
      <c r="H72" s="16" t="s">
        <v>830</v>
      </c>
    </row>
    <row r="73" spans="2:8" ht="30" x14ac:dyDescent="0.25">
      <c r="B73" s="160" t="str">
        <f t="shared" si="0"/>
        <v/>
      </c>
      <c r="C73" s="24"/>
      <c r="D73" s="16" t="s">
        <v>926</v>
      </c>
      <c r="E73" s="23" t="s">
        <v>925</v>
      </c>
      <c r="F73" s="16"/>
      <c r="G73" s="16"/>
      <c r="H73" s="16" t="s">
        <v>830</v>
      </c>
    </row>
    <row r="74" spans="2:8" x14ac:dyDescent="0.25">
      <c r="B74" s="160" t="str">
        <f t="shared" si="0"/>
        <v/>
      </c>
      <c r="C74" s="24"/>
      <c r="D74" s="16" t="s">
        <v>871</v>
      </c>
      <c r="E74" s="23" t="s">
        <v>870</v>
      </c>
      <c r="F74" s="16"/>
      <c r="G74" s="16"/>
      <c r="H74" s="16" t="s">
        <v>830</v>
      </c>
    </row>
    <row r="75" spans="2:8" ht="30" x14ac:dyDescent="0.25">
      <c r="B75" s="160" t="str">
        <f t="shared" si="0"/>
        <v/>
      </c>
      <c r="C75" s="24"/>
      <c r="D75" s="16" t="s">
        <v>924</v>
      </c>
      <c r="E75" s="23" t="s">
        <v>923</v>
      </c>
      <c r="F75" s="16"/>
      <c r="G75" s="16"/>
      <c r="H75" s="16" t="s">
        <v>830</v>
      </c>
    </row>
    <row r="76" spans="2:8" ht="30" x14ac:dyDescent="0.25">
      <c r="B76" s="160" t="str">
        <f t="shared" si="0"/>
        <v/>
      </c>
      <c r="C76" s="24"/>
      <c r="D76" s="16" t="s">
        <v>869</v>
      </c>
      <c r="E76" s="23" t="s">
        <v>868</v>
      </c>
      <c r="F76" s="16"/>
      <c r="G76" s="16"/>
      <c r="H76" s="16" t="s">
        <v>830</v>
      </c>
    </row>
    <row r="77" spans="2:8" x14ac:dyDescent="0.25">
      <c r="B77" s="160" t="str">
        <f t="shared" si="0"/>
        <v/>
      </c>
      <c r="C77" s="24"/>
      <c r="D77" s="16" t="s">
        <v>950</v>
      </c>
      <c r="E77" s="23" t="s">
        <v>949</v>
      </c>
      <c r="F77" s="16"/>
      <c r="G77" s="16"/>
      <c r="H77" s="16" t="s">
        <v>830</v>
      </c>
    </row>
    <row r="78" spans="2:8" ht="30" x14ac:dyDescent="0.25">
      <c r="B78" s="160" t="str">
        <f t="shared" si="0"/>
        <v/>
      </c>
      <c r="C78" s="24"/>
      <c r="D78" s="16" t="s">
        <v>867</v>
      </c>
      <c r="E78" s="23" t="s">
        <v>866</v>
      </c>
      <c r="F78" s="16"/>
      <c r="G78" s="16"/>
      <c r="H78" s="16" t="s">
        <v>830</v>
      </c>
    </row>
    <row r="79" spans="2:8" x14ac:dyDescent="0.25">
      <c r="B79" s="160" t="str">
        <f t="shared" si="0"/>
        <v/>
      </c>
      <c r="C79" s="24"/>
      <c r="D79" s="16" t="s">
        <v>922</v>
      </c>
      <c r="E79" s="23" t="s">
        <v>921</v>
      </c>
      <c r="F79" s="16"/>
      <c r="G79" s="16"/>
      <c r="H79" s="16" t="s">
        <v>830</v>
      </c>
    </row>
    <row r="80" spans="2:8" ht="30" x14ac:dyDescent="0.25">
      <c r="B80" s="160" t="str">
        <f t="shared" si="0"/>
        <v/>
      </c>
      <c r="C80" s="24"/>
      <c r="D80" s="16" t="s">
        <v>920</v>
      </c>
      <c r="E80" s="23" t="s">
        <v>919</v>
      </c>
      <c r="F80" s="16"/>
      <c r="G80" s="16"/>
      <c r="H80" s="16" t="s">
        <v>830</v>
      </c>
    </row>
    <row r="81" spans="2:8" x14ac:dyDescent="0.25">
      <c r="B81" s="160" t="str">
        <f t="shared" si="0"/>
        <v/>
      </c>
      <c r="C81" s="24"/>
      <c r="D81" s="16" t="s">
        <v>918</v>
      </c>
      <c r="E81" s="23" t="s">
        <v>917</v>
      </c>
      <c r="F81" s="16"/>
      <c r="G81" s="16"/>
      <c r="H81" s="16" t="s">
        <v>830</v>
      </c>
    </row>
    <row r="82" spans="2:8" ht="30" x14ac:dyDescent="0.25">
      <c r="B82" s="160" t="str">
        <f t="shared" si="0"/>
        <v/>
      </c>
      <c r="C82" s="24"/>
      <c r="D82" s="16" t="s">
        <v>865</v>
      </c>
      <c r="E82" s="23" t="s">
        <v>864</v>
      </c>
      <c r="F82" s="16"/>
      <c r="G82" s="16"/>
      <c r="H82" s="16" t="s">
        <v>830</v>
      </c>
    </row>
    <row r="83" spans="2:8" ht="30" x14ac:dyDescent="0.25">
      <c r="B83" s="160" t="str">
        <f t="shared" si="0"/>
        <v/>
      </c>
      <c r="C83" s="24"/>
      <c r="D83" s="16" t="s">
        <v>916</v>
      </c>
      <c r="E83" s="23" t="s">
        <v>915</v>
      </c>
      <c r="F83" s="16"/>
      <c r="G83" s="16"/>
      <c r="H83" s="16" t="s">
        <v>830</v>
      </c>
    </row>
    <row r="84" spans="2:8" x14ac:dyDescent="0.25">
      <c r="B84" s="160" t="str">
        <f t="shared" si="0"/>
        <v/>
      </c>
      <c r="C84" s="24"/>
      <c r="D84" s="16" t="s">
        <v>914</v>
      </c>
      <c r="E84" s="23" t="s">
        <v>913</v>
      </c>
      <c r="F84" s="16"/>
      <c r="G84" s="16"/>
      <c r="H84" s="16" t="s">
        <v>830</v>
      </c>
    </row>
    <row r="85" spans="2:8" ht="30.75" thickBot="1" x14ac:dyDescent="0.3">
      <c r="B85" s="161" t="str">
        <f t="shared" si="0"/>
        <v/>
      </c>
      <c r="C85" s="19"/>
      <c r="D85" s="18" t="s">
        <v>912</v>
      </c>
      <c r="E85" s="17" t="s">
        <v>911</v>
      </c>
      <c r="F85" s="16"/>
      <c r="G85" s="16"/>
      <c r="H85" s="16" t="s">
        <v>830</v>
      </c>
    </row>
    <row r="86" spans="2:8" ht="45" x14ac:dyDescent="0.25">
      <c r="B86" s="159" t="str">
        <f t="shared" si="0"/>
        <v>E023</v>
      </c>
      <c r="C86" s="22" t="s">
        <v>980</v>
      </c>
      <c r="D86" s="21">
        <v>160</v>
      </c>
      <c r="E86" s="20" t="s">
        <v>957</v>
      </c>
      <c r="F86" s="16"/>
      <c r="G86" s="16"/>
      <c r="H86" s="16" t="s">
        <v>979</v>
      </c>
    </row>
    <row r="87" spans="2:8" x14ac:dyDescent="0.25">
      <c r="B87" s="160" t="str">
        <f t="shared" si="0"/>
        <v/>
      </c>
      <c r="C87" s="24"/>
      <c r="D87" s="16" t="s">
        <v>892</v>
      </c>
      <c r="E87" s="23" t="s">
        <v>891</v>
      </c>
      <c r="F87" s="16"/>
      <c r="G87" s="16"/>
      <c r="H87" s="16" t="s">
        <v>830</v>
      </c>
    </row>
    <row r="88" spans="2:8" ht="30" x14ac:dyDescent="0.25">
      <c r="B88" s="160" t="str">
        <f t="shared" si="0"/>
        <v/>
      </c>
      <c r="C88" s="24"/>
      <c r="D88" s="16" t="s">
        <v>942</v>
      </c>
      <c r="E88" s="23" t="s">
        <v>941</v>
      </c>
      <c r="F88" s="16"/>
      <c r="G88" s="16"/>
      <c r="H88" s="16" t="s">
        <v>830</v>
      </c>
    </row>
    <row r="89" spans="2:8" x14ac:dyDescent="0.25">
      <c r="B89" s="160" t="str">
        <f t="shared" si="0"/>
        <v/>
      </c>
      <c r="C89" s="24"/>
      <c r="D89" s="16" t="s">
        <v>841</v>
      </c>
      <c r="E89" s="23" t="s">
        <v>840</v>
      </c>
      <c r="F89" s="16"/>
      <c r="G89" s="16"/>
      <c r="H89" s="16" t="s">
        <v>830</v>
      </c>
    </row>
    <row r="90" spans="2:8" ht="30" x14ac:dyDescent="0.25">
      <c r="B90" s="160" t="str">
        <f t="shared" ref="B90:B153" si="1">HYPERLINK("#'"&amp;$H90&amp;"'!A1",MID($H90,5,4))</f>
        <v/>
      </c>
      <c r="C90" s="24"/>
      <c r="D90" s="16" t="s">
        <v>832</v>
      </c>
      <c r="E90" s="23" t="s">
        <v>831</v>
      </c>
      <c r="F90" s="16"/>
      <c r="G90" s="16"/>
      <c r="H90" s="16" t="s">
        <v>830</v>
      </c>
    </row>
    <row r="91" spans="2:8" x14ac:dyDescent="0.25">
      <c r="B91" s="160" t="str">
        <f t="shared" si="1"/>
        <v/>
      </c>
      <c r="C91" s="24"/>
      <c r="D91" s="16" t="s">
        <v>952</v>
      </c>
      <c r="E91" s="23" t="s">
        <v>951</v>
      </c>
      <c r="F91" s="16"/>
      <c r="G91" s="16"/>
      <c r="H91" s="16" t="s">
        <v>830</v>
      </c>
    </row>
    <row r="92" spans="2:8" x14ac:dyDescent="0.25">
      <c r="B92" s="160" t="str">
        <f t="shared" si="1"/>
        <v/>
      </c>
      <c r="C92" s="24"/>
      <c r="D92" s="16" t="s">
        <v>938</v>
      </c>
      <c r="E92" s="23" t="s">
        <v>937</v>
      </c>
      <c r="F92" s="16"/>
      <c r="G92" s="16"/>
      <c r="H92" s="16" t="s">
        <v>830</v>
      </c>
    </row>
    <row r="93" spans="2:8" x14ac:dyDescent="0.25">
      <c r="B93" s="160" t="str">
        <f t="shared" si="1"/>
        <v/>
      </c>
      <c r="C93" s="24"/>
      <c r="D93" s="16" t="s">
        <v>936</v>
      </c>
      <c r="E93" s="23" t="s">
        <v>935</v>
      </c>
      <c r="F93" s="16"/>
      <c r="G93" s="16"/>
      <c r="H93" s="16" t="s">
        <v>830</v>
      </c>
    </row>
    <row r="94" spans="2:8" ht="30" x14ac:dyDescent="0.25">
      <c r="B94" s="160" t="str">
        <f t="shared" si="1"/>
        <v/>
      </c>
      <c r="C94" s="24"/>
      <c r="D94" s="16" t="s">
        <v>882</v>
      </c>
      <c r="E94" s="23" t="s">
        <v>881</v>
      </c>
      <c r="F94" s="16"/>
      <c r="G94" s="16"/>
      <c r="H94" s="16" t="s">
        <v>830</v>
      </c>
    </row>
    <row r="95" spans="2:8" x14ac:dyDescent="0.25">
      <c r="B95" s="160" t="str">
        <f t="shared" si="1"/>
        <v/>
      </c>
      <c r="C95" s="24"/>
      <c r="D95" s="16" t="s">
        <v>880</v>
      </c>
      <c r="E95" s="23" t="s">
        <v>879</v>
      </c>
      <c r="F95" s="16"/>
      <c r="G95" s="16"/>
      <c r="H95" s="16" t="s">
        <v>830</v>
      </c>
    </row>
    <row r="96" spans="2:8" ht="30" x14ac:dyDescent="0.25">
      <c r="B96" s="160" t="str">
        <f t="shared" si="1"/>
        <v/>
      </c>
      <c r="C96" s="24"/>
      <c r="D96" s="16" t="s">
        <v>934</v>
      </c>
      <c r="E96" s="23" t="s">
        <v>933</v>
      </c>
      <c r="F96" s="16"/>
      <c r="G96" s="16"/>
      <c r="H96" s="16" t="s">
        <v>830</v>
      </c>
    </row>
    <row r="97" spans="2:8" ht="30" x14ac:dyDescent="0.25">
      <c r="B97" s="160" t="str">
        <f t="shared" si="1"/>
        <v/>
      </c>
      <c r="C97" s="24"/>
      <c r="D97" s="16" t="s">
        <v>932</v>
      </c>
      <c r="E97" s="23" t="s">
        <v>931</v>
      </c>
      <c r="F97" s="16"/>
      <c r="G97" s="16"/>
      <c r="H97" s="16" t="s">
        <v>830</v>
      </c>
    </row>
    <row r="98" spans="2:8" ht="30" x14ac:dyDescent="0.25">
      <c r="B98" s="160" t="str">
        <f t="shared" si="1"/>
        <v/>
      </c>
      <c r="C98" s="24"/>
      <c r="D98" s="16" t="s">
        <v>930</v>
      </c>
      <c r="E98" s="23" t="s">
        <v>929</v>
      </c>
      <c r="F98" s="16"/>
      <c r="G98" s="16"/>
      <c r="H98" s="16" t="s">
        <v>830</v>
      </c>
    </row>
    <row r="99" spans="2:8" ht="30" x14ac:dyDescent="0.25">
      <c r="B99" s="160" t="str">
        <f t="shared" si="1"/>
        <v/>
      </c>
      <c r="C99" s="24"/>
      <c r="D99" s="16" t="s">
        <v>928</v>
      </c>
      <c r="E99" s="23" t="s">
        <v>927</v>
      </c>
      <c r="F99" s="16"/>
      <c r="G99" s="16"/>
      <c r="H99" s="16" t="s">
        <v>830</v>
      </c>
    </row>
    <row r="100" spans="2:8" ht="30" x14ac:dyDescent="0.25">
      <c r="B100" s="160" t="str">
        <f t="shared" si="1"/>
        <v/>
      </c>
      <c r="C100" s="24"/>
      <c r="D100" s="16" t="s">
        <v>926</v>
      </c>
      <c r="E100" s="23" t="s">
        <v>925</v>
      </c>
      <c r="F100" s="16"/>
      <c r="G100" s="16"/>
      <c r="H100" s="16" t="s">
        <v>830</v>
      </c>
    </row>
    <row r="101" spans="2:8" x14ac:dyDescent="0.25">
      <c r="B101" s="160" t="str">
        <f t="shared" si="1"/>
        <v/>
      </c>
      <c r="C101" s="24"/>
      <c r="D101" s="16" t="s">
        <v>871</v>
      </c>
      <c r="E101" s="23" t="s">
        <v>870</v>
      </c>
      <c r="F101" s="16"/>
      <c r="G101" s="16"/>
      <c r="H101" s="16" t="s">
        <v>830</v>
      </c>
    </row>
    <row r="102" spans="2:8" ht="30" x14ac:dyDescent="0.25">
      <c r="B102" s="160" t="str">
        <f t="shared" si="1"/>
        <v/>
      </c>
      <c r="C102" s="24"/>
      <c r="D102" s="16" t="s">
        <v>924</v>
      </c>
      <c r="E102" s="23" t="s">
        <v>923</v>
      </c>
      <c r="F102" s="16"/>
      <c r="G102" s="16"/>
      <c r="H102" s="16" t="s">
        <v>830</v>
      </c>
    </row>
    <row r="103" spans="2:8" ht="30" x14ac:dyDescent="0.25">
      <c r="B103" s="160" t="str">
        <f t="shared" si="1"/>
        <v/>
      </c>
      <c r="C103" s="24"/>
      <c r="D103" s="16" t="s">
        <v>869</v>
      </c>
      <c r="E103" s="23" t="s">
        <v>868</v>
      </c>
      <c r="F103" s="16"/>
      <c r="G103" s="16"/>
      <c r="H103" s="16" t="s">
        <v>830</v>
      </c>
    </row>
    <row r="104" spans="2:8" ht="30" x14ac:dyDescent="0.25">
      <c r="B104" s="160" t="str">
        <f t="shared" si="1"/>
        <v/>
      </c>
      <c r="C104" s="24"/>
      <c r="D104" s="16" t="s">
        <v>867</v>
      </c>
      <c r="E104" s="23" t="s">
        <v>866</v>
      </c>
      <c r="F104" s="16"/>
      <c r="G104" s="16"/>
      <c r="H104" s="16" t="s">
        <v>830</v>
      </c>
    </row>
    <row r="105" spans="2:8" ht="30" x14ac:dyDescent="0.25">
      <c r="B105" s="160" t="str">
        <f t="shared" si="1"/>
        <v/>
      </c>
      <c r="C105" s="24"/>
      <c r="D105" s="16" t="s">
        <v>920</v>
      </c>
      <c r="E105" s="23" t="s">
        <v>919</v>
      </c>
      <c r="F105" s="16"/>
      <c r="G105" s="16"/>
      <c r="H105" s="16" t="s">
        <v>830</v>
      </c>
    </row>
    <row r="106" spans="2:8" x14ac:dyDescent="0.25">
      <c r="B106" s="160" t="str">
        <f t="shared" si="1"/>
        <v/>
      </c>
      <c r="C106" s="24"/>
      <c r="D106" s="16" t="s">
        <v>918</v>
      </c>
      <c r="E106" s="23" t="s">
        <v>917</v>
      </c>
      <c r="F106" s="16"/>
      <c r="G106" s="16"/>
      <c r="H106" s="16" t="s">
        <v>830</v>
      </c>
    </row>
    <row r="107" spans="2:8" ht="30" x14ac:dyDescent="0.25">
      <c r="B107" s="160" t="str">
        <f t="shared" si="1"/>
        <v/>
      </c>
      <c r="C107" s="24"/>
      <c r="D107" s="16" t="s">
        <v>865</v>
      </c>
      <c r="E107" s="23" t="s">
        <v>864</v>
      </c>
      <c r="F107" s="16"/>
      <c r="G107" s="16"/>
      <c r="H107" s="16" t="s">
        <v>830</v>
      </c>
    </row>
    <row r="108" spans="2:8" ht="30.75" thickBot="1" x14ac:dyDescent="0.3">
      <c r="B108" s="161" t="str">
        <f t="shared" si="1"/>
        <v/>
      </c>
      <c r="C108" s="19"/>
      <c r="D108" s="18" t="s">
        <v>916</v>
      </c>
      <c r="E108" s="17" t="s">
        <v>915</v>
      </c>
      <c r="F108" s="16"/>
      <c r="G108" s="16"/>
      <c r="H108" s="16" t="s">
        <v>830</v>
      </c>
    </row>
    <row r="109" spans="2:8" ht="30" x14ac:dyDescent="0.25">
      <c r="B109" s="159" t="str">
        <f t="shared" si="1"/>
        <v>E025</v>
      </c>
      <c r="C109" s="22" t="s">
        <v>978</v>
      </c>
      <c r="D109" s="21" t="s">
        <v>832</v>
      </c>
      <c r="E109" s="20" t="s">
        <v>831</v>
      </c>
      <c r="F109" s="16"/>
      <c r="G109" s="16"/>
      <c r="H109" s="16" t="s">
        <v>977</v>
      </c>
    </row>
    <row r="110" spans="2:8" x14ac:dyDescent="0.25">
      <c r="B110" s="160" t="str">
        <f t="shared" si="1"/>
        <v/>
      </c>
      <c r="C110" s="24"/>
      <c r="D110" s="16" t="s">
        <v>940</v>
      </c>
      <c r="E110" s="23" t="s">
        <v>939</v>
      </c>
      <c r="F110" s="16"/>
      <c r="G110" s="16"/>
      <c r="H110" s="16" t="s">
        <v>830</v>
      </c>
    </row>
    <row r="111" spans="2:8" ht="15.75" thickBot="1" x14ac:dyDescent="0.3">
      <c r="B111" s="161" t="str">
        <f t="shared" si="1"/>
        <v/>
      </c>
      <c r="C111" s="19"/>
      <c r="D111" s="18" t="s">
        <v>946</v>
      </c>
      <c r="E111" s="17" t="s">
        <v>945</v>
      </c>
      <c r="F111" s="16"/>
      <c r="G111" s="16"/>
      <c r="H111" s="16" t="s">
        <v>830</v>
      </c>
    </row>
    <row r="112" spans="2:8" ht="30.75" thickBot="1" x14ac:dyDescent="0.3">
      <c r="B112" s="162" t="str">
        <f t="shared" si="1"/>
        <v>E036</v>
      </c>
      <c r="C112" s="27" t="s">
        <v>976</v>
      </c>
      <c r="D112" s="26" t="s">
        <v>837</v>
      </c>
      <c r="E112" s="25" t="s">
        <v>836</v>
      </c>
      <c r="F112" s="16"/>
      <c r="G112" s="16"/>
      <c r="H112" s="16" t="s">
        <v>975</v>
      </c>
    </row>
    <row r="113" spans="2:8" ht="30.75" thickBot="1" x14ac:dyDescent="0.3">
      <c r="B113" s="162" t="str">
        <f t="shared" si="1"/>
        <v>E040</v>
      </c>
      <c r="C113" s="27" t="s">
        <v>974</v>
      </c>
      <c r="D113" s="26" t="s">
        <v>862</v>
      </c>
      <c r="E113" s="25" t="s">
        <v>861</v>
      </c>
      <c r="F113" s="16"/>
      <c r="G113" s="16"/>
      <c r="H113" s="16" t="s">
        <v>973</v>
      </c>
    </row>
    <row r="114" spans="2:8" ht="30.75" thickBot="1" x14ac:dyDescent="0.3">
      <c r="B114" s="162" t="str">
        <f t="shared" si="1"/>
        <v>E041</v>
      </c>
      <c r="C114" s="27" t="s">
        <v>972</v>
      </c>
      <c r="D114" s="26" t="s">
        <v>862</v>
      </c>
      <c r="E114" s="25" t="s">
        <v>861</v>
      </c>
      <c r="F114" s="16"/>
      <c r="G114" s="16"/>
      <c r="H114" s="16" t="s">
        <v>971</v>
      </c>
    </row>
    <row r="115" spans="2:8" ht="30.75" thickBot="1" x14ac:dyDescent="0.3">
      <c r="B115" s="162" t="str">
        <f t="shared" si="1"/>
        <v>G004</v>
      </c>
      <c r="C115" s="27" t="s">
        <v>970</v>
      </c>
      <c r="D115" s="26" t="s">
        <v>910</v>
      </c>
      <c r="E115" s="25" t="s">
        <v>909</v>
      </c>
      <c r="F115" s="16"/>
      <c r="G115" s="16"/>
      <c r="H115" s="16" t="s">
        <v>969</v>
      </c>
    </row>
    <row r="116" spans="2:8" ht="30.75" thickBot="1" x14ac:dyDescent="0.3">
      <c r="B116" s="162" t="str">
        <f t="shared" si="1"/>
        <v>G005</v>
      </c>
      <c r="C116" s="27" t="s">
        <v>968</v>
      </c>
      <c r="D116" s="26">
        <v>610</v>
      </c>
      <c r="E116" s="25" t="s">
        <v>856</v>
      </c>
      <c r="F116" s="16"/>
      <c r="G116" s="16"/>
      <c r="H116" s="16" t="s">
        <v>967</v>
      </c>
    </row>
    <row r="117" spans="2:8" ht="30" x14ac:dyDescent="0.25">
      <c r="B117" s="159" t="str">
        <f t="shared" si="1"/>
        <v>K025</v>
      </c>
      <c r="C117" s="22" t="s">
        <v>966</v>
      </c>
      <c r="D117" s="21">
        <v>512</v>
      </c>
      <c r="E117" s="20" t="s">
        <v>955</v>
      </c>
      <c r="F117" s="16"/>
      <c r="G117" s="16"/>
      <c r="H117" s="16" t="s">
        <v>965</v>
      </c>
    </row>
    <row r="118" spans="2:8" ht="30.75" thickBot="1" x14ac:dyDescent="0.3">
      <c r="B118" s="161" t="str">
        <f t="shared" si="1"/>
        <v/>
      </c>
      <c r="C118" s="19"/>
      <c r="D118" s="18" t="s">
        <v>910</v>
      </c>
      <c r="E118" s="17" t="s">
        <v>909</v>
      </c>
      <c r="F118" s="16"/>
      <c r="G118" s="16"/>
      <c r="H118" s="16" t="s">
        <v>830</v>
      </c>
    </row>
    <row r="119" spans="2:8" x14ac:dyDescent="0.25">
      <c r="B119" s="159" t="str">
        <f t="shared" si="1"/>
        <v>K027</v>
      </c>
      <c r="C119" s="22" t="s">
        <v>964</v>
      </c>
      <c r="D119" s="21" t="s">
        <v>841</v>
      </c>
      <c r="E119" s="20" t="s">
        <v>840</v>
      </c>
      <c r="F119" s="16"/>
      <c r="G119" s="16"/>
      <c r="H119" s="16" t="s">
        <v>963</v>
      </c>
    </row>
    <row r="120" spans="2:8" ht="30" x14ac:dyDescent="0.25">
      <c r="B120" s="160" t="str">
        <f t="shared" si="1"/>
        <v/>
      </c>
      <c r="C120" s="24"/>
      <c r="D120" s="16" t="s">
        <v>924</v>
      </c>
      <c r="E120" s="23" t="s">
        <v>923</v>
      </c>
      <c r="F120" s="16"/>
      <c r="G120" s="16"/>
      <c r="H120" s="16" t="s">
        <v>830</v>
      </c>
    </row>
    <row r="121" spans="2:8" ht="15.75" thickBot="1" x14ac:dyDescent="0.3">
      <c r="B121" s="161" t="str">
        <f t="shared" si="1"/>
        <v/>
      </c>
      <c r="C121" s="19"/>
      <c r="D121" s="18" t="s">
        <v>918</v>
      </c>
      <c r="E121" s="17" t="s">
        <v>917</v>
      </c>
      <c r="F121" s="16"/>
      <c r="G121" s="16"/>
      <c r="H121" s="16" t="s">
        <v>830</v>
      </c>
    </row>
    <row r="122" spans="2:8" x14ac:dyDescent="0.25">
      <c r="B122" s="159" t="str">
        <f t="shared" si="1"/>
        <v>M001</v>
      </c>
      <c r="C122" s="22" t="s">
        <v>962</v>
      </c>
      <c r="D122" s="21">
        <v>100</v>
      </c>
      <c r="E122" s="20" t="s">
        <v>907</v>
      </c>
      <c r="F122" s="16"/>
      <c r="G122" s="16"/>
      <c r="H122" s="16" t="s">
        <v>961</v>
      </c>
    </row>
    <row r="123" spans="2:8" x14ac:dyDescent="0.25">
      <c r="B123" s="160" t="str">
        <f t="shared" si="1"/>
        <v/>
      </c>
      <c r="C123" s="24"/>
      <c r="D123" s="16">
        <v>111</v>
      </c>
      <c r="E123" s="23" t="s">
        <v>960</v>
      </c>
      <c r="F123" s="16"/>
      <c r="G123" s="16"/>
      <c r="H123" s="16" t="s">
        <v>830</v>
      </c>
    </row>
    <row r="124" spans="2:8" x14ac:dyDescent="0.25">
      <c r="B124" s="160" t="str">
        <f t="shared" si="1"/>
        <v/>
      </c>
      <c r="C124" s="24"/>
      <c r="D124" s="16">
        <v>112</v>
      </c>
      <c r="E124" s="23" t="s">
        <v>959</v>
      </c>
      <c r="F124" s="16"/>
      <c r="G124" s="16"/>
      <c r="H124" s="16" t="s">
        <v>830</v>
      </c>
    </row>
    <row r="125" spans="2:8" x14ac:dyDescent="0.25">
      <c r="B125" s="160" t="str">
        <f t="shared" si="1"/>
        <v/>
      </c>
      <c r="C125" s="24"/>
      <c r="D125" s="16">
        <v>114</v>
      </c>
      <c r="E125" s="23" t="s">
        <v>958</v>
      </c>
      <c r="F125" s="16"/>
      <c r="G125" s="16"/>
      <c r="H125" s="16" t="s">
        <v>830</v>
      </c>
    </row>
    <row r="126" spans="2:8" ht="45" x14ac:dyDescent="0.25">
      <c r="B126" s="160" t="str">
        <f t="shared" si="1"/>
        <v/>
      </c>
      <c r="C126" s="24"/>
      <c r="D126" s="16">
        <v>160</v>
      </c>
      <c r="E126" s="23" t="s">
        <v>957</v>
      </c>
      <c r="F126" s="16"/>
      <c r="G126" s="16"/>
      <c r="H126" s="16" t="s">
        <v>830</v>
      </c>
    </row>
    <row r="127" spans="2:8" ht="30" x14ac:dyDescent="0.25">
      <c r="B127" s="160" t="str">
        <f t="shared" si="1"/>
        <v/>
      </c>
      <c r="C127" s="24"/>
      <c r="D127" s="16">
        <v>170</v>
      </c>
      <c r="E127" s="23" t="s">
        <v>897</v>
      </c>
      <c r="F127" s="16"/>
      <c r="G127" s="16"/>
      <c r="H127" s="16" t="s">
        <v>830</v>
      </c>
    </row>
    <row r="128" spans="2:8" ht="30" x14ac:dyDescent="0.25">
      <c r="B128" s="160" t="str">
        <f t="shared" si="1"/>
        <v/>
      </c>
      <c r="C128" s="24"/>
      <c r="D128" s="16">
        <v>171</v>
      </c>
      <c r="E128" s="23" t="s">
        <v>895</v>
      </c>
      <c r="F128" s="16"/>
      <c r="G128" s="16"/>
      <c r="H128" s="16" t="s">
        <v>830</v>
      </c>
    </row>
    <row r="129" spans="2:8" ht="30" x14ac:dyDescent="0.25">
      <c r="B129" s="160" t="str">
        <f t="shared" si="1"/>
        <v/>
      </c>
      <c r="C129" s="24"/>
      <c r="D129" s="16">
        <v>172</v>
      </c>
      <c r="E129" s="23" t="s">
        <v>905</v>
      </c>
      <c r="F129" s="16"/>
      <c r="G129" s="16"/>
      <c r="H129" s="16" t="s">
        <v>830</v>
      </c>
    </row>
    <row r="130" spans="2:8" ht="30" x14ac:dyDescent="0.25">
      <c r="B130" s="160" t="str">
        <f t="shared" si="1"/>
        <v/>
      </c>
      <c r="C130" s="24"/>
      <c r="D130" s="16">
        <v>300</v>
      </c>
      <c r="E130" s="23" t="s">
        <v>877</v>
      </c>
      <c r="F130" s="16"/>
      <c r="G130" s="16"/>
      <c r="H130" s="16" t="s">
        <v>830</v>
      </c>
    </row>
    <row r="131" spans="2:8" x14ac:dyDescent="0.25">
      <c r="B131" s="160" t="str">
        <f t="shared" si="1"/>
        <v/>
      </c>
      <c r="C131" s="24"/>
      <c r="D131" s="16">
        <v>310</v>
      </c>
      <c r="E131" s="23" t="s">
        <v>853</v>
      </c>
      <c r="F131" s="16"/>
      <c r="G131" s="16"/>
      <c r="H131" s="16" t="s">
        <v>830</v>
      </c>
    </row>
    <row r="132" spans="2:8" ht="30" x14ac:dyDescent="0.25">
      <c r="B132" s="160" t="str">
        <f t="shared" si="1"/>
        <v/>
      </c>
      <c r="C132" s="24"/>
      <c r="D132" s="16">
        <v>313</v>
      </c>
      <c r="E132" s="23" t="s">
        <v>875</v>
      </c>
      <c r="F132" s="16"/>
      <c r="G132" s="16"/>
      <c r="H132" s="16" t="s">
        <v>830</v>
      </c>
    </row>
    <row r="133" spans="2:8" ht="30" x14ac:dyDescent="0.25">
      <c r="B133" s="160" t="str">
        <f t="shared" si="1"/>
        <v/>
      </c>
      <c r="C133" s="24"/>
      <c r="D133" s="16">
        <v>315</v>
      </c>
      <c r="E133" s="23" t="s">
        <v>874</v>
      </c>
      <c r="F133" s="16"/>
      <c r="G133" s="16"/>
      <c r="H133" s="16" t="s">
        <v>830</v>
      </c>
    </row>
    <row r="134" spans="2:8" x14ac:dyDescent="0.25">
      <c r="B134" s="160" t="str">
        <f t="shared" si="1"/>
        <v/>
      </c>
      <c r="C134" s="24"/>
      <c r="D134" s="16">
        <v>316</v>
      </c>
      <c r="E134" s="23" t="s">
        <v>850</v>
      </c>
      <c r="F134" s="16"/>
      <c r="G134" s="16"/>
      <c r="H134" s="16" t="s">
        <v>830</v>
      </c>
    </row>
    <row r="135" spans="2:8" x14ac:dyDescent="0.25">
      <c r="B135" s="160" t="str">
        <f t="shared" si="1"/>
        <v/>
      </c>
      <c r="C135" s="24"/>
      <c r="D135" s="16">
        <v>500</v>
      </c>
      <c r="E135" s="23" t="s">
        <v>847</v>
      </c>
      <c r="F135" s="16"/>
      <c r="G135" s="16"/>
      <c r="H135" s="16" t="s">
        <v>830</v>
      </c>
    </row>
    <row r="136" spans="2:8" ht="30" x14ac:dyDescent="0.25">
      <c r="B136" s="160" t="str">
        <f t="shared" si="1"/>
        <v/>
      </c>
      <c r="C136" s="24"/>
      <c r="D136" s="16">
        <v>510</v>
      </c>
      <c r="E136" s="23" t="s">
        <v>956</v>
      </c>
      <c r="F136" s="16"/>
      <c r="G136" s="16"/>
      <c r="H136" s="16" t="s">
        <v>830</v>
      </c>
    </row>
    <row r="137" spans="2:8" ht="30" x14ac:dyDescent="0.25">
      <c r="B137" s="160" t="str">
        <f t="shared" si="1"/>
        <v/>
      </c>
      <c r="C137" s="24"/>
      <c r="D137" s="16">
        <v>511</v>
      </c>
      <c r="E137" s="23" t="s">
        <v>904</v>
      </c>
      <c r="F137" s="16"/>
      <c r="G137" s="16"/>
      <c r="H137" s="16" t="s">
        <v>830</v>
      </c>
    </row>
    <row r="138" spans="2:8" ht="30" x14ac:dyDescent="0.25">
      <c r="B138" s="160" t="str">
        <f t="shared" si="1"/>
        <v/>
      </c>
      <c r="C138" s="24"/>
      <c r="D138" s="16">
        <v>512</v>
      </c>
      <c r="E138" s="23" t="s">
        <v>955</v>
      </c>
      <c r="F138" s="16"/>
      <c r="G138" s="16"/>
      <c r="H138" s="16" t="s">
        <v>830</v>
      </c>
    </row>
    <row r="139" spans="2:8" ht="30" x14ac:dyDescent="0.25">
      <c r="B139" s="160" t="str">
        <f t="shared" si="1"/>
        <v/>
      </c>
      <c r="C139" s="24"/>
      <c r="D139" s="16">
        <v>513</v>
      </c>
      <c r="E139" s="23" t="s">
        <v>954</v>
      </c>
      <c r="F139" s="16"/>
      <c r="G139" s="16"/>
      <c r="H139" s="16" t="s">
        <v>830</v>
      </c>
    </row>
    <row r="140" spans="2:8" ht="30" x14ac:dyDescent="0.25">
      <c r="B140" s="160" t="str">
        <f t="shared" si="1"/>
        <v/>
      </c>
      <c r="C140" s="24"/>
      <c r="D140" s="16">
        <v>514</v>
      </c>
      <c r="E140" s="23" t="s">
        <v>953</v>
      </c>
      <c r="F140" s="16"/>
      <c r="G140" s="16"/>
      <c r="H140" s="16" t="s">
        <v>830</v>
      </c>
    </row>
    <row r="141" spans="2:8" ht="30" x14ac:dyDescent="0.25">
      <c r="B141" s="160" t="str">
        <f t="shared" si="1"/>
        <v/>
      </c>
      <c r="C141" s="24"/>
      <c r="D141" s="16">
        <v>600</v>
      </c>
      <c r="E141" s="23" t="s">
        <v>903</v>
      </c>
      <c r="F141" s="16"/>
      <c r="G141" s="16"/>
      <c r="H141" s="16" t="s">
        <v>830</v>
      </c>
    </row>
    <row r="142" spans="2:8" ht="30" x14ac:dyDescent="0.25">
      <c r="B142" s="160" t="str">
        <f t="shared" si="1"/>
        <v/>
      </c>
      <c r="C142" s="24"/>
      <c r="D142" s="16">
        <v>610</v>
      </c>
      <c r="E142" s="23" t="s">
        <v>856</v>
      </c>
      <c r="F142" s="16"/>
      <c r="G142" s="16"/>
      <c r="H142" s="16" t="s">
        <v>830</v>
      </c>
    </row>
    <row r="143" spans="2:8" ht="30" x14ac:dyDescent="0.25">
      <c r="B143" s="160" t="str">
        <f t="shared" si="1"/>
        <v/>
      </c>
      <c r="C143" s="24"/>
      <c r="D143" s="16">
        <v>611</v>
      </c>
      <c r="E143" s="23" t="s">
        <v>834</v>
      </c>
      <c r="F143" s="16"/>
      <c r="G143" s="16"/>
      <c r="H143" s="16" t="s">
        <v>830</v>
      </c>
    </row>
    <row r="144" spans="2:8" x14ac:dyDescent="0.25">
      <c r="B144" s="160" t="str">
        <f t="shared" si="1"/>
        <v/>
      </c>
      <c r="C144" s="24"/>
      <c r="D144" s="16">
        <v>613</v>
      </c>
      <c r="E144" s="23" t="s">
        <v>902</v>
      </c>
      <c r="F144" s="16"/>
      <c r="G144" s="16"/>
      <c r="H144" s="16" t="s">
        <v>830</v>
      </c>
    </row>
    <row r="145" spans="2:8" ht="30" x14ac:dyDescent="0.25">
      <c r="B145" s="160" t="str">
        <f t="shared" si="1"/>
        <v/>
      </c>
      <c r="C145" s="24"/>
      <c r="D145" s="16">
        <v>614</v>
      </c>
      <c r="E145" s="23" t="s">
        <v>901</v>
      </c>
      <c r="F145" s="16"/>
      <c r="G145" s="16"/>
      <c r="H145" s="16" t="s">
        <v>830</v>
      </c>
    </row>
    <row r="146" spans="2:8" ht="30" x14ac:dyDescent="0.25">
      <c r="B146" s="160" t="str">
        <f t="shared" si="1"/>
        <v/>
      </c>
      <c r="C146" s="24"/>
      <c r="D146" s="16" t="s">
        <v>894</v>
      </c>
      <c r="E146" s="23" t="s">
        <v>893</v>
      </c>
      <c r="F146" s="16"/>
      <c r="G146" s="16"/>
      <c r="H146" s="16" t="s">
        <v>830</v>
      </c>
    </row>
    <row r="147" spans="2:8" x14ac:dyDescent="0.25">
      <c r="B147" s="160" t="str">
        <f t="shared" si="1"/>
        <v/>
      </c>
      <c r="C147" s="24"/>
      <c r="D147" s="16" t="s">
        <v>892</v>
      </c>
      <c r="E147" s="23" t="s">
        <v>891</v>
      </c>
      <c r="F147" s="16"/>
      <c r="G147" s="16"/>
      <c r="H147" s="16" t="s">
        <v>830</v>
      </c>
    </row>
    <row r="148" spans="2:8" ht="30" x14ac:dyDescent="0.25">
      <c r="B148" s="160" t="str">
        <f t="shared" si="1"/>
        <v/>
      </c>
      <c r="C148" s="24"/>
      <c r="D148" s="16" t="s">
        <v>885</v>
      </c>
      <c r="E148" s="23" t="s">
        <v>884</v>
      </c>
      <c r="F148" s="16"/>
      <c r="G148" s="16"/>
      <c r="H148" s="16" t="s">
        <v>830</v>
      </c>
    </row>
    <row r="149" spans="2:8" ht="30" x14ac:dyDescent="0.25">
      <c r="B149" s="160" t="str">
        <f t="shared" si="1"/>
        <v/>
      </c>
      <c r="C149" s="24"/>
      <c r="D149" s="16" t="s">
        <v>844</v>
      </c>
      <c r="E149" s="23" t="s">
        <v>843</v>
      </c>
      <c r="F149" s="16"/>
      <c r="G149" s="16"/>
      <c r="H149" s="16" t="s">
        <v>830</v>
      </c>
    </row>
    <row r="150" spans="2:8" x14ac:dyDescent="0.25">
      <c r="B150" s="160" t="str">
        <f t="shared" si="1"/>
        <v/>
      </c>
      <c r="C150" s="24"/>
      <c r="D150" s="16" t="s">
        <v>890</v>
      </c>
      <c r="E150" s="23" t="s">
        <v>889</v>
      </c>
      <c r="F150" s="16"/>
      <c r="G150" s="16"/>
      <c r="H150" s="16" t="s">
        <v>830</v>
      </c>
    </row>
    <row r="151" spans="2:8" ht="30" x14ac:dyDescent="0.25">
      <c r="B151" s="160" t="str">
        <f t="shared" si="1"/>
        <v/>
      </c>
      <c r="C151" s="24"/>
      <c r="D151" s="16" t="s">
        <v>942</v>
      </c>
      <c r="E151" s="23" t="s">
        <v>941</v>
      </c>
      <c r="F151" s="16"/>
      <c r="G151" s="16"/>
      <c r="H151" s="16" t="s">
        <v>830</v>
      </c>
    </row>
    <row r="152" spans="2:8" x14ac:dyDescent="0.25">
      <c r="B152" s="160" t="str">
        <f t="shared" si="1"/>
        <v/>
      </c>
      <c r="C152" s="24"/>
      <c r="D152" s="16" t="s">
        <v>841</v>
      </c>
      <c r="E152" s="23" t="s">
        <v>840</v>
      </c>
      <c r="F152" s="16"/>
      <c r="G152" s="16"/>
      <c r="H152" s="16" t="s">
        <v>830</v>
      </c>
    </row>
    <row r="153" spans="2:8" ht="30" x14ac:dyDescent="0.25">
      <c r="B153" s="160" t="str">
        <f t="shared" si="1"/>
        <v/>
      </c>
      <c r="C153" s="24"/>
      <c r="D153" s="16" t="s">
        <v>832</v>
      </c>
      <c r="E153" s="23" t="s">
        <v>831</v>
      </c>
      <c r="F153" s="16"/>
      <c r="G153" s="16"/>
      <c r="H153" s="16" t="s">
        <v>830</v>
      </c>
    </row>
    <row r="154" spans="2:8" x14ac:dyDescent="0.25">
      <c r="B154" s="160" t="str">
        <f t="shared" ref="B154:B217" si="2">HYPERLINK("#'"&amp;$H154&amp;"'!A1",MID($H154,5,4))</f>
        <v/>
      </c>
      <c r="C154" s="24"/>
      <c r="D154" s="16" t="s">
        <v>940</v>
      </c>
      <c r="E154" s="23" t="s">
        <v>939</v>
      </c>
      <c r="F154" s="16"/>
      <c r="G154" s="16"/>
      <c r="H154" s="16" t="s">
        <v>830</v>
      </c>
    </row>
    <row r="155" spans="2:8" x14ac:dyDescent="0.25">
      <c r="B155" s="160" t="str">
        <f t="shared" si="2"/>
        <v/>
      </c>
      <c r="C155" s="24"/>
      <c r="D155" s="16" t="s">
        <v>952</v>
      </c>
      <c r="E155" s="23" t="s">
        <v>951</v>
      </c>
      <c r="F155" s="16"/>
      <c r="G155" s="16"/>
      <c r="H155" s="16" t="s">
        <v>830</v>
      </c>
    </row>
    <row r="156" spans="2:8" x14ac:dyDescent="0.25">
      <c r="B156" s="160" t="str">
        <f t="shared" si="2"/>
        <v/>
      </c>
      <c r="C156" s="24"/>
      <c r="D156" s="16" t="s">
        <v>938</v>
      </c>
      <c r="E156" s="23" t="s">
        <v>937</v>
      </c>
      <c r="F156" s="16"/>
      <c r="G156" s="16"/>
      <c r="H156" s="16" t="s">
        <v>830</v>
      </c>
    </row>
    <row r="157" spans="2:8" x14ac:dyDescent="0.25">
      <c r="B157" s="160" t="str">
        <f t="shared" si="2"/>
        <v/>
      </c>
      <c r="C157" s="24"/>
      <c r="D157" s="16" t="s">
        <v>936</v>
      </c>
      <c r="E157" s="23" t="s">
        <v>935</v>
      </c>
      <c r="F157" s="16"/>
      <c r="G157" s="16"/>
      <c r="H157" s="16" t="s">
        <v>830</v>
      </c>
    </row>
    <row r="158" spans="2:8" ht="30" x14ac:dyDescent="0.25">
      <c r="B158" s="160" t="str">
        <f t="shared" si="2"/>
        <v/>
      </c>
      <c r="C158" s="24"/>
      <c r="D158" s="16" t="s">
        <v>882</v>
      </c>
      <c r="E158" s="23" t="s">
        <v>881</v>
      </c>
      <c r="F158" s="16"/>
      <c r="G158" s="16"/>
      <c r="H158" s="16" t="s">
        <v>830</v>
      </c>
    </row>
    <row r="159" spans="2:8" x14ac:dyDescent="0.25">
      <c r="B159" s="160" t="str">
        <f t="shared" si="2"/>
        <v/>
      </c>
      <c r="C159" s="24"/>
      <c r="D159" s="16" t="s">
        <v>880</v>
      </c>
      <c r="E159" s="23" t="s">
        <v>879</v>
      </c>
      <c r="F159" s="16"/>
      <c r="G159" s="16"/>
      <c r="H159" s="16" t="s">
        <v>830</v>
      </c>
    </row>
    <row r="160" spans="2:8" ht="30" x14ac:dyDescent="0.25">
      <c r="B160" s="160" t="str">
        <f t="shared" si="2"/>
        <v/>
      </c>
      <c r="C160" s="24"/>
      <c r="D160" s="16" t="s">
        <v>934</v>
      </c>
      <c r="E160" s="23" t="s">
        <v>933</v>
      </c>
      <c r="F160" s="16"/>
      <c r="G160" s="16"/>
      <c r="H160" s="16" t="s">
        <v>830</v>
      </c>
    </row>
    <row r="161" spans="2:8" ht="30" x14ac:dyDescent="0.25">
      <c r="B161" s="160" t="str">
        <f t="shared" si="2"/>
        <v/>
      </c>
      <c r="C161" s="24"/>
      <c r="D161" s="16" t="s">
        <v>932</v>
      </c>
      <c r="E161" s="23" t="s">
        <v>931</v>
      </c>
      <c r="F161" s="16"/>
      <c r="G161" s="16"/>
      <c r="H161" s="16" t="s">
        <v>830</v>
      </c>
    </row>
    <row r="162" spans="2:8" ht="30" x14ac:dyDescent="0.25">
      <c r="B162" s="160" t="str">
        <f t="shared" si="2"/>
        <v/>
      </c>
      <c r="C162" s="24"/>
      <c r="D162" s="16" t="s">
        <v>930</v>
      </c>
      <c r="E162" s="23" t="s">
        <v>929</v>
      </c>
      <c r="F162" s="16"/>
      <c r="G162" s="16"/>
      <c r="H162" s="16" t="s">
        <v>830</v>
      </c>
    </row>
    <row r="163" spans="2:8" ht="30" x14ac:dyDescent="0.25">
      <c r="B163" s="160" t="str">
        <f t="shared" si="2"/>
        <v/>
      </c>
      <c r="C163" s="24"/>
      <c r="D163" s="16" t="s">
        <v>928</v>
      </c>
      <c r="E163" s="23" t="s">
        <v>927</v>
      </c>
      <c r="F163" s="16"/>
      <c r="G163" s="16"/>
      <c r="H163" s="16" t="s">
        <v>830</v>
      </c>
    </row>
    <row r="164" spans="2:8" ht="30" x14ac:dyDescent="0.25">
      <c r="B164" s="160" t="str">
        <f t="shared" si="2"/>
        <v/>
      </c>
      <c r="C164" s="24"/>
      <c r="D164" s="16" t="s">
        <v>926</v>
      </c>
      <c r="E164" s="23" t="s">
        <v>925</v>
      </c>
      <c r="F164" s="16"/>
      <c r="G164" s="16"/>
      <c r="H164" s="16" t="s">
        <v>830</v>
      </c>
    </row>
    <row r="165" spans="2:8" x14ac:dyDescent="0.25">
      <c r="B165" s="160" t="str">
        <f t="shared" si="2"/>
        <v/>
      </c>
      <c r="C165" s="24"/>
      <c r="D165" s="16" t="s">
        <v>871</v>
      </c>
      <c r="E165" s="23" t="s">
        <v>870</v>
      </c>
      <c r="F165" s="16"/>
      <c r="G165" s="16"/>
      <c r="H165" s="16" t="s">
        <v>830</v>
      </c>
    </row>
    <row r="166" spans="2:8" ht="30" x14ac:dyDescent="0.25">
      <c r="B166" s="160" t="str">
        <f t="shared" si="2"/>
        <v/>
      </c>
      <c r="C166" s="24"/>
      <c r="D166" s="16" t="s">
        <v>924</v>
      </c>
      <c r="E166" s="23" t="s">
        <v>923</v>
      </c>
      <c r="F166" s="16"/>
      <c r="G166" s="16"/>
      <c r="H166" s="16" t="s">
        <v>830</v>
      </c>
    </row>
    <row r="167" spans="2:8" ht="30" x14ac:dyDescent="0.25">
      <c r="B167" s="160" t="str">
        <f t="shared" si="2"/>
        <v/>
      </c>
      <c r="C167" s="24"/>
      <c r="D167" s="16" t="s">
        <v>869</v>
      </c>
      <c r="E167" s="23" t="s">
        <v>868</v>
      </c>
      <c r="F167" s="16"/>
      <c r="G167" s="16"/>
      <c r="H167" s="16" t="s">
        <v>830</v>
      </c>
    </row>
    <row r="168" spans="2:8" x14ac:dyDescent="0.25">
      <c r="B168" s="160" t="str">
        <f t="shared" si="2"/>
        <v/>
      </c>
      <c r="C168" s="24"/>
      <c r="D168" s="16" t="s">
        <v>950</v>
      </c>
      <c r="E168" s="23" t="s">
        <v>949</v>
      </c>
      <c r="F168" s="16"/>
      <c r="G168" s="16"/>
      <c r="H168" s="16" t="s">
        <v>830</v>
      </c>
    </row>
    <row r="169" spans="2:8" ht="30" x14ac:dyDescent="0.25">
      <c r="B169" s="160" t="str">
        <f t="shared" si="2"/>
        <v/>
      </c>
      <c r="C169" s="24"/>
      <c r="D169" s="16" t="s">
        <v>867</v>
      </c>
      <c r="E169" s="23" t="s">
        <v>866</v>
      </c>
      <c r="F169" s="16"/>
      <c r="G169" s="16"/>
      <c r="H169" s="16" t="s">
        <v>830</v>
      </c>
    </row>
    <row r="170" spans="2:8" x14ac:dyDescent="0.25">
      <c r="B170" s="160" t="str">
        <f t="shared" si="2"/>
        <v/>
      </c>
      <c r="C170" s="24"/>
      <c r="D170" s="16" t="s">
        <v>922</v>
      </c>
      <c r="E170" s="23" t="s">
        <v>921</v>
      </c>
      <c r="F170" s="16"/>
      <c r="G170" s="16"/>
      <c r="H170" s="16" t="s">
        <v>830</v>
      </c>
    </row>
    <row r="171" spans="2:8" ht="30" x14ac:dyDescent="0.25">
      <c r="B171" s="160" t="str">
        <f t="shared" si="2"/>
        <v/>
      </c>
      <c r="C171" s="24"/>
      <c r="D171" s="16" t="s">
        <v>920</v>
      </c>
      <c r="E171" s="23" t="s">
        <v>919</v>
      </c>
      <c r="F171" s="16"/>
      <c r="G171" s="16"/>
      <c r="H171" s="16" t="s">
        <v>830</v>
      </c>
    </row>
    <row r="172" spans="2:8" x14ac:dyDescent="0.25">
      <c r="B172" s="160" t="str">
        <f t="shared" si="2"/>
        <v/>
      </c>
      <c r="C172" s="24"/>
      <c r="D172" s="16" t="s">
        <v>918</v>
      </c>
      <c r="E172" s="23" t="s">
        <v>917</v>
      </c>
      <c r="F172" s="16"/>
      <c r="G172" s="16"/>
      <c r="H172" s="16" t="s">
        <v>830</v>
      </c>
    </row>
    <row r="173" spans="2:8" ht="30" x14ac:dyDescent="0.25">
      <c r="B173" s="160" t="str">
        <f t="shared" si="2"/>
        <v/>
      </c>
      <c r="C173" s="24"/>
      <c r="D173" s="16" t="s">
        <v>865</v>
      </c>
      <c r="E173" s="23" t="s">
        <v>864</v>
      </c>
      <c r="F173" s="16"/>
      <c r="G173" s="16"/>
      <c r="H173" s="16" t="s">
        <v>830</v>
      </c>
    </row>
    <row r="174" spans="2:8" ht="30" x14ac:dyDescent="0.25">
      <c r="B174" s="160" t="str">
        <f t="shared" si="2"/>
        <v/>
      </c>
      <c r="C174" s="24"/>
      <c r="D174" s="16" t="s">
        <v>916</v>
      </c>
      <c r="E174" s="23" t="s">
        <v>915</v>
      </c>
      <c r="F174" s="16"/>
      <c r="G174" s="16"/>
      <c r="H174" s="16" t="s">
        <v>830</v>
      </c>
    </row>
    <row r="175" spans="2:8" x14ac:dyDescent="0.25">
      <c r="B175" s="160" t="str">
        <f t="shared" si="2"/>
        <v/>
      </c>
      <c r="C175" s="24"/>
      <c r="D175" s="16" t="s">
        <v>914</v>
      </c>
      <c r="E175" s="23" t="s">
        <v>913</v>
      </c>
      <c r="F175" s="16"/>
      <c r="G175" s="16"/>
      <c r="H175" s="16" t="s">
        <v>830</v>
      </c>
    </row>
    <row r="176" spans="2:8" ht="30" x14ac:dyDescent="0.25">
      <c r="B176" s="160" t="str">
        <f t="shared" si="2"/>
        <v/>
      </c>
      <c r="C176" s="24"/>
      <c r="D176" s="16" t="s">
        <v>912</v>
      </c>
      <c r="E176" s="23" t="s">
        <v>911</v>
      </c>
      <c r="F176" s="16"/>
      <c r="G176" s="16"/>
      <c r="H176" s="16" t="s">
        <v>830</v>
      </c>
    </row>
    <row r="177" spans="2:8" ht="30" x14ac:dyDescent="0.25">
      <c r="B177" s="160" t="str">
        <f t="shared" si="2"/>
        <v/>
      </c>
      <c r="C177" s="24"/>
      <c r="D177" s="16" t="s">
        <v>862</v>
      </c>
      <c r="E177" s="23" t="s">
        <v>861</v>
      </c>
      <c r="F177" s="16"/>
      <c r="G177" s="16"/>
      <c r="H177" s="16" t="s">
        <v>830</v>
      </c>
    </row>
    <row r="178" spans="2:8" ht="30" x14ac:dyDescent="0.25">
      <c r="B178" s="160" t="str">
        <f t="shared" si="2"/>
        <v/>
      </c>
      <c r="C178" s="24"/>
      <c r="D178" s="16" t="s">
        <v>839</v>
      </c>
      <c r="E178" s="23" t="s">
        <v>838</v>
      </c>
      <c r="F178" s="16"/>
      <c r="G178" s="16"/>
      <c r="H178" s="16" t="s">
        <v>830</v>
      </c>
    </row>
    <row r="179" spans="2:8" x14ac:dyDescent="0.25">
      <c r="B179" s="160" t="str">
        <f t="shared" si="2"/>
        <v/>
      </c>
      <c r="C179" s="24"/>
      <c r="D179" s="16" t="s">
        <v>948</v>
      </c>
      <c r="E179" s="23" t="s">
        <v>947</v>
      </c>
      <c r="F179" s="16"/>
      <c r="G179" s="16"/>
      <c r="H179" s="16" t="s">
        <v>830</v>
      </c>
    </row>
    <row r="180" spans="2:8" ht="30" x14ac:dyDescent="0.25">
      <c r="B180" s="160" t="str">
        <f t="shared" si="2"/>
        <v/>
      </c>
      <c r="C180" s="24"/>
      <c r="D180" s="16" t="s">
        <v>837</v>
      </c>
      <c r="E180" s="23" t="s">
        <v>836</v>
      </c>
      <c r="F180" s="16"/>
      <c r="G180" s="16"/>
      <c r="H180" s="16" t="s">
        <v>830</v>
      </c>
    </row>
    <row r="181" spans="2:8" ht="30" x14ac:dyDescent="0.25">
      <c r="B181" s="160" t="str">
        <f t="shared" si="2"/>
        <v/>
      </c>
      <c r="C181" s="24"/>
      <c r="D181" s="16" t="s">
        <v>910</v>
      </c>
      <c r="E181" s="23" t="s">
        <v>909</v>
      </c>
      <c r="F181" s="16"/>
      <c r="G181" s="16"/>
      <c r="H181" s="16" t="s">
        <v>830</v>
      </c>
    </row>
    <row r="182" spans="2:8" ht="30" x14ac:dyDescent="0.25">
      <c r="B182" s="160" t="str">
        <f t="shared" si="2"/>
        <v/>
      </c>
      <c r="C182" s="24"/>
      <c r="D182" s="16" t="s">
        <v>900</v>
      </c>
      <c r="E182" s="23" t="s">
        <v>899</v>
      </c>
      <c r="F182" s="16"/>
      <c r="G182" s="16"/>
      <c r="H182" s="16" t="s">
        <v>830</v>
      </c>
    </row>
    <row r="183" spans="2:8" x14ac:dyDescent="0.25">
      <c r="B183" s="160" t="str">
        <f t="shared" si="2"/>
        <v/>
      </c>
      <c r="C183" s="24"/>
      <c r="D183" s="16" t="s">
        <v>888</v>
      </c>
      <c r="E183" s="23" t="s">
        <v>887</v>
      </c>
      <c r="F183" s="16"/>
      <c r="G183" s="16"/>
      <c r="H183" s="16" t="s">
        <v>830</v>
      </c>
    </row>
    <row r="184" spans="2:8" ht="15.75" thickBot="1" x14ac:dyDescent="0.3">
      <c r="B184" s="161" t="str">
        <f t="shared" si="2"/>
        <v/>
      </c>
      <c r="C184" s="19"/>
      <c r="D184" s="18" t="s">
        <v>946</v>
      </c>
      <c r="E184" s="17" t="s">
        <v>945</v>
      </c>
      <c r="F184" s="16"/>
      <c r="G184" s="16"/>
      <c r="H184" s="16" t="s">
        <v>830</v>
      </c>
    </row>
    <row r="185" spans="2:8" ht="30" x14ac:dyDescent="0.25">
      <c r="B185" s="159" t="str">
        <f t="shared" si="2"/>
        <v>O001</v>
      </c>
      <c r="C185" s="22" t="s">
        <v>944</v>
      </c>
      <c r="D185" s="21" t="s">
        <v>890</v>
      </c>
      <c r="E185" s="20" t="s">
        <v>889</v>
      </c>
      <c r="F185" s="16"/>
      <c r="G185" s="16"/>
      <c r="H185" s="16" t="s">
        <v>943</v>
      </c>
    </row>
    <row r="186" spans="2:8" ht="30" x14ac:dyDescent="0.25">
      <c r="B186" s="160" t="str">
        <f t="shared" si="2"/>
        <v/>
      </c>
      <c r="C186" s="24"/>
      <c r="D186" s="16" t="s">
        <v>942</v>
      </c>
      <c r="E186" s="23" t="s">
        <v>941</v>
      </c>
      <c r="F186" s="16"/>
      <c r="G186" s="16"/>
      <c r="H186" s="16" t="s">
        <v>830</v>
      </c>
    </row>
    <row r="187" spans="2:8" x14ac:dyDescent="0.25">
      <c r="B187" s="160" t="str">
        <f t="shared" si="2"/>
        <v/>
      </c>
      <c r="C187" s="24"/>
      <c r="D187" s="16" t="s">
        <v>841</v>
      </c>
      <c r="E187" s="23" t="s">
        <v>840</v>
      </c>
      <c r="F187" s="16"/>
      <c r="G187" s="16"/>
      <c r="H187" s="16" t="s">
        <v>830</v>
      </c>
    </row>
    <row r="188" spans="2:8" ht="30" x14ac:dyDescent="0.25">
      <c r="B188" s="160" t="str">
        <f t="shared" si="2"/>
        <v/>
      </c>
      <c r="C188" s="24"/>
      <c r="D188" s="16" t="s">
        <v>832</v>
      </c>
      <c r="E188" s="23" t="s">
        <v>831</v>
      </c>
      <c r="F188" s="16"/>
      <c r="G188" s="16"/>
      <c r="H188" s="16" t="s">
        <v>830</v>
      </c>
    </row>
    <row r="189" spans="2:8" x14ac:dyDescent="0.25">
      <c r="B189" s="160" t="str">
        <f t="shared" si="2"/>
        <v/>
      </c>
      <c r="C189" s="24"/>
      <c r="D189" s="16" t="s">
        <v>940</v>
      </c>
      <c r="E189" s="23" t="s">
        <v>939</v>
      </c>
      <c r="F189" s="16"/>
      <c r="G189" s="16"/>
      <c r="H189" s="16" t="s">
        <v>830</v>
      </c>
    </row>
    <row r="190" spans="2:8" x14ac:dyDescent="0.25">
      <c r="B190" s="160" t="str">
        <f t="shared" si="2"/>
        <v/>
      </c>
      <c r="C190" s="24"/>
      <c r="D190" s="16" t="s">
        <v>938</v>
      </c>
      <c r="E190" s="23" t="s">
        <v>937</v>
      </c>
      <c r="F190" s="16"/>
      <c r="G190" s="16"/>
      <c r="H190" s="16" t="s">
        <v>830</v>
      </c>
    </row>
    <row r="191" spans="2:8" x14ac:dyDescent="0.25">
      <c r="B191" s="160" t="str">
        <f t="shared" si="2"/>
        <v/>
      </c>
      <c r="C191" s="24"/>
      <c r="D191" s="16" t="s">
        <v>936</v>
      </c>
      <c r="E191" s="23" t="s">
        <v>935</v>
      </c>
      <c r="F191" s="16"/>
      <c r="G191" s="16"/>
      <c r="H191" s="16" t="s">
        <v>830</v>
      </c>
    </row>
    <row r="192" spans="2:8" ht="30" x14ac:dyDescent="0.25">
      <c r="B192" s="160" t="str">
        <f t="shared" si="2"/>
        <v/>
      </c>
      <c r="C192" s="24"/>
      <c r="D192" s="16" t="s">
        <v>882</v>
      </c>
      <c r="E192" s="23" t="s">
        <v>881</v>
      </c>
      <c r="F192" s="16"/>
      <c r="G192" s="16"/>
      <c r="H192" s="16" t="s">
        <v>830</v>
      </c>
    </row>
    <row r="193" spans="2:8" x14ac:dyDescent="0.25">
      <c r="B193" s="160" t="str">
        <f t="shared" si="2"/>
        <v/>
      </c>
      <c r="C193" s="24"/>
      <c r="D193" s="16" t="s">
        <v>880</v>
      </c>
      <c r="E193" s="23" t="s">
        <v>879</v>
      </c>
      <c r="F193" s="16"/>
      <c r="G193" s="16"/>
      <c r="H193" s="16" t="s">
        <v>830</v>
      </c>
    </row>
    <row r="194" spans="2:8" ht="30" x14ac:dyDescent="0.25">
      <c r="B194" s="160" t="str">
        <f t="shared" si="2"/>
        <v/>
      </c>
      <c r="C194" s="24"/>
      <c r="D194" s="16" t="s">
        <v>934</v>
      </c>
      <c r="E194" s="23" t="s">
        <v>933</v>
      </c>
      <c r="F194" s="16"/>
      <c r="G194" s="16"/>
      <c r="H194" s="16" t="s">
        <v>830</v>
      </c>
    </row>
    <row r="195" spans="2:8" ht="30" x14ac:dyDescent="0.25">
      <c r="B195" s="160" t="str">
        <f t="shared" si="2"/>
        <v/>
      </c>
      <c r="C195" s="24"/>
      <c r="D195" s="16" t="s">
        <v>932</v>
      </c>
      <c r="E195" s="23" t="s">
        <v>931</v>
      </c>
      <c r="F195" s="16"/>
      <c r="G195" s="16"/>
      <c r="H195" s="16" t="s">
        <v>830</v>
      </c>
    </row>
    <row r="196" spans="2:8" ht="30" x14ac:dyDescent="0.25">
      <c r="B196" s="160" t="str">
        <f t="shared" si="2"/>
        <v/>
      </c>
      <c r="C196" s="24"/>
      <c r="D196" s="16" t="s">
        <v>930</v>
      </c>
      <c r="E196" s="23" t="s">
        <v>929</v>
      </c>
      <c r="F196" s="16"/>
      <c r="G196" s="16"/>
      <c r="H196" s="16" t="s">
        <v>830</v>
      </c>
    </row>
    <row r="197" spans="2:8" ht="30" x14ac:dyDescent="0.25">
      <c r="B197" s="160" t="str">
        <f t="shared" si="2"/>
        <v/>
      </c>
      <c r="C197" s="24"/>
      <c r="D197" s="16" t="s">
        <v>928</v>
      </c>
      <c r="E197" s="23" t="s">
        <v>927</v>
      </c>
      <c r="F197" s="16"/>
      <c r="G197" s="16"/>
      <c r="H197" s="16" t="s">
        <v>830</v>
      </c>
    </row>
    <row r="198" spans="2:8" ht="30" x14ac:dyDescent="0.25">
      <c r="B198" s="160" t="str">
        <f t="shared" si="2"/>
        <v/>
      </c>
      <c r="C198" s="24"/>
      <c r="D198" s="16" t="s">
        <v>926</v>
      </c>
      <c r="E198" s="23" t="s">
        <v>925</v>
      </c>
      <c r="F198" s="16"/>
      <c r="G198" s="16"/>
      <c r="H198" s="16" t="s">
        <v>830</v>
      </c>
    </row>
    <row r="199" spans="2:8" x14ac:dyDescent="0.25">
      <c r="B199" s="160" t="str">
        <f t="shared" si="2"/>
        <v/>
      </c>
      <c r="C199" s="24"/>
      <c r="D199" s="16" t="s">
        <v>871</v>
      </c>
      <c r="E199" s="23" t="s">
        <v>870</v>
      </c>
      <c r="F199" s="16"/>
      <c r="G199" s="16"/>
      <c r="H199" s="16" t="s">
        <v>830</v>
      </c>
    </row>
    <row r="200" spans="2:8" ht="30" x14ac:dyDescent="0.25">
      <c r="B200" s="160" t="str">
        <f t="shared" si="2"/>
        <v/>
      </c>
      <c r="C200" s="24"/>
      <c r="D200" s="16" t="s">
        <v>924</v>
      </c>
      <c r="E200" s="23" t="s">
        <v>923</v>
      </c>
      <c r="F200" s="16"/>
      <c r="G200" s="16"/>
      <c r="H200" s="16" t="s">
        <v>830</v>
      </c>
    </row>
    <row r="201" spans="2:8" ht="30" x14ac:dyDescent="0.25">
      <c r="B201" s="160" t="str">
        <f t="shared" si="2"/>
        <v/>
      </c>
      <c r="C201" s="24"/>
      <c r="D201" s="16" t="s">
        <v>869</v>
      </c>
      <c r="E201" s="23" t="s">
        <v>868</v>
      </c>
      <c r="F201" s="16"/>
      <c r="G201" s="16"/>
      <c r="H201" s="16" t="s">
        <v>830</v>
      </c>
    </row>
    <row r="202" spans="2:8" ht="30" x14ac:dyDescent="0.25">
      <c r="B202" s="160" t="str">
        <f t="shared" si="2"/>
        <v/>
      </c>
      <c r="C202" s="24"/>
      <c r="D202" s="16" t="s">
        <v>867</v>
      </c>
      <c r="E202" s="23" t="s">
        <v>866</v>
      </c>
      <c r="F202" s="16"/>
      <c r="G202" s="16"/>
      <c r="H202" s="16" t="s">
        <v>830</v>
      </c>
    </row>
    <row r="203" spans="2:8" x14ac:dyDescent="0.25">
      <c r="B203" s="160" t="str">
        <f t="shared" si="2"/>
        <v/>
      </c>
      <c r="C203" s="24"/>
      <c r="D203" s="16" t="s">
        <v>922</v>
      </c>
      <c r="E203" s="23" t="s">
        <v>921</v>
      </c>
      <c r="F203" s="16"/>
      <c r="G203" s="16"/>
      <c r="H203" s="16" t="s">
        <v>830</v>
      </c>
    </row>
    <row r="204" spans="2:8" ht="30" x14ac:dyDescent="0.25">
      <c r="B204" s="160" t="str">
        <f t="shared" si="2"/>
        <v/>
      </c>
      <c r="C204" s="24"/>
      <c r="D204" s="16" t="s">
        <v>920</v>
      </c>
      <c r="E204" s="23" t="s">
        <v>919</v>
      </c>
      <c r="F204" s="16"/>
      <c r="G204" s="16"/>
      <c r="H204" s="16" t="s">
        <v>830</v>
      </c>
    </row>
    <row r="205" spans="2:8" x14ac:dyDescent="0.25">
      <c r="B205" s="160" t="str">
        <f t="shared" si="2"/>
        <v/>
      </c>
      <c r="C205" s="24"/>
      <c r="D205" s="16" t="s">
        <v>918</v>
      </c>
      <c r="E205" s="23" t="s">
        <v>917</v>
      </c>
      <c r="F205" s="16"/>
      <c r="G205" s="16"/>
      <c r="H205" s="16" t="s">
        <v>830</v>
      </c>
    </row>
    <row r="206" spans="2:8" ht="30" x14ac:dyDescent="0.25">
      <c r="B206" s="160" t="str">
        <f t="shared" si="2"/>
        <v/>
      </c>
      <c r="C206" s="24"/>
      <c r="D206" s="16" t="s">
        <v>865</v>
      </c>
      <c r="E206" s="23" t="s">
        <v>864</v>
      </c>
      <c r="F206" s="16"/>
      <c r="G206" s="16"/>
      <c r="H206" s="16" t="s">
        <v>830</v>
      </c>
    </row>
    <row r="207" spans="2:8" ht="30" x14ac:dyDescent="0.25">
      <c r="B207" s="160" t="str">
        <f t="shared" si="2"/>
        <v/>
      </c>
      <c r="C207" s="24"/>
      <c r="D207" s="16" t="s">
        <v>916</v>
      </c>
      <c r="E207" s="23" t="s">
        <v>915</v>
      </c>
      <c r="F207" s="16"/>
      <c r="G207" s="16"/>
      <c r="H207" s="16" t="s">
        <v>830</v>
      </c>
    </row>
    <row r="208" spans="2:8" x14ac:dyDescent="0.25">
      <c r="B208" s="160" t="str">
        <f t="shared" si="2"/>
        <v/>
      </c>
      <c r="C208" s="24"/>
      <c r="D208" s="16" t="s">
        <v>914</v>
      </c>
      <c r="E208" s="23" t="s">
        <v>913</v>
      </c>
      <c r="F208" s="16"/>
      <c r="G208" s="16"/>
      <c r="H208" s="16" t="s">
        <v>830</v>
      </c>
    </row>
    <row r="209" spans="2:8" ht="30" x14ac:dyDescent="0.25">
      <c r="B209" s="160" t="str">
        <f t="shared" si="2"/>
        <v/>
      </c>
      <c r="C209" s="24"/>
      <c r="D209" s="16" t="s">
        <v>912</v>
      </c>
      <c r="E209" s="23" t="s">
        <v>911</v>
      </c>
      <c r="F209" s="16"/>
      <c r="G209" s="16"/>
      <c r="H209" s="16" t="s">
        <v>830</v>
      </c>
    </row>
    <row r="210" spans="2:8" ht="30" x14ac:dyDescent="0.25">
      <c r="B210" s="160" t="str">
        <f t="shared" si="2"/>
        <v/>
      </c>
      <c r="C210" s="24"/>
      <c r="D210" s="16" t="s">
        <v>862</v>
      </c>
      <c r="E210" s="23" t="s">
        <v>861</v>
      </c>
      <c r="F210" s="16"/>
      <c r="G210" s="16"/>
      <c r="H210" s="16" t="s">
        <v>830</v>
      </c>
    </row>
    <row r="211" spans="2:8" ht="30.75" thickBot="1" x14ac:dyDescent="0.3">
      <c r="B211" s="161" t="str">
        <f t="shared" si="2"/>
        <v/>
      </c>
      <c r="C211" s="19"/>
      <c r="D211" s="18" t="s">
        <v>910</v>
      </c>
      <c r="E211" s="17" t="s">
        <v>909</v>
      </c>
      <c r="F211" s="16"/>
      <c r="G211" s="16"/>
      <c r="H211" s="16" t="s">
        <v>830</v>
      </c>
    </row>
    <row r="212" spans="2:8" x14ac:dyDescent="0.25">
      <c r="B212" s="159" t="str">
        <f t="shared" si="2"/>
        <v>P012</v>
      </c>
      <c r="C212" s="22" t="s">
        <v>908</v>
      </c>
      <c r="D212" s="21">
        <v>100</v>
      </c>
      <c r="E212" s="20" t="s">
        <v>907</v>
      </c>
      <c r="F212" s="16"/>
      <c r="G212" s="16"/>
      <c r="H212" s="16" t="s">
        <v>906</v>
      </c>
    </row>
    <row r="213" spans="2:8" ht="30" x14ac:dyDescent="0.25">
      <c r="B213" s="160" t="str">
        <f t="shared" si="2"/>
        <v/>
      </c>
      <c r="C213" s="24"/>
      <c r="D213" s="16">
        <v>172</v>
      </c>
      <c r="E213" s="23" t="s">
        <v>905</v>
      </c>
      <c r="F213" s="16"/>
      <c r="G213" s="16"/>
      <c r="H213" s="16" t="s">
        <v>830</v>
      </c>
    </row>
    <row r="214" spans="2:8" ht="30" x14ac:dyDescent="0.25">
      <c r="B214" s="160" t="str">
        <f t="shared" si="2"/>
        <v/>
      </c>
      <c r="C214" s="24"/>
      <c r="D214" s="16">
        <v>511</v>
      </c>
      <c r="E214" s="23" t="s">
        <v>904</v>
      </c>
      <c r="F214" s="16"/>
      <c r="G214" s="16"/>
      <c r="H214" s="16" t="s">
        <v>830</v>
      </c>
    </row>
    <row r="215" spans="2:8" ht="30" x14ac:dyDescent="0.25">
      <c r="B215" s="160" t="str">
        <f t="shared" si="2"/>
        <v/>
      </c>
      <c r="C215" s="24"/>
      <c r="D215" s="16">
        <v>600</v>
      </c>
      <c r="E215" s="23" t="s">
        <v>903</v>
      </c>
      <c r="F215" s="16"/>
      <c r="G215" s="16"/>
      <c r="H215" s="16" t="s">
        <v>830</v>
      </c>
    </row>
    <row r="216" spans="2:8" ht="30" x14ac:dyDescent="0.25">
      <c r="B216" s="160" t="str">
        <f t="shared" si="2"/>
        <v/>
      </c>
      <c r="C216" s="24"/>
      <c r="D216" s="16">
        <v>610</v>
      </c>
      <c r="E216" s="23" t="s">
        <v>856</v>
      </c>
      <c r="F216" s="16"/>
      <c r="G216" s="16"/>
      <c r="H216" s="16" t="s">
        <v>830</v>
      </c>
    </row>
    <row r="217" spans="2:8" ht="30" x14ac:dyDescent="0.25">
      <c r="B217" s="160" t="str">
        <f t="shared" si="2"/>
        <v/>
      </c>
      <c r="C217" s="24"/>
      <c r="D217" s="16">
        <v>611</v>
      </c>
      <c r="E217" s="23" t="s">
        <v>834</v>
      </c>
      <c r="F217" s="16"/>
      <c r="G217" s="16"/>
      <c r="H217" s="16" t="s">
        <v>830</v>
      </c>
    </row>
    <row r="218" spans="2:8" x14ac:dyDescent="0.25">
      <c r="B218" s="160" t="str">
        <f t="shared" ref="B218:B262" si="3">HYPERLINK("#'"&amp;$H218&amp;"'!A1",MID($H218,5,4))</f>
        <v/>
      </c>
      <c r="C218" s="24"/>
      <c r="D218" s="16">
        <v>613</v>
      </c>
      <c r="E218" s="23" t="s">
        <v>902</v>
      </c>
      <c r="F218" s="16"/>
      <c r="G218" s="16"/>
      <c r="H218" s="16" t="s">
        <v>830</v>
      </c>
    </row>
    <row r="219" spans="2:8" ht="30" x14ac:dyDescent="0.25">
      <c r="B219" s="160" t="str">
        <f t="shared" si="3"/>
        <v/>
      </c>
      <c r="C219" s="24"/>
      <c r="D219" s="16">
        <v>614</v>
      </c>
      <c r="E219" s="23" t="s">
        <v>901</v>
      </c>
      <c r="F219" s="16"/>
      <c r="G219" s="16"/>
      <c r="H219" s="16" t="s">
        <v>830</v>
      </c>
    </row>
    <row r="220" spans="2:8" x14ac:dyDescent="0.25">
      <c r="B220" s="160" t="str">
        <f t="shared" si="3"/>
        <v/>
      </c>
      <c r="C220" s="24"/>
      <c r="D220" s="16" t="s">
        <v>841</v>
      </c>
      <c r="E220" s="23" t="s">
        <v>840</v>
      </c>
      <c r="F220" s="16"/>
      <c r="G220" s="16"/>
      <c r="H220" s="16" t="s">
        <v>830</v>
      </c>
    </row>
    <row r="221" spans="2:8" ht="30.75" thickBot="1" x14ac:dyDescent="0.3">
      <c r="B221" s="161" t="str">
        <f t="shared" si="3"/>
        <v/>
      </c>
      <c r="C221" s="19"/>
      <c r="D221" s="18" t="s">
        <v>900</v>
      </c>
      <c r="E221" s="17" t="s">
        <v>899</v>
      </c>
      <c r="F221" s="16"/>
      <c r="G221" s="16"/>
      <c r="H221" s="16" t="s">
        <v>830</v>
      </c>
    </row>
    <row r="222" spans="2:8" ht="30" x14ac:dyDescent="0.25">
      <c r="B222" s="159" t="str">
        <f t="shared" si="3"/>
        <v>P013</v>
      </c>
      <c r="C222" s="22" t="s">
        <v>898</v>
      </c>
      <c r="D222" s="21">
        <v>170</v>
      </c>
      <c r="E222" s="20" t="s">
        <v>897</v>
      </c>
      <c r="F222" s="16"/>
      <c r="G222" s="16"/>
      <c r="H222" s="16" t="s">
        <v>896</v>
      </c>
    </row>
    <row r="223" spans="2:8" ht="30" x14ac:dyDescent="0.25">
      <c r="B223" s="160" t="str">
        <f t="shared" si="3"/>
        <v/>
      </c>
      <c r="C223" s="24"/>
      <c r="D223" s="16">
        <v>171</v>
      </c>
      <c r="E223" s="23" t="s">
        <v>895</v>
      </c>
      <c r="F223" s="16"/>
      <c r="G223" s="16"/>
      <c r="H223" s="16" t="s">
        <v>830</v>
      </c>
    </row>
    <row r="224" spans="2:8" ht="30" x14ac:dyDescent="0.25">
      <c r="B224" s="160" t="str">
        <f t="shared" si="3"/>
        <v/>
      </c>
      <c r="C224" s="24"/>
      <c r="D224" s="16" t="s">
        <v>894</v>
      </c>
      <c r="E224" s="23" t="s">
        <v>893</v>
      </c>
      <c r="F224" s="16"/>
      <c r="G224" s="16"/>
      <c r="H224" s="16" t="s">
        <v>830</v>
      </c>
    </row>
    <row r="225" spans="2:8" x14ac:dyDescent="0.25">
      <c r="B225" s="160" t="str">
        <f t="shared" si="3"/>
        <v/>
      </c>
      <c r="C225" s="24"/>
      <c r="D225" s="16" t="s">
        <v>892</v>
      </c>
      <c r="E225" s="23" t="s">
        <v>891</v>
      </c>
      <c r="F225" s="16"/>
      <c r="G225" s="16"/>
      <c r="H225" s="16" t="s">
        <v>830</v>
      </c>
    </row>
    <row r="226" spans="2:8" x14ac:dyDescent="0.25">
      <c r="B226" s="160" t="str">
        <f t="shared" si="3"/>
        <v/>
      </c>
      <c r="C226" s="24"/>
      <c r="D226" s="16" t="s">
        <v>890</v>
      </c>
      <c r="E226" s="23" t="s">
        <v>889</v>
      </c>
      <c r="F226" s="16"/>
      <c r="G226" s="16"/>
      <c r="H226" s="16" t="s">
        <v>830</v>
      </c>
    </row>
    <row r="227" spans="2:8" ht="30" x14ac:dyDescent="0.25">
      <c r="B227" s="160" t="str">
        <f t="shared" si="3"/>
        <v/>
      </c>
      <c r="C227" s="24"/>
      <c r="D227" s="16" t="s">
        <v>862</v>
      </c>
      <c r="E227" s="23" t="s">
        <v>861</v>
      </c>
      <c r="F227" s="16"/>
      <c r="G227" s="16"/>
      <c r="H227" s="16" t="s">
        <v>830</v>
      </c>
    </row>
    <row r="228" spans="2:8" ht="15.75" thickBot="1" x14ac:dyDescent="0.3">
      <c r="B228" s="161" t="str">
        <f t="shared" si="3"/>
        <v/>
      </c>
      <c r="C228" s="19"/>
      <c r="D228" s="18" t="s">
        <v>888</v>
      </c>
      <c r="E228" s="17" t="s">
        <v>887</v>
      </c>
      <c r="F228" s="16"/>
      <c r="G228" s="16"/>
      <c r="H228" s="16" t="s">
        <v>830</v>
      </c>
    </row>
    <row r="229" spans="2:8" ht="30" x14ac:dyDescent="0.25">
      <c r="B229" s="159" t="str">
        <f t="shared" si="3"/>
        <v>P016</v>
      </c>
      <c r="C229" s="22" t="s">
        <v>886</v>
      </c>
      <c r="D229" s="21" t="s">
        <v>885</v>
      </c>
      <c r="E229" s="20" t="s">
        <v>884</v>
      </c>
      <c r="F229" s="16"/>
      <c r="G229" s="16"/>
      <c r="H229" s="16" t="s">
        <v>883</v>
      </c>
    </row>
    <row r="230" spans="2:8" ht="30" x14ac:dyDescent="0.25">
      <c r="B230" s="160" t="str">
        <f t="shared" si="3"/>
        <v/>
      </c>
      <c r="C230" s="24"/>
      <c r="D230" s="16" t="s">
        <v>882</v>
      </c>
      <c r="E230" s="23" t="s">
        <v>881</v>
      </c>
      <c r="F230" s="16"/>
      <c r="G230" s="16"/>
      <c r="H230" s="16" t="s">
        <v>830</v>
      </c>
    </row>
    <row r="231" spans="2:8" x14ac:dyDescent="0.25">
      <c r="B231" s="160" t="str">
        <f t="shared" si="3"/>
        <v/>
      </c>
      <c r="C231" s="24"/>
      <c r="D231" s="16" t="s">
        <v>880</v>
      </c>
      <c r="E231" s="23" t="s">
        <v>879</v>
      </c>
      <c r="F231" s="16"/>
      <c r="G231" s="16"/>
      <c r="H231" s="16" t="s">
        <v>830</v>
      </c>
    </row>
    <row r="232" spans="2:8" x14ac:dyDescent="0.25">
      <c r="B232" s="160" t="str">
        <f t="shared" si="3"/>
        <v/>
      </c>
      <c r="C232" s="24"/>
      <c r="D232" s="16" t="s">
        <v>871</v>
      </c>
      <c r="E232" s="23" t="s">
        <v>870</v>
      </c>
      <c r="F232" s="16"/>
      <c r="G232" s="16"/>
      <c r="H232" s="16" t="s">
        <v>830</v>
      </c>
    </row>
    <row r="233" spans="2:8" ht="30" x14ac:dyDescent="0.25">
      <c r="B233" s="160" t="str">
        <f t="shared" si="3"/>
        <v/>
      </c>
      <c r="C233" s="24"/>
      <c r="D233" s="16" t="s">
        <v>869</v>
      </c>
      <c r="E233" s="23" t="s">
        <v>868</v>
      </c>
      <c r="F233" s="16"/>
      <c r="G233" s="16"/>
      <c r="H233" s="16" t="s">
        <v>830</v>
      </c>
    </row>
    <row r="234" spans="2:8" ht="30.75" thickBot="1" x14ac:dyDescent="0.3">
      <c r="B234" s="161" t="str">
        <f t="shared" si="3"/>
        <v/>
      </c>
      <c r="C234" s="19"/>
      <c r="D234" s="18" t="s">
        <v>865</v>
      </c>
      <c r="E234" s="17" t="s">
        <v>864</v>
      </c>
      <c r="F234" s="16"/>
      <c r="G234" s="16"/>
      <c r="H234" s="16" t="s">
        <v>830</v>
      </c>
    </row>
    <row r="235" spans="2:8" ht="30" x14ac:dyDescent="0.25">
      <c r="B235" s="159" t="str">
        <f t="shared" si="3"/>
        <v>P018</v>
      </c>
      <c r="C235" s="22" t="s">
        <v>878</v>
      </c>
      <c r="D235" s="21">
        <v>300</v>
      </c>
      <c r="E235" s="20" t="s">
        <v>877</v>
      </c>
      <c r="F235" s="16"/>
      <c r="G235" s="16"/>
      <c r="H235" s="16" t="s">
        <v>876</v>
      </c>
    </row>
    <row r="236" spans="2:8" x14ac:dyDescent="0.25">
      <c r="B236" s="160" t="str">
        <f t="shared" si="3"/>
        <v/>
      </c>
      <c r="C236" s="24"/>
      <c r="D236" s="16">
        <v>310</v>
      </c>
      <c r="E236" s="23" t="s">
        <v>853</v>
      </c>
      <c r="F236" s="16"/>
      <c r="G236" s="16"/>
      <c r="H236" s="16" t="s">
        <v>830</v>
      </c>
    </row>
    <row r="237" spans="2:8" ht="30" x14ac:dyDescent="0.25">
      <c r="B237" s="160" t="str">
        <f t="shared" si="3"/>
        <v/>
      </c>
      <c r="C237" s="24"/>
      <c r="D237" s="16">
        <v>313</v>
      </c>
      <c r="E237" s="23" t="s">
        <v>875</v>
      </c>
      <c r="F237" s="16"/>
      <c r="G237" s="16"/>
      <c r="H237" s="16" t="s">
        <v>830</v>
      </c>
    </row>
    <row r="238" spans="2:8" ht="30" x14ac:dyDescent="0.25">
      <c r="B238" s="160" t="str">
        <f t="shared" si="3"/>
        <v/>
      </c>
      <c r="C238" s="24"/>
      <c r="D238" s="16">
        <v>315</v>
      </c>
      <c r="E238" s="23" t="s">
        <v>874</v>
      </c>
      <c r="F238" s="16"/>
      <c r="G238" s="16"/>
      <c r="H238" s="16" t="s">
        <v>830</v>
      </c>
    </row>
    <row r="239" spans="2:8" x14ac:dyDescent="0.25">
      <c r="B239" s="160" t="str">
        <f t="shared" si="3"/>
        <v/>
      </c>
      <c r="C239" s="24"/>
      <c r="D239" s="16">
        <v>316</v>
      </c>
      <c r="E239" s="23" t="s">
        <v>850</v>
      </c>
      <c r="F239" s="16"/>
      <c r="G239" s="16"/>
      <c r="H239" s="16" t="s">
        <v>830</v>
      </c>
    </row>
    <row r="240" spans="2:8" ht="30" x14ac:dyDescent="0.25">
      <c r="B240" s="160" t="str">
        <f t="shared" si="3"/>
        <v/>
      </c>
      <c r="C240" s="24"/>
      <c r="D240" s="16" t="s">
        <v>839</v>
      </c>
      <c r="E240" s="23" t="s">
        <v>838</v>
      </c>
      <c r="F240" s="16"/>
      <c r="G240" s="16"/>
      <c r="H240" s="16" t="s">
        <v>830</v>
      </c>
    </row>
    <row r="241" spans="2:8" ht="30.75" thickBot="1" x14ac:dyDescent="0.3">
      <c r="B241" s="161" t="str">
        <f t="shared" si="3"/>
        <v/>
      </c>
      <c r="C241" s="19"/>
      <c r="D241" s="18" t="s">
        <v>837</v>
      </c>
      <c r="E241" s="17" t="s">
        <v>836</v>
      </c>
      <c r="F241" s="16"/>
      <c r="G241" s="16"/>
      <c r="H241" s="16" t="s">
        <v>830</v>
      </c>
    </row>
    <row r="242" spans="2:8" ht="30" x14ac:dyDescent="0.25">
      <c r="B242" s="159" t="str">
        <f t="shared" si="3"/>
        <v>P020</v>
      </c>
      <c r="C242" s="22" t="s">
        <v>873</v>
      </c>
      <c r="D242" s="21">
        <v>610</v>
      </c>
      <c r="E242" s="20" t="s">
        <v>856</v>
      </c>
      <c r="F242" s="16"/>
      <c r="G242" s="16"/>
      <c r="H242" s="16" t="s">
        <v>872</v>
      </c>
    </row>
    <row r="243" spans="2:8" ht="30" x14ac:dyDescent="0.25">
      <c r="B243" s="160" t="str">
        <f t="shared" si="3"/>
        <v/>
      </c>
      <c r="C243" s="24"/>
      <c r="D243" s="16" t="s">
        <v>844</v>
      </c>
      <c r="E243" s="23" t="s">
        <v>843</v>
      </c>
      <c r="F243" s="16"/>
      <c r="G243" s="16"/>
      <c r="H243" s="16" t="s">
        <v>830</v>
      </c>
    </row>
    <row r="244" spans="2:8" ht="30" x14ac:dyDescent="0.25">
      <c r="B244" s="160" t="str">
        <f t="shared" si="3"/>
        <v/>
      </c>
      <c r="C244" s="24"/>
      <c r="D244" s="16" t="s">
        <v>832</v>
      </c>
      <c r="E244" s="23" t="s">
        <v>831</v>
      </c>
      <c r="F244" s="16"/>
      <c r="G244" s="16"/>
      <c r="H244" s="16" t="s">
        <v>830</v>
      </c>
    </row>
    <row r="245" spans="2:8" x14ac:dyDescent="0.25">
      <c r="B245" s="160" t="str">
        <f t="shared" si="3"/>
        <v/>
      </c>
      <c r="C245" s="24"/>
      <c r="D245" s="16" t="s">
        <v>871</v>
      </c>
      <c r="E245" s="23" t="s">
        <v>870</v>
      </c>
      <c r="F245" s="16"/>
      <c r="G245" s="16"/>
      <c r="H245" s="16" t="s">
        <v>830</v>
      </c>
    </row>
    <row r="246" spans="2:8" ht="30" x14ac:dyDescent="0.25">
      <c r="B246" s="160" t="str">
        <f t="shared" si="3"/>
        <v/>
      </c>
      <c r="C246" s="24"/>
      <c r="D246" s="16" t="s">
        <v>869</v>
      </c>
      <c r="E246" s="23" t="s">
        <v>868</v>
      </c>
      <c r="F246" s="16"/>
      <c r="G246" s="16"/>
      <c r="H246" s="16" t="s">
        <v>830</v>
      </c>
    </row>
    <row r="247" spans="2:8" ht="30" x14ac:dyDescent="0.25">
      <c r="B247" s="160" t="str">
        <f t="shared" si="3"/>
        <v/>
      </c>
      <c r="C247" s="24"/>
      <c r="D247" s="16" t="s">
        <v>867</v>
      </c>
      <c r="E247" s="23" t="s">
        <v>866</v>
      </c>
      <c r="F247" s="16"/>
      <c r="G247" s="16"/>
      <c r="H247" s="16" t="s">
        <v>830</v>
      </c>
    </row>
    <row r="248" spans="2:8" ht="30.75" thickBot="1" x14ac:dyDescent="0.3">
      <c r="B248" s="161" t="str">
        <f t="shared" si="3"/>
        <v/>
      </c>
      <c r="C248" s="19"/>
      <c r="D248" s="18" t="s">
        <v>865</v>
      </c>
      <c r="E248" s="17" t="s">
        <v>864</v>
      </c>
      <c r="F248" s="16"/>
      <c r="G248" s="16"/>
      <c r="H248" s="16" t="s">
        <v>830</v>
      </c>
    </row>
    <row r="249" spans="2:8" ht="30.75" thickBot="1" x14ac:dyDescent="0.3">
      <c r="B249" s="162" t="str">
        <f t="shared" si="3"/>
        <v>S039</v>
      </c>
      <c r="C249" s="27" t="s">
        <v>863</v>
      </c>
      <c r="D249" s="26" t="s">
        <v>862</v>
      </c>
      <c r="E249" s="25" t="s">
        <v>861</v>
      </c>
      <c r="F249" s="16"/>
      <c r="G249" s="16"/>
      <c r="H249" s="16" t="s">
        <v>860</v>
      </c>
    </row>
    <row r="250" spans="2:8" ht="30.75" thickBot="1" x14ac:dyDescent="0.3">
      <c r="B250" s="162" t="str">
        <f t="shared" si="3"/>
        <v>S200</v>
      </c>
      <c r="C250" s="27" t="s">
        <v>859</v>
      </c>
      <c r="D250" s="26">
        <v>611</v>
      </c>
      <c r="E250" s="25" t="s">
        <v>834</v>
      </c>
      <c r="F250" s="16"/>
      <c r="G250" s="16"/>
      <c r="H250" s="16" t="s">
        <v>858</v>
      </c>
    </row>
    <row r="251" spans="2:8" ht="30.75" thickBot="1" x14ac:dyDescent="0.3">
      <c r="B251" s="159" t="str">
        <f t="shared" si="3"/>
        <v>S202</v>
      </c>
      <c r="C251" s="22" t="s">
        <v>857</v>
      </c>
      <c r="D251" s="21">
        <v>610</v>
      </c>
      <c r="E251" s="20" t="s">
        <v>856</v>
      </c>
      <c r="F251" s="16"/>
      <c r="G251" s="16"/>
      <c r="H251" s="16" t="s">
        <v>855</v>
      </c>
    </row>
    <row r="252" spans="2:8" ht="30" x14ac:dyDescent="0.25">
      <c r="B252" s="159" t="str">
        <f t="shared" si="3"/>
        <v>U008</v>
      </c>
      <c r="C252" s="22" t="s">
        <v>854</v>
      </c>
      <c r="D252" s="21">
        <v>310</v>
      </c>
      <c r="E252" s="20" t="s">
        <v>853</v>
      </c>
      <c r="F252" s="16"/>
      <c r="G252" s="16"/>
      <c r="H252" s="16" t="s">
        <v>852</v>
      </c>
    </row>
    <row r="253" spans="2:8" ht="30.75" thickBot="1" x14ac:dyDescent="0.3">
      <c r="B253" s="161" t="str">
        <f t="shared" si="3"/>
        <v/>
      </c>
      <c r="C253" s="19"/>
      <c r="D253" s="18" t="s">
        <v>839</v>
      </c>
      <c r="E253" s="17" t="s">
        <v>838</v>
      </c>
      <c r="F253" s="16"/>
      <c r="G253" s="16"/>
      <c r="H253" s="16" t="s">
        <v>830</v>
      </c>
    </row>
    <row r="254" spans="2:8" x14ac:dyDescent="0.25">
      <c r="B254" s="159" t="str">
        <f t="shared" si="3"/>
        <v>U009</v>
      </c>
      <c r="C254" s="22" t="s">
        <v>851</v>
      </c>
      <c r="D254" s="21">
        <v>316</v>
      </c>
      <c r="E254" s="20" t="s">
        <v>850</v>
      </c>
      <c r="F254" s="16"/>
      <c r="G254" s="16"/>
      <c r="H254" s="16" t="s">
        <v>849</v>
      </c>
    </row>
    <row r="255" spans="2:8" ht="30.75" thickBot="1" x14ac:dyDescent="0.3">
      <c r="B255" s="161" t="str">
        <f t="shared" si="3"/>
        <v/>
      </c>
      <c r="C255" s="19"/>
      <c r="D255" s="18" t="s">
        <v>839</v>
      </c>
      <c r="E255" s="17" t="s">
        <v>838</v>
      </c>
      <c r="F255" s="16"/>
      <c r="G255" s="16"/>
      <c r="H255" s="16" t="s">
        <v>830</v>
      </c>
    </row>
    <row r="256" spans="2:8" ht="30.75" thickBot="1" x14ac:dyDescent="0.3">
      <c r="B256" s="162" t="str">
        <f t="shared" si="3"/>
        <v>U012</v>
      </c>
      <c r="C256" s="27" t="s">
        <v>848</v>
      </c>
      <c r="D256" s="26">
        <v>500</v>
      </c>
      <c r="E256" s="25" t="s">
        <v>847</v>
      </c>
      <c r="F256" s="16"/>
      <c r="G256" s="16"/>
      <c r="H256" s="16" t="s">
        <v>846</v>
      </c>
    </row>
    <row r="257" spans="2:8" ht="30" x14ac:dyDescent="0.25">
      <c r="B257" s="159" t="str">
        <f t="shared" si="3"/>
        <v>U013</v>
      </c>
      <c r="C257" s="22" t="s">
        <v>845</v>
      </c>
      <c r="D257" s="21" t="s">
        <v>844</v>
      </c>
      <c r="E257" s="20" t="s">
        <v>843</v>
      </c>
      <c r="F257" s="16"/>
      <c r="G257" s="16"/>
      <c r="H257" s="16" t="s">
        <v>842</v>
      </c>
    </row>
    <row r="258" spans="2:8" x14ac:dyDescent="0.25">
      <c r="B258" s="160" t="str">
        <f t="shared" si="3"/>
        <v/>
      </c>
      <c r="C258" s="24"/>
      <c r="D258" s="16" t="s">
        <v>841</v>
      </c>
      <c r="E258" s="23" t="s">
        <v>840</v>
      </c>
      <c r="F258" s="16"/>
      <c r="G258" s="16"/>
      <c r="H258" s="16" t="s">
        <v>830</v>
      </c>
    </row>
    <row r="259" spans="2:8" ht="30" x14ac:dyDescent="0.25">
      <c r="B259" s="160" t="str">
        <f t="shared" si="3"/>
        <v/>
      </c>
      <c r="C259" s="24"/>
      <c r="D259" s="16" t="s">
        <v>839</v>
      </c>
      <c r="E259" s="23" t="s">
        <v>838</v>
      </c>
      <c r="F259" s="16"/>
      <c r="G259" s="16"/>
      <c r="H259" s="16" t="s">
        <v>830</v>
      </c>
    </row>
    <row r="260" spans="2:8" ht="30.75" thickBot="1" x14ac:dyDescent="0.3">
      <c r="B260" s="161" t="str">
        <f t="shared" si="3"/>
        <v/>
      </c>
      <c r="C260" s="19"/>
      <c r="D260" s="18" t="s">
        <v>837</v>
      </c>
      <c r="E260" s="17" t="s">
        <v>836</v>
      </c>
      <c r="F260" s="16"/>
      <c r="G260" s="16"/>
      <c r="H260" s="16" t="s">
        <v>830</v>
      </c>
    </row>
    <row r="261" spans="2:8" ht="30" x14ac:dyDescent="0.25">
      <c r="B261" s="159" t="str">
        <f t="shared" si="3"/>
        <v>U281</v>
      </c>
      <c r="C261" s="22" t="s">
        <v>835</v>
      </c>
      <c r="D261" s="21">
        <v>611</v>
      </c>
      <c r="E261" s="20" t="s">
        <v>834</v>
      </c>
      <c r="F261" s="16"/>
      <c r="G261" s="16"/>
      <c r="H261" s="16" t="s">
        <v>833</v>
      </c>
    </row>
    <row r="262" spans="2:8" ht="30.75" thickBot="1" x14ac:dyDescent="0.3">
      <c r="B262" s="161" t="str">
        <f t="shared" si="3"/>
        <v/>
      </c>
      <c r="C262" s="19"/>
      <c r="D262" s="18" t="s">
        <v>832</v>
      </c>
      <c r="E262" s="17" t="s">
        <v>831</v>
      </c>
      <c r="F262" s="16"/>
      <c r="G262" s="16"/>
      <c r="H262" s="16" t="s">
        <v>830</v>
      </c>
    </row>
    <row r="263" spans="2:8" ht="15.75" x14ac:dyDescent="0.3">
      <c r="B263" s="14"/>
      <c r="C263" s="15"/>
      <c r="D263" s="12"/>
      <c r="E263" s="15"/>
    </row>
    <row r="264" spans="2:8" ht="15.75" x14ac:dyDescent="0.3">
      <c r="B264" s="14"/>
      <c r="C264" s="15"/>
      <c r="D264" s="12"/>
      <c r="E264" s="15"/>
    </row>
    <row r="265" spans="2:8" ht="15.75" x14ac:dyDescent="0.3">
      <c r="B265" s="14"/>
      <c r="C265" s="15"/>
      <c r="D265" s="12"/>
      <c r="E265" s="15"/>
    </row>
    <row r="266" spans="2:8" ht="15.75" x14ac:dyDescent="0.3">
      <c r="B266" s="14"/>
      <c r="C266" s="15"/>
      <c r="D266" s="12"/>
      <c r="E266" s="15"/>
    </row>
    <row r="267" spans="2:8" ht="15.75" x14ac:dyDescent="0.3">
      <c r="B267" s="14"/>
      <c r="C267" s="15"/>
      <c r="D267" s="12"/>
      <c r="E267" s="15"/>
    </row>
    <row r="268" spans="2:8" ht="15.75" x14ac:dyDescent="0.3">
      <c r="B268" s="14"/>
      <c r="C268" s="15"/>
      <c r="D268" s="12"/>
      <c r="E268" s="15"/>
    </row>
    <row r="269" spans="2:8" ht="15.75" x14ac:dyDescent="0.3">
      <c r="B269" s="14"/>
      <c r="C269" s="15"/>
      <c r="D269" s="12"/>
      <c r="E269" s="15"/>
    </row>
    <row r="270" spans="2:8" ht="15.75" x14ac:dyDescent="0.3">
      <c r="B270" s="14"/>
      <c r="C270" s="15"/>
      <c r="D270" s="12"/>
      <c r="E270" s="15"/>
    </row>
    <row r="271" spans="2:8" ht="15.75" x14ac:dyDescent="0.3">
      <c r="B271" s="14"/>
      <c r="C271" s="15"/>
      <c r="D271" s="12"/>
      <c r="E271" s="15"/>
    </row>
    <row r="272" spans="2:8" ht="15.75" x14ac:dyDescent="0.3">
      <c r="B272" s="14"/>
      <c r="C272" s="15"/>
      <c r="D272" s="12"/>
      <c r="E272" s="15"/>
    </row>
    <row r="273" spans="2:5" ht="15.75" x14ac:dyDescent="0.3">
      <c r="B273" s="14"/>
      <c r="C273" s="15"/>
      <c r="D273" s="12"/>
      <c r="E273" s="15"/>
    </row>
    <row r="274" spans="2:5" ht="15.75" x14ac:dyDescent="0.3">
      <c r="B274" s="14"/>
      <c r="C274" s="15"/>
      <c r="D274" s="12"/>
      <c r="E274" s="15"/>
    </row>
    <row r="275" spans="2:5" ht="15.75" x14ac:dyDescent="0.3">
      <c r="B275" s="14"/>
      <c r="C275" s="15"/>
      <c r="D275" s="12"/>
      <c r="E275" s="15"/>
    </row>
    <row r="276" spans="2:5" ht="15.75" x14ac:dyDescent="0.3">
      <c r="B276" s="14"/>
      <c r="C276" s="15"/>
      <c r="D276" s="12"/>
      <c r="E276" s="15"/>
    </row>
    <row r="277" spans="2:5" ht="15.75" x14ac:dyDescent="0.3">
      <c r="B277" s="14"/>
      <c r="C277" s="15"/>
      <c r="D277" s="12"/>
      <c r="E277" s="15"/>
    </row>
    <row r="278" spans="2:5" ht="15.75" x14ac:dyDescent="0.3">
      <c r="B278" s="14"/>
      <c r="C278" s="15"/>
      <c r="D278" s="12"/>
      <c r="E278" s="15"/>
    </row>
    <row r="279" spans="2:5" ht="15.75" x14ac:dyDescent="0.3">
      <c r="B279" s="14"/>
      <c r="C279" s="15"/>
      <c r="D279" s="12"/>
      <c r="E279" s="15"/>
    </row>
    <row r="280" spans="2:5" ht="15.75" x14ac:dyDescent="0.3">
      <c r="B280" s="14"/>
      <c r="C280" s="15"/>
      <c r="D280" s="12"/>
      <c r="E280" s="15"/>
    </row>
    <row r="281" spans="2:5" ht="15.75" x14ac:dyDescent="0.3">
      <c r="B281" s="14"/>
      <c r="C281" s="13"/>
      <c r="D281" s="12"/>
      <c r="E281" s="15"/>
    </row>
    <row r="282" spans="2:5" ht="15.75" x14ac:dyDescent="0.3">
      <c r="B282" s="14"/>
      <c r="C282" s="13"/>
      <c r="D282" s="12"/>
      <c r="E282" s="15"/>
    </row>
    <row r="283" spans="2:5" ht="15.75" x14ac:dyDescent="0.3">
      <c r="B283" s="14"/>
      <c r="C283" s="13"/>
      <c r="D283" s="12"/>
      <c r="E283" s="15"/>
    </row>
    <row r="284" spans="2:5" ht="15.75" x14ac:dyDescent="0.3">
      <c r="B284" s="14"/>
      <c r="C284" s="13"/>
      <c r="D284" s="12"/>
      <c r="E284" s="15"/>
    </row>
    <row r="285" spans="2:5" ht="15.75" x14ac:dyDescent="0.3">
      <c r="B285" s="14"/>
      <c r="C285" s="13"/>
      <c r="D285" s="12"/>
      <c r="E285" s="15"/>
    </row>
    <row r="286" spans="2:5" ht="15.75" x14ac:dyDescent="0.3">
      <c r="B286" s="14"/>
      <c r="C286" s="13"/>
      <c r="D286" s="12"/>
      <c r="E286" s="15"/>
    </row>
    <row r="287" spans="2:5" ht="15.75" x14ac:dyDescent="0.3">
      <c r="B287" s="14"/>
      <c r="C287" s="13"/>
      <c r="D287" s="12"/>
      <c r="E287" s="15"/>
    </row>
    <row r="288" spans="2:5" ht="15.75" x14ac:dyDescent="0.3">
      <c r="B288" s="14"/>
      <c r="C288" s="13"/>
      <c r="D288" s="12"/>
      <c r="E288" s="15"/>
    </row>
    <row r="289" spans="2:5" ht="15.75" x14ac:dyDescent="0.3">
      <c r="B289" s="14"/>
      <c r="C289" s="13"/>
      <c r="D289" s="12"/>
      <c r="E289" s="15"/>
    </row>
    <row r="290" spans="2:5" ht="15.75" x14ac:dyDescent="0.3">
      <c r="B290" s="14"/>
      <c r="C290" s="13"/>
      <c r="D290" s="12"/>
      <c r="E290" s="15"/>
    </row>
    <row r="291" spans="2:5" ht="15.75" x14ac:dyDescent="0.3">
      <c r="B291" s="14"/>
      <c r="C291" s="13"/>
      <c r="D291" s="12"/>
      <c r="E291" s="15"/>
    </row>
    <row r="292" spans="2:5" ht="15.75" x14ac:dyDescent="0.3">
      <c r="B292" s="14"/>
      <c r="C292" s="13"/>
      <c r="D292" s="12"/>
      <c r="E292" s="15"/>
    </row>
    <row r="293" spans="2:5" ht="15.75" x14ac:dyDescent="0.3">
      <c r="B293" s="14"/>
      <c r="C293" s="13"/>
      <c r="D293" s="12"/>
      <c r="E293" s="15"/>
    </row>
    <row r="294" spans="2:5" ht="15.75" x14ac:dyDescent="0.3">
      <c r="B294" s="14"/>
      <c r="C294" s="13"/>
      <c r="D294" s="12"/>
      <c r="E294" s="15"/>
    </row>
    <row r="295" spans="2:5" ht="15.75" x14ac:dyDescent="0.3">
      <c r="B295" s="14"/>
      <c r="C295" s="13"/>
      <c r="D295" s="12"/>
      <c r="E295" s="15"/>
    </row>
    <row r="296" spans="2:5" ht="15.75" x14ac:dyDescent="0.3">
      <c r="B296" s="14"/>
      <c r="C296" s="13"/>
      <c r="D296" s="12"/>
      <c r="E296" s="15"/>
    </row>
    <row r="297" spans="2:5" ht="15.75" x14ac:dyDescent="0.3">
      <c r="B297" s="14"/>
      <c r="C297" s="13"/>
      <c r="D297" s="12"/>
      <c r="E297" s="15"/>
    </row>
    <row r="298" spans="2:5" ht="15.75" x14ac:dyDescent="0.3">
      <c r="B298" s="14"/>
      <c r="C298" s="13"/>
      <c r="D298" s="12"/>
      <c r="E298" s="15"/>
    </row>
    <row r="299" spans="2:5" ht="15.75" x14ac:dyDescent="0.3">
      <c r="B299" s="14"/>
      <c r="C299" s="13"/>
      <c r="D299" s="12"/>
      <c r="E299" s="15"/>
    </row>
    <row r="300" spans="2:5" ht="15.75" x14ac:dyDescent="0.3">
      <c r="B300" s="14"/>
      <c r="C300" s="13"/>
      <c r="D300" s="12"/>
      <c r="E300" s="15"/>
    </row>
    <row r="301" spans="2:5" ht="15.75" x14ac:dyDescent="0.3">
      <c r="B301" s="14"/>
      <c r="C301" s="13"/>
      <c r="D301" s="12"/>
      <c r="E301" s="15"/>
    </row>
    <row r="302" spans="2:5" ht="15.75" x14ac:dyDescent="0.3">
      <c r="B302" s="14"/>
      <c r="C302" s="13"/>
      <c r="D302" s="12"/>
      <c r="E302" s="15"/>
    </row>
    <row r="303" spans="2:5" ht="15.75" x14ac:dyDescent="0.3">
      <c r="B303" s="14"/>
      <c r="C303" s="13"/>
      <c r="D303" s="12"/>
      <c r="E303" s="15"/>
    </row>
    <row r="304" spans="2:5" ht="15.75" x14ac:dyDescent="0.3">
      <c r="B304" s="14"/>
      <c r="C304" s="13"/>
      <c r="D304" s="12"/>
      <c r="E304" s="15"/>
    </row>
    <row r="305" spans="2:5" ht="15.75" x14ac:dyDescent="0.3">
      <c r="B305" s="14"/>
      <c r="C305" s="13"/>
      <c r="D305" s="12"/>
      <c r="E305" s="15"/>
    </row>
    <row r="306" spans="2:5" ht="15.75" x14ac:dyDescent="0.3">
      <c r="B306" s="14"/>
      <c r="C306" s="13"/>
      <c r="D306" s="12"/>
      <c r="E306" s="15"/>
    </row>
    <row r="307" spans="2:5" ht="15.75" x14ac:dyDescent="0.3">
      <c r="B307" s="14"/>
      <c r="C307" s="13"/>
      <c r="D307" s="12"/>
      <c r="E307" s="15"/>
    </row>
    <row r="308" spans="2:5" ht="15.75" x14ac:dyDescent="0.3">
      <c r="B308" s="14"/>
      <c r="C308" s="13"/>
      <c r="D308" s="12"/>
      <c r="E308" s="15"/>
    </row>
    <row r="309" spans="2:5" ht="15.75" x14ac:dyDescent="0.3">
      <c r="B309" s="14"/>
      <c r="C309" s="13"/>
      <c r="D309" s="12"/>
      <c r="E309" s="15"/>
    </row>
    <row r="310" spans="2:5" ht="15.75" x14ac:dyDescent="0.3">
      <c r="B310" s="14"/>
      <c r="C310" s="13"/>
      <c r="D310" s="12"/>
      <c r="E310" s="15"/>
    </row>
    <row r="311" spans="2:5" ht="15.75" x14ac:dyDescent="0.3">
      <c r="B311" s="14"/>
      <c r="C311" s="13"/>
      <c r="D311" s="12"/>
      <c r="E311" s="15"/>
    </row>
    <row r="312" spans="2:5" ht="15.75" x14ac:dyDescent="0.3">
      <c r="B312" s="14"/>
      <c r="C312" s="13"/>
      <c r="D312" s="12"/>
      <c r="E312" s="15"/>
    </row>
    <row r="313" spans="2:5" ht="15.75" x14ac:dyDescent="0.3">
      <c r="B313" s="14"/>
      <c r="C313" s="13"/>
      <c r="D313" s="12"/>
      <c r="E313" s="15"/>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1"/>
      <c r="D661" s="12"/>
      <c r="E661" s="13"/>
    </row>
    <row r="662" spans="2:5" ht="15.75" x14ac:dyDescent="0.3">
      <c r="B662" s="14"/>
      <c r="C662" s="11"/>
      <c r="D662" s="12"/>
      <c r="E662" s="13"/>
    </row>
    <row r="663" spans="2:5" ht="15.75" x14ac:dyDescent="0.3">
      <c r="B663" s="14"/>
      <c r="C663" s="11"/>
      <c r="D663" s="12"/>
      <c r="E663" s="13"/>
    </row>
    <row r="664" spans="2:5" ht="15.75" x14ac:dyDescent="0.3">
      <c r="B664" s="14"/>
      <c r="C664" s="11"/>
      <c r="D664" s="12"/>
      <c r="E664" s="13"/>
    </row>
    <row r="665" spans="2:5" ht="15.75" x14ac:dyDescent="0.3">
      <c r="B665" s="14"/>
      <c r="C665" s="11"/>
      <c r="D665" s="12"/>
      <c r="E665" s="13"/>
    </row>
    <row r="666" spans="2:5" ht="15.75" x14ac:dyDescent="0.3">
      <c r="B666" s="14"/>
      <c r="C666" s="11"/>
      <c r="D666" s="12"/>
      <c r="E666" s="13"/>
    </row>
    <row r="667" spans="2:5" ht="15.75" x14ac:dyDescent="0.3">
      <c r="B667" s="14"/>
      <c r="C667" s="11"/>
      <c r="D667" s="12"/>
      <c r="E667" s="13"/>
    </row>
    <row r="668" spans="2:5" ht="15.75" x14ac:dyDescent="0.3">
      <c r="B668" s="14"/>
      <c r="C668" s="11"/>
      <c r="D668" s="12"/>
      <c r="E668" s="13"/>
    </row>
    <row r="669" spans="2:5" ht="15.75" x14ac:dyDescent="0.3">
      <c r="B669" s="14"/>
      <c r="C669" s="11"/>
      <c r="D669" s="12"/>
      <c r="E669" s="13"/>
    </row>
    <row r="670" spans="2:5" ht="15.75" x14ac:dyDescent="0.3">
      <c r="B670" s="14"/>
      <c r="C670" s="11"/>
      <c r="D670" s="12"/>
      <c r="E670" s="13"/>
    </row>
    <row r="671" spans="2:5" ht="15.75" x14ac:dyDescent="0.3">
      <c r="B671" s="14"/>
      <c r="C671" s="11"/>
      <c r="D671" s="12"/>
      <c r="E671" s="13"/>
    </row>
    <row r="672" spans="2:5" ht="15.75" x14ac:dyDescent="0.3">
      <c r="B672" s="14"/>
      <c r="C672" s="11"/>
      <c r="D672" s="12"/>
      <c r="E672" s="13"/>
    </row>
    <row r="673" spans="2:5" ht="15.75" x14ac:dyDescent="0.3">
      <c r="B673" s="14"/>
      <c r="C673" s="11"/>
      <c r="D673" s="12"/>
      <c r="E673" s="13"/>
    </row>
    <row r="674" spans="2:5" ht="15.75" x14ac:dyDescent="0.3">
      <c r="B674" s="14"/>
      <c r="C674" s="11"/>
      <c r="D674" s="12"/>
      <c r="E674" s="13"/>
    </row>
    <row r="675" spans="2:5" ht="15.75" x14ac:dyDescent="0.3">
      <c r="B675" s="14"/>
      <c r="C675" s="11"/>
      <c r="D675" s="12"/>
      <c r="E675" s="13"/>
    </row>
    <row r="676" spans="2:5" ht="15.75" x14ac:dyDescent="0.3">
      <c r="B676" s="14"/>
      <c r="C676" s="11"/>
      <c r="D676" s="12"/>
      <c r="E676" s="13"/>
    </row>
    <row r="677" spans="2:5" ht="15.75" x14ac:dyDescent="0.3">
      <c r="B677" s="14"/>
      <c r="C677" s="11"/>
      <c r="D677" s="12"/>
      <c r="E677" s="13"/>
    </row>
    <row r="678" spans="2:5" ht="15.75" x14ac:dyDescent="0.3">
      <c r="B678" s="14"/>
      <c r="C678" s="11"/>
      <c r="D678" s="12"/>
      <c r="E678" s="13"/>
    </row>
    <row r="679" spans="2:5" ht="15.75" x14ac:dyDescent="0.3">
      <c r="B679" s="14"/>
      <c r="C679" s="11"/>
      <c r="D679" s="12"/>
      <c r="E679" s="13"/>
    </row>
    <row r="680" spans="2:5" ht="15.75" x14ac:dyDescent="0.3">
      <c r="B680" s="14"/>
      <c r="C680" s="11"/>
      <c r="D680" s="12"/>
      <c r="E680" s="13"/>
    </row>
    <row r="681" spans="2:5" ht="15.75" x14ac:dyDescent="0.3">
      <c r="B681" s="14"/>
      <c r="C681" s="11"/>
      <c r="D681" s="12"/>
      <c r="E681" s="13"/>
    </row>
    <row r="682" spans="2:5" ht="15.75" x14ac:dyDescent="0.3">
      <c r="B682" s="14"/>
      <c r="C682" s="11"/>
      <c r="D682" s="12"/>
      <c r="E682" s="13"/>
    </row>
    <row r="683" spans="2:5" ht="15.75" x14ac:dyDescent="0.3">
      <c r="B683" s="14"/>
      <c r="C683" s="11"/>
      <c r="D683" s="12"/>
      <c r="E683" s="13"/>
    </row>
    <row r="684" spans="2:5" ht="15.75" x14ac:dyDescent="0.3">
      <c r="B684" s="14"/>
      <c r="C684" s="11"/>
      <c r="D684" s="12"/>
      <c r="E684" s="13"/>
    </row>
    <row r="685" spans="2:5" ht="15.75" x14ac:dyDescent="0.3">
      <c r="B685" s="14"/>
      <c r="C685" s="11"/>
      <c r="D685" s="12"/>
      <c r="E685" s="13"/>
    </row>
    <row r="686" spans="2:5" ht="15.75" x14ac:dyDescent="0.3">
      <c r="B686" s="14"/>
      <c r="C686" s="11"/>
      <c r="D686" s="12"/>
      <c r="E686" s="13"/>
    </row>
    <row r="687" spans="2:5" ht="15.75" x14ac:dyDescent="0.3">
      <c r="B687" s="14"/>
      <c r="C687" s="11"/>
      <c r="D687" s="12"/>
      <c r="E687" s="13"/>
    </row>
    <row r="688" spans="2:5" ht="15.75" x14ac:dyDescent="0.3">
      <c r="B688" s="14"/>
      <c r="C688" s="11"/>
      <c r="D688" s="12"/>
      <c r="E688" s="13"/>
    </row>
    <row r="689" spans="2:5" ht="15.75" x14ac:dyDescent="0.3">
      <c r="B689" s="14"/>
      <c r="C689" s="11"/>
      <c r="D689" s="12"/>
      <c r="E689" s="13"/>
    </row>
    <row r="690" spans="2:5" ht="15.75" x14ac:dyDescent="0.3">
      <c r="B690" s="14"/>
      <c r="C690" s="11"/>
      <c r="D690" s="12"/>
      <c r="E690" s="13"/>
    </row>
    <row r="691" spans="2:5" ht="15.75" x14ac:dyDescent="0.3">
      <c r="B691" s="14"/>
      <c r="C691" s="11"/>
      <c r="D691" s="12"/>
      <c r="E691" s="13"/>
    </row>
    <row r="692" spans="2:5" ht="15.75" x14ac:dyDescent="0.3">
      <c r="B692" s="14"/>
      <c r="C692" s="11"/>
      <c r="D692" s="12"/>
      <c r="E692" s="13"/>
    </row>
    <row r="693" spans="2:5" ht="15.75" x14ac:dyDescent="0.3">
      <c r="B693" s="14"/>
      <c r="C693" s="11"/>
      <c r="D693" s="12"/>
      <c r="E693" s="13"/>
    </row>
    <row r="694" spans="2:5" ht="15.75" x14ac:dyDescent="0.3">
      <c r="B694" s="14"/>
      <c r="C694" s="11"/>
      <c r="D694" s="12"/>
      <c r="E694" s="13"/>
    </row>
    <row r="695" spans="2:5" ht="15.75" x14ac:dyDescent="0.3">
      <c r="B695" s="14"/>
      <c r="C695" s="11"/>
      <c r="D695" s="12"/>
      <c r="E695" s="13"/>
    </row>
    <row r="696" spans="2:5" ht="15.75" x14ac:dyDescent="0.3">
      <c r="B696" s="14"/>
      <c r="C696" s="11"/>
      <c r="D696" s="12"/>
      <c r="E696" s="13"/>
    </row>
    <row r="697" spans="2:5" ht="15.75" x14ac:dyDescent="0.3">
      <c r="B697" s="14"/>
      <c r="C697" s="11"/>
      <c r="D697" s="12"/>
      <c r="E697" s="13"/>
    </row>
    <row r="698" spans="2:5" ht="15.75" x14ac:dyDescent="0.3">
      <c r="B698" s="14"/>
      <c r="C698" s="11"/>
      <c r="D698" s="12"/>
      <c r="E698" s="13"/>
    </row>
    <row r="699" spans="2:5" ht="15.75" x14ac:dyDescent="0.3">
      <c r="B699" s="14"/>
      <c r="C699" s="11"/>
      <c r="D699" s="12"/>
      <c r="E699" s="13"/>
    </row>
    <row r="700" spans="2:5" ht="15.75" x14ac:dyDescent="0.3">
      <c r="B700" s="14"/>
      <c r="C700" s="11"/>
      <c r="D700" s="12"/>
      <c r="E700" s="13"/>
    </row>
    <row r="701" spans="2:5" ht="15.75" x14ac:dyDescent="0.3">
      <c r="B701" s="14"/>
      <c r="C701" s="11"/>
      <c r="D701" s="12"/>
      <c r="E701" s="13"/>
    </row>
    <row r="702" spans="2:5" ht="15.75" x14ac:dyDescent="0.3">
      <c r="B702" s="14"/>
      <c r="C702" s="11"/>
      <c r="D702" s="12"/>
      <c r="E702" s="13"/>
    </row>
    <row r="703" spans="2:5" ht="15.75" x14ac:dyDescent="0.3">
      <c r="B703" s="14"/>
      <c r="C703" s="11"/>
      <c r="D703" s="12"/>
      <c r="E703" s="13"/>
    </row>
    <row r="704" spans="2:5" ht="15.75" x14ac:dyDescent="0.3">
      <c r="B704" s="14"/>
      <c r="C704" s="11"/>
      <c r="D704" s="12"/>
      <c r="E704" s="13"/>
    </row>
    <row r="705" spans="2:5" ht="15.75" x14ac:dyDescent="0.3">
      <c r="B705" s="14"/>
      <c r="C705" s="11"/>
      <c r="D705" s="12"/>
      <c r="E705" s="13"/>
    </row>
    <row r="706" spans="2:5" ht="15.75" x14ac:dyDescent="0.3">
      <c r="B706" s="14"/>
      <c r="C706" s="11"/>
      <c r="D706" s="12"/>
      <c r="E706" s="13"/>
    </row>
    <row r="707" spans="2:5" ht="15.75" x14ac:dyDescent="0.3">
      <c r="B707" s="14"/>
      <c r="C707" s="11"/>
      <c r="D707" s="12"/>
      <c r="E707" s="13"/>
    </row>
    <row r="708" spans="2:5" ht="15.75" x14ac:dyDescent="0.3">
      <c r="B708" s="14"/>
      <c r="C708" s="11"/>
      <c r="D708" s="12"/>
      <c r="E708" s="13"/>
    </row>
    <row r="709" spans="2:5" ht="15.75" x14ac:dyDescent="0.3">
      <c r="B709" s="14"/>
      <c r="C709" s="11"/>
      <c r="D709" s="12"/>
      <c r="E709" s="13"/>
    </row>
    <row r="710" spans="2:5" ht="15.75" x14ac:dyDescent="0.3">
      <c r="B710" s="14"/>
      <c r="C710" s="11"/>
      <c r="D710" s="12"/>
      <c r="E710" s="13"/>
    </row>
    <row r="711" spans="2:5" ht="15.75" x14ac:dyDescent="0.3">
      <c r="B711" s="14"/>
      <c r="C711" s="11"/>
      <c r="D711" s="12"/>
      <c r="E711" s="13"/>
    </row>
    <row r="712" spans="2:5" ht="15.75" x14ac:dyDescent="0.3">
      <c r="B712" s="14"/>
      <c r="C712" s="11"/>
      <c r="D712" s="12"/>
      <c r="E712" s="13"/>
    </row>
    <row r="713" spans="2:5" ht="15.75" x14ac:dyDescent="0.3">
      <c r="B713" s="14"/>
      <c r="C713" s="11"/>
      <c r="D713" s="12"/>
      <c r="E713" s="13"/>
    </row>
    <row r="714" spans="2:5" ht="15.75" x14ac:dyDescent="0.3">
      <c r="B714" s="14"/>
      <c r="C714" s="11"/>
      <c r="D714" s="12"/>
      <c r="E714" s="13"/>
    </row>
    <row r="715" spans="2:5" ht="15.75" x14ac:dyDescent="0.3">
      <c r="B715" s="14"/>
      <c r="C715" s="11"/>
      <c r="D715" s="12"/>
      <c r="E715" s="13"/>
    </row>
    <row r="716" spans="2:5" ht="15.75" x14ac:dyDescent="0.3">
      <c r="B716" s="14"/>
      <c r="C716" s="11"/>
      <c r="D716" s="12"/>
      <c r="E716" s="13"/>
    </row>
    <row r="717" spans="2:5" ht="15.75" x14ac:dyDescent="0.3">
      <c r="B717" s="14"/>
      <c r="C717" s="11"/>
      <c r="D717" s="12"/>
      <c r="E717" s="13"/>
    </row>
    <row r="718" spans="2:5" ht="15.75" x14ac:dyDescent="0.3">
      <c r="B718" s="14"/>
      <c r="C718" s="11"/>
      <c r="D718" s="12"/>
      <c r="E718" s="13"/>
    </row>
    <row r="719" spans="2:5" ht="15.75" x14ac:dyDescent="0.3">
      <c r="B719" s="14"/>
      <c r="C719" s="11"/>
      <c r="D719" s="12"/>
      <c r="E719" s="13"/>
    </row>
    <row r="720" spans="2:5" ht="15.75" x14ac:dyDescent="0.3">
      <c r="B720" s="14"/>
      <c r="C720" s="11"/>
      <c r="D720" s="12"/>
      <c r="E720" s="13"/>
    </row>
    <row r="721" spans="2:5" ht="15.75" x14ac:dyDescent="0.3">
      <c r="B721" s="14"/>
      <c r="C721" s="11"/>
      <c r="D721" s="12"/>
      <c r="E721" s="13"/>
    </row>
    <row r="722" spans="2:5" ht="15.75" x14ac:dyDescent="0.3">
      <c r="B722" s="14"/>
      <c r="C722" s="11"/>
      <c r="D722" s="12"/>
      <c r="E722" s="13"/>
    </row>
    <row r="723" spans="2:5" ht="15.75" x14ac:dyDescent="0.3">
      <c r="B723" s="14"/>
      <c r="C723" s="11"/>
      <c r="D723" s="12"/>
      <c r="E723" s="13"/>
    </row>
    <row r="724" spans="2:5" ht="15.75" x14ac:dyDescent="0.3">
      <c r="B724" s="14"/>
      <c r="C724" s="11"/>
      <c r="D724" s="12"/>
      <c r="E724" s="13"/>
    </row>
    <row r="725" spans="2:5" ht="15.75" x14ac:dyDescent="0.3">
      <c r="B725" s="14"/>
      <c r="C725" s="11"/>
      <c r="D725" s="12"/>
      <c r="E725" s="13"/>
    </row>
    <row r="726" spans="2:5" ht="15.75" x14ac:dyDescent="0.3">
      <c r="B726" s="14"/>
      <c r="C726" s="11"/>
      <c r="D726" s="12"/>
      <c r="E726" s="13"/>
    </row>
    <row r="727" spans="2:5" ht="15.75" x14ac:dyDescent="0.3">
      <c r="B727" s="14"/>
      <c r="C727" s="11"/>
      <c r="D727" s="12"/>
      <c r="E727" s="13"/>
    </row>
    <row r="728" spans="2:5" ht="15.75" x14ac:dyDescent="0.3">
      <c r="B728" s="14"/>
      <c r="C728" s="11"/>
      <c r="D728" s="12"/>
      <c r="E728" s="13"/>
    </row>
    <row r="729" spans="2:5" ht="15.75" x14ac:dyDescent="0.3">
      <c r="B729" s="14"/>
      <c r="C729" s="11"/>
      <c r="D729" s="12"/>
      <c r="E729" s="13"/>
    </row>
    <row r="730" spans="2:5" ht="15.75" x14ac:dyDescent="0.3">
      <c r="B730" s="14"/>
      <c r="C730" s="11"/>
      <c r="D730" s="12"/>
      <c r="E730" s="13"/>
    </row>
    <row r="731" spans="2:5" ht="15.75" x14ac:dyDescent="0.3">
      <c r="B731" s="14"/>
      <c r="C731" s="11"/>
      <c r="D731" s="12"/>
      <c r="E731" s="13"/>
    </row>
    <row r="732" spans="2:5" ht="15.75" x14ac:dyDescent="0.3">
      <c r="B732" s="14"/>
      <c r="C732" s="11"/>
      <c r="D732" s="12"/>
      <c r="E732" s="13"/>
    </row>
    <row r="733" spans="2:5" ht="15.75" x14ac:dyDescent="0.3">
      <c r="B733" s="14"/>
      <c r="C733" s="11"/>
      <c r="D733" s="12"/>
      <c r="E733" s="13"/>
    </row>
    <row r="734" spans="2:5" ht="15.75" x14ac:dyDescent="0.3">
      <c r="B734" s="14"/>
      <c r="C734" s="11"/>
      <c r="D734" s="12"/>
      <c r="E734" s="13"/>
    </row>
    <row r="735" spans="2:5" ht="15.75" x14ac:dyDescent="0.3">
      <c r="B735" s="14"/>
      <c r="C735" s="11"/>
      <c r="D735" s="12"/>
      <c r="E735" s="13"/>
    </row>
    <row r="736" spans="2:5" ht="15.75" x14ac:dyDescent="0.3">
      <c r="B736" s="14"/>
      <c r="C736" s="11"/>
      <c r="D736" s="12"/>
      <c r="E736" s="13"/>
    </row>
    <row r="737" spans="2:5" ht="15.75" x14ac:dyDescent="0.3">
      <c r="B737" s="14"/>
      <c r="C737" s="11"/>
      <c r="D737" s="12"/>
      <c r="E737" s="13"/>
    </row>
    <row r="738" spans="2:5" ht="15.75" x14ac:dyDescent="0.3">
      <c r="B738" s="14"/>
      <c r="C738" s="11"/>
      <c r="D738" s="12"/>
      <c r="E738" s="13"/>
    </row>
    <row r="739" spans="2:5" ht="15.75" x14ac:dyDescent="0.3">
      <c r="B739" s="14"/>
      <c r="C739" s="11"/>
      <c r="D739" s="12"/>
      <c r="E739" s="13"/>
    </row>
    <row r="740" spans="2:5" ht="15.75" x14ac:dyDescent="0.3">
      <c r="B740" s="14"/>
      <c r="C740" s="11"/>
      <c r="D740" s="12"/>
      <c r="E740" s="13"/>
    </row>
    <row r="741" spans="2:5" ht="15.75" x14ac:dyDescent="0.3">
      <c r="B741" s="14"/>
      <c r="C741" s="11"/>
      <c r="D741" s="12"/>
      <c r="E741" s="13"/>
    </row>
    <row r="742" spans="2:5" ht="15.75" x14ac:dyDescent="0.3">
      <c r="B742" s="14"/>
      <c r="C742" s="11"/>
      <c r="D742" s="12"/>
      <c r="E742" s="13"/>
    </row>
    <row r="743" spans="2:5" ht="15.75" x14ac:dyDescent="0.3">
      <c r="B743" s="14"/>
      <c r="C743" s="11"/>
      <c r="D743" s="12"/>
      <c r="E743" s="13"/>
    </row>
    <row r="744" spans="2:5" ht="15.75" x14ac:dyDescent="0.3">
      <c r="B744" s="14"/>
      <c r="C744" s="11"/>
      <c r="D744" s="12"/>
      <c r="E744" s="13"/>
    </row>
    <row r="745" spans="2:5" ht="15.75" x14ac:dyDescent="0.3">
      <c r="B745" s="14"/>
      <c r="C745" s="11"/>
      <c r="D745" s="12"/>
      <c r="E745" s="13"/>
    </row>
    <row r="746" spans="2:5" ht="15.75" x14ac:dyDescent="0.3">
      <c r="B746" s="14"/>
      <c r="C746" s="11"/>
      <c r="D746" s="12"/>
      <c r="E746" s="13"/>
    </row>
    <row r="747" spans="2:5" ht="15.75" x14ac:dyDescent="0.3">
      <c r="B747" s="14"/>
      <c r="C747" s="11"/>
      <c r="D747" s="12"/>
      <c r="E747" s="13"/>
    </row>
    <row r="748" spans="2:5" ht="15.75" x14ac:dyDescent="0.3">
      <c r="B748" s="14"/>
      <c r="C748" s="11"/>
      <c r="D748" s="12"/>
      <c r="E748" s="13"/>
    </row>
    <row r="749" spans="2:5" ht="15.75" x14ac:dyDescent="0.3">
      <c r="B749" s="14"/>
      <c r="C749" s="11"/>
      <c r="D749" s="12"/>
      <c r="E749" s="13"/>
    </row>
    <row r="750" spans="2:5" ht="15.75" x14ac:dyDescent="0.3">
      <c r="B750" s="14"/>
      <c r="C750" s="11"/>
      <c r="D750" s="12"/>
      <c r="E750" s="13"/>
    </row>
    <row r="751" spans="2:5" ht="15.75" x14ac:dyDescent="0.3">
      <c r="B751" s="14"/>
      <c r="C751" s="11"/>
      <c r="D751" s="12"/>
      <c r="E751" s="13"/>
    </row>
    <row r="752" spans="2:5" ht="15.75" x14ac:dyDescent="0.3">
      <c r="B752" s="14"/>
      <c r="C752" s="11"/>
      <c r="D752" s="12"/>
      <c r="E752" s="13"/>
    </row>
    <row r="753" spans="2:5" ht="15.75" x14ac:dyDescent="0.3">
      <c r="B753" s="14"/>
      <c r="C753" s="11"/>
      <c r="D753" s="12"/>
      <c r="E753" s="13"/>
    </row>
    <row r="754" spans="2:5" ht="15.75" x14ac:dyDescent="0.3">
      <c r="B754" s="14"/>
      <c r="C754" s="11"/>
      <c r="D754" s="12"/>
      <c r="E754" s="13"/>
    </row>
    <row r="755" spans="2:5" ht="15.75" x14ac:dyDescent="0.3">
      <c r="B755" s="14"/>
      <c r="C755" s="11"/>
      <c r="D755" s="12"/>
      <c r="E755" s="13"/>
    </row>
    <row r="756" spans="2:5" ht="15.75" x14ac:dyDescent="0.3">
      <c r="B756" s="14"/>
      <c r="C756" s="11"/>
      <c r="D756" s="12"/>
      <c r="E756" s="13"/>
    </row>
    <row r="757" spans="2:5" ht="15.75" x14ac:dyDescent="0.3">
      <c r="B757" s="14"/>
      <c r="C757" s="11"/>
      <c r="D757" s="12"/>
      <c r="E757" s="13"/>
    </row>
    <row r="758" spans="2:5" ht="15.75" x14ac:dyDescent="0.3">
      <c r="B758" s="14"/>
      <c r="C758" s="11"/>
      <c r="D758" s="12"/>
      <c r="E758" s="13"/>
    </row>
    <row r="759" spans="2:5" ht="15.75" x14ac:dyDescent="0.3">
      <c r="B759" s="14"/>
      <c r="C759" s="11"/>
      <c r="D759" s="12"/>
      <c r="E759" s="13"/>
    </row>
    <row r="760" spans="2:5" ht="15.75" x14ac:dyDescent="0.3">
      <c r="B760" s="14"/>
      <c r="C760" s="11"/>
      <c r="D760" s="12"/>
      <c r="E760" s="13"/>
    </row>
    <row r="761" spans="2:5" ht="15.75" x14ac:dyDescent="0.3">
      <c r="B761" s="14"/>
      <c r="C761" s="11"/>
      <c r="D761" s="12"/>
      <c r="E761" s="13"/>
    </row>
    <row r="762" spans="2:5" ht="15.75" x14ac:dyDescent="0.3">
      <c r="B762" s="14"/>
      <c r="C762" s="11"/>
      <c r="D762" s="12"/>
      <c r="E762" s="13"/>
    </row>
    <row r="763" spans="2:5" ht="15.75" x14ac:dyDescent="0.3">
      <c r="B763" s="14"/>
      <c r="C763" s="11"/>
      <c r="D763" s="12"/>
      <c r="E763" s="13"/>
    </row>
    <row r="764" spans="2:5" ht="15.75" x14ac:dyDescent="0.3">
      <c r="B764" s="14"/>
      <c r="C764" s="11"/>
      <c r="D764" s="12"/>
      <c r="E764" s="13"/>
    </row>
    <row r="765" spans="2:5" ht="15.75" x14ac:dyDescent="0.3">
      <c r="B765" s="14"/>
      <c r="C765" s="11"/>
      <c r="D765" s="12"/>
      <c r="E765" s="13"/>
    </row>
    <row r="766" spans="2:5" ht="15.75" x14ac:dyDescent="0.3">
      <c r="B766" s="14"/>
      <c r="C766" s="11"/>
      <c r="D766" s="12"/>
      <c r="E766" s="13"/>
    </row>
    <row r="767" spans="2:5" ht="15.75" x14ac:dyDescent="0.3">
      <c r="B767" s="14"/>
      <c r="C767" s="11"/>
      <c r="D767" s="12"/>
      <c r="E767" s="13"/>
    </row>
    <row r="768" spans="2:5" ht="15.75" x14ac:dyDescent="0.3">
      <c r="B768" s="14"/>
      <c r="C768" s="11"/>
      <c r="D768" s="12"/>
      <c r="E768" s="13"/>
    </row>
    <row r="769" spans="2:5" ht="15.75" x14ac:dyDescent="0.3">
      <c r="B769" s="14"/>
      <c r="C769" s="11"/>
      <c r="D769" s="12"/>
      <c r="E769" s="13"/>
    </row>
    <row r="770" spans="2:5" ht="15.75" x14ac:dyDescent="0.3">
      <c r="B770" s="14"/>
      <c r="C770" s="11"/>
      <c r="D770" s="12"/>
      <c r="E770" s="13"/>
    </row>
    <row r="771" spans="2:5" ht="15.75" x14ac:dyDescent="0.3">
      <c r="B771" s="14"/>
      <c r="C771" s="11"/>
      <c r="D771" s="12"/>
      <c r="E771" s="13"/>
    </row>
    <row r="772" spans="2:5" ht="15.75" x14ac:dyDescent="0.3">
      <c r="B772" s="14"/>
      <c r="C772" s="11"/>
      <c r="D772" s="12"/>
      <c r="E772" s="13"/>
    </row>
    <row r="773" spans="2:5" ht="15.75" x14ac:dyDescent="0.3">
      <c r="B773" s="14"/>
      <c r="C773" s="11"/>
      <c r="D773" s="12"/>
      <c r="E773" s="13"/>
    </row>
    <row r="774" spans="2:5" ht="15.75" x14ac:dyDescent="0.3">
      <c r="B774" s="14"/>
      <c r="C774" s="11"/>
      <c r="D774" s="12"/>
      <c r="E774" s="13"/>
    </row>
    <row r="775" spans="2:5" ht="15.75" x14ac:dyDescent="0.3">
      <c r="B775" s="14"/>
      <c r="C775" s="11"/>
      <c r="D775" s="12"/>
      <c r="E775" s="13"/>
    </row>
    <row r="776" spans="2:5" ht="15.75" x14ac:dyDescent="0.3">
      <c r="B776" s="14"/>
      <c r="C776" s="11"/>
      <c r="D776" s="12"/>
      <c r="E776" s="13"/>
    </row>
    <row r="777" spans="2:5" ht="15.75" x14ac:dyDescent="0.3">
      <c r="B777" s="14"/>
      <c r="C777" s="11"/>
      <c r="D777" s="12"/>
      <c r="E777" s="13"/>
    </row>
    <row r="778" spans="2:5" ht="15.75" x14ac:dyDescent="0.3">
      <c r="B778" s="14"/>
      <c r="C778" s="11"/>
      <c r="D778" s="12"/>
      <c r="E778" s="13"/>
    </row>
    <row r="779" spans="2:5" ht="15.75" x14ac:dyDescent="0.3">
      <c r="B779" s="14"/>
      <c r="C779" s="11"/>
      <c r="D779" s="12"/>
      <c r="E779" s="13"/>
    </row>
    <row r="780" spans="2:5" ht="15.75" x14ac:dyDescent="0.3">
      <c r="B780" s="14"/>
      <c r="C780" s="11"/>
      <c r="D780" s="12"/>
      <c r="E780" s="13"/>
    </row>
    <row r="781" spans="2:5" ht="15.75" x14ac:dyDescent="0.3">
      <c r="B781" s="14"/>
      <c r="C781" s="11"/>
      <c r="D781" s="12"/>
      <c r="E781" s="13"/>
    </row>
    <row r="782" spans="2:5" ht="15.75" x14ac:dyDescent="0.3">
      <c r="B782" s="14"/>
      <c r="C782" s="11"/>
      <c r="D782" s="12"/>
      <c r="E782" s="13"/>
    </row>
    <row r="783" spans="2:5" ht="15.75" x14ac:dyDescent="0.3">
      <c r="B783" s="14"/>
      <c r="C783" s="11"/>
      <c r="D783" s="12"/>
      <c r="E783" s="13"/>
    </row>
    <row r="784" spans="2:5" ht="15.75" x14ac:dyDescent="0.3">
      <c r="B784" s="14"/>
      <c r="C784" s="11"/>
      <c r="D784" s="12"/>
      <c r="E784" s="13"/>
    </row>
    <row r="785" spans="2:5" ht="15.75" x14ac:dyDescent="0.3">
      <c r="B785" s="14"/>
      <c r="C785" s="11"/>
      <c r="D785" s="12"/>
      <c r="E785" s="13"/>
    </row>
    <row r="786" spans="2:5" ht="15.75" x14ac:dyDescent="0.3">
      <c r="B786" s="14"/>
      <c r="C786" s="11"/>
      <c r="D786" s="12"/>
      <c r="E786" s="13"/>
    </row>
    <row r="787" spans="2:5" ht="15.75" x14ac:dyDescent="0.3">
      <c r="B787" s="14"/>
      <c r="C787" s="11"/>
      <c r="D787" s="12"/>
      <c r="E787" s="13"/>
    </row>
    <row r="788" spans="2:5" ht="15.75" x14ac:dyDescent="0.3">
      <c r="B788" s="14"/>
      <c r="C788" s="11"/>
      <c r="D788" s="12"/>
      <c r="E788" s="13"/>
    </row>
    <row r="789" spans="2:5" ht="15.75" x14ac:dyDescent="0.3">
      <c r="B789" s="14"/>
      <c r="C789" s="11"/>
      <c r="D789" s="12"/>
      <c r="E789" s="13"/>
    </row>
    <row r="790" spans="2:5" ht="15.75" x14ac:dyDescent="0.3">
      <c r="B790" s="14"/>
      <c r="C790" s="11"/>
      <c r="D790" s="12"/>
      <c r="E790" s="13"/>
    </row>
    <row r="791" spans="2:5" ht="15.75" x14ac:dyDescent="0.3">
      <c r="B791" s="14"/>
      <c r="C791" s="11"/>
      <c r="D791" s="12"/>
      <c r="E791" s="13"/>
    </row>
    <row r="792" spans="2:5" ht="15.75" x14ac:dyDescent="0.3">
      <c r="B792" s="14"/>
      <c r="C792" s="11"/>
      <c r="D792" s="12"/>
      <c r="E792" s="13"/>
    </row>
    <row r="793" spans="2:5" ht="15.75" x14ac:dyDescent="0.3">
      <c r="B793" s="14"/>
      <c r="C793" s="11"/>
      <c r="D793" s="12"/>
      <c r="E793" s="13"/>
    </row>
    <row r="794" spans="2:5" ht="15.75" x14ac:dyDescent="0.3">
      <c r="B794" s="14"/>
      <c r="C794" s="11"/>
      <c r="D794" s="12"/>
      <c r="E794" s="13"/>
    </row>
    <row r="795" spans="2:5" ht="15.75" x14ac:dyDescent="0.3">
      <c r="B795" s="14"/>
      <c r="C795" s="11"/>
      <c r="D795" s="12"/>
      <c r="E795" s="13"/>
    </row>
    <row r="796" spans="2:5" ht="15.75" x14ac:dyDescent="0.3">
      <c r="B796" s="14"/>
      <c r="C796" s="11"/>
      <c r="D796" s="12"/>
      <c r="E796" s="13"/>
    </row>
    <row r="797" spans="2:5" ht="15.75" x14ac:dyDescent="0.3">
      <c r="B797" s="14"/>
      <c r="C797" s="11"/>
      <c r="D797" s="12"/>
      <c r="E797" s="13"/>
    </row>
    <row r="798" spans="2:5" ht="15.75" x14ac:dyDescent="0.3">
      <c r="B798" s="14"/>
      <c r="C798" s="11"/>
      <c r="D798" s="12"/>
      <c r="E798" s="13"/>
    </row>
    <row r="799" spans="2:5" ht="15.75" x14ac:dyDescent="0.3">
      <c r="B799" s="14"/>
      <c r="C799" s="11"/>
      <c r="D799" s="12"/>
      <c r="E799" s="13"/>
    </row>
    <row r="800" spans="2:5" ht="15.75" x14ac:dyDescent="0.3">
      <c r="B800" s="14"/>
      <c r="C800" s="11"/>
      <c r="D800" s="12"/>
      <c r="E800" s="13"/>
    </row>
    <row r="801" spans="2:5" ht="15.75" x14ac:dyDescent="0.3">
      <c r="B801" s="14"/>
      <c r="C801" s="11"/>
      <c r="D801" s="12"/>
      <c r="E801" s="13"/>
    </row>
    <row r="802" spans="2:5" ht="15.75" x14ac:dyDescent="0.3">
      <c r="B802" s="14"/>
      <c r="C802" s="11"/>
      <c r="D802" s="12"/>
      <c r="E802" s="13"/>
    </row>
    <row r="803" spans="2:5" ht="15.75" x14ac:dyDescent="0.3">
      <c r="B803" s="14"/>
      <c r="C803" s="11"/>
      <c r="D803" s="12"/>
      <c r="E803" s="13"/>
    </row>
    <row r="804" spans="2:5" ht="15.75" x14ac:dyDescent="0.3">
      <c r="B804" s="14"/>
      <c r="C804" s="11"/>
      <c r="D804" s="12"/>
      <c r="E804" s="13"/>
    </row>
    <row r="805" spans="2:5" ht="15.75" x14ac:dyDescent="0.3">
      <c r="B805" s="14"/>
      <c r="C805" s="11"/>
      <c r="D805" s="12"/>
      <c r="E805" s="13"/>
    </row>
    <row r="806" spans="2:5" ht="15.75" x14ac:dyDescent="0.3">
      <c r="B806" s="14"/>
      <c r="C806" s="11"/>
      <c r="D806" s="12"/>
      <c r="E806" s="13"/>
    </row>
    <row r="807" spans="2:5" ht="15.75" x14ac:dyDescent="0.3">
      <c r="B807" s="14"/>
      <c r="C807" s="11"/>
      <c r="D807" s="12"/>
      <c r="E807" s="13"/>
    </row>
    <row r="808" spans="2:5" ht="15.75" x14ac:dyDescent="0.3">
      <c r="B808" s="14"/>
      <c r="C808" s="11"/>
      <c r="D808" s="12"/>
      <c r="E808" s="13"/>
    </row>
    <row r="809" spans="2:5" ht="15.75" x14ac:dyDescent="0.3">
      <c r="B809" s="14"/>
      <c r="C809" s="11"/>
      <c r="D809" s="12"/>
      <c r="E809" s="13"/>
    </row>
    <row r="810" spans="2:5" ht="15.75" x14ac:dyDescent="0.3">
      <c r="B810" s="14"/>
      <c r="C810" s="11"/>
      <c r="D810" s="12"/>
      <c r="E810" s="13"/>
    </row>
    <row r="811" spans="2:5" ht="15.75" x14ac:dyDescent="0.3">
      <c r="B811" s="14"/>
      <c r="C811" s="11"/>
      <c r="D811" s="12"/>
      <c r="E811" s="13"/>
    </row>
    <row r="812" spans="2:5" ht="15.75" x14ac:dyDescent="0.3">
      <c r="B812" s="14"/>
      <c r="C812" s="11"/>
      <c r="D812" s="12"/>
      <c r="E812" s="13"/>
    </row>
    <row r="813" spans="2:5" ht="15.75" x14ac:dyDescent="0.3">
      <c r="B813" s="14"/>
      <c r="C813" s="11"/>
      <c r="D813" s="12"/>
      <c r="E813" s="13"/>
    </row>
    <row r="814" spans="2:5" ht="15.75" x14ac:dyDescent="0.3">
      <c r="B814" s="14"/>
      <c r="C814" s="11"/>
      <c r="D814" s="12"/>
      <c r="E814" s="13"/>
    </row>
    <row r="815" spans="2:5" ht="15.75" x14ac:dyDescent="0.3">
      <c r="B815" s="14"/>
      <c r="C815" s="11"/>
      <c r="D815" s="12"/>
      <c r="E815" s="13"/>
    </row>
    <row r="816" spans="2:5" ht="15.75" x14ac:dyDescent="0.3">
      <c r="B816" s="14"/>
      <c r="C816" s="11"/>
      <c r="D816" s="12"/>
      <c r="E816" s="13"/>
    </row>
    <row r="817" spans="2:5" ht="15.75" x14ac:dyDescent="0.3">
      <c r="B817" s="14"/>
      <c r="C817" s="11"/>
      <c r="D817" s="12"/>
      <c r="E817" s="13"/>
    </row>
    <row r="818" spans="2:5" ht="15.75" x14ac:dyDescent="0.3">
      <c r="B818" s="14"/>
      <c r="C818" s="11"/>
      <c r="D818" s="12"/>
      <c r="E818" s="13"/>
    </row>
    <row r="819" spans="2:5" ht="15.75" x14ac:dyDescent="0.3">
      <c r="B819" s="14"/>
      <c r="C819" s="11"/>
      <c r="D819" s="12"/>
      <c r="E819" s="13"/>
    </row>
    <row r="820" spans="2:5" ht="15.75" x14ac:dyDescent="0.3">
      <c r="B820" s="14"/>
      <c r="C820" s="11"/>
      <c r="D820" s="12"/>
      <c r="E820" s="13"/>
    </row>
    <row r="821" spans="2:5" ht="15.75" x14ac:dyDescent="0.3">
      <c r="B821" s="14"/>
      <c r="C821" s="11"/>
      <c r="D821" s="12"/>
      <c r="E821" s="13"/>
    </row>
    <row r="822" spans="2:5" ht="15.75" x14ac:dyDescent="0.3">
      <c r="B822" s="14"/>
      <c r="C822" s="11"/>
      <c r="D822" s="12"/>
      <c r="E822" s="13"/>
    </row>
    <row r="823" spans="2:5" ht="15.75" x14ac:dyDescent="0.3">
      <c r="B823" s="14"/>
      <c r="C823" s="11"/>
      <c r="D823" s="12"/>
      <c r="E823" s="13"/>
    </row>
    <row r="824" spans="2:5" ht="15.75" x14ac:dyDescent="0.3">
      <c r="B824" s="14"/>
      <c r="C824" s="11"/>
      <c r="D824" s="12"/>
      <c r="E824" s="13"/>
    </row>
    <row r="825" spans="2:5" ht="15.75" x14ac:dyDescent="0.3">
      <c r="B825" s="14"/>
      <c r="C825" s="11"/>
      <c r="D825" s="12"/>
      <c r="E825" s="13"/>
    </row>
    <row r="826" spans="2:5" ht="15.75" x14ac:dyDescent="0.3">
      <c r="B826" s="14"/>
      <c r="C826" s="11"/>
      <c r="D826" s="12"/>
      <c r="E826" s="13"/>
    </row>
    <row r="827" spans="2:5" ht="15.75" x14ac:dyDescent="0.3">
      <c r="B827" s="14"/>
      <c r="C827" s="11"/>
      <c r="D827" s="12"/>
      <c r="E827" s="13"/>
    </row>
    <row r="828" spans="2:5" ht="15.75" x14ac:dyDescent="0.3">
      <c r="B828" s="14"/>
      <c r="C828" s="11"/>
      <c r="D828" s="12"/>
      <c r="E828" s="13"/>
    </row>
    <row r="829" spans="2:5" ht="15.75" x14ac:dyDescent="0.3">
      <c r="B829" s="14"/>
      <c r="C829" s="11"/>
      <c r="D829" s="12"/>
      <c r="E829" s="13"/>
    </row>
    <row r="830" spans="2:5" ht="15.75" x14ac:dyDescent="0.3">
      <c r="B830" s="14"/>
      <c r="C830" s="11"/>
      <c r="D830" s="12"/>
      <c r="E830" s="13"/>
    </row>
    <row r="831" spans="2:5" ht="15.75" x14ac:dyDescent="0.3">
      <c r="B831" s="14"/>
      <c r="C831" s="11"/>
      <c r="D831" s="12"/>
      <c r="E831" s="13"/>
    </row>
    <row r="832" spans="2:5" ht="15.75" x14ac:dyDescent="0.3">
      <c r="B832" s="14"/>
      <c r="C832" s="11"/>
      <c r="D832" s="12"/>
      <c r="E832" s="13"/>
    </row>
    <row r="833" spans="2:5" ht="15.75" x14ac:dyDescent="0.3">
      <c r="B833" s="14"/>
      <c r="C833" s="11"/>
      <c r="D833" s="12"/>
      <c r="E833" s="13"/>
    </row>
    <row r="834" spans="2:5" ht="15.75" x14ac:dyDescent="0.3">
      <c r="B834" s="14"/>
      <c r="C834" s="11"/>
      <c r="D834" s="12"/>
      <c r="E834" s="13"/>
    </row>
    <row r="835" spans="2:5" ht="15.75" x14ac:dyDescent="0.3">
      <c r="B835" s="14"/>
      <c r="C835" s="11"/>
      <c r="D835" s="12"/>
      <c r="E835" s="13"/>
    </row>
    <row r="836" spans="2:5" ht="15.75" x14ac:dyDescent="0.3">
      <c r="B836" s="14"/>
      <c r="C836" s="11"/>
      <c r="D836" s="12"/>
      <c r="E836" s="13"/>
    </row>
    <row r="837" spans="2:5" ht="15.75" x14ac:dyDescent="0.3">
      <c r="B837" s="14"/>
      <c r="C837" s="11"/>
      <c r="D837" s="12"/>
      <c r="E837" s="13"/>
    </row>
    <row r="838" spans="2:5" ht="15.75" x14ac:dyDescent="0.3">
      <c r="B838" s="14"/>
      <c r="C838" s="11"/>
      <c r="D838" s="12"/>
      <c r="E838" s="13"/>
    </row>
    <row r="839" spans="2:5" ht="15.75" x14ac:dyDescent="0.3">
      <c r="B839" s="14"/>
      <c r="C839" s="11"/>
      <c r="D839" s="12"/>
      <c r="E839" s="13"/>
    </row>
    <row r="840" spans="2:5" ht="15.75" x14ac:dyDescent="0.3">
      <c r="B840" s="14"/>
      <c r="C840" s="11"/>
      <c r="D840" s="12"/>
      <c r="E840" s="13"/>
    </row>
    <row r="841" spans="2:5" ht="15.75" x14ac:dyDescent="0.3">
      <c r="B841" s="14"/>
      <c r="C841" s="11"/>
      <c r="D841" s="12"/>
      <c r="E841" s="13"/>
    </row>
    <row r="842" spans="2:5" ht="15.75" x14ac:dyDescent="0.3">
      <c r="B842" s="14"/>
      <c r="C842" s="11"/>
      <c r="D842" s="12"/>
      <c r="E842" s="13"/>
    </row>
    <row r="843" spans="2:5" ht="15.75" x14ac:dyDescent="0.3">
      <c r="B843" s="14"/>
      <c r="C843" s="11"/>
      <c r="D843" s="12"/>
      <c r="E843" s="13"/>
    </row>
    <row r="844" spans="2:5" ht="15.75" x14ac:dyDescent="0.3">
      <c r="B844" s="14"/>
      <c r="C844" s="11"/>
      <c r="D844" s="12"/>
      <c r="E844" s="13"/>
    </row>
    <row r="845" spans="2:5" ht="15.75" x14ac:dyDescent="0.3">
      <c r="B845" s="14"/>
      <c r="C845" s="11"/>
      <c r="D845" s="12"/>
      <c r="E845" s="13"/>
    </row>
    <row r="846" spans="2:5" ht="15.75" x14ac:dyDescent="0.3">
      <c r="B846" s="14"/>
      <c r="C846" s="11"/>
      <c r="D846" s="12"/>
      <c r="E846" s="13"/>
    </row>
    <row r="847" spans="2:5" ht="15.75" x14ac:dyDescent="0.3">
      <c r="B847" s="14"/>
      <c r="C847" s="11"/>
      <c r="D847" s="12"/>
      <c r="E847" s="13"/>
    </row>
    <row r="848" spans="2:5" ht="15.75" x14ac:dyDescent="0.3">
      <c r="B848" s="14"/>
      <c r="C848" s="11"/>
      <c r="D848" s="12"/>
      <c r="E848" s="13"/>
    </row>
    <row r="849" spans="2:5" ht="15.75" x14ac:dyDescent="0.3">
      <c r="B849" s="14"/>
      <c r="C849" s="11"/>
      <c r="D849" s="12"/>
      <c r="E849" s="13"/>
    </row>
    <row r="850" spans="2:5" ht="15.75" x14ac:dyDescent="0.3">
      <c r="B850" s="14"/>
      <c r="C850" s="11"/>
      <c r="D850" s="12"/>
      <c r="E850" s="13"/>
    </row>
    <row r="851" spans="2:5" ht="15.75" x14ac:dyDescent="0.3">
      <c r="B851" s="14"/>
      <c r="C851" s="11"/>
      <c r="D851" s="12"/>
      <c r="E851" s="13"/>
    </row>
    <row r="852" spans="2:5" ht="15.75" x14ac:dyDescent="0.3">
      <c r="B852" s="14"/>
      <c r="C852" s="11"/>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1"/>
      <c r="C906" s="11"/>
      <c r="D906" s="12"/>
      <c r="E906" s="13"/>
    </row>
    <row r="907" spans="2:5" ht="15.75" x14ac:dyDescent="0.3">
      <c r="B907" s="11"/>
      <c r="C907" s="11"/>
      <c r="D907" s="12"/>
      <c r="E907" s="13"/>
    </row>
    <row r="908" spans="2:5" ht="15.75" x14ac:dyDescent="0.3">
      <c r="B908" s="11"/>
      <c r="C908" s="11"/>
      <c r="D908" s="12"/>
      <c r="E908" s="13"/>
    </row>
    <row r="909" spans="2:5" ht="15.75" x14ac:dyDescent="0.3">
      <c r="B909" s="11"/>
      <c r="C909" s="11"/>
      <c r="D909" s="12"/>
      <c r="E909" s="13"/>
    </row>
    <row r="910" spans="2:5" ht="15.75" x14ac:dyDescent="0.3">
      <c r="B910" s="11"/>
      <c r="C910" s="11"/>
      <c r="D910" s="12"/>
      <c r="E910" s="13"/>
    </row>
    <row r="911" spans="2:5" ht="15.75" x14ac:dyDescent="0.3">
      <c r="B911" s="11"/>
      <c r="C911" s="11"/>
      <c r="D911" s="12"/>
      <c r="E911" s="13"/>
    </row>
    <row r="912" spans="2:5" ht="15.75" x14ac:dyDescent="0.3">
      <c r="B912" s="11"/>
      <c r="C912" s="11"/>
      <c r="D912" s="12"/>
      <c r="E912" s="13"/>
    </row>
    <row r="913" spans="2:5" ht="15.75" x14ac:dyDescent="0.3">
      <c r="B913" s="11"/>
      <c r="C913" s="11"/>
      <c r="D913" s="12"/>
      <c r="E913" s="13"/>
    </row>
    <row r="914" spans="2:5" ht="15.75" x14ac:dyDescent="0.3">
      <c r="B914" s="11"/>
      <c r="C914" s="11"/>
      <c r="D914" s="12"/>
      <c r="E914" s="13"/>
    </row>
    <row r="915" spans="2:5" ht="15.75" x14ac:dyDescent="0.3">
      <c r="B915" s="11"/>
      <c r="C915" s="11"/>
      <c r="D915" s="12"/>
      <c r="E915" s="13"/>
    </row>
    <row r="916" spans="2:5" ht="15.75" x14ac:dyDescent="0.3">
      <c r="B916" s="11"/>
      <c r="C916" s="11"/>
      <c r="D916" s="12"/>
      <c r="E916" s="13"/>
    </row>
    <row r="917" spans="2:5" ht="15.75" x14ac:dyDescent="0.3">
      <c r="B917" s="11"/>
      <c r="C917" s="11"/>
      <c r="D917" s="12"/>
      <c r="E917" s="13"/>
    </row>
    <row r="918" spans="2:5" ht="15.75" x14ac:dyDescent="0.3">
      <c r="B918" s="11"/>
      <c r="C918" s="11"/>
      <c r="D918" s="12"/>
      <c r="E918" s="13"/>
    </row>
    <row r="919" spans="2:5" ht="15.75" x14ac:dyDescent="0.3">
      <c r="B919" s="11"/>
      <c r="C919" s="11"/>
      <c r="D919" s="12"/>
      <c r="E919" s="13"/>
    </row>
    <row r="920" spans="2:5" ht="15.75" x14ac:dyDescent="0.3">
      <c r="B920" s="11"/>
      <c r="C920" s="11"/>
      <c r="D920" s="12"/>
      <c r="E920" s="13"/>
    </row>
    <row r="921" spans="2:5" ht="15.75" x14ac:dyDescent="0.3">
      <c r="B921" s="11"/>
      <c r="C921" s="11"/>
      <c r="D921" s="12"/>
      <c r="E921" s="13"/>
    </row>
    <row r="922" spans="2:5" ht="15.75" x14ac:dyDescent="0.3">
      <c r="B922" s="11"/>
      <c r="C922" s="11"/>
      <c r="D922" s="12"/>
      <c r="E922" s="13"/>
    </row>
    <row r="923" spans="2:5" ht="15.75" x14ac:dyDescent="0.3">
      <c r="B923" s="11"/>
      <c r="C923" s="11"/>
      <c r="D923" s="12"/>
      <c r="E923" s="13"/>
    </row>
    <row r="924" spans="2:5" ht="15.75" x14ac:dyDescent="0.3">
      <c r="B924" s="11"/>
      <c r="C924" s="11"/>
      <c r="D924" s="12"/>
      <c r="E924" s="13"/>
    </row>
    <row r="925" spans="2:5" ht="15.75" x14ac:dyDescent="0.3">
      <c r="B925" s="11"/>
      <c r="C925" s="11"/>
      <c r="D925" s="12"/>
      <c r="E925" s="13"/>
    </row>
    <row r="926" spans="2:5" ht="15.75" x14ac:dyDescent="0.3">
      <c r="B926" s="11"/>
      <c r="C926" s="11"/>
      <c r="D926" s="12"/>
      <c r="E926" s="13"/>
    </row>
    <row r="927" spans="2:5" ht="15.75" x14ac:dyDescent="0.3">
      <c r="B927" s="11"/>
      <c r="C927" s="11"/>
      <c r="D927" s="12"/>
      <c r="E927" s="13"/>
    </row>
    <row r="928" spans="2:5" ht="15.75" x14ac:dyDescent="0.3">
      <c r="B928" s="11"/>
      <c r="C928" s="11"/>
      <c r="D928" s="12"/>
      <c r="E928" s="13"/>
    </row>
    <row r="929" spans="2:5" ht="15.75" x14ac:dyDescent="0.3">
      <c r="B929" s="11"/>
      <c r="C929" s="11"/>
      <c r="D929" s="12"/>
      <c r="E929" s="13"/>
    </row>
    <row r="930" spans="2:5" ht="15.75" x14ac:dyDescent="0.3">
      <c r="B930" s="11"/>
      <c r="C930" s="11"/>
      <c r="D930" s="12"/>
      <c r="E930" s="13"/>
    </row>
    <row r="931" spans="2:5" ht="15.75" x14ac:dyDescent="0.3">
      <c r="B931" s="11"/>
      <c r="C931" s="11"/>
      <c r="D931" s="12"/>
      <c r="E931" s="13"/>
    </row>
    <row r="932" spans="2:5" ht="15.75" x14ac:dyDescent="0.3">
      <c r="B932" s="11"/>
      <c r="C932" s="11"/>
      <c r="D932" s="12"/>
      <c r="E932" s="13"/>
    </row>
    <row r="933" spans="2:5" ht="15.75" x14ac:dyDescent="0.3">
      <c r="B933" s="11"/>
      <c r="C933" s="11"/>
      <c r="D933" s="12"/>
      <c r="E933" s="13"/>
    </row>
    <row r="934" spans="2:5" ht="15.75" x14ac:dyDescent="0.3">
      <c r="B934" s="11"/>
      <c r="C934" s="11"/>
      <c r="D934" s="12"/>
      <c r="E934" s="13"/>
    </row>
    <row r="935" spans="2:5" ht="15.75" x14ac:dyDescent="0.3">
      <c r="B935" s="11"/>
      <c r="C935" s="11"/>
      <c r="D935" s="12"/>
      <c r="E935" s="13"/>
    </row>
    <row r="936" spans="2:5" ht="15.75" x14ac:dyDescent="0.3">
      <c r="B936" s="11"/>
      <c r="C936" s="11"/>
      <c r="D936" s="12"/>
      <c r="E936" s="13"/>
    </row>
    <row r="937" spans="2:5" ht="15.75" x14ac:dyDescent="0.3">
      <c r="B937" s="11"/>
      <c r="C937" s="11"/>
      <c r="D937" s="12"/>
      <c r="E937" s="13"/>
    </row>
    <row r="938" spans="2:5" ht="15.75" x14ac:dyDescent="0.3">
      <c r="B938" s="11"/>
      <c r="C938" s="11"/>
      <c r="D938" s="12"/>
      <c r="E938" s="13"/>
    </row>
    <row r="939" spans="2:5" ht="15.75" x14ac:dyDescent="0.3">
      <c r="B939" s="11"/>
      <c r="C939" s="11"/>
      <c r="D939" s="12"/>
      <c r="E939" s="13"/>
    </row>
    <row r="940" spans="2:5" ht="15.75" x14ac:dyDescent="0.3">
      <c r="B940" s="11"/>
      <c r="C940" s="11"/>
      <c r="D940" s="12"/>
      <c r="E940" s="13"/>
    </row>
    <row r="941" spans="2:5" ht="15.75" x14ac:dyDescent="0.3">
      <c r="B941" s="11"/>
      <c r="C941" s="11"/>
      <c r="D941" s="12"/>
      <c r="E941" s="13"/>
    </row>
    <row r="942" spans="2:5" ht="15.75" x14ac:dyDescent="0.3">
      <c r="B942" s="11"/>
      <c r="C942" s="11"/>
      <c r="D942" s="12"/>
      <c r="E942" s="13"/>
    </row>
    <row r="943" spans="2:5" ht="15.75" x14ac:dyDescent="0.3">
      <c r="B943" s="11"/>
      <c r="C943" s="11"/>
      <c r="D943" s="12"/>
      <c r="E943" s="13"/>
    </row>
    <row r="944" spans="2:5" ht="15.75" x14ac:dyDescent="0.3">
      <c r="B944" s="11"/>
      <c r="C944" s="11"/>
      <c r="D944" s="12"/>
      <c r="E944" s="13"/>
    </row>
    <row r="945" spans="2:5" ht="15.75" x14ac:dyDescent="0.3">
      <c r="B945" s="11"/>
      <c r="C945" s="11"/>
      <c r="D945" s="12"/>
      <c r="E945" s="13"/>
    </row>
    <row r="946" spans="2:5" ht="15.75" x14ac:dyDescent="0.3">
      <c r="B946" s="11"/>
      <c r="C946" s="11"/>
      <c r="D946" s="12"/>
      <c r="E946" s="13"/>
    </row>
    <row r="947" spans="2:5" ht="15.75" x14ac:dyDescent="0.3">
      <c r="B947" s="11"/>
      <c r="C947" s="11"/>
      <c r="D947" s="12"/>
      <c r="E947" s="13"/>
    </row>
    <row r="948" spans="2:5" ht="15.75" x14ac:dyDescent="0.3">
      <c r="B948" s="11"/>
      <c r="C948" s="11"/>
      <c r="D948" s="12"/>
      <c r="E948" s="13"/>
    </row>
    <row r="949" spans="2:5" ht="15.75" x14ac:dyDescent="0.3">
      <c r="B949" s="11"/>
      <c r="C949" s="11"/>
      <c r="D949" s="12"/>
      <c r="E949" s="13"/>
    </row>
    <row r="950" spans="2:5" ht="15.75" x14ac:dyDescent="0.3">
      <c r="B950" s="11"/>
      <c r="C950" s="11"/>
      <c r="D950" s="12"/>
      <c r="E950" s="13"/>
    </row>
    <row r="951" spans="2:5" ht="15.75" x14ac:dyDescent="0.3">
      <c r="B951" s="11"/>
      <c r="C951" s="11"/>
      <c r="D951" s="12"/>
      <c r="E951" s="13"/>
    </row>
    <row r="952" spans="2:5" ht="15.75" x14ac:dyDescent="0.3">
      <c r="B952" s="11"/>
      <c r="C952" s="11"/>
      <c r="D952" s="12"/>
      <c r="E952" s="13"/>
    </row>
    <row r="953" spans="2:5" ht="15.75" x14ac:dyDescent="0.3">
      <c r="B953" s="11"/>
      <c r="C953" s="11"/>
      <c r="D953" s="12"/>
      <c r="E953" s="13"/>
    </row>
    <row r="954" spans="2:5" ht="15.75" x14ac:dyDescent="0.3">
      <c r="B954" s="11"/>
      <c r="C954" s="11"/>
      <c r="D954" s="12"/>
      <c r="E954" s="13"/>
    </row>
    <row r="955" spans="2:5" ht="15.75" x14ac:dyDescent="0.3">
      <c r="B955" s="11"/>
      <c r="C955" s="11"/>
      <c r="D955" s="12"/>
      <c r="E955" s="13"/>
    </row>
    <row r="956" spans="2:5" ht="15.75" x14ac:dyDescent="0.3">
      <c r="B956" s="11"/>
      <c r="C956" s="11"/>
      <c r="D956" s="12"/>
      <c r="E956" s="13"/>
    </row>
    <row r="957" spans="2:5" ht="15.75" x14ac:dyDescent="0.3">
      <c r="B957" s="11"/>
      <c r="C957" s="11"/>
      <c r="D957" s="12"/>
      <c r="E957" s="13"/>
    </row>
    <row r="958" spans="2:5" ht="15.75" x14ac:dyDescent="0.3">
      <c r="B958" s="11"/>
      <c r="C958" s="11"/>
      <c r="D958" s="12"/>
      <c r="E958" s="13"/>
    </row>
    <row r="959" spans="2:5" ht="15.75" x14ac:dyDescent="0.3">
      <c r="B959" s="11"/>
      <c r="C959" s="11"/>
      <c r="D959" s="12"/>
      <c r="E959" s="13"/>
    </row>
    <row r="960" spans="2:5" ht="15.75" x14ac:dyDescent="0.3">
      <c r="B960" s="11"/>
      <c r="C960" s="11"/>
      <c r="D960" s="12"/>
      <c r="E960" s="13"/>
    </row>
    <row r="961" spans="2:5" ht="15.75" x14ac:dyDescent="0.3">
      <c r="B961" s="11"/>
      <c r="C961" s="11"/>
      <c r="D961" s="12"/>
      <c r="E961" s="13"/>
    </row>
    <row r="962" spans="2:5" ht="15.75" x14ac:dyDescent="0.3">
      <c r="B962" s="11"/>
      <c r="C962" s="11"/>
      <c r="D962" s="12"/>
      <c r="E962" s="13"/>
    </row>
    <row r="963" spans="2:5" ht="15.75" x14ac:dyDescent="0.3">
      <c r="B963" s="11"/>
      <c r="C963" s="11"/>
      <c r="D963" s="12"/>
      <c r="E963" s="13"/>
    </row>
    <row r="964" spans="2:5" ht="15.75" x14ac:dyDescent="0.3">
      <c r="B964" s="11"/>
      <c r="C964" s="11"/>
      <c r="D964" s="12"/>
      <c r="E964" s="13"/>
    </row>
    <row r="965" spans="2:5" ht="15.75" x14ac:dyDescent="0.3">
      <c r="B965" s="11"/>
      <c r="C965" s="11"/>
      <c r="D965" s="12"/>
      <c r="E965" s="13"/>
    </row>
    <row r="966" spans="2:5" ht="15.75" x14ac:dyDescent="0.3">
      <c r="B966" s="11"/>
      <c r="C966" s="11"/>
      <c r="D966" s="12"/>
      <c r="E966" s="13"/>
    </row>
    <row r="967" spans="2:5" ht="15.75" x14ac:dyDescent="0.3">
      <c r="B967" s="11"/>
      <c r="C967" s="11"/>
      <c r="D967" s="12"/>
      <c r="E967" s="13"/>
    </row>
    <row r="968" spans="2:5" ht="15.75" x14ac:dyDescent="0.3">
      <c r="B968" s="11"/>
      <c r="C968" s="11"/>
      <c r="D968" s="12"/>
      <c r="E968" s="13"/>
    </row>
    <row r="969" spans="2:5" ht="15.75" x14ac:dyDescent="0.3">
      <c r="B969" s="11"/>
      <c r="C969" s="11"/>
      <c r="D969" s="12"/>
      <c r="E969" s="13"/>
    </row>
    <row r="970" spans="2:5" ht="15.75" x14ac:dyDescent="0.3">
      <c r="B970" s="11"/>
      <c r="C970" s="11"/>
      <c r="D970" s="12"/>
      <c r="E970" s="13"/>
    </row>
    <row r="971" spans="2:5" ht="15.75" x14ac:dyDescent="0.3">
      <c r="B971" s="11"/>
      <c r="C971" s="11"/>
      <c r="D971" s="12"/>
      <c r="E971" s="13"/>
    </row>
    <row r="972" spans="2:5" ht="15.75" x14ac:dyDescent="0.3">
      <c r="B972" s="11"/>
      <c r="C972" s="11"/>
      <c r="D972" s="12"/>
      <c r="E972" s="13"/>
    </row>
    <row r="973" spans="2:5" ht="15.75" x14ac:dyDescent="0.3">
      <c r="B973" s="11"/>
      <c r="C973" s="11"/>
      <c r="D973" s="12"/>
      <c r="E973" s="13"/>
    </row>
    <row r="974" spans="2:5" ht="15.75" x14ac:dyDescent="0.3">
      <c r="B974" s="11"/>
      <c r="C974" s="11"/>
      <c r="D974" s="12"/>
      <c r="E974" s="13"/>
    </row>
    <row r="975" spans="2:5" ht="15.75" x14ac:dyDescent="0.3">
      <c r="B975" s="11"/>
      <c r="C975" s="11"/>
      <c r="D975" s="12"/>
      <c r="E975" s="11"/>
    </row>
    <row r="976" spans="2:5" ht="15.75" x14ac:dyDescent="0.3">
      <c r="B976" s="11"/>
      <c r="C976" s="11"/>
      <c r="D976" s="12"/>
      <c r="E976" s="11"/>
    </row>
    <row r="977" spans="2:5" ht="15.75" x14ac:dyDescent="0.3">
      <c r="B977" s="11"/>
      <c r="C977" s="11"/>
      <c r="D977" s="12"/>
      <c r="E977" s="11"/>
    </row>
    <row r="978" spans="2:5" ht="15.75" x14ac:dyDescent="0.3">
      <c r="B978" s="11"/>
      <c r="C978" s="11"/>
      <c r="D978" s="12"/>
      <c r="E978" s="11"/>
    </row>
    <row r="979" spans="2:5" ht="15.75" x14ac:dyDescent="0.3">
      <c r="B979" s="11"/>
      <c r="C979" s="11"/>
      <c r="D979" s="12"/>
      <c r="E979" s="11"/>
    </row>
    <row r="980" spans="2:5" ht="15.75" x14ac:dyDescent="0.3">
      <c r="B980" s="11"/>
      <c r="C980" s="11"/>
      <c r="D980" s="12"/>
      <c r="E980" s="11"/>
    </row>
    <row r="981" spans="2:5" ht="15.75" x14ac:dyDescent="0.3">
      <c r="B981" s="11"/>
      <c r="C981" s="11"/>
      <c r="D981" s="12"/>
      <c r="E981" s="11"/>
    </row>
    <row r="982" spans="2:5" ht="15.75" x14ac:dyDescent="0.3">
      <c r="B982" s="11"/>
      <c r="C982" s="11"/>
      <c r="D982" s="12"/>
      <c r="E982" s="11"/>
    </row>
    <row r="983" spans="2:5" ht="15.75" x14ac:dyDescent="0.3">
      <c r="B983" s="11"/>
      <c r="C983" s="11"/>
      <c r="D983" s="12"/>
      <c r="E983" s="11"/>
    </row>
    <row r="984" spans="2:5" ht="15.75" x14ac:dyDescent="0.3">
      <c r="B984" s="11"/>
      <c r="C984" s="11"/>
      <c r="D984" s="12"/>
      <c r="E984" s="11"/>
    </row>
    <row r="985" spans="2:5" ht="15.75" x14ac:dyDescent="0.3">
      <c r="B985" s="11"/>
      <c r="C985" s="11"/>
      <c r="D985" s="12"/>
      <c r="E985" s="11"/>
    </row>
    <row r="986" spans="2:5" ht="15.75" x14ac:dyDescent="0.3">
      <c r="B986" s="11"/>
      <c r="C986" s="11"/>
      <c r="D986" s="12"/>
      <c r="E986" s="11"/>
    </row>
    <row r="987" spans="2:5" ht="15.75" x14ac:dyDescent="0.3">
      <c r="B987" s="11"/>
      <c r="C987" s="11"/>
      <c r="D987" s="12"/>
      <c r="E987" s="11"/>
    </row>
    <row r="988" spans="2:5" ht="15.75" x14ac:dyDescent="0.3">
      <c r="B988" s="11"/>
      <c r="C988" s="11"/>
      <c r="D988" s="12"/>
      <c r="E988" s="11"/>
    </row>
    <row r="989" spans="2:5" ht="15.75" x14ac:dyDescent="0.3">
      <c r="B989" s="11"/>
      <c r="C989" s="11"/>
      <c r="D989" s="12"/>
      <c r="E989" s="11"/>
    </row>
    <row r="990" spans="2:5" ht="15.75" x14ac:dyDescent="0.3">
      <c r="B990" s="11"/>
      <c r="C990" s="11"/>
      <c r="D990" s="12"/>
      <c r="E990" s="11"/>
    </row>
    <row r="991" spans="2:5" ht="15.75" x14ac:dyDescent="0.3">
      <c r="B991" s="11"/>
      <c r="C991" s="11"/>
      <c r="D991" s="12"/>
      <c r="E991" s="11"/>
    </row>
    <row r="992" spans="2:5" ht="15.75" x14ac:dyDescent="0.3">
      <c r="B992" s="11"/>
      <c r="C992" s="11"/>
      <c r="D992" s="12"/>
      <c r="E992" s="11"/>
    </row>
    <row r="993" spans="2:5" ht="15.75" x14ac:dyDescent="0.3">
      <c r="B993" s="11"/>
      <c r="C993" s="11"/>
      <c r="D993" s="12"/>
      <c r="E993" s="11"/>
    </row>
    <row r="994" spans="2:5" ht="15.75" x14ac:dyDescent="0.3">
      <c r="B994" s="11"/>
      <c r="C994" s="11"/>
      <c r="D994" s="12"/>
      <c r="E994" s="11"/>
    </row>
    <row r="995" spans="2:5" ht="15.75" x14ac:dyDescent="0.3">
      <c r="B995" s="11"/>
      <c r="C995" s="11"/>
      <c r="D995" s="12"/>
      <c r="E995" s="11"/>
    </row>
    <row r="996" spans="2:5" ht="15.75" x14ac:dyDescent="0.3">
      <c r="B996" s="11"/>
      <c r="C996" s="11"/>
      <c r="D996" s="12"/>
      <c r="E996" s="11"/>
    </row>
    <row r="997" spans="2:5" ht="15.75" x14ac:dyDescent="0.3">
      <c r="B997" s="11"/>
      <c r="C997" s="11"/>
      <c r="D997" s="12"/>
      <c r="E997" s="11"/>
    </row>
    <row r="998" spans="2:5" ht="15.75" x14ac:dyDescent="0.3">
      <c r="B998" s="11"/>
      <c r="C998" s="11"/>
      <c r="D998" s="12"/>
      <c r="E998" s="11"/>
    </row>
    <row r="999" spans="2:5" x14ac:dyDescent="0.25">
      <c r="D999" s="10"/>
    </row>
    <row r="1000" spans="2:5" x14ac:dyDescent="0.25">
      <c r="D1000" s="10"/>
    </row>
    <row r="1001" spans="2:5" x14ac:dyDescent="0.25">
      <c r="D1001" s="10"/>
    </row>
    <row r="1002" spans="2:5" x14ac:dyDescent="0.25">
      <c r="D1002" s="10"/>
    </row>
    <row r="1003" spans="2:5" x14ac:dyDescent="0.25">
      <c r="D1003" s="10"/>
    </row>
    <row r="1004" spans="2:5" x14ac:dyDescent="0.25">
      <c r="D1004" s="10"/>
    </row>
    <row r="1005" spans="2:5" x14ac:dyDescent="0.25">
      <c r="D1005" s="10"/>
    </row>
    <row r="1006" spans="2:5" x14ac:dyDescent="0.25">
      <c r="D1006" s="10"/>
    </row>
    <row r="1007" spans="2:5" x14ac:dyDescent="0.25">
      <c r="D1007" s="10"/>
    </row>
    <row r="1008" spans="2:5"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352</v>
      </c>
      <c r="C4" s="75"/>
      <c r="D4" s="75"/>
      <c r="E4" s="75"/>
      <c r="F4" s="76"/>
    </row>
    <row r="5" spans="1:6" x14ac:dyDescent="0.25">
      <c r="A5" s="1" t="s">
        <v>4</v>
      </c>
      <c r="B5" s="74" t="s">
        <v>5</v>
      </c>
      <c r="C5" s="75"/>
      <c r="D5" s="75"/>
      <c r="E5" s="75"/>
      <c r="F5" s="76"/>
    </row>
    <row r="6" spans="1:6" x14ac:dyDescent="0.25">
      <c r="A6" s="1" t="s">
        <v>6</v>
      </c>
      <c r="B6" s="74" t="s">
        <v>353</v>
      </c>
      <c r="C6" s="75"/>
      <c r="D6" s="75"/>
      <c r="E6" s="75"/>
      <c r="F6" s="76"/>
    </row>
    <row r="7" spans="1:6" x14ac:dyDescent="0.25">
      <c r="A7" s="1" t="s">
        <v>8</v>
      </c>
      <c r="B7" s="77" t="s">
        <v>814</v>
      </c>
      <c r="C7" s="78"/>
      <c r="D7" s="78"/>
      <c r="E7" s="78"/>
      <c r="F7" s="79"/>
    </row>
    <row r="8" spans="1:6" x14ac:dyDescent="0.25">
      <c r="A8" s="80" t="s">
        <v>9</v>
      </c>
      <c r="B8" s="81"/>
      <c r="C8" s="81"/>
      <c r="D8" s="81"/>
      <c r="E8" s="82"/>
      <c r="F8" s="8">
        <v>16.143505999999999</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354</v>
      </c>
      <c r="B17" s="72"/>
      <c r="C17" s="72"/>
      <c r="D17" s="72"/>
      <c r="E17" s="72"/>
      <c r="F17" s="73"/>
    </row>
    <row r="18" spans="1:6" x14ac:dyDescent="0.25">
      <c r="A18" s="59" t="s">
        <v>19</v>
      </c>
      <c r="B18" s="60"/>
      <c r="C18" s="60"/>
      <c r="D18" s="60"/>
      <c r="E18" s="60"/>
      <c r="F18" s="61"/>
    </row>
    <row r="19" spans="1:6" x14ac:dyDescent="0.25">
      <c r="A19" s="62" t="s">
        <v>355</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81" x14ac:dyDescent="0.25">
      <c r="A24" s="3" t="s">
        <v>356</v>
      </c>
      <c r="B24" s="3" t="s">
        <v>153</v>
      </c>
      <c r="C24" s="3" t="s">
        <v>154</v>
      </c>
      <c r="D24" s="4" t="s">
        <v>31</v>
      </c>
      <c r="E24" s="4" t="s">
        <v>32</v>
      </c>
      <c r="F24" s="5">
        <v>0</v>
      </c>
    </row>
    <row r="25" spans="1:6" x14ac:dyDescent="0.25">
      <c r="A25" s="55" t="s">
        <v>34</v>
      </c>
      <c r="B25" s="56"/>
      <c r="C25" s="56"/>
      <c r="D25" s="56"/>
      <c r="E25" s="56"/>
      <c r="F25" s="57"/>
    </row>
    <row r="26" spans="1:6" x14ac:dyDescent="0.25">
      <c r="A26" s="2" t="s">
        <v>23</v>
      </c>
      <c r="B26" s="2" t="s">
        <v>24</v>
      </c>
      <c r="C26" s="2" t="s">
        <v>25</v>
      </c>
      <c r="D26" s="2" t="s">
        <v>26</v>
      </c>
      <c r="E26" s="2" t="s">
        <v>27</v>
      </c>
      <c r="F26" s="2" t="s">
        <v>28</v>
      </c>
    </row>
    <row r="27" spans="1:6" ht="108" x14ac:dyDescent="0.25">
      <c r="A27" s="3" t="s">
        <v>357</v>
      </c>
      <c r="B27" s="3" t="s">
        <v>358</v>
      </c>
      <c r="C27" s="3" t="s">
        <v>359</v>
      </c>
      <c r="D27" s="4" t="s">
        <v>33</v>
      </c>
      <c r="E27" s="4" t="s">
        <v>32</v>
      </c>
      <c r="F27" s="5">
        <v>28.09</v>
      </c>
    </row>
    <row r="28" spans="1:6" x14ac:dyDescent="0.25">
      <c r="A28" s="55" t="s">
        <v>35</v>
      </c>
      <c r="B28" s="56"/>
      <c r="C28" s="56"/>
      <c r="D28" s="56"/>
      <c r="E28" s="56"/>
      <c r="F28" s="57"/>
    </row>
    <row r="29" spans="1:6" x14ac:dyDescent="0.25">
      <c r="A29" s="2" t="s">
        <v>23</v>
      </c>
      <c r="B29" s="2" t="s">
        <v>24</v>
      </c>
      <c r="C29" s="2" t="s">
        <v>25</v>
      </c>
      <c r="D29" s="2" t="s">
        <v>26</v>
      </c>
      <c r="E29" s="2" t="s">
        <v>27</v>
      </c>
      <c r="F29" s="2" t="s">
        <v>28</v>
      </c>
    </row>
    <row r="30" spans="1:6" ht="40.5" x14ac:dyDescent="0.25">
      <c r="A30" s="3" t="s">
        <v>360</v>
      </c>
      <c r="B30" s="3" t="s">
        <v>361</v>
      </c>
      <c r="C30" s="3" t="s">
        <v>362</v>
      </c>
      <c r="D30" s="4" t="s">
        <v>33</v>
      </c>
      <c r="E30" s="4" t="s">
        <v>36</v>
      </c>
      <c r="F30" s="5">
        <v>90.63</v>
      </c>
    </row>
    <row r="31" spans="1:6" ht="54" x14ac:dyDescent="0.25">
      <c r="A31" s="3" t="s">
        <v>363</v>
      </c>
      <c r="B31" s="3" t="s">
        <v>364</v>
      </c>
      <c r="C31" s="3" t="s">
        <v>365</v>
      </c>
      <c r="D31" s="4" t="s">
        <v>33</v>
      </c>
      <c r="E31" s="4" t="s">
        <v>36</v>
      </c>
      <c r="F31" s="5">
        <v>90.03</v>
      </c>
    </row>
    <row r="32" spans="1:6" ht="67.5" x14ac:dyDescent="0.25">
      <c r="A32" s="3" t="s">
        <v>366</v>
      </c>
      <c r="B32" s="3" t="s">
        <v>367</v>
      </c>
      <c r="C32" s="3" t="s">
        <v>368</v>
      </c>
      <c r="D32" s="4" t="s">
        <v>33</v>
      </c>
      <c r="E32" s="4" t="s">
        <v>36</v>
      </c>
      <c r="F32" s="5">
        <v>100</v>
      </c>
    </row>
    <row r="33" spans="1:6" ht="121.5" x14ac:dyDescent="0.25">
      <c r="A33" s="3" t="s">
        <v>369</v>
      </c>
      <c r="B33" s="3" t="s">
        <v>370</v>
      </c>
      <c r="C33" s="3" t="s">
        <v>371</v>
      </c>
      <c r="D33" s="4" t="s">
        <v>33</v>
      </c>
      <c r="E33" s="4" t="s">
        <v>36</v>
      </c>
      <c r="F33" s="5">
        <v>13.68</v>
      </c>
    </row>
    <row r="34" spans="1:6" x14ac:dyDescent="0.25">
      <c r="A34" s="55" t="s">
        <v>37</v>
      </c>
      <c r="B34" s="56"/>
      <c r="C34" s="56"/>
      <c r="D34" s="56"/>
      <c r="E34" s="56"/>
      <c r="F34" s="57"/>
    </row>
    <row r="35" spans="1:6" x14ac:dyDescent="0.25">
      <c r="A35" s="2" t="s">
        <v>23</v>
      </c>
      <c r="B35" s="2" t="s">
        <v>24</v>
      </c>
      <c r="C35" s="2" t="s">
        <v>25</v>
      </c>
      <c r="D35" s="2" t="s">
        <v>26</v>
      </c>
      <c r="E35" s="2" t="s">
        <v>27</v>
      </c>
      <c r="F35" s="2" t="s">
        <v>28</v>
      </c>
    </row>
    <row r="36" spans="1:6" ht="67.5" x14ac:dyDescent="0.25">
      <c r="A36" s="3" t="s">
        <v>372</v>
      </c>
      <c r="B36" s="3" t="s">
        <v>373</v>
      </c>
      <c r="C36" s="3" t="s">
        <v>374</v>
      </c>
      <c r="D36" s="4" t="s">
        <v>33</v>
      </c>
      <c r="E36" s="4" t="s">
        <v>38</v>
      </c>
      <c r="F36" s="5">
        <v>90.63</v>
      </c>
    </row>
    <row r="37" spans="1:6" ht="54" x14ac:dyDescent="0.25">
      <c r="A37" s="3" t="s">
        <v>375</v>
      </c>
      <c r="B37" s="3" t="s">
        <v>376</v>
      </c>
      <c r="C37" s="3" t="s">
        <v>377</v>
      </c>
      <c r="D37" s="4" t="s">
        <v>33</v>
      </c>
      <c r="E37" s="4" t="s">
        <v>38</v>
      </c>
      <c r="F37" s="5">
        <v>100</v>
      </c>
    </row>
    <row r="38" spans="1:6" ht="81" x14ac:dyDescent="0.25">
      <c r="A38" s="3" t="s">
        <v>378</v>
      </c>
      <c r="B38" s="3" t="s">
        <v>379</v>
      </c>
      <c r="C38" s="3" t="s">
        <v>380</v>
      </c>
      <c r="D38" s="4" t="s">
        <v>33</v>
      </c>
      <c r="E38" s="4" t="s">
        <v>38</v>
      </c>
      <c r="F38" s="5">
        <v>100</v>
      </c>
    </row>
    <row r="39" spans="1:6" ht="108" x14ac:dyDescent="0.25">
      <c r="A39" s="3" t="s">
        <v>378</v>
      </c>
      <c r="B39" s="3" t="s">
        <v>381</v>
      </c>
      <c r="C39" s="3" t="s">
        <v>382</v>
      </c>
      <c r="D39" s="4" t="s">
        <v>33</v>
      </c>
      <c r="E39" s="4" t="s">
        <v>38</v>
      </c>
      <c r="F39" s="5">
        <v>100</v>
      </c>
    </row>
    <row r="40" spans="1:6" ht="67.5" x14ac:dyDescent="0.25">
      <c r="A40" s="3" t="s">
        <v>383</v>
      </c>
      <c r="B40" s="3" t="s">
        <v>384</v>
      </c>
      <c r="C40" s="3" t="s">
        <v>385</v>
      </c>
      <c r="D40" s="4" t="s">
        <v>33</v>
      </c>
      <c r="E40" s="4" t="s">
        <v>38</v>
      </c>
      <c r="F40" s="5">
        <v>40.17</v>
      </c>
    </row>
    <row r="41" spans="1:6" x14ac:dyDescent="0.25">
      <c r="A41" s="6"/>
      <c r="B41" s="6"/>
      <c r="C41" s="6"/>
      <c r="D41" s="6"/>
      <c r="E41" s="6"/>
      <c r="F41" s="6"/>
    </row>
    <row r="42" spans="1:6" ht="60" customHeight="1" x14ac:dyDescent="0.25">
      <c r="A42" s="58" t="s">
        <v>39</v>
      </c>
      <c r="B42" s="58"/>
      <c r="C42" s="58"/>
      <c r="D42" s="58"/>
      <c r="E42" s="58"/>
      <c r="F42"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4:F34"/>
    <mergeCell ref="A42:F42"/>
    <mergeCell ref="A18:F18"/>
    <mergeCell ref="A19:F19"/>
    <mergeCell ref="A20:F20"/>
    <mergeCell ref="A21:F21"/>
    <mergeCell ref="A22:F22"/>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386</v>
      </c>
      <c r="C4" s="75"/>
      <c r="D4" s="75"/>
      <c r="E4" s="75"/>
      <c r="F4" s="76"/>
    </row>
    <row r="5" spans="1:6" x14ac:dyDescent="0.25">
      <c r="A5" s="1" t="s">
        <v>4</v>
      </c>
      <c r="B5" s="74" t="s">
        <v>5</v>
      </c>
      <c r="C5" s="75"/>
      <c r="D5" s="75"/>
      <c r="E5" s="75"/>
      <c r="F5" s="76"/>
    </row>
    <row r="6" spans="1:6" x14ac:dyDescent="0.25">
      <c r="A6" s="1" t="s">
        <v>6</v>
      </c>
      <c r="B6" s="74" t="s">
        <v>387</v>
      </c>
      <c r="C6" s="75"/>
      <c r="D6" s="75"/>
      <c r="E6" s="75"/>
      <c r="F6" s="76"/>
    </row>
    <row r="7" spans="1:6" ht="31.5" customHeight="1" x14ac:dyDescent="0.25">
      <c r="A7" s="1" t="s">
        <v>8</v>
      </c>
      <c r="B7" s="77" t="s">
        <v>819</v>
      </c>
      <c r="C7" s="78"/>
      <c r="D7" s="78"/>
      <c r="E7" s="78"/>
      <c r="F7" s="79"/>
    </row>
    <row r="8" spans="1:6" x14ac:dyDescent="0.25">
      <c r="A8" s="80" t="s">
        <v>9</v>
      </c>
      <c r="B8" s="81"/>
      <c r="C8" s="81"/>
      <c r="D8" s="81"/>
      <c r="E8" s="82"/>
      <c r="F8" s="8">
        <v>1029.554758</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354</v>
      </c>
      <c r="B17" s="72"/>
      <c r="C17" s="72"/>
      <c r="D17" s="72"/>
      <c r="E17" s="72"/>
      <c r="F17" s="73"/>
    </row>
    <row r="18" spans="1:6" x14ac:dyDescent="0.25">
      <c r="A18" s="59" t="s">
        <v>19</v>
      </c>
      <c r="B18" s="60"/>
      <c r="C18" s="60"/>
      <c r="D18" s="60"/>
      <c r="E18" s="60"/>
      <c r="F18" s="61"/>
    </row>
    <row r="19" spans="1:6" x14ac:dyDescent="0.25">
      <c r="A19" s="62" t="s">
        <v>388</v>
      </c>
      <c r="B19" s="63"/>
      <c r="C19" s="63"/>
      <c r="D19" s="63"/>
      <c r="E19" s="63"/>
      <c r="F19" s="64"/>
    </row>
    <row r="20" spans="1:6" x14ac:dyDescent="0.25">
      <c r="A20" s="62" t="s">
        <v>355</v>
      </c>
      <c r="B20" s="63"/>
      <c r="C20" s="63"/>
      <c r="D20" s="63"/>
      <c r="E20" s="63"/>
      <c r="F20" s="64"/>
    </row>
    <row r="21" spans="1:6" x14ac:dyDescent="0.25">
      <c r="A21" s="62" t="s">
        <v>389</v>
      </c>
      <c r="B21" s="63"/>
      <c r="C21" s="63"/>
      <c r="D21" s="63"/>
      <c r="E21" s="63"/>
      <c r="F21" s="64"/>
    </row>
    <row r="22" spans="1:6" x14ac:dyDescent="0.25">
      <c r="A22" s="65" t="s">
        <v>20</v>
      </c>
      <c r="B22" s="66"/>
      <c r="C22" s="66"/>
      <c r="D22" s="66"/>
      <c r="E22" s="66"/>
      <c r="F22" s="67"/>
    </row>
    <row r="23" spans="1:6" ht="18" x14ac:dyDescent="0.25">
      <c r="A23" s="68" t="s">
        <v>21</v>
      </c>
      <c r="B23" s="69"/>
      <c r="C23" s="69"/>
      <c r="D23" s="69"/>
      <c r="E23" s="69"/>
      <c r="F23" s="70"/>
    </row>
    <row r="24" spans="1:6" x14ac:dyDescent="0.25">
      <c r="A24" s="55" t="s">
        <v>22</v>
      </c>
      <c r="B24" s="56"/>
      <c r="C24" s="56"/>
      <c r="D24" s="56"/>
      <c r="E24" s="56"/>
      <c r="F24" s="57"/>
    </row>
    <row r="25" spans="1:6" x14ac:dyDescent="0.25">
      <c r="A25" s="2" t="s">
        <v>23</v>
      </c>
      <c r="B25" s="2" t="s">
        <v>24</v>
      </c>
      <c r="C25" s="2" t="s">
        <v>25</v>
      </c>
      <c r="D25" s="2" t="s">
        <v>26</v>
      </c>
      <c r="E25" s="2" t="s">
        <v>27</v>
      </c>
      <c r="F25" s="2" t="s">
        <v>28</v>
      </c>
    </row>
    <row r="26" spans="1:6" ht="54" x14ac:dyDescent="0.25">
      <c r="A26" s="3" t="s">
        <v>390</v>
      </c>
      <c r="B26" s="3" t="s">
        <v>391</v>
      </c>
      <c r="C26" s="3" t="s">
        <v>392</v>
      </c>
      <c r="D26" s="4" t="s">
        <v>33</v>
      </c>
      <c r="E26" s="4" t="s">
        <v>122</v>
      </c>
      <c r="F26" s="5">
        <v>87</v>
      </c>
    </row>
    <row r="27" spans="1:6" x14ac:dyDescent="0.25">
      <c r="A27" s="55" t="s">
        <v>34</v>
      </c>
      <c r="B27" s="56"/>
      <c r="C27" s="56"/>
      <c r="D27" s="56"/>
      <c r="E27" s="56"/>
      <c r="F27" s="57"/>
    </row>
    <row r="28" spans="1:6" x14ac:dyDescent="0.25">
      <c r="A28" s="2" t="s">
        <v>23</v>
      </c>
      <c r="B28" s="2" t="s">
        <v>24</v>
      </c>
      <c r="C28" s="2" t="s">
        <v>25</v>
      </c>
      <c r="D28" s="2" t="s">
        <v>26</v>
      </c>
      <c r="E28" s="2" t="s">
        <v>27</v>
      </c>
      <c r="F28" s="2" t="s">
        <v>28</v>
      </c>
    </row>
    <row r="29" spans="1:6" ht="81" x14ac:dyDescent="0.25">
      <c r="A29" s="3" t="s">
        <v>393</v>
      </c>
      <c r="B29" s="3" t="s">
        <v>394</v>
      </c>
      <c r="C29" s="3" t="s">
        <v>395</v>
      </c>
      <c r="D29" s="4" t="s">
        <v>396</v>
      </c>
      <c r="E29" s="4" t="s">
        <v>32</v>
      </c>
      <c r="F29" s="5">
        <v>1</v>
      </c>
    </row>
    <row r="30" spans="1:6" x14ac:dyDescent="0.25">
      <c r="A30" s="55" t="s">
        <v>35</v>
      </c>
      <c r="B30" s="56"/>
      <c r="C30" s="56"/>
      <c r="D30" s="56"/>
      <c r="E30" s="56"/>
      <c r="F30" s="57"/>
    </row>
    <row r="31" spans="1:6" x14ac:dyDescent="0.25">
      <c r="A31" s="2" t="s">
        <v>23</v>
      </c>
      <c r="B31" s="2" t="s">
        <v>24</v>
      </c>
      <c r="C31" s="2" t="s">
        <v>25</v>
      </c>
      <c r="D31" s="2" t="s">
        <v>26</v>
      </c>
      <c r="E31" s="2" t="s">
        <v>27</v>
      </c>
      <c r="F31" s="2" t="s">
        <v>28</v>
      </c>
    </row>
    <row r="32" spans="1:6" ht="54" x14ac:dyDescent="0.25">
      <c r="A32" s="3" t="s">
        <v>397</v>
      </c>
      <c r="B32" s="3" t="s">
        <v>398</v>
      </c>
      <c r="C32" s="3" t="s">
        <v>399</v>
      </c>
      <c r="D32" s="4" t="s">
        <v>33</v>
      </c>
      <c r="E32" s="4" t="s">
        <v>265</v>
      </c>
      <c r="F32" s="5">
        <v>82.14</v>
      </c>
    </row>
    <row r="33" spans="1:6" ht="67.5" x14ac:dyDescent="0.25">
      <c r="A33" s="3" t="s">
        <v>400</v>
      </c>
      <c r="B33" s="3" t="s">
        <v>401</v>
      </c>
      <c r="C33" s="3" t="s">
        <v>402</v>
      </c>
      <c r="D33" s="4" t="s">
        <v>33</v>
      </c>
      <c r="E33" s="4" t="s">
        <v>38</v>
      </c>
      <c r="F33" s="5">
        <v>33.33</v>
      </c>
    </row>
    <row r="34" spans="1:6" ht="67.5" x14ac:dyDescent="0.25">
      <c r="A34" s="3" t="s">
        <v>403</v>
      </c>
      <c r="B34" s="3" t="s">
        <v>404</v>
      </c>
      <c r="C34" s="3" t="s">
        <v>405</v>
      </c>
      <c r="D34" s="4" t="s">
        <v>33</v>
      </c>
      <c r="E34" s="4" t="s">
        <v>38</v>
      </c>
      <c r="F34" s="5">
        <v>85.56</v>
      </c>
    </row>
    <row r="35" spans="1:6" ht="27" x14ac:dyDescent="0.25">
      <c r="A35" s="3" t="s">
        <v>406</v>
      </c>
      <c r="B35" s="3" t="s">
        <v>407</v>
      </c>
      <c r="C35" s="3" t="s">
        <v>408</v>
      </c>
      <c r="D35" s="4" t="s">
        <v>33</v>
      </c>
      <c r="E35" s="4" t="s">
        <v>38</v>
      </c>
      <c r="F35" s="5">
        <v>100</v>
      </c>
    </row>
    <row r="36" spans="1:6" ht="81" x14ac:dyDescent="0.25">
      <c r="A36" s="3" t="s">
        <v>409</v>
      </c>
      <c r="B36" s="3" t="s">
        <v>410</v>
      </c>
      <c r="C36" s="3" t="s">
        <v>411</v>
      </c>
      <c r="D36" s="4" t="s">
        <v>412</v>
      </c>
      <c r="E36" s="4" t="s">
        <v>55</v>
      </c>
      <c r="F36" s="5">
        <v>13</v>
      </c>
    </row>
    <row r="37" spans="1:6" x14ac:dyDescent="0.25">
      <c r="A37" s="55" t="s">
        <v>37</v>
      </c>
      <c r="B37" s="56"/>
      <c r="C37" s="56"/>
      <c r="D37" s="56"/>
      <c r="E37" s="56"/>
      <c r="F37" s="57"/>
    </row>
    <row r="38" spans="1:6" x14ac:dyDescent="0.25">
      <c r="A38" s="2" t="s">
        <v>23</v>
      </c>
      <c r="B38" s="2" t="s">
        <v>24</v>
      </c>
      <c r="C38" s="2" t="s">
        <v>25</v>
      </c>
      <c r="D38" s="2" t="s">
        <v>26</v>
      </c>
      <c r="E38" s="2" t="s">
        <v>27</v>
      </c>
      <c r="F38" s="2" t="s">
        <v>28</v>
      </c>
    </row>
    <row r="39" spans="1:6" ht="67.5" x14ac:dyDescent="0.25">
      <c r="A39" s="3" t="s">
        <v>413</v>
      </c>
      <c r="B39" s="3" t="s">
        <v>414</v>
      </c>
      <c r="C39" s="3" t="s">
        <v>415</v>
      </c>
      <c r="D39" s="4" t="s">
        <v>33</v>
      </c>
      <c r="E39" s="4" t="s">
        <v>55</v>
      </c>
      <c r="F39" s="5">
        <v>100</v>
      </c>
    </row>
    <row r="40" spans="1:6" ht="67.5" x14ac:dyDescent="0.25">
      <c r="A40" s="3" t="s">
        <v>416</v>
      </c>
      <c r="B40" s="3" t="s">
        <v>417</v>
      </c>
      <c r="C40" s="3" t="s">
        <v>418</v>
      </c>
      <c r="D40" s="4" t="s">
        <v>33</v>
      </c>
      <c r="E40" s="4" t="s">
        <v>38</v>
      </c>
      <c r="F40" s="5">
        <v>86.11</v>
      </c>
    </row>
    <row r="41" spans="1:6" ht="54" x14ac:dyDescent="0.25">
      <c r="A41" s="3" t="s">
        <v>419</v>
      </c>
      <c r="B41" s="3" t="s">
        <v>420</v>
      </c>
      <c r="C41" s="3" t="s">
        <v>421</v>
      </c>
      <c r="D41" s="4" t="s">
        <v>33</v>
      </c>
      <c r="E41" s="4" t="s">
        <v>265</v>
      </c>
      <c r="F41" s="5">
        <v>65.010000000000005</v>
      </c>
    </row>
    <row r="42" spans="1:6" ht="67.5" x14ac:dyDescent="0.25">
      <c r="A42" s="3" t="s">
        <v>422</v>
      </c>
      <c r="B42" s="3" t="s">
        <v>423</v>
      </c>
      <c r="C42" s="3" t="s">
        <v>424</v>
      </c>
      <c r="D42" s="4" t="s">
        <v>33</v>
      </c>
      <c r="E42" s="4" t="s">
        <v>38</v>
      </c>
      <c r="F42" s="5">
        <v>90.07</v>
      </c>
    </row>
    <row r="43" spans="1:6" ht="67.5" x14ac:dyDescent="0.25">
      <c r="A43" s="3" t="s">
        <v>416</v>
      </c>
      <c r="B43" s="3" t="s">
        <v>425</v>
      </c>
      <c r="C43" s="3" t="s">
        <v>426</v>
      </c>
      <c r="D43" s="4" t="s">
        <v>33</v>
      </c>
      <c r="E43" s="4" t="s">
        <v>38</v>
      </c>
      <c r="F43" s="5">
        <v>85.19</v>
      </c>
    </row>
    <row r="44" spans="1:6" ht="40.5" x14ac:dyDescent="0.25">
      <c r="A44" s="3" t="s">
        <v>427</v>
      </c>
      <c r="B44" s="3" t="s">
        <v>428</v>
      </c>
      <c r="C44" s="3" t="s">
        <v>429</v>
      </c>
      <c r="D44" s="4" t="s">
        <v>33</v>
      </c>
      <c r="E44" s="4" t="s">
        <v>38</v>
      </c>
      <c r="F44" s="5">
        <v>100</v>
      </c>
    </row>
    <row r="45" spans="1:6" x14ac:dyDescent="0.25">
      <c r="A45" s="6"/>
      <c r="B45" s="6"/>
      <c r="C45" s="6"/>
      <c r="D45" s="6"/>
      <c r="E45" s="6"/>
      <c r="F45" s="6"/>
    </row>
    <row r="46" spans="1:6" ht="60" customHeight="1" x14ac:dyDescent="0.25">
      <c r="A46" s="58" t="s">
        <v>39</v>
      </c>
      <c r="B46" s="58"/>
      <c r="C46" s="58"/>
      <c r="D46" s="58"/>
      <c r="E46" s="58"/>
      <c r="F46" s="58"/>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7:F37"/>
    <mergeCell ref="A46:F4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430</v>
      </c>
      <c r="C4" s="75"/>
      <c r="D4" s="75"/>
      <c r="E4" s="75"/>
      <c r="F4" s="76"/>
    </row>
    <row r="5" spans="1:6" x14ac:dyDescent="0.25">
      <c r="A5" s="1" t="s">
        <v>4</v>
      </c>
      <c r="B5" s="74" t="s">
        <v>5</v>
      </c>
      <c r="C5" s="75"/>
      <c r="D5" s="75"/>
      <c r="E5" s="75"/>
      <c r="F5" s="76"/>
    </row>
    <row r="6" spans="1:6" x14ac:dyDescent="0.25">
      <c r="A6" s="1" t="s">
        <v>6</v>
      </c>
      <c r="B6" s="74" t="s">
        <v>431</v>
      </c>
      <c r="C6" s="75"/>
      <c r="D6" s="75"/>
      <c r="E6" s="75"/>
      <c r="F6" s="76"/>
    </row>
    <row r="7" spans="1:6" x14ac:dyDescent="0.25">
      <c r="A7" s="1" t="s">
        <v>8</v>
      </c>
      <c r="B7" s="77" t="s">
        <v>824</v>
      </c>
      <c r="C7" s="78"/>
      <c r="D7" s="78"/>
      <c r="E7" s="78"/>
      <c r="F7" s="79"/>
    </row>
    <row r="8" spans="1:6" x14ac:dyDescent="0.25">
      <c r="A8" s="80" t="s">
        <v>9</v>
      </c>
      <c r="B8" s="81"/>
      <c r="C8" s="81"/>
      <c r="D8" s="81"/>
      <c r="E8" s="82"/>
      <c r="F8" s="8">
        <v>668.46144200000003</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354</v>
      </c>
      <c r="B17" s="72"/>
      <c r="C17" s="72"/>
      <c r="D17" s="72"/>
      <c r="E17" s="72"/>
      <c r="F17" s="73"/>
    </row>
    <row r="18" spans="1:6" x14ac:dyDescent="0.25">
      <c r="A18" s="59" t="s">
        <v>19</v>
      </c>
      <c r="B18" s="60"/>
      <c r="C18" s="60"/>
      <c r="D18" s="60"/>
      <c r="E18" s="60"/>
      <c r="F18" s="61"/>
    </row>
    <row r="19" spans="1:6" x14ac:dyDescent="0.25">
      <c r="A19" s="62" t="s">
        <v>388</v>
      </c>
      <c r="B19" s="63"/>
      <c r="C19" s="63"/>
      <c r="D19" s="63"/>
      <c r="E19" s="63"/>
      <c r="F19" s="64"/>
    </row>
    <row r="20" spans="1:6" x14ac:dyDescent="0.25">
      <c r="A20" s="62" t="s">
        <v>355</v>
      </c>
      <c r="B20" s="63"/>
      <c r="C20" s="63"/>
      <c r="D20" s="63"/>
      <c r="E20" s="63"/>
      <c r="F20" s="64"/>
    </row>
    <row r="21" spans="1:6" x14ac:dyDescent="0.25">
      <c r="A21" s="62" t="s">
        <v>389</v>
      </c>
      <c r="B21" s="63"/>
      <c r="C21" s="63"/>
      <c r="D21" s="63"/>
      <c r="E21" s="63"/>
      <c r="F21" s="64"/>
    </row>
    <row r="22" spans="1:6" x14ac:dyDescent="0.25">
      <c r="A22" s="65" t="s">
        <v>20</v>
      </c>
      <c r="B22" s="66"/>
      <c r="C22" s="66"/>
      <c r="D22" s="66"/>
      <c r="E22" s="66"/>
      <c r="F22" s="67"/>
    </row>
    <row r="23" spans="1:6" ht="18" x14ac:dyDescent="0.25">
      <c r="A23" s="68" t="s">
        <v>21</v>
      </c>
      <c r="B23" s="69"/>
      <c r="C23" s="69"/>
      <c r="D23" s="69"/>
      <c r="E23" s="69"/>
      <c r="F23" s="70"/>
    </row>
    <row r="24" spans="1:6" x14ac:dyDescent="0.25">
      <c r="A24" s="55" t="s">
        <v>22</v>
      </c>
      <c r="B24" s="56"/>
      <c r="C24" s="56"/>
      <c r="D24" s="56"/>
      <c r="E24" s="56"/>
      <c r="F24" s="57"/>
    </row>
    <row r="25" spans="1:6" x14ac:dyDescent="0.25">
      <c r="A25" s="2" t="s">
        <v>23</v>
      </c>
      <c r="B25" s="2" t="s">
        <v>24</v>
      </c>
      <c r="C25" s="2" t="s">
        <v>25</v>
      </c>
      <c r="D25" s="2" t="s">
        <v>26</v>
      </c>
      <c r="E25" s="2" t="s">
        <v>27</v>
      </c>
      <c r="F25" s="2" t="s">
        <v>28</v>
      </c>
    </row>
    <row r="26" spans="1:6" ht="94.5" x14ac:dyDescent="0.25">
      <c r="A26" s="3" t="s">
        <v>432</v>
      </c>
      <c r="B26" s="3" t="s">
        <v>433</v>
      </c>
      <c r="C26" s="3" t="s">
        <v>434</v>
      </c>
      <c r="D26" s="7"/>
      <c r="E26" s="4" t="s">
        <v>435</v>
      </c>
      <c r="F26" s="5">
        <v>0</v>
      </c>
    </row>
    <row r="27" spans="1:6" x14ac:dyDescent="0.25">
      <c r="A27" s="55" t="s">
        <v>34</v>
      </c>
      <c r="B27" s="56"/>
      <c r="C27" s="56"/>
      <c r="D27" s="56"/>
      <c r="E27" s="56"/>
      <c r="F27" s="57"/>
    </row>
    <row r="28" spans="1:6" x14ac:dyDescent="0.25">
      <c r="A28" s="2" t="s">
        <v>23</v>
      </c>
      <c r="B28" s="2" t="s">
        <v>24</v>
      </c>
      <c r="C28" s="2" t="s">
        <v>25</v>
      </c>
      <c r="D28" s="2" t="s">
        <v>26</v>
      </c>
      <c r="E28" s="2" t="s">
        <v>27</v>
      </c>
      <c r="F28" s="2" t="s">
        <v>28</v>
      </c>
    </row>
    <row r="29" spans="1:6" ht="67.5" x14ac:dyDescent="0.25">
      <c r="A29" s="3" t="s">
        <v>436</v>
      </c>
      <c r="B29" s="3" t="s">
        <v>437</v>
      </c>
      <c r="C29" s="3" t="s">
        <v>438</v>
      </c>
      <c r="D29" s="4" t="s">
        <v>33</v>
      </c>
      <c r="E29" s="4" t="s">
        <v>32</v>
      </c>
      <c r="F29" s="5">
        <v>94.66</v>
      </c>
    </row>
    <row r="30" spans="1:6" ht="54" x14ac:dyDescent="0.25">
      <c r="A30" s="3" t="s">
        <v>436</v>
      </c>
      <c r="B30" s="3" t="s">
        <v>439</v>
      </c>
      <c r="C30" s="3" t="s">
        <v>440</v>
      </c>
      <c r="D30" s="4" t="s">
        <v>33</v>
      </c>
      <c r="E30" s="4" t="s">
        <v>32</v>
      </c>
      <c r="F30" s="5">
        <v>92.88</v>
      </c>
    </row>
    <row r="31" spans="1:6" x14ac:dyDescent="0.25">
      <c r="A31" s="55" t="s">
        <v>35</v>
      </c>
      <c r="B31" s="56"/>
      <c r="C31" s="56"/>
      <c r="D31" s="56"/>
      <c r="E31" s="56"/>
      <c r="F31" s="57"/>
    </row>
    <row r="32" spans="1:6" x14ac:dyDescent="0.25">
      <c r="A32" s="2" t="s">
        <v>23</v>
      </c>
      <c r="B32" s="2" t="s">
        <v>24</v>
      </c>
      <c r="C32" s="2" t="s">
        <v>25</v>
      </c>
      <c r="D32" s="2" t="s">
        <v>26</v>
      </c>
      <c r="E32" s="2" t="s">
        <v>27</v>
      </c>
      <c r="F32" s="2" t="s">
        <v>28</v>
      </c>
    </row>
    <row r="33" spans="1:6" ht="54" x14ac:dyDescent="0.25">
      <c r="A33" s="3" t="s">
        <v>441</v>
      </c>
      <c r="B33" s="3" t="s">
        <v>442</v>
      </c>
      <c r="C33" s="3" t="s">
        <v>443</v>
      </c>
      <c r="D33" s="4" t="s">
        <v>33</v>
      </c>
      <c r="E33" s="4" t="s">
        <v>32</v>
      </c>
      <c r="F33" s="5">
        <v>100</v>
      </c>
    </row>
    <row r="34" spans="1:6" ht="54" x14ac:dyDescent="0.25">
      <c r="A34" s="3" t="s">
        <v>444</v>
      </c>
      <c r="B34" s="3" t="s">
        <v>445</v>
      </c>
      <c r="C34" s="3" t="s">
        <v>446</v>
      </c>
      <c r="D34" s="4" t="s">
        <v>33</v>
      </c>
      <c r="E34" s="4" t="s">
        <v>175</v>
      </c>
      <c r="F34" s="5">
        <v>100</v>
      </c>
    </row>
    <row r="35" spans="1:6" ht="40.5" x14ac:dyDescent="0.25">
      <c r="A35" s="3" t="s">
        <v>447</v>
      </c>
      <c r="B35" s="3" t="s">
        <v>448</v>
      </c>
      <c r="C35" s="3" t="s">
        <v>449</v>
      </c>
      <c r="D35" s="4" t="s">
        <v>33</v>
      </c>
      <c r="E35" s="4" t="s">
        <v>175</v>
      </c>
      <c r="F35" s="5">
        <v>93.37</v>
      </c>
    </row>
    <row r="36" spans="1:6" ht="54" x14ac:dyDescent="0.25">
      <c r="A36" s="3" t="s">
        <v>441</v>
      </c>
      <c r="B36" s="3" t="s">
        <v>450</v>
      </c>
      <c r="C36" s="3" t="s">
        <v>451</v>
      </c>
      <c r="D36" s="4" t="s">
        <v>33</v>
      </c>
      <c r="E36" s="4" t="s">
        <v>32</v>
      </c>
      <c r="F36" s="5">
        <v>100</v>
      </c>
    </row>
    <row r="37" spans="1:6" x14ac:dyDescent="0.25">
      <c r="A37" s="55" t="s">
        <v>37</v>
      </c>
      <c r="B37" s="56"/>
      <c r="C37" s="56"/>
      <c r="D37" s="56"/>
      <c r="E37" s="56"/>
      <c r="F37" s="57"/>
    </row>
    <row r="38" spans="1:6" x14ac:dyDescent="0.25">
      <c r="A38" s="2" t="s">
        <v>23</v>
      </c>
      <c r="B38" s="2" t="s">
        <v>24</v>
      </c>
      <c r="C38" s="2" t="s">
        <v>25</v>
      </c>
      <c r="D38" s="2" t="s">
        <v>26</v>
      </c>
      <c r="E38" s="2" t="s">
        <v>27</v>
      </c>
      <c r="F38" s="2" t="s">
        <v>28</v>
      </c>
    </row>
    <row r="39" spans="1:6" ht="40.5" x14ac:dyDescent="0.25">
      <c r="A39" s="3" t="s">
        <v>452</v>
      </c>
      <c r="B39" s="3" t="s">
        <v>453</v>
      </c>
      <c r="C39" s="3" t="s">
        <v>454</v>
      </c>
      <c r="D39" s="4" t="s">
        <v>33</v>
      </c>
      <c r="E39" s="4" t="s">
        <v>38</v>
      </c>
      <c r="F39" s="5">
        <v>39.96</v>
      </c>
    </row>
    <row r="40" spans="1:6" ht="54" x14ac:dyDescent="0.25">
      <c r="A40" s="3" t="s">
        <v>455</v>
      </c>
      <c r="B40" s="3" t="s">
        <v>456</v>
      </c>
      <c r="C40" s="3" t="s">
        <v>457</v>
      </c>
      <c r="D40" s="4" t="s">
        <v>33</v>
      </c>
      <c r="E40" s="4" t="s">
        <v>38</v>
      </c>
      <c r="F40" s="5">
        <v>100</v>
      </c>
    </row>
    <row r="41" spans="1:6" ht="40.5" x14ac:dyDescent="0.25">
      <c r="A41" s="3" t="s">
        <v>452</v>
      </c>
      <c r="B41" s="3" t="s">
        <v>458</v>
      </c>
      <c r="C41" s="3" t="s">
        <v>459</v>
      </c>
      <c r="D41" s="4" t="s">
        <v>33</v>
      </c>
      <c r="E41" s="4" t="s">
        <v>38</v>
      </c>
      <c r="F41" s="5">
        <v>90</v>
      </c>
    </row>
    <row r="42" spans="1:6" ht="54" x14ac:dyDescent="0.25">
      <c r="A42" s="3" t="s">
        <v>455</v>
      </c>
      <c r="B42" s="3" t="s">
        <v>460</v>
      </c>
      <c r="C42" s="3" t="s">
        <v>461</v>
      </c>
      <c r="D42" s="4" t="s">
        <v>33</v>
      </c>
      <c r="E42" s="4" t="s">
        <v>38</v>
      </c>
      <c r="F42" s="5">
        <v>100</v>
      </c>
    </row>
    <row r="43" spans="1:6" ht="54" x14ac:dyDescent="0.25">
      <c r="A43" s="3" t="s">
        <v>452</v>
      </c>
      <c r="B43" s="3" t="s">
        <v>462</v>
      </c>
      <c r="C43" s="3" t="s">
        <v>463</v>
      </c>
      <c r="D43" s="4" t="s">
        <v>33</v>
      </c>
      <c r="E43" s="4" t="s">
        <v>38</v>
      </c>
      <c r="F43" s="5">
        <v>80</v>
      </c>
    </row>
    <row r="44" spans="1:6" ht="54" x14ac:dyDescent="0.25">
      <c r="A44" s="3" t="s">
        <v>455</v>
      </c>
      <c r="B44" s="3" t="s">
        <v>464</v>
      </c>
      <c r="C44" s="3" t="s">
        <v>465</v>
      </c>
      <c r="D44" s="4" t="s">
        <v>33</v>
      </c>
      <c r="E44" s="4" t="s">
        <v>38</v>
      </c>
      <c r="F44" s="5">
        <v>100</v>
      </c>
    </row>
    <row r="45" spans="1:6" ht="54" x14ac:dyDescent="0.25">
      <c r="A45" s="3" t="s">
        <v>452</v>
      </c>
      <c r="B45" s="3" t="s">
        <v>466</v>
      </c>
      <c r="C45" s="3" t="s">
        <v>467</v>
      </c>
      <c r="D45" s="4" t="s">
        <v>33</v>
      </c>
      <c r="E45" s="4" t="s">
        <v>38</v>
      </c>
      <c r="F45" s="5">
        <v>75.03</v>
      </c>
    </row>
    <row r="46" spans="1:6" ht="67.5" x14ac:dyDescent="0.25">
      <c r="A46" s="3" t="s">
        <v>468</v>
      </c>
      <c r="B46" s="3" t="s">
        <v>469</v>
      </c>
      <c r="C46" s="3" t="s">
        <v>470</v>
      </c>
      <c r="D46" s="4" t="s">
        <v>33</v>
      </c>
      <c r="E46" s="4" t="s">
        <v>38</v>
      </c>
      <c r="F46" s="5">
        <v>100</v>
      </c>
    </row>
    <row r="47" spans="1:6" ht="54" x14ac:dyDescent="0.25">
      <c r="A47" s="3" t="s">
        <v>455</v>
      </c>
      <c r="B47" s="3" t="s">
        <v>471</v>
      </c>
      <c r="C47" s="3" t="s">
        <v>472</v>
      </c>
      <c r="D47" s="4" t="s">
        <v>33</v>
      </c>
      <c r="E47" s="4" t="s">
        <v>38</v>
      </c>
      <c r="F47" s="5">
        <v>100</v>
      </c>
    </row>
    <row r="48" spans="1:6" x14ac:dyDescent="0.25">
      <c r="A48" s="6"/>
      <c r="B48" s="6"/>
      <c r="C48" s="6"/>
      <c r="D48" s="6"/>
      <c r="E48" s="6"/>
      <c r="F48" s="6"/>
    </row>
    <row r="49" spans="1:6" ht="60" customHeight="1" x14ac:dyDescent="0.25">
      <c r="A49" s="58" t="s">
        <v>39</v>
      </c>
      <c r="B49" s="58"/>
      <c r="C49" s="58"/>
      <c r="D49" s="58"/>
      <c r="E49" s="58"/>
      <c r="F49" s="58"/>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37:F37"/>
    <mergeCell ref="A49:F4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473</v>
      </c>
      <c r="C4" s="75"/>
      <c r="D4" s="75"/>
      <c r="E4" s="75"/>
      <c r="F4" s="76"/>
    </row>
    <row r="5" spans="1:6" x14ac:dyDescent="0.25">
      <c r="A5" s="1" t="s">
        <v>4</v>
      </c>
      <c r="B5" s="74" t="s">
        <v>5</v>
      </c>
      <c r="C5" s="75"/>
      <c r="D5" s="75"/>
      <c r="E5" s="75"/>
      <c r="F5" s="76"/>
    </row>
    <row r="6" spans="1:6" x14ac:dyDescent="0.25">
      <c r="A6" s="1" t="s">
        <v>6</v>
      </c>
      <c r="B6" s="74" t="s">
        <v>474</v>
      </c>
      <c r="C6" s="75"/>
      <c r="D6" s="75"/>
      <c r="E6" s="75"/>
      <c r="F6" s="76"/>
    </row>
    <row r="7" spans="1:6" ht="31.5" customHeight="1" x14ac:dyDescent="0.25">
      <c r="A7" s="1" t="s">
        <v>8</v>
      </c>
      <c r="B7" s="77" t="s">
        <v>823</v>
      </c>
      <c r="C7" s="78"/>
      <c r="D7" s="78"/>
      <c r="E7" s="78"/>
      <c r="F7" s="79"/>
    </row>
    <row r="8" spans="1:6" x14ac:dyDescent="0.25">
      <c r="A8" s="80" t="s">
        <v>9</v>
      </c>
      <c r="B8" s="81"/>
      <c r="C8" s="81"/>
      <c r="D8" s="81"/>
      <c r="E8" s="82"/>
      <c r="F8" s="8">
        <v>465.34398499999998</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117</v>
      </c>
      <c r="B17" s="72"/>
      <c r="C17" s="72"/>
      <c r="D17" s="72"/>
      <c r="E17" s="72"/>
      <c r="F17" s="73"/>
    </row>
    <row r="18" spans="1:6" x14ac:dyDescent="0.25">
      <c r="A18" s="59" t="s">
        <v>19</v>
      </c>
      <c r="B18" s="60"/>
      <c r="C18" s="60"/>
      <c r="D18" s="60"/>
      <c r="E18" s="60"/>
      <c r="F18" s="61"/>
    </row>
    <row r="19" spans="1:6" x14ac:dyDescent="0.25">
      <c r="A19" s="62" t="s">
        <v>475</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148.5" x14ac:dyDescent="0.25">
      <c r="A24" s="3" t="s">
        <v>476</v>
      </c>
      <c r="B24" s="3" t="s">
        <v>477</v>
      </c>
      <c r="C24" s="3" t="s">
        <v>478</v>
      </c>
      <c r="D24" s="7"/>
      <c r="E24" s="4" t="s">
        <v>32</v>
      </c>
      <c r="F24" s="5">
        <v>0</v>
      </c>
    </row>
    <row r="25" spans="1:6" ht="81" x14ac:dyDescent="0.25">
      <c r="A25" s="3" t="s">
        <v>476</v>
      </c>
      <c r="B25" s="3" t="s">
        <v>479</v>
      </c>
      <c r="C25" s="3" t="s">
        <v>480</v>
      </c>
      <c r="D25" s="4" t="s">
        <v>33</v>
      </c>
      <c r="E25" s="4" t="s">
        <v>32</v>
      </c>
      <c r="F25" s="5">
        <v>0.3</v>
      </c>
    </row>
    <row r="26" spans="1:6" x14ac:dyDescent="0.25">
      <c r="A26" s="55" t="s">
        <v>34</v>
      </c>
      <c r="B26" s="56"/>
      <c r="C26" s="56"/>
      <c r="D26" s="56"/>
      <c r="E26" s="56"/>
      <c r="F26" s="57"/>
    </row>
    <row r="27" spans="1:6" x14ac:dyDescent="0.25">
      <c r="A27" s="2" t="s">
        <v>23</v>
      </c>
      <c r="B27" s="2" t="s">
        <v>24</v>
      </c>
      <c r="C27" s="2" t="s">
        <v>25</v>
      </c>
      <c r="D27" s="2" t="s">
        <v>26</v>
      </c>
      <c r="E27" s="2" t="s">
        <v>27</v>
      </c>
      <c r="F27" s="2" t="s">
        <v>28</v>
      </c>
    </row>
    <row r="28" spans="1:6" ht="67.5" x14ac:dyDescent="0.25">
      <c r="A28" s="3" t="s">
        <v>481</v>
      </c>
      <c r="B28" s="3" t="s">
        <v>482</v>
      </c>
      <c r="C28" s="3" t="s">
        <v>483</v>
      </c>
      <c r="D28" s="4" t="s">
        <v>33</v>
      </c>
      <c r="E28" s="4" t="s">
        <v>218</v>
      </c>
      <c r="F28" s="5">
        <v>84</v>
      </c>
    </row>
    <row r="29" spans="1:6" x14ac:dyDescent="0.25">
      <c r="A29" s="55" t="s">
        <v>35</v>
      </c>
      <c r="B29" s="56"/>
      <c r="C29" s="56"/>
      <c r="D29" s="56"/>
      <c r="E29" s="56"/>
      <c r="F29" s="57"/>
    </row>
    <row r="30" spans="1:6" x14ac:dyDescent="0.25">
      <c r="A30" s="2" t="s">
        <v>23</v>
      </c>
      <c r="B30" s="2" t="s">
        <v>24</v>
      </c>
      <c r="C30" s="2" t="s">
        <v>25</v>
      </c>
      <c r="D30" s="2" t="s">
        <v>26</v>
      </c>
      <c r="E30" s="2" t="s">
        <v>27</v>
      </c>
      <c r="F30" s="2" t="s">
        <v>28</v>
      </c>
    </row>
    <row r="31" spans="1:6" ht="54" x14ac:dyDescent="0.25">
      <c r="A31" s="3" t="s">
        <v>484</v>
      </c>
      <c r="B31" s="3" t="s">
        <v>485</v>
      </c>
      <c r="C31" s="3" t="s">
        <v>486</v>
      </c>
      <c r="D31" s="4" t="s">
        <v>33</v>
      </c>
      <c r="E31" s="4" t="s">
        <v>32</v>
      </c>
      <c r="F31" s="5">
        <v>0</v>
      </c>
    </row>
    <row r="32" spans="1:6" ht="40.5" x14ac:dyDescent="0.25">
      <c r="A32" s="3" t="s">
        <v>487</v>
      </c>
      <c r="B32" s="3" t="s">
        <v>488</v>
      </c>
      <c r="C32" s="3" t="s">
        <v>489</v>
      </c>
      <c r="D32" s="4" t="s">
        <v>33</v>
      </c>
      <c r="E32" s="4" t="s">
        <v>38</v>
      </c>
      <c r="F32" s="5">
        <v>100</v>
      </c>
    </row>
    <row r="33" spans="1:6" ht="54" x14ac:dyDescent="0.25">
      <c r="A33" s="3" t="s">
        <v>490</v>
      </c>
      <c r="B33" s="3" t="s">
        <v>491</v>
      </c>
      <c r="C33" s="3" t="s">
        <v>492</v>
      </c>
      <c r="D33" s="4" t="s">
        <v>33</v>
      </c>
      <c r="E33" s="4" t="s">
        <v>61</v>
      </c>
      <c r="F33" s="5">
        <v>92.8</v>
      </c>
    </row>
    <row r="34" spans="1:6" x14ac:dyDescent="0.25">
      <c r="A34" s="55" t="s">
        <v>37</v>
      </c>
      <c r="B34" s="56"/>
      <c r="C34" s="56"/>
      <c r="D34" s="56"/>
      <c r="E34" s="56"/>
      <c r="F34" s="57"/>
    </row>
    <row r="35" spans="1:6" x14ac:dyDescent="0.25">
      <c r="A35" s="2" t="s">
        <v>23</v>
      </c>
      <c r="B35" s="2" t="s">
        <v>24</v>
      </c>
      <c r="C35" s="2" t="s">
        <v>25</v>
      </c>
      <c r="D35" s="2" t="s">
        <v>26</v>
      </c>
      <c r="E35" s="2" t="s">
        <v>27</v>
      </c>
      <c r="F35" s="2" t="s">
        <v>28</v>
      </c>
    </row>
    <row r="36" spans="1:6" ht="54" x14ac:dyDescent="0.25">
      <c r="A36" s="3" t="s">
        <v>493</v>
      </c>
      <c r="B36" s="3" t="s">
        <v>494</v>
      </c>
      <c r="C36" s="3" t="s">
        <v>495</v>
      </c>
      <c r="D36" s="4" t="s">
        <v>33</v>
      </c>
      <c r="E36" s="4" t="s">
        <v>38</v>
      </c>
      <c r="F36" s="5">
        <v>0</v>
      </c>
    </row>
    <row r="37" spans="1:6" ht="40.5" x14ac:dyDescent="0.25">
      <c r="A37" s="3" t="s">
        <v>496</v>
      </c>
      <c r="B37" s="3" t="s">
        <v>497</v>
      </c>
      <c r="C37" s="3" t="s">
        <v>498</v>
      </c>
      <c r="D37" s="4" t="s">
        <v>33</v>
      </c>
      <c r="E37" s="4" t="s">
        <v>175</v>
      </c>
      <c r="F37" s="5">
        <v>100</v>
      </c>
    </row>
    <row r="38" spans="1:6" ht="67.5" x14ac:dyDescent="0.25">
      <c r="A38" s="3" t="s">
        <v>499</v>
      </c>
      <c r="B38" s="3" t="s">
        <v>500</v>
      </c>
      <c r="C38" s="3" t="s">
        <v>501</v>
      </c>
      <c r="D38" s="4" t="s">
        <v>502</v>
      </c>
      <c r="E38" s="4" t="s">
        <v>175</v>
      </c>
      <c r="F38" s="5">
        <v>0</v>
      </c>
    </row>
    <row r="39" spans="1:6" x14ac:dyDescent="0.25">
      <c r="A39" s="6"/>
      <c r="B39" s="6"/>
      <c r="C39" s="6"/>
      <c r="D39" s="6"/>
      <c r="E39" s="6"/>
      <c r="F39" s="6"/>
    </row>
    <row r="40" spans="1:6" ht="60" customHeight="1" x14ac:dyDescent="0.25">
      <c r="A40" s="58" t="s">
        <v>39</v>
      </c>
      <c r="B40" s="58"/>
      <c r="C40" s="58"/>
      <c r="D40" s="58"/>
      <c r="E40" s="58"/>
      <c r="F40"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0:F40"/>
    <mergeCell ref="A18:F18"/>
    <mergeCell ref="A19:F19"/>
    <mergeCell ref="A20:F20"/>
    <mergeCell ref="A21:F21"/>
    <mergeCell ref="A22:F22"/>
    <mergeCell ref="A26:F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503</v>
      </c>
      <c r="C4" s="75"/>
      <c r="D4" s="75"/>
      <c r="E4" s="75"/>
      <c r="F4" s="76"/>
    </row>
    <row r="5" spans="1:6" x14ac:dyDescent="0.25">
      <c r="A5" s="1" t="s">
        <v>4</v>
      </c>
      <c r="B5" s="74" t="s">
        <v>5</v>
      </c>
      <c r="C5" s="75"/>
      <c r="D5" s="75"/>
      <c r="E5" s="75"/>
      <c r="F5" s="76"/>
    </row>
    <row r="6" spans="1:6" x14ac:dyDescent="0.25">
      <c r="A6" s="1" t="s">
        <v>6</v>
      </c>
      <c r="B6" s="74" t="s">
        <v>504</v>
      </c>
      <c r="C6" s="75"/>
      <c r="D6" s="75"/>
      <c r="E6" s="75"/>
      <c r="F6" s="76"/>
    </row>
    <row r="7" spans="1:6" ht="40.5" customHeight="1" x14ac:dyDescent="0.25">
      <c r="A7" s="1" t="s">
        <v>8</v>
      </c>
      <c r="B7" s="77" t="s">
        <v>822</v>
      </c>
      <c r="C7" s="78"/>
      <c r="D7" s="78"/>
      <c r="E7" s="78"/>
      <c r="F7" s="79"/>
    </row>
    <row r="8" spans="1:6" x14ac:dyDescent="0.25">
      <c r="A8" s="80" t="s">
        <v>9</v>
      </c>
      <c r="B8" s="81"/>
      <c r="C8" s="81"/>
      <c r="D8" s="81"/>
      <c r="E8" s="82"/>
      <c r="F8" s="8">
        <v>541.578441</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209</v>
      </c>
      <c r="B17" s="72"/>
      <c r="C17" s="72"/>
      <c r="D17" s="72"/>
      <c r="E17" s="72"/>
      <c r="F17" s="73"/>
    </row>
    <row r="18" spans="1:6" x14ac:dyDescent="0.25">
      <c r="A18" s="59" t="s">
        <v>19</v>
      </c>
      <c r="B18" s="60"/>
      <c r="C18" s="60"/>
      <c r="D18" s="60"/>
      <c r="E18" s="60"/>
      <c r="F18" s="61"/>
    </row>
    <row r="19" spans="1:6" x14ac:dyDescent="0.25">
      <c r="A19" s="62" t="s">
        <v>505</v>
      </c>
      <c r="B19" s="63"/>
      <c r="C19" s="63"/>
      <c r="D19" s="63"/>
      <c r="E19" s="63"/>
      <c r="F19" s="64"/>
    </row>
    <row r="20" spans="1:6" x14ac:dyDescent="0.25">
      <c r="A20" s="62" t="s">
        <v>246</v>
      </c>
      <c r="B20" s="63"/>
      <c r="C20" s="63"/>
      <c r="D20" s="63"/>
      <c r="E20" s="63"/>
      <c r="F20" s="64"/>
    </row>
    <row r="21" spans="1:6" x14ac:dyDescent="0.25">
      <c r="A21" s="65" t="s">
        <v>20</v>
      </c>
      <c r="B21" s="66"/>
      <c r="C21" s="66"/>
      <c r="D21" s="66"/>
      <c r="E21" s="66"/>
      <c r="F21" s="67"/>
    </row>
    <row r="22" spans="1:6" ht="18" x14ac:dyDescent="0.25">
      <c r="A22" s="68" t="s">
        <v>21</v>
      </c>
      <c r="B22" s="69"/>
      <c r="C22" s="69"/>
      <c r="D22" s="69"/>
      <c r="E22" s="69"/>
      <c r="F22" s="70"/>
    </row>
    <row r="23" spans="1:6" x14ac:dyDescent="0.25">
      <c r="A23" s="55" t="s">
        <v>22</v>
      </c>
      <c r="B23" s="56"/>
      <c r="C23" s="56"/>
      <c r="D23" s="56"/>
      <c r="E23" s="56"/>
      <c r="F23" s="57"/>
    </row>
    <row r="24" spans="1:6" x14ac:dyDescent="0.25">
      <c r="A24" s="2" t="s">
        <v>23</v>
      </c>
      <c r="B24" s="2" t="s">
        <v>24</v>
      </c>
      <c r="C24" s="2" t="s">
        <v>25</v>
      </c>
      <c r="D24" s="2" t="s">
        <v>26</v>
      </c>
      <c r="E24" s="2" t="s">
        <v>27</v>
      </c>
      <c r="F24" s="2" t="s">
        <v>28</v>
      </c>
    </row>
    <row r="25" spans="1:6" ht="108" x14ac:dyDescent="0.25">
      <c r="A25" s="3" t="s">
        <v>506</v>
      </c>
      <c r="B25" s="3" t="s">
        <v>507</v>
      </c>
      <c r="C25" s="3" t="s">
        <v>508</v>
      </c>
      <c r="D25" s="4" t="s">
        <v>52</v>
      </c>
      <c r="E25" s="4" t="s">
        <v>32</v>
      </c>
      <c r="F25" s="5">
        <v>32.24</v>
      </c>
    </row>
    <row r="26" spans="1:6" ht="108" x14ac:dyDescent="0.25">
      <c r="A26" s="3" t="s">
        <v>506</v>
      </c>
      <c r="B26" s="3" t="s">
        <v>509</v>
      </c>
      <c r="C26" s="3" t="s">
        <v>510</v>
      </c>
      <c r="D26" s="7"/>
      <c r="E26" s="4" t="s">
        <v>55</v>
      </c>
      <c r="F26" s="5">
        <v>0</v>
      </c>
    </row>
    <row r="27" spans="1:6" x14ac:dyDescent="0.25">
      <c r="A27" s="55" t="s">
        <v>34</v>
      </c>
      <c r="B27" s="56"/>
      <c r="C27" s="56"/>
      <c r="D27" s="56"/>
      <c r="E27" s="56"/>
      <c r="F27" s="57"/>
    </row>
    <row r="28" spans="1:6" x14ac:dyDescent="0.25">
      <c r="A28" s="2" t="s">
        <v>23</v>
      </c>
      <c r="B28" s="2" t="s">
        <v>24</v>
      </c>
      <c r="C28" s="2" t="s">
        <v>25</v>
      </c>
      <c r="D28" s="2" t="s">
        <v>26</v>
      </c>
      <c r="E28" s="2" t="s">
        <v>27</v>
      </c>
      <c r="F28" s="2" t="s">
        <v>28</v>
      </c>
    </row>
    <row r="29" spans="1:6" ht="108" x14ac:dyDescent="0.25">
      <c r="A29" s="3" t="s">
        <v>511</v>
      </c>
      <c r="B29" s="3" t="s">
        <v>512</v>
      </c>
      <c r="C29" s="3" t="s">
        <v>513</v>
      </c>
      <c r="D29" s="4" t="s">
        <v>52</v>
      </c>
      <c r="E29" s="4" t="s">
        <v>32</v>
      </c>
      <c r="F29" s="5">
        <v>23684</v>
      </c>
    </row>
    <row r="30" spans="1:6" x14ac:dyDescent="0.25">
      <c r="A30" s="55" t="s">
        <v>35</v>
      </c>
      <c r="B30" s="56"/>
      <c r="C30" s="56"/>
      <c r="D30" s="56"/>
      <c r="E30" s="56"/>
      <c r="F30" s="57"/>
    </row>
    <row r="31" spans="1:6" x14ac:dyDescent="0.25">
      <c r="A31" s="2" t="s">
        <v>23</v>
      </c>
      <c r="B31" s="2" t="s">
        <v>24</v>
      </c>
      <c r="C31" s="2" t="s">
        <v>25</v>
      </c>
      <c r="D31" s="2" t="s">
        <v>26</v>
      </c>
      <c r="E31" s="2" t="s">
        <v>27</v>
      </c>
      <c r="F31" s="2" t="s">
        <v>28</v>
      </c>
    </row>
    <row r="32" spans="1:6" ht="54" x14ac:dyDescent="0.25">
      <c r="A32" s="3" t="s">
        <v>514</v>
      </c>
      <c r="B32" s="3" t="s">
        <v>515</v>
      </c>
      <c r="C32" s="3" t="s">
        <v>516</v>
      </c>
      <c r="D32" s="4" t="s">
        <v>33</v>
      </c>
      <c r="E32" s="4" t="s">
        <v>218</v>
      </c>
      <c r="F32" s="5">
        <v>2.04</v>
      </c>
    </row>
    <row r="33" spans="1:6" ht="40.5" x14ac:dyDescent="0.25">
      <c r="A33" s="3" t="s">
        <v>517</v>
      </c>
      <c r="B33" s="3" t="s">
        <v>518</v>
      </c>
      <c r="C33" s="3" t="s">
        <v>519</v>
      </c>
      <c r="D33" s="4" t="s">
        <v>33</v>
      </c>
      <c r="E33" s="4" t="s">
        <v>36</v>
      </c>
      <c r="F33" s="5">
        <v>100</v>
      </c>
    </row>
    <row r="34" spans="1:6" ht="40.5" x14ac:dyDescent="0.25">
      <c r="A34" s="3" t="s">
        <v>517</v>
      </c>
      <c r="B34" s="3" t="s">
        <v>520</v>
      </c>
      <c r="C34" s="3" t="s">
        <v>521</v>
      </c>
      <c r="D34" s="4" t="s">
        <v>33</v>
      </c>
      <c r="E34" s="4" t="s">
        <v>218</v>
      </c>
      <c r="F34" s="5">
        <v>100</v>
      </c>
    </row>
    <row r="35" spans="1:6" x14ac:dyDescent="0.25">
      <c r="A35" s="55" t="s">
        <v>37</v>
      </c>
      <c r="B35" s="56"/>
      <c r="C35" s="56"/>
      <c r="D35" s="56"/>
      <c r="E35" s="56"/>
      <c r="F35" s="57"/>
    </row>
    <row r="36" spans="1:6" x14ac:dyDescent="0.25">
      <c r="A36" s="2" t="s">
        <v>23</v>
      </c>
      <c r="B36" s="2" t="s">
        <v>24</v>
      </c>
      <c r="C36" s="2" t="s">
        <v>25</v>
      </c>
      <c r="D36" s="2" t="s">
        <v>26</v>
      </c>
      <c r="E36" s="2" t="s">
        <v>27</v>
      </c>
      <c r="F36" s="2" t="s">
        <v>28</v>
      </c>
    </row>
    <row r="37" spans="1:6" ht="40.5" x14ac:dyDescent="0.25">
      <c r="A37" s="3" t="s">
        <v>522</v>
      </c>
      <c r="B37" s="3" t="s">
        <v>523</v>
      </c>
      <c r="C37" s="3" t="s">
        <v>524</v>
      </c>
      <c r="D37" s="4" t="s">
        <v>33</v>
      </c>
      <c r="E37" s="4" t="s">
        <v>38</v>
      </c>
      <c r="F37" s="5">
        <v>80</v>
      </c>
    </row>
    <row r="38" spans="1:6" ht="54" x14ac:dyDescent="0.25">
      <c r="A38" s="3" t="s">
        <v>522</v>
      </c>
      <c r="B38" s="3" t="s">
        <v>525</v>
      </c>
      <c r="C38" s="3" t="s">
        <v>526</v>
      </c>
      <c r="D38" s="4" t="s">
        <v>33</v>
      </c>
      <c r="E38" s="4" t="s">
        <v>38</v>
      </c>
      <c r="F38" s="5">
        <v>95</v>
      </c>
    </row>
    <row r="39" spans="1:6" ht="67.5" x14ac:dyDescent="0.25">
      <c r="A39" s="3" t="s">
        <v>527</v>
      </c>
      <c r="B39" s="3" t="s">
        <v>528</v>
      </c>
      <c r="C39" s="3" t="s">
        <v>529</v>
      </c>
      <c r="D39" s="4" t="s">
        <v>33</v>
      </c>
      <c r="E39" s="4" t="s">
        <v>38</v>
      </c>
      <c r="F39" s="5">
        <v>63.3</v>
      </c>
    </row>
    <row r="40" spans="1:6" x14ac:dyDescent="0.25">
      <c r="A40" s="6"/>
      <c r="B40" s="6"/>
      <c r="C40" s="6"/>
      <c r="D40" s="6"/>
      <c r="E40" s="6"/>
      <c r="F40" s="6"/>
    </row>
    <row r="41" spans="1:6" ht="60" customHeight="1" x14ac:dyDescent="0.25">
      <c r="A41" s="58" t="s">
        <v>39</v>
      </c>
      <c r="B41" s="58"/>
      <c r="C41" s="58"/>
      <c r="D41" s="58"/>
      <c r="E41" s="58"/>
      <c r="F41" s="58"/>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7:F27"/>
    <mergeCell ref="A30:F30"/>
    <mergeCell ref="A35:F35"/>
    <mergeCell ref="A41:F41"/>
    <mergeCell ref="A18:F18"/>
    <mergeCell ref="A19:F19"/>
    <mergeCell ref="A20:F20"/>
    <mergeCell ref="A21:F21"/>
    <mergeCell ref="A22:F22"/>
    <mergeCell ref="A23:F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809</v>
      </c>
      <c r="C4" s="75"/>
      <c r="D4" s="75"/>
      <c r="E4" s="75"/>
      <c r="F4" s="76"/>
    </row>
    <row r="5" spans="1:6" x14ac:dyDescent="0.25">
      <c r="A5" s="1" t="s">
        <v>4</v>
      </c>
      <c r="B5" s="74" t="s">
        <v>5</v>
      </c>
      <c r="C5" s="75"/>
      <c r="D5" s="75"/>
      <c r="E5" s="75"/>
      <c r="F5" s="76"/>
    </row>
    <row r="6" spans="1:6" x14ac:dyDescent="0.25">
      <c r="A6" s="1" t="s">
        <v>6</v>
      </c>
      <c r="B6" s="74" t="s">
        <v>810</v>
      </c>
      <c r="C6" s="75"/>
      <c r="D6" s="75"/>
      <c r="E6" s="75"/>
      <c r="F6" s="76"/>
    </row>
    <row r="7" spans="1:6" ht="47.25" customHeight="1" x14ac:dyDescent="0.25">
      <c r="A7" s="1" t="s">
        <v>8</v>
      </c>
      <c r="B7" s="77" t="s">
        <v>821</v>
      </c>
      <c r="C7" s="78"/>
      <c r="D7" s="78"/>
      <c r="E7" s="78"/>
      <c r="F7" s="79"/>
    </row>
    <row r="8" spans="1:6" x14ac:dyDescent="0.25">
      <c r="A8" s="80" t="s">
        <v>9</v>
      </c>
      <c r="B8" s="81"/>
      <c r="C8" s="81"/>
      <c r="D8" s="81"/>
      <c r="E8" s="82"/>
      <c r="F8" s="8">
        <v>2044.8708899999999</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209</v>
      </c>
      <c r="B17" s="72"/>
      <c r="C17" s="72"/>
      <c r="D17" s="72"/>
      <c r="E17" s="72"/>
      <c r="F17" s="73"/>
    </row>
    <row r="18" spans="1:6" x14ac:dyDescent="0.25">
      <c r="A18" s="59" t="s">
        <v>19</v>
      </c>
      <c r="B18" s="60"/>
      <c r="C18" s="60"/>
      <c r="D18" s="60"/>
      <c r="E18" s="60"/>
      <c r="F18" s="61"/>
    </row>
    <row r="19" spans="1:6" x14ac:dyDescent="0.25">
      <c r="A19" s="62" t="s">
        <v>505</v>
      </c>
      <c r="B19" s="63"/>
      <c r="C19" s="63"/>
      <c r="D19" s="63"/>
      <c r="E19" s="63"/>
      <c r="F19" s="64"/>
    </row>
    <row r="20" spans="1:6" x14ac:dyDescent="0.25">
      <c r="A20" s="62" t="s">
        <v>530</v>
      </c>
      <c r="B20" s="63"/>
      <c r="C20" s="63"/>
      <c r="D20" s="63"/>
      <c r="E20" s="63"/>
      <c r="F20" s="64"/>
    </row>
    <row r="21" spans="1:6" x14ac:dyDescent="0.25">
      <c r="A21" s="65" t="s">
        <v>20</v>
      </c>
      <c r="B21" s="66"/>
      <c r="C21" s="66"/>
      <c r="D21" s="66"/>
      <c r="E21" s="66"/>
      <c r="F21" s="67"/>
    </row>
    <row r="22" spans="1:6" ht="18" x14ac:dyDescent="0.25">
      <c r="A22" s="68" t="s">
        <v>21</v>
      </c>
      <c r="B22" s="69"/>
      <c r="C22" s="69"/>
      <c r="D22" s="69"/>
      <c r="E22" s="69"/>
      <c r="F22" s="70"/>
    </row>
    <row r="23" spans="1:6" x14ac:dyDescent="0.25">
      <c r="A23" s="55" t="s">
        <v>22</v>
      </c>
      <c r="B23" s="56"/>
      <c r="C23" s="56"/>
      <c r="D23" s="56"/>
      <c r="E23" s="56"/>
      <c r="F23" s="57"/>
    </row>
    <row r="24" spans="1:6" x14ac:dyDescent="0.25">
      <c r="A24" s="2" t="s">
        <v>23</v>
      </c>
      <c r="B24" s="2" t="s">
        <v>24</v>
      </c>
      <c r="C24" s="2" t="s">
        <v>25</v>
      </c>
      <c r="D24" s="2" t="s">
        <v>26</v>
      </c>
      <c r="E24" s="2" t="s">
        <v>27</v>
      </c>
      <c r="F24" s="2" t="s">
        <v>28</v>
      </c>
    </row>
    <row r="25" spans="1:6" ht="54" x14ac:dyDescent="0.25">
      <c r="A25" s="3" t="s">
        <v>531</v>
      </c>
      <c r="B25" s="3" t="s">
        <v>532</v>
      </c>
      <c r="C25" s="3" t="s">
        <v>533</v>
      </c>
      <c r="D25" s="4" t="s">
        <v>33</v>
      </c>
      <c r="E25" s="4" t="s">
        <v>534</v>
      </c>
      <c r="F25" s="5">
        <v>64.41</v>
      </c>
    </row>
    <row r="26" spans="1:6" ht="81" x14ac:dyDescent="0.25">
      <c r="A26" s="3" t="s">
        <v>531</v>
      </c>
      <c r="B26" s="3" t="s">
        <v>535</v>
      </c>
      <c r="C26" s="3" t="s">
        <v>536</v>
      </c>
      <c r="D26" s="4" t="s">
        <v>162</v>
      </c>
      <c r="E26" s="4" t="s">
        <v>32</v>
      </c>
      <c r="F26" s="5">
        <v>31.1</v>
      </c>
    </row>
    <row r="27" spans="1:6" x14ac:dyDescent="0.25">
      <c r="A27" s="55" t="s">
        <v>34</v>
      </c>
      <c r="B27" s="56"/>
      <c r="C27" s="56"/>
      <c r="D27" s="56"/>
      <c r="E27" s="56"/>
      <c r="F27" s="57"/>
    </row>
    <row r="28" spans="1:6" x14ac:dyDescent="0.25">
      <c r="A28" s="2" t="s">
        <v>23</v>
      </c>
      <c r="B28" s="2" t="s">
        <v>24</v>
      </c>
      <c r="C28" s="2" t="s">
        <v>25</v>
      </c>
      <c r="D28" s="2" t="s">
        <v>26</v>
      </c>
      <c r="E28" s="2" t="s">
        <v>27</v>
      </c>
      <c r="F28" s="2" t="s">
        <v>28</v>
      </c>
    </row>
    <row r="29" spans="1:6" ht="243" x14ac:dyDescent="0.25">
      <c r="A29" s="3" t="s">
        <v>537</v>
      </c>
      <c r="B29" s="3" t="s">
        <v>538</v>
      </c>
      <c r="C29" s="3" t="s">
        <v>539</v>
      </c>
      <c r="D29" s="4" t="s">
        <v>33</v>
      </c>
      <c r="E29" s="4" t="s">
        <v>32</v>
      </c>
      <c r="F29" s="5">
        <v>44.35</v>
      </c>
    </row>
    <row r="30" spans="1:6" x14ac:dyDescent="0.25">
      <c r="A30" s="55" t="s">
        <v>35</v>
      </c>
      <c r="B30" s="56"/>
      <c r="C30" s="56"/>
      <c r="D30" s="56"/>
      <c r="E30" s="56"/>
      <c r="F30" s="57"/>
    </row>
    <row r="31" spans="1:6" x14ac:dyDescent="0.25">
      <c r="A31" s="2" t="s">
        <v>23</v>
      </c>
      <c r="B31" s="2" t="s">
        <v>24</v>
      </c>
      <c r="C31" s="2" t="s">
        <v>25</v>
      </c>
      <c r="D31" s="2" t="s">
        <v>26</v>
      </c>
      <c r="E31" s="2" t="s">
        <v>27</v>
      </c>
      <c r="F31" s="2" t="s">
        <v>28</v>
      </c>
    </row>
    <row r="32" spans="1:6" ht="94.5" x14ac:dyDescent="0.25">
      <c r="A32" s="3" t="s">
        <v>540</v>
      </c>
      <c r="B32" s="3" t="s">
        <v>541</v>
      </c>
      <c r="C32" s="3" t="s">
        <v>542</v>
      </c>
      <c r="D32" s="4" t="s">
        <v>33</v>
      </c>
      <c r="E32" s="4" t="s">
        <v>36</v>
      </c>
      <c r="F32" s="5">
        <v>100</v>
      </c>
    </row>
    <row r="33" spans="1:6" ht="67.5" x14ac:dyDescent="0.25">
      <c r="A33" s="3" t="s">
        <v>543</v>
      </c>
      <c r="B33" s="3" t="s">
        <v>544</v>
      </c>
      <c r="C33" s="3" t="s">
        <v>545</v>
      </c>
      <c r="D33" s="4" t="s">
        <v>33</v>
      </c>
      <c r="E33" s="4" t="s">
        <v>36</v>
      </c>
      <c r="F33" s="5">
        <v>100</v>
      </c>
    </row>
    <row r="34" spans="1:6" ht="67.5" x14ac:dyDescent="0.25">
      <c r="A34" s="3" t="s">
        <v>546</v>
      </c>
      <c r="B34" s="3" t="s">
        <v>547</v>
      </c>
      <c r="C34" s="3" t="s">
        <v>548</v>
      </c>
      <c r="D34" s="4" t="s">
        <v>33</v>
      </c>
      <c r="E34" s="4" t="s">
        <v>36</v>
      </c>
      <c r="F34" s="5">
        <v>100</v>
      </c>
    </row>
    <row r="35" spans="1:6" ht="67.5" x14ac:dyDescent="0.25">
      <c r="A35" s="3" t="s">
        <v>549</v>
      </c>
      <c r="B35" s="3" t="s">
        <v>550</v>
      </c>
      <c r="C35" s="3" t="s">
        <v>551</v>
      </c>
      <c r="D35" s="4" t="s">
        <v>33</v>
      </c>
      <c r="E35" s="4" t="s">
        <v>36</v>
      </c>
      <c r="F35" s="5">
        <v>100</v>
      </c>
    </row>
    <row r="36" spans="1:6" ht="40.5" x14ac:dyDescent="0.25">
      <c r="A36" s="3" t="s">
        <v>552</v>
      </c>
      <c r="B36" s="3" t="s">
        <v>553</v>
      </c>
      <c r="C36" s="3" t="s">
        <v>554</v>
      </c>
      <c r="D36" s="4" t="s">
        <v>33</v>
      </c>
      <c r="E36" s="4" t="s">
        <v>38</v>
      </c>
      <c r="F36" s="5">
        <v>100</v>
      </c>
    </row>
    <row r="37" spans="1:6" ht="54" x14ac:dyDescent="0.25">
      <c r="A37" s="3" t="s">
        <v>555</v>
      </c>
      <c r="B37" s="3" t="s">
        <v>556</v>
      </c>
      <c r="C37" s="3" t="s">
        <v>557</v>
      </c>
      <c r="D37" s="4" t="s">
        <v>33</v>
      </c>
      <c r="E37" s="4" t="s">
        <v>36</v>
      </c>
      <c r="F37" s="5">
        <v>100</v>
      </c>
    </row>
    <row r="38" spans="1:6" x14ac:dyDescent="0.25">
      <c r="A38" s="55" t="s">
        <v>37</v>
      </c>
      <c r="B38" s="56"/>
      <c r="C38" s="56"/>
      <c r="D38" s="56"/>
      <c r="E38" s="56"/>
      <c r="F38" s="57"/>
    </row>
    <row r="39" spans="1:6" x14ac:dyDescent="0.25">
      <c r="A39" s="2" t="s">
        <v>23</v>
      </c>
      <c r="B39" s="2" t="s">
        <v>24</v>
      </c>
      <c r="C39" s="2" t="s">
        <v>25</v>
      </c>
      <c r="D39" s="2" t="s">
        <v>26</v>
      </c>
      <c r="E39" s="2" t="s">
        <v>27</v>
      </c>
      <c r="F39" s="2" t="s">
        <v>28</v>
      </c>
    </row>
    <row r="40" spans="1:6" ht="81" x14ac:dyDescent="0.25">
      <c r="A40" s="3" t="s">
        <v>558</v>
      </c>
      <c r="B40" s="3" t="s">
        <v>559</v>
      </c>
      <c r="C40" s="3" t="s">
        <v>560</v>
      </c>
      <c r="D40" s="4" t="s">
        <v>33</v>
      </c>
      <c r="E40" s="4" t="s">
        <v>38</v>
      </c>
      <c r="F40" s="5">
        <v>100</v>
      </c>
    </row>
    <row r="41" spans="1:6" ht="67.5" x14ac:dyDescent="0.25">
      <c r="A41" s="3" t="s">
        <v>561</v>
      </c>
      <c r="B41" s="3" t="s">
        <v>562</v>
      </c>
      <c r="C41" s="3" t="s">
        <v>563</v>
      </c>
      <c r="D41" s="4" t="s">
        <v>33</v>
      </c>
      <c r="E41" s="4" t="s">
        <v>38</v>
      </c>
      <c r="F41" s="5">
        <v>100</v>
      </c>
    </row>
    <row r="42" spans="1:6" ht="54" x14ac:dyDescent="0.25">
      <c r="A42" s="3" t="s">
        <v>564</v>
      </c>
      <c r="B42" s="3" t="s">
        <v>565</v>
      </c>
      <c r="C42" s="3" t="s">
        <v>566</v>
      </c>
      <c r="D42" s="4" t="s">
        <v>33</v>
      </c>
      <c r="E42" s="4" t="s">
        <v>38</v>
      </c>
      <c r="F42" s="5">
        <v>100</v>
      </c>
    </row>
    <row r="43" spans="1:6" ht="94.5" x14ac:dyDescent="0.25">
      <c r="A43" s="3" t="s">
        <v>567</v>
      </c>
      <c r="B43" s="3" t="s">
        <v>568</v>
      </c>
      <c r="C43" s="3" t="s">
        <v>569</v>
      </c>
      <c r="D43" s="4" t="s">
        <v>33</v>
      </c>
      <c r="E43" s="4" t="s">
        <v>38</v>
      </c>
      <c r="F43" s="5">
        <v>100</v>
      </c>
    </row>
    <row r="44" spans="1:6" ht="54" x14ac:dyDescent="0.25">
      <c r="A44" s="3" t="s">
        <v>570</v>
      </c>
      <c r="B44" s="3" t="s">
        <v>571</v>
      </c>
      <c r="C44" s="3" t="s">
        <v>572</v>
      </c>
      <c r="D44" s="4" t="s">
        <v>33</v>
      </c>
      <c r="E44" s="4" t="s">
        <v>38</v>
      </c>
      <c r="F44" s="5">
        <v>100</v>
      </c>
    </row>
    <row r="45" spans="1:6" ht="67.5" x14ac:dyDescent="0.25">
      <c r="A45" s="3" t="s">
        <v>570</v>
      </c>
      <c r="B45" s="3" t="s">
        <v>573</v>
      </c>
      <c r="C45" s="3" t="s">
        <v>574</v>
      </c>
      <c r="D45" s="4" t="s">
        <v>33</v>
      </c>
      <c r="E45" s="4" t="s">
        <v>38</v>
      </c>
      <c r="F45" s="5">
        <v>100</v>
      </c>
    </row>
    <row r="46" spans="1:6" ht="54" x14ac:dyDescent="0.25">
      <c r="A46" s="3" t="s">
        <v>575</v>
      </c>
      <c r="B46" s="3" t="s">
        <v>576</v>
      </c>
      <c r="C46" s="3" t="s">
        <v>577</v>
      </c>
      <c r="D46" s="4" t="s">
        <v>33</v>
      </c>
      <c r="E46" s="4" t="s">
        <v>38</v>
      </c>
      <c r="F46" s="5">
        <v>100</v>
      </c>
    </row>
    <row r="47" spans="1:6" ht="67.5" x14ac:dyDescent="0.25">
      <c r="A47" s="3" t="s">
        <v>578</v>
      </c>
      <c r="B47" s="3" t="s">
        <v>579</v>
      </c>
      <c r="C47" s="3" t="s">
        <v>580</v>
      </c>
      <c r="D47" s="4" t="s">
        <v>33</v>
      </c>
      <c r="E47" s="4" t="s">
        <v>38</v>
      </c>
      <c r="F47" s="5">
        <v>100</v>
      </c>
    </row>
    <row r="48" spans="1:6" ht="67.5" x14ac:dyDescent="0.25">
      <c r="A48" s="3" t="s">
        <v>558</v>
      </c>
      <c r="B48" s="3" t="s">
        <v>581</v>
      </c>
      <c r="C48" s="3" t="s">
        <v>582</v>
      </c>
      <c r="D48" s="4" t="s">
        <v>33</v>
      </c>
      <c r="E48" s="4" t="s">
        <v>38</v>
      </c>
      <c r="F48" s="5">
        <v>100</v>
      </c>
    </row>
    <row r="49" spans="1:6" x14ac:dyDescent="0.25">
      <c r="A49" s="6"/>
      <c r="B49" s="6"/>
      <c r="C49" s="6"/>
      <c r="D49" s="6"/>
      <c r="E49" s="6"/>
      <c r="F49" s="6"/>
    </row>
    <row r="50" spans="1:6" ht="60" customHeight="1" x14ac:dyDescent="0.25">
      <c r="A50" s="58" t="s">
        <v>39</v>
      </c>
      <c r="B50" s="58"/>
      <c r="C50" s="58"/>
      <c r="D50" s="58"/>
      <c r="E50" s="58"/>
      <c r="F50" s="58"/>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7:F27"/>
    <mergeCell ref="A30:F30"/>
    <mergeCell ref="A38:F38"/>
    <mergeCell ref="A50:F50"/>
    <mergeCell ref="A18:F18"/>
    <mergeCell ref="A19:F19"/>
    <mergeCell ref="A20:F20"/>
    <mergeCell ref="A21:F21"/>
    <mergeCell ref="A22:F22"/>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583</v>
      </c>
      <c r="C4" s="75"/>
      <c r="D4" s="75"/>
      <c r="E4" s="75"/>
      <c r="F4" s="76"/>
    </row>
    <row r="5" spans="1:6" x14ac:dyDescent="0.25">
      <c r="A5" s="1" t="s">
        <v>4</v>
      </c>
      <c r="B5" s="74" t="s">
        <v>5</v>
      </c>
      <c r="C5" s="75"/>
      <c r="D5" s="75"/>
      <c r="E5" s="75"/>
      <c r="F5" s="76"/>
    </row>
    <row r="6" spans="1:6" x14ac:dyDescent="0.25">
      <c r="A6" s="1" t="s">
        <v>6</v>
      </c>
      <c r="B6" s="74" t="s">
        <v>273</v>
      </c>
      <c r="C6" s="75"/>
      <c r="D6" s="75"/>
      <c r="E6" s="75"/>
      <c r="F6" s="76"/>
    </row>
    <row r="7" spans="1:6" x14ac:dyDescent="0.25">
      <c r="A7" s="1" t="s">
        <v>8</v>
      </c>
      <c r="B7" s="77" t="s">
        <v>820</v>
      </c>
      <c r="C7" s="78"/>
      <c r="D7" s="78"/>
      <c r="E7" s="78"/>
      <c r="F7" s="79"/>
    </row>
    <row r="8" spans="1:6" x14ac:dyDescent="0.25">
      <c r="A8" s="80" t="s">
        <v>9</v>
      </c>
      <c r="B8" s="81"/>
      <c r="C8" s="81"/>
      <c r="D8" s="81"/>
      <c r="E8" s="82"/>
      <c r="F8" s="8">
        <v>25.767977999999999</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42</v>
      </c>
      <c r="B17" s="72"/>
      <c r="C17" s="72"/>
      <c r="D17" s="72"/>
      <c r="E17" s="72"/>
      <c r="F17" s="73"/>
    </row>
    <row r="18" spans="1:6" x14ac:dyDescent="0.25">
      <c r="A18" s="59" t="s">
        <v>19</v>
      </c>
      <c r="B18" s="60"/>
      <c r="C18" s="60"/>
      <c r="D18" s="60"/>
      <c r="E18" s="60"/>
      <c r="F18" s="61"/>
    </row>
    <row r="19" spans="1:6" x14ac:dyDescent="0.25">
      <c r="A19" s="62" t="s">
        <v>584</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54" x14ac:dyDescent="0.25">
      <c r="A24" s="3" t="s">
        <v>585</v>
      </c>
      <c r="B24" s="3" t="s">
        <v>586</v>
      </c>
      <c r="C24" s="3" t="s">
        <v>587</v>
      </c>
      <c r="D24" s="4" t="s">
        <v>33</v>
      </c>
      <c r="E24" s="4" t="s">
        <v>32</v>
      </c>
      <c r="F24" s="5">
        <v>2.97</v>
      </c>
    </row>
    <row r="25" spans="1:6" x14ac:dyDescent="0.25">
      <c r="A25" s="55" t="s">
        <v>34</v>
      </c>
      <c r="B25" s="56"/>
      <c r="C25" s="56"/>
      <c r="D25" s="56"/>
      <c r="E25" s="56"/>
      <c r="F25" s="57"/>
    </row>
    <row r="26" spans="1:6" x14ac:dyDescent="0.25">
      <c r="A26" s="2" t="s">
        <v>23</v>
      </c>
      <c r="B26" s="2" t="s">
        <v>24</v>
      </c>
      <c r="C26" s="2" t="s">
        <v>25</v>
      </c>
      <c r="D26" s="2" t="s">
        <v>26</v>
      </c>
      <c r="E26" s="2" t="s">
        <v>27</v>
      </c>
      <c r="F26" s="2" t="s">
        <v>28</v>
      </c>
    </row>
    <row r="27" spans="1:6" ht="67.5" x14ac:dyDescent="0.25">
      <c r="A27" s="3" t="s">
        <v>588</v>
      </c>
      <c r="B27" s="3" t="s">
        <v>589</v>
      </c>
      <c r="C27" s="3" t="s">
        <v>590</v>
      </c>
      <c r="D27" s="4" t="s">
        <v>33</v>
      </c>
      <c r="E27" s="4" t="s">
        <v>32</v>
      </c>
      <c r="F27" s="5">
        <v>0.61</v>
      </c>
    </row>
    <row r="28" spans="1:6" x14ac:dyDescent="0.25">
      <c r="A28" s="55" t="s">
        <v>35</v>
      </c>
      <c r="B28" s="56"/>
      <c r="C28" s="56"/>
      <c r="D28" s="56"/>
      <c r="E28" s="56"/>
      <c r="F28" s="57"/>
    </row>
    <row r="29" spans="1:6" x14ac:dyDescent="0.25">
      <c r="A29" s="2" t="s">
        <v>23</v>
      </c>
      <c r="B29" s="2" t="s">
        <v>24</v>
      </c>
      <c r="C29" s="2" t="s">
        <v>25</v>
      </c>
      <c r="D29" s="2" t="s">
        <v>26</v>
      </c>
      <c r="E29" s="2" t="s">
        <v>27</v>
      </c>
      <c r="F29" s="2" t="s">
        <v>28</v>
      </c>
    </row>
    <row r="30" spans="1:6" ht="40.5" x14ac:dyDescent="0.25">
      <c r="A30" s="3" t="s">
        <v>591</v>
      </c>
      <c r="B30" s="3" t="s">
        <v>592</v>
      </c>
      <c r="C30" s="3" t="s">
        <v>593</v>
      </c>
      <c r="D30" s="4" t="s">
        <v>33</v>
      </c>
      <c r="E30" s="4" t="s">
        <v>32</v>
      </c>
      <c r="F30" s="5">
        <v>90.67</v>
      </c>
    </row>
    <row r="31" spans="1:6" x14ac:dyDescent="0.25">
      <c r="A31" s="55" t="s">
        <v>37</v>
      </c>
      <c r="B31" s="56"/>
      <c r="C31" s="56"/>
      <c r="D31" s="56"/>
      <c r="E31" s="56"/>
      <c r="F31" s="57"/>
    </row>
    <row r="32" spans="1:6" x14ac:dyDescent="0.25">
      <c r="A32" s="2" t="s">
        <v>23</v>
      </c>
      <c r="B32" s="2" t="s">
        <v>24</v>
      </c>
      <c r="C32" s="2" t="s">
        <v>25</v>
      </c>
      <c r="D32" s="2" t="s">
        <v>26</v>
      </c>
      <c r="E32" s="2" t="s">
        <v>27</v>
      </c>
      <c r="F32" s="2" t="s">
        <v>28</v>
      </c>
    </row>
    <row r="33" spans="1:6" ht="40.5" x14ac:dyDescent="0.25">
      <c r="A33" s="3" t="s">
        <v>594</v>
      </c>
      <c r="B33" s="3" t="s">
        <v>595</v>
      </c>
      <c r="C33" s="3" t="s">
        <v>596</v>
      </c>
      <c r="D33" s="4" t="s">
        <v>33</v>
      </c>
      <c r="E33" s="4" t="s">
        <v>36</v>
      </c>
      <c r="F33" s="5">
        <v>90.63</v>
      </c>
    </row>
    <row r="34" spans="1:6" ht="81" x14ac:dyDescent="0.25">
      <c r="A34" s="3" t="s">
        <v>597</v>
      </c>
      <c r="B34" s="3" t="s">
        <v>598</v>
      </c>
      <c r="C34" s="3" t="s">
        <v>599</v>
      </c>
      <c r="D34" s="4" t="s">
        <v>33</v>
      </c>
      <c r="E34" s="4" t="s">
        <v>71</v>
      </c>
      <c r="F34" s="5">
        <v>90</v>
      </c>
    </row>
    <row r="35" spans="1:6" ht="40.5" x14ac:dyDescent="0.25">
      <c r="A35" s="3" t="s">
        <v>600</v>
      </c>
      <c r="B35" s="3" t="s">
        <v>601</v>
      </c>
      <c r="C35" s="3" t="s">
        <v>602</v>
      </c>
      <c r="D35" s="4" t="s">
        <v>33</v>
      </c>
      <c r="E35" s="4" t="s">
        <v>36</v>
      </c>
      <c r="F35" s="5">
        <v>90.63</v>
      </c>
    </row>
    <row r="36" spans="1:6" x14ac:dyDescent="0.25">
      <c r="A36" s="6"/>
      <c r="B36" s="6"/>
      <c r="C36" s="6"/>
      <c r="D36" s="6"/>
      <c r="E36" s="6"/>
      <c r="F36" s="6"/>
    </row>
    <row r="37" spans="1:6" ht="60" customHeight="1" x14ac:dyDescent="0.25">
      <c r="A37" s="58" t="s">
        <v>39</v>
      </c>
      <c r="B37" s="58"/>
      <c r="C37" s="58"/>
      <c r="D37" s="58"/>
      <c r="E37" s="58"/>
      <c r="F37"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7:F37"/>
    <mergeCell ref="A18:F18"/>
    <mergeCell ref="A19:F19"/>
    <mergeCell ref="A20:F20"/>
    <mergeCell ref="A21:F21"/>
    <mergeCell ref="A22:F22"/>
    <mergeCell ref="A25:F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3"/>
  <sheetViews>
    <sheetView showGridLines="0" zoomScaleNormal="100" workbookViewId="0">
      <selection sqref="A1:B1"/>
    </sheetView>
  </sheetViews>
  <sheetFormatPr baseColWidth="10" defaultRowHeight="15" x14ac:dyDescent="0.25"/>
  <cols>
    <col min="1" max="4" width="45.7109375" bestFit="1"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603</v>
      </c>
      <c r="C4" s="75"/>
      <c r="D4" s="75"/>
      <c r="E4" s="75"/>
      <c r="F4" s="76"/>
    </row>
    <row r="5" spans="1:6" x14ac:dyDescent="0.25">
      <c r="A5" s="1" t="s">
        <v>4</v>
      </c>
      <c r="B5" s="74" t="s">
        <v>5</v>
      </c>
      <c r="C5" s="75"/>
      <c r="D5" s="75"/>
      <c r="E5" s="75"/>
      <c r="F5" s="76"/>
    </row>
    <row r="6" spans="1:6" x14ac:dyDescent="0.25">
      <c r="A6" s="1" t="s">
        <v>6</v>
      </c>
      <c r="B6" s="74" t="s">
        <v>604</v>
      </c>
      <c r="C6" s="75"/>
      <c r="D6" s="75"/>
      <c r="E6" s="75"/>
      <c r="F6" s="76"/>
    </row>
    <row r="7" spans="1:6" ht="21" customHeight="1" x14ac:dyDescent="0.25">
      <c r="A7" s="1" t="s">
        <v>8</v>
      </c>
      <c r="B7" s="77" t="s">
        <v>819</v>
      </c>
      <c r="C7" s="78"/>
      <c r="D7" s="78"/>
      <c r="E7" s="78"/>
      <c r="F7" s="79"/>
    </row>
    <row r="8" spans="1:6" x14ac:dyDescent="0.25">
      <c r="A8" s="80" t="s">
        <v>9</v>
      </c>
      <c r="B8" s="81"/>
      <c r="C8" s="81"/>
      <c r="D8" s="81"/>
      <c r="E8" s="82"/>
      <c r="F8" s="8">
        <v>912.37852099999998</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18</v>
      </c>
      <c r="B17" s="72"/>
      <c r="C17" s="72"/>
      <c r="D17" s="72"/>
      <c r="E17" s="72"/>
      <c r="F17" s="73"/>
    </row>
    <row r="18" spans="1:6" x14ac:dyDescent="0.25">
      <c r="A18" s="59" t="s">
        <v>19</v>
      </c>
      <c r="B18" s="60"/>
      <c r="C18" s="60"/>
      <c r="D18" s="60"/>
      <c r="E18" s="60"/>
      <c r="F18" s="61"/>
    </row>
    <row r="19" spans="1:6" x14ac:dyDescent="0.25">
      <c r="A19" s="62" t="s">
        <v>605</v>
      </c>
      <c r="B19" s="63"/>
      <c r="C19" s="63"/>
      <c r="D19" s="63"/>
      <c r="E19" s="63"/>
      <c r="F19" s="64"/>
    </row>
    <row r="20" spans="1:6" x14ac:dyDescent="0.25">
      <c r="A20" s="62" t="s">
        <v>274</v>
      </c>
      <c r="B20" s="63"/>
      <c r="C20" s="63"/>
      <c r="D20" s="63"/>
      <c r="E20" s="63"/>
      <c r="F20" s="64"/>
    </row>
    <row r="21" spans="1:6" x14ac:dyDescent="0.25">
      <c r="A21" s="65" t="s">
        <v>20</v>
      </c>
      <c r="B21" s="66"/>
      <c r="C21" s="66"/>
      <c r="D21" s="66"/>
      <c r="E21" s="66"/>
      <c r="F21" s="67"/>
    </row>
    <row r="22" spans="1:6" ht="18" x14ac:dyDescent="0.25">
      <c r="A22" s="68" t="s">
        <v>21</v>
      </c>
      <c r="B22" s="69"/>
      <c r="C22" s="69"/>
      <c r="D22" s="69"/>
      <c r="E22" s="69"/>
      <c r="F22" s="70"/>
    </row>
    <row r="23" spans="1:6" x14ac:dyDescent="0.25">
      <c r="A23" s="55" t="s">
        <v>22</v>
      </c>
      <c r="B23" s="56"/>
      <c r="C23" s="56"/>
      <c r="D23" s="56"/>
      <c r="E23" s="56"/>
      <c r="F23" s="57"/>
    </row>
    <row r="24" spans="1:6" x14ac:dyDescent="0.25">
      <c r="A24" s="2" t="s">
        <v>23</v>
      </c>
      <c r="B24" s="2" t="s">
        <v>24</v>
      </c>
      <c r="C24" s="2" t="s">
        <v>25</v>
      </c>
      <c r="D24" s="2" t="s">
        <v>26</v>
      </c>
      <c r="E24" s="2" t="s">
        <v>27</v>
      </c>
      <c r="F24" s="2" t="s">
        <v>28</v>
      </c>
    </row>
    <row r="25" spans="1:6" ht="54" x14ac:dyDescent="0.25">
      <c r="A25" s="3" t="s">
        <v>606</v>
      </c>
      <c r="B25" s="3" t="s">
        <v>607</v>
      </c>
      <c r="C25" s="3" t="s">
        <v>608</v>
      </c>
      <c r="D25" s="4" t="s">
        <v>609</v>
      </c>
      <c r="E25" s="4" t="s">
        <v>32</v>
      </c>
      <c r="F25" s="5">
        <v>31.11</v>
      </c>
    </row>
    <row r="26" spans="1:6" x14ac:dyDescent="0.25">
      <c r="A26" s="55" t="s">
        <v>34</v>
      </c>
      <c r="B26" s="56"/>
      <c r="C26" s="56"/>
      <c r="D26" s="56"/>
      <c r="E26" s="56"/>
      <c r="F26" s="57"/>
    </row>
    <row r="27" spans="1:6" x14ac:dyDescent="0.25">
      <c r="A27" s="2" t="s">
        <v>23</v>
      </c>
      <c r="B27" s="2" t="s">
        <v>24</v>
      </c>
      <c r="C27" s="2" t="s">
        <v>25</v>
      </c>
      <c r="D27" s="2" t="s">
        <v>26</v>
      </c>
      <c r="E27" s="2" t="s">
        <v>27</v>
      </c>
      <c r="F27" s="2" t="s">
        <v>28</v>
      </c>
    </row>
    <row r="28" spans="1:6" ht="54" x14ac:dyDescent="0.25">
      <c r="A28" s="3" t="s">
        <v>610</v>
      </c>
      <c r="B28" s="3" t="s">
        <v>611</v>
      </c>
      <c r="C28" s="3" t="s">
        <v>612</v>
      </c>
      <c r="D28" s="4" t="s">
        <v>33</v>
      </c>
      <c r="E28" s="4" t="s">
        <v>32</v>
      </c>
      <c r="F28" s="5">
        <v>46.15</v>
      </c>
    </row>
    <row r="29" spans="1:6" ht="54" x14ac:dyDescent="0.25">
      <c r="A29" s="3" t="s">
        <v>610</v>
      </c>
      <c r="B29" s="3" t="s">
        <v>613</v>
      </c>
      <c r="C29" s="3" t="s">
        <v>614</v>
      </c>
      <c r="D29" s="4" t="s">
        <v>33</v>
      </c>
      <c r="E29" s="4" t="s">
        <v>32</v>
      </c>
      <c r="F29" s="5">
        <v>92</v>
      </c>
    </row>
    <row r="30" spans="1:6" ht="67.5" x14ac:dyDescent="0.25">
      <c r="A30" s="3" t="s">
        <v>610</v>
      </c>
      <c r="B30" s="3" t="s">
        <v>615</v>
      </c>
      <c r="C30" s="3" t="s">
        <v>616</v>
      </c>
      <c r="D30" s="4" t="s">
        <v>33</v>
      </c>
      <c r="E30" s="4" t="s">
        <v>32</v>
      </c>
      <c r="F30" s="5">
        <v>100</v>
      </c>
    </row>
    <row r="31" spans="1:6" x14ac:dyDescent="0.25">
      <c r="A31" s="55" t="s">
        <v>35</v>
      </c>
      <c r="B31" s="56"/>
      <c r="C31" s="56"/>
      <c r="D31" s="56"/>
      <c r="E31" s="56"/>
      <c r="F31" s="57"/>
    </row>
    <row r="32" spans="1:6" x14ac:dyDescent="0.25">
      <c r="A32" s="2" t="s">
        <v>23</v>
      </c>
      <c r="B32" s="2" t="s">
        <v>24</v>
      </c>
      <c r="C32" s="2" t="s">
        <v>25</v>
      </c>
      <c r="D32" s="2" t="s">
        <v>26</v>
      </c>
      <c r="E32" s="2" t="s">
        <v>27</v>
      </c>
      <c r="F32" s="2" t="s">
        <v>28</v>
      </c>
    </row>
    <row r="33" spans="1:6" ht="202.5" x14ac:dyDescent="0.25">
      <c r="A33" s="3" t="s">
        <v>617</v>
      </c>
      <c r="B33" s="3" t="s">
        <v>618</v>
      </c>
      <c r="C33" s="3" t="s">
        <v>619</v>
      </c>
      <c r="D33" s="4" t="s">
        <v>33</v>
      </c>
      <c r="E33" s="4" t="s">
        <v>36</v>
      </c>
      <c r="F33" s="5">
        <v>5.41</v>
      </c>
    </row>
    <row r="34" spans="1:6" ht="202.5" x14ac:dyDescent="0.25">
      <c r="A34" s="3" t="s">
        <v>617</v>
      </c>
      <c r="B34" s="3" t="s">
        <v>620</v>
      </c>
      <c r="C34" s="3" t="s">
        <v>621</v>
      </c>
      <c r="D34" s="4" t="s">
        <v>33</v>
      </c>
      <c r="E34" s="4" t="s">
        <v>36</v>
      </c>
      <c r="F34" s="5">
        <v>57.65</v>
      </c>
    </row>
    <row r="35" spans="1:6" ht="202.5" x14ac:dyDescent="0.25">
      <c r="A35" s="3" t="s">
        <v>617</v>
      </c>
      <c r="B35" s="3" t="s">
        <v>622</v>
      </c>
      <c r="C35" s="3" t="s">
        <v>623</v>
      </c>
      <c r="D35" s="4" t="s">
        <v>33</v>
      </c>
      <c r="E35" s="4" t="s">
        <v>36</v>
      </c>
      <c r="F35" s="5">
        <v>92.93</v>
      </c>
    </row>
    <row r="36" spans="1:6" ht="202.5" x14ac:dyDescent="0.25">
      <c r="A36" s="3" t="s">
        <v>617</v>
      </c>
      <c r="B36" s="3" t="s">
        <v>624</v>
      </c>
      <c r="C36" s="3" t="s">
        <v>625</v>
      </c>
      <c r="D36" s="4" t="s">
        <v>33</v>
      </c>
      <c r="E36" s="4" t="s">
        <v>36</v>
      </c>
      <c r="F36" s="5">
        <v>28.85</v>
      </c>
    </row>
    <row r="37" spans="1:6" ht="202.5" x14ac:dyDescent="0.25">
      <c r="A37" s="3" t="s">
        <v>617</v>
      </c>
      <c r="B37" s="3" t="s">
        <v>626</v>
      </c>
      <c r="C37" s="3" t="s">
        <v>627</v>
      </c>
      <c r="D37" s="4" t="s">
        <v>33</v>
      </c>
      <c r="E37" s="4" t="s">
        <v>36</v>
      </c>
      <c r="F37" s="5">
        <v>97.12</v>
      </c>
    </row>
    <row r="38" spans="1:6" x14ac:dyDescent="0.25">
      <c r="A38" s="55" t="s">
        <v>37</v>
      </c>
      <c r="B38" s="56"/>
      <c r="C38" s="56"/>
      <c r="D38" s="56"/>
      <c r="E38" s="56"/>
      <c r="F38" s="57"/>
    </row>
    <row r="39" spans="1:6" x14ac:dyDescent="0.25">
      <c r="A39" s="2" t="s">
        <v>23</v>
      </c>
      <c r="B39" s="2" t="s">
        <v>24</v>
      </c>
      <c r="C39" s="2" t="s">
        <v>25</v>
      </c>
      <c r="D39" s="2" t="s">
        <v>26</v>
      </c>
      <c r="E39" s="2" t="s">
        <v>27</v>
      </c>
      <c r="F39" s="2" t="s">
        <v>28</v>
      </c>
    </row>
    <row r="40" spans="1:6" ht="54" x14ac:dyDescent="0.25">
      <c r="A40" s="3" t="s">
        <v>628</v>
      </c>
      <c r="B40" s="3" t="s">
        <v>629</v>
      </c>
      <c r="C40" s="3" t="s">
        <v>630</v>
      </c>
      <c r="D40" s="4" t="s">
        <v>33</v>
      </c>
      <c r="E40" s="4" t="s">
        <v>38</v>
      </c>
      <c r="F40" s="5">
        <v>89.98</v>
      </c>
    </row>
    <row r="41" spans="1:6" ht="67.5" x14ac:dyDescent="0.25">
      <c r="A41" s="3" t="s">
        <v>628</v>
      </c>
      <c r="B41" s="3" t="s">
        <v>631</v>
      </c>
      <c r="C41" s="3" t="s">
        <v>632</v>
      </c>
      <c r="D41" s="4" t="s">
        <v>33</v>
      </c>
      <c r="E41" s="4" t="s">
        <v>38</v>
      </c>
      <c r="F41" s="5">
        <v>94.07</v>
      </c>
    </row>
    <row r="42" spans="1:6" x14ac:dyDescent="0.25">
      <c r="A42" s="6"/>
      <c r="B42" s="6"/>
      <c r="C42" s="6"/>
      <c r="D42" s="6"/>
      <c r="E42" s="6"/>
      <c r="F42" s="6"/>
    </row>
    <row r="43" spans="1:6" ht="60" customHeight="1" x14ac:dyDescent="0.25">
      <c r="A43" s="58" t="s">
        <v>39</v>
      </c>
      <c r="B43" s="58"/>
      <c r="C43" s="58"/>
      <c r="D43" s="58"/>
      <c r="E43" s="58"/>
      <c r="F43" s="58"/>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31:F31"/>
    <mergeCell ref="A38:F38"/>
    <mergeCell ref="A43:F43"/>
    <mergeCell ref="A18:F18"/>
    <mergeCell ref="A19:F19"/>
    <mergeCell ref="A20:F20"/>
    <mergeCell ref="A21:F21"/>
    <mergeCell ref="A22:F22"/>
    <mergeCell ref="A23:F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634</v>
      </c>
      <c r="C4" s="75"/>
      <c r="D4" s="75"/>
      <c r="E4" s="75"/>
      <c r="F4" s="76"/>
    </row>
    <row r="5" spans="1:6" x14ac:dyDescent="0.25">
      <c r="A5" s="1" t="s">
        <v>4</v>
      </c>
      <c r="B5" s="74" t="s">
        <v>5</v>
      </c>
      <c r="C5" s="75"/>
      <c r="D5" s="75"/>
      <c r="E5" s="75"/>
      <c r="F5" s="76"/>
    </row>
    <row r="6" spans="1:6" x14ac:dyDescent="0.25">
      <c r="A6" s="1" t="s">
        <v>6</v>
      </c>
      <c r="B6" s="74" t="s">
        <v>353</v>
      </c>
      <c r="C6" s="75"/>
      <c r="D6" s="75"/>
      <c r="E6" s="75"/>
      <c r="F6" s="76"/>
    </row>
    <row r="7" spans="1:6" x14ac:dyDescent="0.25">
      <c r="A7" s="1" t="s">
        <v>8</v>
      </c>
      <c r="B7" s="77" t="s">
        <v>814</v>
      </c>
      <c r="C7" s="78"/>
      <c r="D7" s="78"/>
      <c r="E7" s="78"/>
      <c r="F7" s="79"/>
    </row>
    <row r="8" spans="1:6" x14ac:dyDescent="0.25">
      <c r="A8" s="80" t="s">
        <v>9</v>
      </c>
      <c r="B8" s="81"/>
      <c r="C8" s="81"/>
      <c r="D8" s="81"/>
      <c r="E8" s="82"/>
      <c r="F8" s="8">
        <v>79.225759999999994</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354</v>
      </c>
      <c r="B17" s="72"/>
      <c r="C17" s="72"/>
      <c r="D17" s="72"/>
      <c r="E17" s="72"/>
      <c r="F17" s="73"/>
    </row>
    <row r="18" spans="1:6" x14ac:dyDescent="0.25">
      <c r="A18" s="59" t="s">
        <v>19</v>
      </c>
      <c r="B18" s="60"/>
      <c r="C18" s="60"/>
      <c r="D18" s="60"/>
      <c r="E18" s="60"/>
      <c r="F18" s="61"/>
    </row>
    <row r="19" spans="1:6" x14ac:dyDescent="0.25">
      <c r="A19" s="62" t="s">
        <v>355</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121.5" x14ac:dyDescent="0.25">
      <c r="A24" s="3" t="s">
        <v>635</v>
      </c>
      <c r="B24" s="3" t="s">
        <v>636</v>
      </c>
      <c r="C24" s="3" t="s">
        <v>637</v>
      </c>
      <c r="D24" s="4" t="s">
        <v>33</v>
      </c>
      <c r="E24" s="4" t="s">
        <v>122</v>
      </c>
      <c r="F24" s="5">
        <v>80.489999999999995</v>
      </c>
    </row>
    <row r="25" spans="1:6" ht="121.5" x14ac:dyDescent="0.25">
      <c r="A25" s="3" t="s">
        <v>635</v>
      </c>
      <c r="B25" s="3" t="s">
        <v>638</v>
      </c>
      <c r="C25" s="3" t="s">
        <v>639</v>
      </c>
      <c r="D25" s="4" t="s">
        <v>33</v>
      </c>
      <c r="E25" s="4" t="s">
        <v>122</v>
      </c>
      <c r="F25" s="5">
        <v>69.989999999999995</v>
      </c>
    </row>
    <row r="26" spans="1:6" x14ac:dyDescent="0.25">
      <c r="A26" s="55" t="s">
        <v>34</v>
      </c>
      <c r="B26" s="56"/>
      <c r="C26" s="56"/>
      <c r="D26" s="56"/>
      <c r="E26" s="56"/>
      <c r="F26" s="57"/>
    </row>
    <row r="27" spans="1:6" x14ac:dyDescent="0.25">
      <c r="A27" s="2" t="s">
        <v>23</v>
      </c>
      <c r="B27" s="2" t="s">
        <v>24</v>
      </c>
      <c r="C27" s="2" t="s">
        <v>25</v>
      </c>
      <c r="D27" s="2" t="s">
        <v>26</v>
      </c>
      <c r="E27" s="2" t="s">
        <v>27</v>
      </c>
      <c r="F27" s="2" t="s">
        <v>28</v>
      </c>
    </row>
    <row r="28" spans="1:6" ht="135" x14ac:dyDescent="0.25">
      <c r="A28" s="3" t="s">
        <v>640</v>
      </c>
      <c r="B28" s="3" t="s">
        <v>641</v>
      </c>
      <c r="C28" s="3" t="s">
        <v>642</v>
      </c>
      <c r="D28" s="4" t="s">
        <v>33</v>
      </c>
      <c r="E28" s="4" t="s">
        <v>32</v>
      </c>
      <c r="F28" s="5">
        <v>80</v>
      </c>
    </row>
    <row r="29" spans="1:6" ht="94.5" x14ac:dyDescent="0.25">
      <c r="A29" s="3" t="s">
        <v>640</v>
      </c>
      <c r="B29" s="3" t="s">
        <v>643</v>
      </c>
      <c r="C29" s="3" t="s">
        <v>644</v>
      </c>
      <c r="D29" s="4" t="s">
        <v>33</v>
      </c>
      <c r="E29" s="4" t="s">
        <v>32</v>
      </c>
      <c r="F29" s="5">
        <v>75</v>
      </c>
    </row>
    <row r="30" spans="1:6" x14ac:dyDescent="0.25">
      <c r="A30" s="55" t="s">
        <v>35</v>
      </c>
      <c r="B30" s="56"/>
      <c r="C30" s="56"/>
      <c r="D30" s="56"/>
      <c r="E30" s="56"/>
      <c r="F30" s="57"/>
    </row>
    <row r="31" spans="1:6" x14ac:dyDescent="0.25">
      <c r="A31" s="2" t="s">
        <v>23</v>
      </c>
      <c r="B31" s="2" t="s">
        <v>24</v>
      </c>
      <c r="C31" s="2" t="s">
        <v>25</v>
      </c>
      <c r="D31" s="2" t="s">
        <v>26</v>
      </c>
      <c r="E31" s="2" t="s">
        <v>27</v>
      </c>
      <c r="F31" s="2" t="s">
        <v>28</v>
      </c>
    </row>
    <row r="32" spans="1:6" ht="121.5" x14ac:dyDescent="0.25">
      <c r="A32" s="3" t="s">
        <v>645</v>
      </c>
      <c r="B32" s="3" t="s">
        <v>646</v>
      </c>
      <c r="C32" s="3" t="s">
        <v>647</v>
      </c>
      <c r="D32" s="4" t="s">
        <v>33</v>
      </c>
      <c r="E32" s="4" t="s">
        <v>648</v>
      </c>
      <c r="F32" s="5">
        <v>36.36</v>
      </c>
    </row>
    <row r="33" spans="1:6" ht="135" x14ac:dyDescent="0.25">
      <c r="A33" s="3" t="s">
        <v>645</v>
      </c>
      <c r="B33" s="3" t="s">
        <v>649</v>
      </c>
      <c r="C33" s="3" t="s">
        <v>650</v>
      </c>
      <c r="D33" s="4" t="s">
        <v>33</v>
      </c>
      <c r="E33" s="4" t="s">
        <v>55</v>
      </c>
      <c r="F33" s="5">
        <v>33.33</v>
      </c>
    </row>
    <row r="34" spans="1:6" x14ac:dyDescent="0.25">
      <c r="A34" s="55" t="s">
        <v>37</v>
      </c>
      <c r="B34" s="56"/>
      <c r="C34" s="56"/>
      <c r="D34" s="56"/>
      <c r="E34" s="56"/>
      <c r="F34" s="57"/>
    </row>
    <row r="35" spans="1:6" x14ac:dyDescent="0.25">
      <c r="A35" s="2" t="s">
        <v>23</v>
      </c>
      <c r="B35" s="2" t="s">
        <v>24</v>
      </c>
      <c r="C35" s="2" t="s">
        <v>25</v>
      </c>
      <c r="D35" s="2" t="s">
        <v>26</v>
      </c>
      <c r="E35" s="2" t="s">
        <v>27</v>
      </c>
      <c r="F35" s="2" t="s">
        <v>28</v>
      </c>
    </row>
    <row r="36" spans="1:6" ht="108" x14ac:dyDescent="0.25">
      <c r="A36" s="3" t="s">
        <v>651</v>
      </c>
      <c r="B36" s="3" t="s">
        <v>652</v>
      </c>
      <c r="C36" s="3" t="s">
        <v>653</v>
      </c>
      <c r="D36" s="4" t="s">
        <v>33</v>
      </c>
      <c r="E36" s="4" t="s">
        <v>111</v>
      </c>
      <c r="F36" s="5">
        <v>39.47</v>
      </c>
    </row>
    <row r="37" spans="1:6" ht="94.5" x14ac:dyDescent="0.25">
      <c r="A37" s="3" t="s">
        <v>651</v>
      </c>
      <c r="B37" s="3" t="s">
        <v>654</v>
      </c>
      <c r="C37" s="3" t="s">
        <v>655</v>
      </c>
      <c r="D37" s="4" t="s">
        <v>33</v>
      </c>
      <c r="E37" s="4" t="s">
        <v>648</v>
      </c>
      <c r="F37" s="5">
        <v>83.33</v>
      </c>
    </row>
    <row r="38" spans="1:6" ht="81" x14ac:dyDescent="0.25">
      <c r="A38" s="3" t="s">
        <v>651</v>
      </c>
      <c r="B38" s="3" t="s">
        <v>656</v>
      </c>
      <c r="C38" s="3" t="s">
        <v>657</v>
      </c>
      <c r="D38" s="4" t="s">
        <v>33</v>
      </c>
      <c r="E38" s="4" t="s">
        <v>38</v>
      </c>
      <c r="F38" s="5">
        <v>83.33</v>
      </c>
    </row>
    <row r="39" spans="1:6" x14ac:dyDescent="0.25">
      <c r="A39" s="6"/>
      <c r="B39" s="6"/>
      <c r="C39" s="6"/>
      <c r="D39" s="6"/>
      <c r="E39" s="6"/>
      <c r="F39" s="6"/>
    </row>
    <row r="40" spans="1:6" ht="60" customHeight="1" x14ac:dyDescent="0.25">
      <c r="A40" s="58" t="s">
        <v>39</v>
      </c>
      <c r="B40" s="58"/>
      <c r="C40" s="58"/>
      <c r="D40" s="58"/>
      <c r="E40" s="58"/>
      <c r="F40"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4:F34"/>
    <mergeCell ref="A40:F40"/>
    <mergeCell ref="A18:F18"/>
    <mergeCell ref="A19:F19"/>
    <mergeCell ref="A20:F20"/>
    <mergeCell ref="A21:F21"/>
    <mergeCell ref="A22:F22"/>
    <mergeCell ref="A26:F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811</v>
      </c>
      <c r="C4" s="75"/>
      <c r="D4" s="75"/>
      <c r="E4" s="75"/>
      <c r="F4" s="76"/>
    </row>
    <row r="5" spans="1:6" x14ac:dyDescent="0.25">
      <c r="A5" s="1" t="s">
        <v>4</v>
      </c>
      <c r="B5" s="74" t="s">
        <v>5</v>
      </c>
      <c r="C5" s="75"/>
      <c r="D5" s="75"/>
      <c r="E5" s="75"/>
      <c r="F5" s="76"/>
    </row>
    <row r="6" spans="1:6" x14ac:dyDescent="0.25">
      <c r="A6" s="1" t="s">
        <v>6</v>
      </c>
      <c r="B6" s="74" t="s">
        <v>812</v>
      </c>
      <c r="C6" s="75"/>
      <c r="D6" s="75"/>
      <c r="E6" s="75"/>
      <c r="F6" s="76"/>
    </row>
    <row r="7" spans="1:6" x14ac:dyDescent="0.25">
      <c r="A7" s="1" t="s">
        <v>8</v>
      </c>
      <c r="B7" s="77" t="s">
        <v>818</v>
      </c>
      <c r="C7" s="78"/>
      <c r="D7" s="78"/>
      <c r="E7" s="78"/>
      <c r="F7" s="79"/>
    </row>
    <row r="8" spans="1:6" x14ac:dyDescent="0.25">
      <c r="A8" s="80" t="s">
        <v>9</v>
      </c>
      <c r="B8" s="81"/>
      <c r="C8" s="81"/>
      <c r="D8" s="81"/>
      <c r="E8" s="82"/>
      <c r="F8" s="8">
        <v>567.73670000000004</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209</v>
      </c>
      <c r="B17" s="72"/>
      <c r="C17" s="72"/>
      <c r="D17" s="72"/>
      <c r="E17" s="72"/>
      <c r="F17" s="73"/>
    </row>
    <row r="18" spans="1:6" x14ac:dyDescent="0.25">
      <c r="A18" s="59" t="s">
        <v>19</v>
      </c>
      <c r="B18" s="60"/>
      <c r="C18" s="60"/>
      <c r="D18" s="60"/>
      <c r="E18" s="60"/>
      <c r="F18" s="61"/>
    </row>
    <row r="19" spans="1:6" x14ac:dyDescent="0.25">
      <c r="A19" s="62" t="s">
        <v>505</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81" x14ac:dyDescent="0.25">
      <c r="A24" s="3" t="s">
        <v>658</v>
      </c>
      <c r="B24" s="3" t="s">
        <v>659</v>
      </c>
      <c r="C24" s="3" t="s">
        <v>660</v>
      </c>
      <c r="D24" s="7"/>
      <c r="E24" s="4" t="s">
        <v>435</v>
      </c>
      <c r="F24" s="5">
        <v>0</v>
      </c>
    </row>
    <row r="25" spans="1:6" x14ac:dyDescent="0.25">
      <c r="A25" s="55" t="s">
        <v>34</v>
      </c>
      <c r="B25" s="56"/>
      <c r="C25" s="56"/>
      <c r="D25" s="56"/>
      <c r="E25" s="56"/>
      <c r="F25" s="57"/>
    </row>
    <row r="26" spans="1:6" x14ac:dyDescent="0.25">
      <c r="A26" s="2" t="s">
        <v>23</v>
      </c>
      <c r="B26" s="2" t="s">
        <v>24</v>
      </c>
      <c r="C26" s="2" t="s">
        <v>25</v>
      </c>
      <c r="D26" s="2" t="s">
        <v>26</v>
      </c>
      <c r="E26" s="2" t="s">
        <v>27</v>
      </c>
      <c r="F26" s="2" t="s">
        <v>28</v>
      </c>
    </row>
    <row r="27" spans="1:6" ht="54" x14ac:dyDescent="0.25">
      <c r="A27" s="3" t="s">
        <v>661</v>
      </c>
      <c r="B27" s="3" t="s">
        <v>662</v>
      </c>
      <c r="C27" s="3" t="s">
        <v>663</v>
      </c>
      <c r="D27" s="4" t="s">
        <v>33</v>
      </c>
      <c r="E27" s="4" t="s">
        <v>32</v>
      </c>
      <c r="F27" s="5">
        <v>10</v>
      </c>
    </row>
    <row r="28" spans="1:6" ht="94.5" x14ac:dyDescent="0.25">
      <c r="A28" s="3" t="s">
        <v>661</v>
      </c>
      <c r="B28" s="3" t="s">
        <v>664</v>
      </c>
      <c r="C28" s="3" t="s">
        <v>665</v>
      </c>
      <c r="D28" s="4" t="s">
        <v>33</v>
      </c>
      <c r="E28" s="4" t="s">
        <v>61</v>
      </c>
      <c r="F28" s="5">
        <v>90</v>
      </c>
    </row>
    <row r="29" spans="1:6" x14ac:dyDescent="0.25">
      <c r="A29" s="55" t="s">
        <v>35</v>
      </c>
      <c r="B29" s="56"/>
      <c r="C29" s="56"/>
      <c r="D29" s="56"/>
      <c r="E29" s="56"/>
      <c r="F29" s="57"/>
    </row>
    <row r="30" spans="1:6" x14ac:dyDescent="0.25">
      <c r="A30" s="2" t="s">
        <v>23</v>
      </c>
      <c r="B30" s="2" t="s">
        <v>24</v>
      </c>
      <c r="C30" s="2" t="s">
        <v>25</v>
      </c>
      <c r="D30" s="2" t="s">
        <v>26</v>
      </c>
      <c r="E30" s="2" t="s">
        <v>27</v>
      </c>
      <c r="F30" s="2" t="s">
        <v>28</v>
      </c>
    </row>
    <row r="31" spans="1:6" ht="135" x14ac:dyDescent="0.25">
      <c r="A31" s="3" t="s">
        <v>666</v>
      </c>
      <c r="B31" s="3" t="s">
        <v>667</v>
      </c>
      <c r="C31" s="3" t="s">
        <v>668</v>
      </c>
      <c r="D31" s="4" t="s">
        <v>33</v>
      </c>
      <c r="E31" s="4" t="s">
        <v>38</v>
      </c>
      <c r="F31" s="5">
        <v>60.71</v>
      </c>
    </row>
    <row r="32" spans="1:6" ht="67.5" x14ac:dyDescent="0.25">
      <c r="A32" s="3" t="s">
        <v>666</v>
      </c>
      <c r="B32" s="3" t="s">
        <v>669</v>
      </c>
      <c r="C32" s="3" t="s">
        <v>670</v>
      </c>
      <c r="D32" s="4" t="s">
        <v>33</v>
      </c>
      <c r="E32" s="4" t="s">
        <v>36</v>
      </c>
      <c r="F32" s="5">
        <v>89.97</v>
      </c>
    </row>
    <row r="33" spans="1:6" ht="108" x14ac:dyDescent="0.25">
      <c r="A33" s="3" t="s">
        <v>666</v>
      </c>
      <c r="B33" s="3" t="s">
        <v>671</v>
      </c>
      <c r="C33" s="3" t="s">
        <v>672</v>
      </c>
      <c r="D33" s="4" t="s">
        <v>33</v>
      </c>
      <c r="E33" s="4" t="s">
        <v>38</v>
      </c>
      <c r="F33" s="5">
        <v>40</v>
      </c>
    </row>
    <row r="34" spans="1:6" x14ac:dyDescent="0.25">
      <c r="A34" s="55" t="s">
        <v>37</v>
      </c>
      <c r="B34" s="56"/>
      <c r="C34" s="56"/>
      <c r="D34" s="56"/>
      <c r="E34" s="56"/>
      <c r="F34" s="57"/>
    </row>
    <row r="35" spans="1:6" x14ac:dyDescent="0.25">
      <c r="A35" s="2" t="s">
        <v>23</v>
      </c>
      <c r="B35" s="2" t="s">
        <v>24</v>
      </c>
      <c r="C35" s="2" t="s">
        <v>25</v>
      </c>
      <c r="D35" s="2" t="s">
        <v>26</v>
      </c>
      <c r="E35" s="2" t="s">
        <v>27</v>
      </c>
      <c r="F35" s="2" t="s">
        <v>28</v>
      </c>
    </row>
    <row r="36" spans="1:6" ht="108" x14ac:dyDescent="0.25">
      <c r="A36" s="3" t="s">
        <v>673</v>
      </c>
      <c r="B36" s="3" t="s">
        <v>674</v>
      </c>
      <c r="C36" s="3" t="s">
        <v>675</v>
      </c>
      <c r="D36" s="4" t="s">
        <v>676</v>
      </c>
      <c r="E36" s="4" t="s">
        <v>38</v>
      </c>
      <c r="F36" s="5">
        <v>60</v>
      </c>
    </row>
    <row r="37" spans="1:6" ht="54" x14ac:dyDescent="0.25">
      <c r="A37" s="3" t="s">
        <v>673</v>
      </c>
      <c r="B37" s="3" t="s">
        <v>677</v>
      </c>
      <c r="C37" s="3" t="s">
        <v>678</v>
      </c>
      <c r="D37" s="4" t="s">
        <v>33</v>
      </c>
      <c r="E37" s="4" t="s">
        <v>38</v>
      </c>
      <c r="F37" s="5">
        <v>90.11</v>
      </c>
    </row>
    <row r="38" spans="1:6" ht="54" x14ac:dyDescent="0.25">
      <c r="A38" s="3" t="s">
        <v>673</v>
      </c>
      <c r="B38" s="3" t="s">
        <v>679</v>
      </c>
      <c r="C38" s="3" t="s">
        <v>680</v>
      </c>
      <c r="D38" s="4" t="s">
        <v>33</v>
      </c>
      <c r="E38" s="4" t="s">
        <v>36</v>
      </c>
      <c r="F38" s="5">
        <v>60</v>
      </c>
    </row>
    <row r="39" spans="1:6" ht="54" x14ac:dyDescent="0.25">
      <c r="A39" s="3" t="s">
        <v>673</v>
      </c>
      <c r="B39" s="3" t="s">
        <v>681</v>
      </c>
      <c r="C39" s="3" t="s">
        <v>682</v>
      </c>
      <c r="D39" s="4" t="s">
        <v>33</v>
      </c>
      <c r="E39" s="4" t="s">
        <v>38</v>
      </c>
      <c r="F39" s="5">
        <v>100</v>
      </c>
    </row>
    <row r="40" spans="1:6" ht="54" x14ac:dyDescent="0.25">
      <c r="A40" s="3" t="s">
        <v>673</v>
      </c>
      <c r="B40" s="3" t="s">
        <v>683</v>
      </c>
      <c r="C40" s="3" t="s">
        <v>684</v>
      </c>
      <c r="D40" s="4" t="s">
        <v>33</v>
      </c>
      <c r="E40" s="4" t="s">
        <v>38</v>
      </c>
      <c r="F40" s="5">
        <v>100</v>
      </c>
    </row>
    <row r="41" spans="1:6" ht="67.5" x14ac:dyDescent="0.25">
      <c r="A41" s="3" t="s">
        <v>673</v>
      </c>
      <c r="B41" s="3" t="s">
        <v>685</v>
      </c>
      <c r="C41" s="3" t="s">
        <v>686</v>
      </c>
      <c r="D41" s="4" t="s">
        <v>33</v>
      </c>
      <c r="E41" s="4" t="s">
        <v>36</v>
      </c>
      <c r="F41" s="5">
        <v>60</v>
      </c>
    </row>
    <row r="42" spans="1:6" ht="94.5" x14ac:dyDescent="0.25">
      <c r="A42" s="3" t="s">
        <v>673</v>
      </c>
      <c r="B42" s="3" t="s">
        <v>687</v>
      </c>
      <c r="C42" s="3" t="s">
        <v>688</v>
      </c>
      <c r="D42" s="4" t="s">
        <v>33</v>
      </c>
      <c r="E42" s="4" t="s">
        <v>38</v>
      </c>
      <c r="F42" s="5">
        <v>100</v>
      </c>
    </row>
    <row r="43" spans="1:6" x14ac:dyDescent="0.25">
      <c r="A43" s="6"/>
      <c r="B43" s="6"/>
      <c r="C43" s="6"/>
      <c r="D43" s="6"/>
      <c r="E43" s="6"/>
      <c r="F43" s="6"/>
    </row>
    <row r="44" spans="1:6" ht="60" customHeight="1" x14ac:dyDescent="0.25">
      <c r="A44" s="58" t="s">
        <v>39</v>
      </c>
      <c r="B44" s="58"/>
      <c r="C44" s="58"/>
      <c r="D44" s="58"/>
      <c r="E44" s="58"/>
      <c r="F44"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4:F34"/>
    <mergeCell ref="A44:F44"/>
    <mergeCell ref="A18:F18"/>
    <mergeCell ref="A19:F19"/>
    <mergeCell ref="A20:F20"/>
    <mergeCell ref="A21:F21"/>
    <mergeCell ref="A22:F22"/>
    <mergeCell ref="A25:F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40</v>
      </c>
      <c r="C4" s="75"/>
      <c r="D4" s="75"/>
      <c r="E4" s="75"/>
      <c r="F4" s="76"/>
    </row>
    <row r="5" spans="1:6" x14ac:dyDescent="0.25">
      <c r="A5" s="1" t="s">
        <v>4</v>
      </c>
      <c r="B5" s="74" t="s">
        <v>5</v>
      </c>
      <c r="C5" s="75"/>
      <c r="D5" s="75"/>
      <c r="E5" s="75"/>
      <c r="F5" s="76"/>
    </row>
    <row r="6" spans="1:6" x14ac:dyDescent="0.25">
      <c r="A6" s="1" t="s">
        <v>6</v>
      </c>
      <c r="B6" s="74" t="s">
        <v>41</v>
      </c>
      <c r="C6" s="75"/>
      <c r="D6" s="75"/>
      <c r="E6" s="75"/>
      <c r="F6" s="76"/>
    </row>
    <row r="7" spans="1:6" ht="29.25" customHeight="1" x14ac:dyDescent="0.25">
      <c r="A7" s="1" t="s">
        <v>8</v>
      </c>
      <c r="B7" s="77" t="s">
        <v>829</v>
      </c>
      <c r="C7" s="78"/>
      <c r="D7" s="78"/>
      <c r="E7" s="78"/>
      <c r="F7" s="79"/>
    </row>
    <row r="8" spans="1:6" x14ac:dyDescent="0.25">
      <c r="A8" s="80" t="s">
        <v>9</v>
      </c>
      <c r="B8" s="81"/>
      <c r="C8" s="81"/>
      <c r="D8" s="81"/>
      <c r="E8" s="82"/>
      <c r="F8" s="8">
        <v>5283.9573350000001</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42</v>
      </c>
      <c r="B17" s="72"/>
      <c r="C17" s="72"/>
      <c r="D17" s="72"/>
      <c r="E17" s="72"/>
      <c r="F17" s="73"/>
    </row>
    <row r="18" spans="1:6" x14ac:dyDescent="0.25">
      <c r="A18" s="59" t="s">
        <v>19</v>
      </c>
      <c r="B18" s="60"/>
      <c r="C18" s="60"/>
      <c r="D18" s="60"/>
      <c r="E18" s="60"/>
      <c r="F18" s="61"/>
    </row>
    <row r="19" spans="1:6" x14ac:dyDescent="0.25">
      <c r="A19" s="62" t="s">
        <v>43</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67.5" x14ac:dyDescent="0.25">
      <c r="A24" s="3" t="s">
        <v>44</v>
      </c>
      <c r="B24" s="3" t="s">
        <v>45</v>
      </c>
      <c r="C24" s="3" t="s">
        <v>46</v>
      </c>
      <c r="D24" s="4" t="s">
        <v>33</v>
      </c>
      <c r="E24" s="4" t="s">
        <v>47</v>
      </c>
      <c r="F24" s="5">
        <v>97.52</v>
      </c>
    </row>
    <row r="25" spans="1:6" ht="121.5" x14ac:dyDescent="0.25">
      <c r="A25" s="3" t="s">
        <v>44</v>
      </c>
      <c r="B25" s="3" t="s">
        <v>48</v>
      </c>
      <c r="C25" s="3" t="s">
        <v>49</v>
      </c>
      <c r="D25" s="4" t="s">
        <v>33</v>
      </c>
      <c r="E25" s="4" t="s">
        <v>47</v>
      </c>
      <c r="F25" s="5">
        <v>75.849999999999994</v>
      </c>
    </row>
    <row r="26" spans="1:6" ht="108" x14ac:dyDescent="0.25">
      <c r="A26" s="3" t="s">
        <v>44</v>
      </c>
      <c r="B26" s="3" t="s">
        <v>50</v>
      </c>
      <c r="C26" s="3" t="s">
        <v>51</v>
      </c>
      <c r="D26" s="4" t="s">
        <v>52</v>
      </c>
      <c r="E26" s="4" t="s">
        <v>32</v>
      </c>
      <c r="F26" s="5">
        <v>0</v>
      </c>
    </row>
    <row r="27" spans="1:6" ht="135" x14ac:dyDescent="0.25">
      <c r="A27" s="3" t="s">
        <v>44</v>
      </c>
      <c r="B27" s="3" t="s">
        <v>53</v>
      </c>
      <c r="C27" s="3" t="s">
        <v>54</v>
      </c>
      <c r="D27" s="7"/>
      <c r="E27" s="4" t="s">
        <v>55</v>
      </c>
      <c r="F27" s="5">
        <v>0</v>
      </c>
    </row>
    <row r="28" spans="1:6" x14ac:dyDescent="0.25">
      <c r="A28" s="55" t="s">
        <v>34</v>
      </c>
      <c r="B28" s="56"/>
      <c r="C28" s="56"/>
      <c r="D28" s="56"/>
      <c r="E28" s="56"/>
      <c r="F28" s="57"/>
    </row>
    <row r="29" spans="1:6" x14ac:dyDescent="0.25">
      <c r="A29" s="2" t="s">
        <v>23</v>
      </c>
      <c r="B29" s="2" t="s">
        <v>24</v>
      </c>
      <c r="C29" s="2" t="s">
        <v>25</v>
      </c>
      <c r="D29" s="2" t="s">
        <v>26</v>
      </c>
      <c r="E29" s="2" t="s">
        <v>27</v>
      </c>
      <c r="F29" s="2" t="s">
        <v>28</v>
      </c>
    </row>
    <row r="30" spans="1:6" ht="81" x14ac:dyDescent="0.25">
      <c r="A30" s="3" t="s">
        <v>56</v>
      </c>
      <c r="B30" s="3" t="s">
        <v>57</v>
      </c>
      <c r="C30" s="3" t="s">
        <v>58</v>
      </c>
      <c r="D30" s="4" t="s">
        <v>33</v>
      </c>
      <c r="E30" s="4" t="s">
        <v>32</v>
      </c>
      <c r="F30" s="5">
        <v>80</v>
      </c>
    </row>
    <row r="31" spans="1:6" ht="81" x14ac:dyDescent="0.25">
      <c r="A31" s="3" t="s">
        <v>56</v>
      </c>
      <c r="B31" s="3" t="s">
        <v>59</v>
      </c>
      <c r="C31" s="3" t="s">
        <v>60</v>
      </c>
      <c r="D31" s="4" t="s">
        <v>33</v>
      </c>
      <c r="E31" s="4" t="s">
        <v>61</v>
      </c>
      <c r="F31" s="5">
        <v>93.2</v>
      </c>
    </row>
    <row r="32" spans="1:6" ht="81" x14ac:dyDescent="0.25">
      <c r="A32" s="3" t="s">
        <v>56</v>
      </c>
      <c r="B32" s="3" t="s">
        <v>62</v>
      </c>
      <c r="C32" s="3" t="s">
        <v>63</v>
      </c>
      <c r="D32" s="4" t="s">
        <v>33</v>
      </c>
      <c r="E32" s="4" t="s">
        <v>32</v>
      </c>
      <c r="F32" s="5">
        <v>99.22</v>
      </c>
    </row>
    <row r="33" spans="1:6" ht="81" x14ac:dyDescent="0.25">
      <c r="A33" s="3" t="s">
        <v>56</v>
      </c>
      <c r="B33" s="3" t="s">
        <v>64</v>
      </c>
      <c r="C33" s="3" t="s">
        <v>65</v>
      </c>
      <c r="D33" s="4" t="s">
        <v>33</v>
      </c>
      <c r="E33" s="4" t="s">
        <v>47</v>
      </c>
      <c r="F33" s="5">
        <v>86.12</v>
      </c>
    </row>
    <row r="34" spans="1:6" ht="54" x14ac:dyDescent="0.25">
      <c r="A34" s="3" t="s">
        <v>56</v>
      </c>
      <c r="B34" s="3" t="s">
        <v>66</v>
      </c>
      <c r="C34" s="3" t="s">
        <v>67</v>
      </c>
      <c r="D34" s="4" t="s">
        <v>33</v>
      </c>
      <c r="E34" s="4" t="s">
        <v>61</v>
      </c>
      <c r="F34" s="5">
        <v>99</v>
      </c>
    </row>
    <row r="35" spans="1:6" x14ac:dyDescent="0.25">
      <c r="A35" s="55" t="s">
        <v>35</v>
      </c>
      <c r="B35" s="56"/>
      <c r="C35" s="56"/>
      <c r="D35" s="56"/>
      <c r="E35" s="56"/>
      <c r="F35" s="57"/>
    </row>
    <row r="36" spans="1:6" x14ac:dyDescent="0.25">
      <c r="A36" s="2" t="s">
        <v>23</v>
      </c>
      <c r="B36" s="2" t="s">
        <v>24</v>
      </c>
      <c r="C36" s="2" t="s">
        <v>25</v>
      </c>
      <c r="D36" s="2" t="s">
        <v>26</v>
      </c>
      <c r="E36" s="2" t="s">
        <v>27</v>
      </c>
      <c r="F36" s="2" t="s">
        <v>28</v>
      </c>
    </row>
    <row r="37" spans="1:6" ht="81" x14ac:dyDescent="0.25">
      <c r="A37" s="3" t="s">
        <v>68</v>
      </c>
      <c r="B37" s="3" t="s">
        <v>69</v>
      </c>
      <c r="C37" s="3" t="s">
        <v>70</v>
      </c>
      <c r="D37" s="4" t="s">
        <v>33</v>
      </c>
      <c r="E37" s="4" t="s">
        <v>71</v>
      </c>
      <c r="F37" s="5">
        <v>88.8</v>
      </c>
    </row>
    <row r="38" spans="1:6" ht="94.5" x14ac:dyDescent="0.25">
      <c r="A38" s="3" t="s">
        <v>68</v>
      </c>
      <c r="B38" s="3" t="s">
        <v>72</v>
      </c>
      <c r="C38" s="3" t="s">
        <v>73</v>
      </c>
      <c r="D38" s="4" t="s">
        <v>74</v>
      </c>
      <c r="E38" s="4" t="s">
        <v>75</v>
      </c>
      <c r="F38" s="5">
        <v>11.76</v>
      </c>
    </row>
    <row r="39" spans="1:6" ht="81" x14ac:dyDescent="0.25">
      <c r="A39" s="3" t="s">
        <v>68</v>
      </c>
      <c r="B39" s="3" t="s">
        <v>76</v>
      </c>
      <c r="C39" s="3" t="s">
        <v>77</v>
      </c>
      <c r="D39" s="4" t="s">
        <v>33</v>
      </c>
      <c r="E39" s="4" t="s">
        <v>71</v>
      </c>
      <c r="F39" s="5">
        <v>91.39</v>
      </c>
    </row>
    <row r="40" spans="1:6" ht="40.5" x14ac:dyDescent="0.25">
      <c r="A40" s="3" t="s">
        <v>78</v>
      </c>
      <c r="B40" s="3" t="s">
        <v>79</v>
      </c>
      <c r="C40" s="3" t="s">
        <v>80</v>
      </c>
      <c r="D40" s="4" t="s">
        <v>33</v>
      </c>
      <c r="E40" s="4" t="s">
        <v>61</v>
      </c>
      <c r="F40" s="5">
        <v>0.28000000000000003</v>
      </c>
    </row>
    <row r="41" spans="1:6" ht="54" x14ac:dyDescent="0.25">
      <c r="A41" s="3" t="s">
        <v>78</v>
      </c>
      <c r="B41" s="3" t="s">
        <v>81</v>
      </c>
      <c r="C41" s="3" t="s">
        <v>82</v>
      </c>
      <c r="D41" s="4" t="s">
        <v>33</v>
      </c>
      <c r="E41" s="4" t="s">
        <v>83</v>
      </c>
      <c r="F41" s="5">
        <v>99.82</v>
      </c>
    </row>
    <row r="42" spans="1:6" ht="54" x14ac:dyDescent="0.25">
      <c r="A42" s="3" t="s">
        <v>68</v>
      </c>
      <c r="B42" s="3" t="s">
        <v>84</v>
      </c>
      <c r="C42" s="3" t="s">
        <v>85</v>
      </c>
      <c r="D42" s="4" t="s">
        <v>33</v>
      </c>
      <c r="E42" s="4" t="s">
        <v>38</v>
      </c>
      <c r="F42" s="5">
        <v>94.8</v>
      </c>
    </row>
    <row r="43" spans="1:6" ht="67.5" x14ac:dyDescent="0.25">
      <c r="A43" s="3" t="s">
        <v>78</v>
      </c>
      <c r="B43" s="3" t="s">
        <v>86</v>
      </c>
      <c r="C43" s="3" t="s">
        <v>87</v>
      </c>
      <c r="D43" s="4" t="s">
        <v>33</v>
      </c>
      <c r="E43" s="4" t="s">
        <v>36</v>
      </c>
      <c r="F43" s="5">
        <v>84.9</v>
      </c>
    </row>
    <row r="44" spans="1:6" ht="67.5" x14ac:dyDescent="0.25">
      <c r="A44" s="3" t="s">
        <v>78</v>
      </c>
      <c r="B44" s="3" t="s">
        <v>88</v>
      </c>
      <c r="C44" s="3" t="s">
        <v>89</v>
      </c>
      <c r="D44" s="4" t="s">
        <v>33</v>
      </c>
      <c r="E44" s="4" t="s">
        <v>75</v>
      </c>
      <c r="F44" s="5">
        <v>80</v>
      </c>
    </row>
    <row r="45" spans="1:6" ht="54" x14ac:dyDescent="0.25">
      <c r="A45" s="3" t="s">
        <v>78</v>
      </c>
      <c r="B45" s="3" t="s">
        <v>90</v>
      </c>
      <c r="C45" s="3" t="s">
        <v>91</v>
      </c>
      <c r="D45" s="4" t="s">
        <v>33</v>
      </c>
      <c r="E45" s="4" t="s">
        <v>36</v>
      </c>
      <c r="F45" s="5">
        <v>85.71</v>
      </c>
    </row>
    <row r="46" spans="1:6" ht="54" x14ac:dyDescent="0.25">
      <c r="A46" s="3" t="s">
        <v>68</v>
      </c>
      <c r="B46" s="3" t="s">
        <v>92</v>
      </c>
      <c r="C46" s="3" t="s">
        <v>93</v>
      </c>
      <c r="D46" s="4" t="s">
        <v>33</v>
      </c>
      <c r="E46" s="4" t="s">
        <v>38</v>
      </c>
      <c r="F46" s="5">
        <v>66.64</v>
      </c>
    </row>
    <row r="47" spans="1:6" x14ac:dyDescent="0.25">
      <c r="A47" s="55" t="s">
        <v>37</v>
      </c>
      <c r="B47" s="56"/>
      <c r="C47" s="56"/>
      <c r="D47" s="56"/>
      <c r="E47" s="56"/>
      <c r="F47" s="57"/>
    </row>
    <row r="48" spans="1:6" x14ac:dyDescent="0.25">
      <c r="A48" s="2" t="s">
        <v>23</v>
      </c>
      <c r="B48" s="2" t="s">
        <v>24</v>
      </c>
      <c r="C48" s="2" t="s">
        <v>25</v>
      </c>
      <c r="D48" s="2" t="s">
        <v>26</v>
      </c>
      <c r="E48" s="2" t="s">
        <v>27</v>
      </c>
      <c r="F48" s="2" t="s">
        <v>28</v>
      </c>
    </row>
    <row r="49" spans="1:6" ht="40.5" x14ac:dyDescent="0.25">
      <c r="A49" s="3" t="s">
        <v>94</v>
      </c>
      <c r="B49" s="3" t="s">
        <v>95</v>
      </c>
      <c r="C49" s="3" t="s">
        <v>96</v>
      </c>
      <c r="D49" s="4" t="s">
        <v>33</v>
      </c>
      <c r="E49" s="4" t="s">
        <v>38</v>
      </c>
      <c r="F49" s="5">
        <v>96.05</v>
      </c>
    </row>
    <row r="50" spans="1:6" ht="54" x14ac:dyDescent="0.25">
      <c r="A50" s="3" t="s">
        <v>97</v>
      </c>
      <c r="B50" s="3" t="s">
        <v>98</v>
      </c>
      <c r="C50" s="3" t="s">
        <v>99</v>
      </c>
      <c r="D50" s="4" t="s">
        <v>33</v>
      </c>
      <c r="E50" s="4" t="s">
        <v>55</v>
      </c>
      <c r="F50" s="5">
        <v>68.88</v>
      </c>
    </row>
    <row r="51" spans="1:6" ht="54" x14ac:dyDescent="0.25">
      <c r="A51" s="3" t="s">
        <v>97</v>
      </c>
      <c r="B51" s="3" t="s">
        <v>100</v>
      </c>
      <c r="C51" s="3" t="s">
        <v>101</v>
      </c>
      <c r="D51" s="4" t="s">
        <v>33</v>
      </c>
      <c r="E51" s="4" t="s">
        <v>38</v>
      </c>
      <c r="F51" s="5">
        <v>95</v>
      </c>
    </row>
    <row r="52" spans="1:6" ht="94.5" x14ac:dyDescent="0.25">
      <c r="A52" s="3" t="s">
        <v>102</v>
      </c>
      <c r="B52" s="3" t="s">
        <v>103</v>
      </c>
      <c r="C52" s="3" t="s">
        <v>104</v>
      </c>
      <c r="D52" s="4" t="s">
        <v>33</v>
      </c>
      <c r="E52" s="4" t="s">
        <v>38</v>
      </c>
      <c r="F52" s="5">
        <v>93.75</v>
      </c>
    </row>
    <row r="53" spans="1:6" ht="67.5" x14ac:dyDescent="0.25">
      <c r="A53" s="3" t="s">
        <v>105</v>
      </c>
      <c r="B53" s="3" t="s">
        <v>106</v>
      </c>
      <c r="C53" s="3" t="s">
        <v>107</v>
      </c>
      <c r="D53" s="4" t="s">
        <v>33</v>
      </c>
      <c r="E53" s="4" t="s">
        <v>55</v>
      </c>
      <c r="F53" s="5">
        <v>56.52</v>
      </c>
    </row>
    <row r="54" spans="1:6" ht="67.5" x14ac:dyDescent="0.25">
      <c r="A54" s="3" t="s">
        <v>108</v>
      </c>
      <c r="B54" s="3" t="s">
        <v>109</v>
      </c>
      <c r="C54" s="3" t="s">
        <v>110</v>
      </c>
      <c r="D54" s="4" t="s">
        <v>33</v>
      </c>
      <c r="E54" s="4" t="s">
        <v>111</v>
      </c>
      <c r="F54" s="5">
        <v>44.97</v>
      </c>
    </row>
    <row r="55" spans="1:6" ht="54" x14ac:dyDescent="0.25">
      <c r="A55" s="3" t="s">
        <v>112</v>
      </c>
      <c r="B55" s="3" t="s">
        <v>113</v>
      </c>
      <c r="C55" s="3" t="s">
        <v>114</v>
      </c>
      <c r="D55" s="4" t="s">
        <v>33</v>
      </c>
      <c r="E55" s="4" t="s">
        <v>55</v>
      </c>
      <c r="F55" s="5">
        <v>94.05</v>
      </c>
    </row>
    <row r="56" spans="1:6" x14ac:dyDescent="0.25">
      <c r="A56" s="6"/>
      <c r="B56" s="6"/>
      <c r="C56" s="6"/>
      <c r="D56" s="6"/>
      <c r="E56" s="6"/>
      <c r="F56" s="6"/>
    </row>
    <row r="57" spans="1:6" ht="60" customHeight="1" x14ac:dyDescent="0.25">
      <c r="A57" s="58" t="s">
        <v>39</v>
      </c>
      <c r="B57" s="58"/>
      <c r="C57" s="58"/>
      <c r="D57" s="58"/>
      <c r="E57" s="58"/>
      <c r="F57"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5:F35"/>
    <mergeCell ref="A47:F47"/>
    <mergeCell ref="A57:F57"/>
    <mergeCell ref="A18:F18"/>
    <mergeCell ref="A19:F19"/>
    <mergeCell ref="A20:F20"/>
    <mergeCell ref="A21:F21"/>
    <mergeCell ref="A22:F22"/>
    <mergeCell ref="A28:F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813</v>
      </c>
      <c r="C4" s="75"/>
      <c r="D4" s="75"/>
      <c r="E4" s="75"/>
      <c r="F4" s="76"/>
    </row>
    <row r="5" spans="1:6" x14ac:dyDescent="0.25">
      <c r="A5" s="1" t="s">
        <v>4</v>
      </c>
      <c r="B5" s="74" t="s">
        <v>5</v>
      </c>
      <c r="C5" s="75"/>
      <c r="D5" s="75"/>
      <c r="E5" s="75"/>
      <c r="F5" s="76"/>
    </row>
    <row r="6" spans="1:6" x14ac:dyDescent="0.25">
      <c r="A6" s="1" t="s">
        <v>6</v>
      </c>
      <c r="B6" s="74" t="s">
        <v>812</v>
      </c>
      <c r="C6" s="75"/>
      <c r="D6" s="75"/>
      <c r="E6" s="75"/>
      <c r="F6" s="76"/>
    </row>
    <row r="7" spans="1:6" x14ac:dyDescent="0.25">
      <c r="A7" s="1" t="s">
        <v>8</v>
      </c>
      <c r="B7" s="77" t="s">
        <v>817</v>
      </c>
      <c r="C7" s="78"/>
      <c r="D7" s="78"/>
      <c r="E7" s="78"/>
      <c r="F7" s="79"/>
    </row>
    <row r="8" spans="1:6" x14ac:dyDescent="0.25">
      <c r="A8" s="80" t="s">
        <v>9</v>
      </c>
      <c r="B8" s="81"/>
      <c r="C8" s="81"/>
      <c r="D8" s="81"/>
      <c r="E8" s="82"/>
      <c r="F8" s="8">
        <v>549.778637</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117</v>
      </c>
      <c r="B17" s="72"/>
      <c r="C17" s="72"/>
      <c r="D17" s="72"/>
      <c r="E17" s="72"/>
      <c r="F17" s="73"/>
    </row>
    <row r="18" spans="1:6" x14ac:dyDescent="0.25">
      <c r="A18" s="59" t="s">
        <v>19</v>
      </c>
      <c r="B18" s="60"/>
      <c r="C18" s="60"/>
      <c r="D18" s="60"/>
      <c r="E18" s="60"/>
      <c r="F18" s="61"/>
    </row>
    <row r="19" spans="1:6" x14ac:dyDescent="0.25">
      <c r="A19" s="62" t="s">
        <v>318</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148.5" x14ac:dyDescent="0.25">
      <c r="A24" s="3" t="s">
        <v>689</v>
      </c>
      <c r="B24" s="3" t="s">
        <v>690</v>
      </c>
      <c r="C24" s="3" t="s">
        <v>691</v>
      </c>
      <c r="D24" s="4" t="s">
        <v>33</v>
      </c>
      <c r="E24" s="4" t="s">
        <v>61</v>
      </c>
      <c r="F24" s="5">
        <v>90</v>
      </c>
    </row>
    <row r="25" spans="1:6" x14ac:dyDescent="0.25">
      <c r="A25" s="55" t="s">
        <v>34</v>
      </c>
      <c r="B25" s="56"/>
      <c r="C25" s="56"/>
      <c r="D25" s="56"/>
      <c r="E25" s="56"/>
      <c r="F25" s="57"/>
    </row>
    <row r="26" spans="1:6" x14ac:dyDescent="0.25">
      <c r="A26" s="2" t="s">
        <v>23</v>
      </c>
      <c r="B26" s="2" t="s">
        <v>24</v>
      </c>
      <c r="C26" s="2" t="s">
        <v>25</v>
      </c>
      <c r="D26" s="2" t="s">
        <v>26</v>
      </c>
      <c r="E26" s="2" t="s">
        <v>27</v>
      </c>
      <c r="F26" s="2" t="s">
        <v>28</v>
      </c>
    </row>
    <row r="27" spans="1:6" ht="67.5" x14ac:dyDescent="0.25">
      <c r="A27" s="3" t="s">
        <v>692</v>
      </c>
      <c r="B27" s="3" t="s">
        <v>693</v>
      </c>
      <c r="C27" s="3" t="s">
        <v>694</v>
      </c>
      <c r="D27" s="4" t="s">
        <v>33</v>
      </c>
      <c r="E27" s="4" t="s">
        <v>61</v>
      </c>
      <c r="F27" s="5">
        <v>90</v>
      </c>
    </row>
    <row r="28" spans="1:6" x14ac:dyDescent="0.25">
      <c r="A28" s="55" t="s">
        <v>35</v>
      </c>
      <c r="B28" s="56"/>
      <c r="C28" s="56"/>
      <c r="D28" s="56"/>
      <c r="E28" s="56"/>
      <c r="F28" s="57"/>
    </row>
    <row r="29" spans="1:6" x14ac:dyDescent="0.25">
      <c r="A29" s="2" t="s">
        <v>23</v>
      </c>
      <c r="B29" s="2" t="s">
        <v>24</v>
      </c>
      <c r="C29" s="2" t="s">
        <v>25</v>
      </c>
      <c r="D29" s="2" t="s">
        <v>26</v>
      </c>
      <c r="E29" s="2" t="s">
        <v>27</v>
      </c>
      <c r="F29" s="2" t="s">
        <v>28</v>
      </c>
    </row>
    <row r="30" spans="1:6" ht="67.5" x14ac:dyDescent="0.25">
      <c r="A30" s="3" t="s">
        <v>695</v>
      </c>
      <c r="B30" s="3" t="s">
        <v>696</v>
      </c>
      <c r="C30" s="3" t="s">
        <v>697</v>
      </c>
      <c r="D30" s="4" t="s">
        <v>698</v>
      </c>
      <c r="E30" s="4" t="s">
        <v>159</v>
      </c>
      <c r="F30" s="5">
        <v>100</v>
      </c>
    </row>
    <row r="31" spans="1:6" ht="40.5" x14ac:dyDescent="0.25">
      <c r="A31" s="3" t="s">
        <v>699</v>
      </c>
      <c r="B31" s="3" t="s">
        <v>700</v>
      </c>
      <c r="C31" s="3" t="s">
        <v>701</v>
      </c>
      <c r="D31" s="4" t="s">
        <v>33</v>
      </c>
      <c r="E31" s="4" t="s">
        <v>75</v>
      </c>
      <c r="F31" s="5">
        <v>95.5</v>
      </c>
    </row>
    <row r="32" spans="1:6" ht="94.5" x14ac:dyDescent="0.25">
      <c r="A32" s="3" t="s">
        <v>702</v>
      </c>
      <c r="B32" s="3" t="s">
        <v>703</v>
      </c>
      <c r="C32" s="3" t="s">
        <v>704</v>
      </c>
      <c r="D32" s="4" t="s">
        <v>33</v>
      </c>
      <c r="E32" s="4" t="s">
        <v>61</v>
      </c>
      <c r="F32" s="5">
        <v>94.29</v>
      </c>
    </row>
    <row r="33" spans="1:6" x14ac:dyDescent="0.25">
      <c r="A33" s="55" t="s">
        <v>37</v>
      </c>
      <c r="B33" s="56"/>
      <c r="C33" s="56"/>
      <c r="D33" s="56"/>
      <c r="E33" s="56"/>
      <c r="F33" s="57"/>
    </row>
    <row r="34" spans="1:6" x14ac:dyDescent="0.25">
      <c r="A34" s="2" t="s">
        <v>23</v>
      </c>
      <c r="B34" s="2" t="s">
        <v>24</v>
      </c>
      <c r="C34" s="2" t="s">
        <v>25</v>
      </c>
      <c r="D34" s="2" t="s">
        <v>26</v>
      </c>
      <c r="E34" s="2" t="s">
        <v>27</v>
      </c>
      <c r="F34" s="2" t="s">
        <v>28</v>
      </c>
    </row>
    <row r="35" spans="1:6" ht="54" x14ac:dyDescent="0.25">
      <c r="A35" s="3" t="s">
        <v>705</v>
      </c>
      <c r="B35" s="3" t="s">
        <v>706</v>
      </c>
      <c r="C35" s="3" t="s">
        <v>707</v>
      </c>
      <c r="D35" s="4" t="s">
        <v>33</v>
      </c>
      <c r="E35" s="4" t="s">
        <v>75</v>
      </c>
      <c r="F35" s="5">
        <v>80.650000000000006</v>
      </c>
    </row>
    <row r="36" spans="1:6" ht="54" x14ac:dyDescent="0.25">
      <c r="A36" s="3" t="s">
        <v>708</v>
      </c>
      <c r="B36" s="3" t="s">
        <v>709</v>
      </c>
      <c r="C36" s="3" t="s">
        <v>710</v>
      </c>
      <c r="D36" s="4" t="s">
        <v>33</v>
      </c>
      <c r="E36" s="4" t="s">
        <v>648</v>
      </c>
      <c r="F36" s="5">
        <v>100</v>
      </c>
    </row>
    <row r="37" spans="1:6" ht="81" x14ac:dyDescent="0.25">
      <c r="A37" s="3" t="s">
        <v>711</v>
      </c>
      <c r="B37" s="3" t="s">
        <v>712</v>
      </c>
      <c r="C37" s="3" t="s">
        <v>713</v>
      </c>
      <c r="D37" s="4" t="s">
        <v>33</v>
      </c>
      <c r="E37" s="4" t="s">
        <v>38</v>
      </c>
      <c r="F37" s="5">
        <v>92.86</v>
      </c>
    </row>
    <row r="38" spans="1:6" x14ac:dyDescent="0.25">
      <c r="A38" s="6"/>
      <c r="B38" s="6"/>
      <c r="C38" s="6"/>
      <c r="D38" s="6"/>
      <c r="E38" s="6"/>
      <c r="F38" s="6"/>
    </row>
    <row r="39" spans="1:6" ht="60" customHeight="1" x14ac:dyDescent="0.25">
      <c r="A39" s="58" t="s">
        <v>39</v>
      </c>
      <c r="B39" s="58"/>
      <c r="C39" s="58"/>
      <c r="D39" s="58"/>
      <c r="E39" s="58"/>
      <c r="F39"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39:F39"/>
    <mergeCell ref="A18:F18"/>
    <mergeCell ref="A19:F19"/>
    <mergeCell ref="A20:F20"/>
    <mergeCell ref="A21:F21"/>
    <mergeCell ref="A22:F22"/>
    <mergeCell ref="A25:F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714</v>
      </c>
      <c r="C4" s="75"/>
      <c r="D4" s="75"/>
      <c r="E4" s="75"/>
      <c r="F4" s="76"/>
    </row>
    <row r="5" spans="1:6" x14ac:dyDescent="0.25">
      <c r="A5" s="1" t="s">
        <v>4</v>
      </c>
      <c r="B5" s="74" t="s">
        <v>5</v>
      </c>
      <c r="C5" s="75"/>
      <c r="D5" s="75"/>
      <c r="E5" s="75"/>
      <c r="F5" s="76"/>
    </row>
    <row r="6" spans="1:6" x14ac:dyDescent="0.25">
      <c r="A6" s="1" t="s">
        <v>6</v>
      </c>
      <c r="B6" s="74" t="s">
        <v>715</v>
      </c>
      <c r="C6" s="75"/>
      <c r="D6" s="75"/>
      <c r="E6" s="75"/>
      <c r="F6" s="76"/>
    </row>
    <row r="7" spans="1:6" x14ac:dyDescent="0.25">
      <c r="A7" s="1" t="s">
        <v>8</v>
      </c>
      <c r="B7" s="77" t="s">
        <v>814</v>
      </c>
      <c r="C7" s="78"/>
      <c r="D7" s="78"/>
      <c r="E7" s="78"/>
      <c r="F7" s="79"/>
    </row>
    <row r="8" spans="1:6" x14ac:dyDescent="0.25">
      <c r="A8" s="80" t="s">
        <v>9</v>
      </c>
      <c r="B8" s="81"/>
      <c r="C8" s="81"/>
      <c r="D8" s="81"/>
      <c r="E8" s="82"/>
      <c r="F8" s="8">
        <v>1649.1507200000001</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18</v>
      </c>
      <c r="B17" s="72"/>
      <c r="C17" s="72"/>
      <c r="D17" s="72"/>
      <c r="E17" s="72"/>
      <c r="F17" s="73"/>
    </row>
    <row r="18" spans="1:6" x14ac:dyDescent="0.25">
      <c r="A18" s="59" t="s">
        <v>19</v>
      </c>
      <c r="B18" s="60"/>
      <c r="C18" s="60"/>
      <c r="D18" s="60"/>
      <c r="E18" s="60"/>
      <c r="F18" s="61"/>
    </row>
    <row r="19" spans="1:6" x14ac:dyDescent="0.25">
      <c r="A19" s="62" t="s">
        <v>151</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94.5" x14ac:dyDescent="0.25">
      <c r="A24" s="3" t="s">
        <v>716</v>
      </c>
      <c r="B24" s="3" t="s">
        <v>717</v>
      </c>
      <c r="C24" s="3" t="s">
        <v>718</v>
      </c>
      <c r="D24" s="4" t="s">
        <v>33</v>
      </c>
      <c r="E24" s="4" t="s">
        <v>32</v>
      </c>
      <c r="F24" s="5">
        <v>100</v>
      </c>
    </row>
    <row r="25" spans="1:6" x14ac:dyDescent="0.25">
      <c r="A25" s="55" t="s">
        <v>34</v>
      </c>
      <c r="B25" s="56"/>
      <c r="C25" s="56"/>
      <c r="D25" s="56"/>
      <c r="E25" s="56"/>
      <c r="F25" s="57"/>
    </row>
    <row r="26" spans="1:6" x14ac:dyDescent="0.25">
      <c r="A26" s="2" t="s">
        <v>23</v>
      </c>
      <c r="B26" s="2" t="s">
        <v>24</v>
      </c>
      <c r="C26" s="2" t="s">
        <v>25</v>
      </c>
      <c r="D26" s="2" t="s">
        <v>26</v>
      </c>
      <c r="E26" s="2" t="s">
        <v>27</v>
      </c>
      <c r="F26" s="2" t="s">
        <v>28</v>
      </c>
    </row>
    <row r="27" spans="1:6" ht="94.5" x14ac:dyDescent="0.25">
      <c r="A27" s="3" t="s">
        <v>719</v>
      </c>
      <c r="B27" s="3" t="s">
        <v>720</v>
      </c>
      <c r="C27" s="3" t="s">
        <v>721</v>
      </c>
      <c r="D27" s="4" t="s">
        <v>33</v>
      </c>
      <c r="E27" s="4" t="s">
        <v>32</v>
      </c>
      <c r="F27" s="5">
        <v>100</v>
      </c>
    </row>
    <row r="28" spans="1:6" x14ac:dyDescent="0.25">
      <c r="A28" s="55" t="s">
        <v>35</v>
      </c>
      <c r="B28" s="56"/>
      <c r="C28" s="56"/>
      <c r="D28" s="56"/>
      <c r="E28" s="56"/>
      <c r="F28" s="57"/>
    </row>
    <row r="29" spans="1:6" x14ac:dyDescent="0.25">
      <c r="A29" s="2" t="s">
        <v>23</v>
      </c>
      <c r="B29" s="2" t="s">
        <v>24</v>
      </c>
      <c r="C29" s="2" t="s">
        <v>25</v>
      </c>
      <c r="D29" s="2" t="s">
        <v>26</v>
      </c>
      <c r="E29" s="2" t="s">
        <v>27</v>
      </c>
      <c r="F29" s="2" t="s">
        <v>28</v>
      </c>
    </row>
    <row r="30" spans="1:6" ht="94.5" x14ac:dyDescent="0.25">
      <c r="A30" s="3" t="s">
        <v>722</v>
      </c>
      <c r="B30" s="3" t="s">
        <v>723</v>
      </c>
      <c r="C30" s="3" t="s">
        <v>724</v>
      </c>
      <c r="D30" s="4" t="s">
        <v>33</v>
      </c>
      <c r="E30" s="4" t="s">
        <v>55</v>
      </c>
      <c r="F30" s="5">
        <v>100</v>
      </c>
    </row>
    <row r="31" spans="1:6" x14ac:dyDescent="0.25">
      <c r="A31" s="55" t="s">
        <v>37</v>
      </c>
      <c r="B31" s="56"/>
      <c r="C31" s="56"/>
      <c r="D31" s="56"/>
      <c r="E31" s="56"/>
      <c r="F31" s="57"/>
    </row>
    <row r="32" spans="1:6" x14ac:dyDescent="0.25">
      <c r="A32" s="2" t="s">
        <v>23</v>
      </c>
      <c r="B32" s="2" t="s">
        <v>24</v>
      </c>
      <c r="C32" s="2" t="s">
        <v>25</v>
      </c>
      <c r="D32" s="2" t="s">
        <v>26</v>
      </c>
      <c r="E32" s="2" t="s">
        <v>27</v>
      </c>
      <c r="F32" s="2" t="s">
        <v>28</v>
      </c>
    </row>
    <row r="33" spans="1:6" ht="121.5" x14ac:dyDescent="0.25">
      <c r="A33" s="3" t="s">
        <v>725</v>
      </c>
      <c r="B33" s="3" t="s">
        <v>726</v>
      </c>
      <c r="C33" s="3" t="s">
        <v>727</v>
      </c>
      <c r="D33" s="4" t="s">
        <v>33</v>
      </c>
      <c r="E33" s="4" t="s">
        <v>55</v>
      </c>
      <c r="F33" s="5">
        <v>100</v>
      </c>
    </row>
    <row r="34" spans="1:6" x14ac:dyDescent="0.25">
      <c r="A34" s="6"/>
      <c r="B34" s="6"/>
      <c r="C34" s="6"/>
      <c r="D34" s="6"/>
      <c r="E34" s="6"/>
      <c r="F34" s="6"/>
    </row>
    <row r="35" spans="1:6" ht="60" customHeight="1" x14ac:dyDescent="0.25">
      <c r="A35" s="58" t="s">
        <v>39</v>
      </c>
      <c r="B35" s="58"/>
      <c r="C35" s="58"/>
      <c r="D35" s="58"/>
      <c r="E35" s="58"/>
      <c r="F35"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728</v>
      </c>
      <c r="C4" s="75"/>
      <c r="D4" s="75"/>
      <c r="E4" s="75"/>
      <c r="F4" s="76"/>
    </row>
    <row r="5" spans="1:6" x14ac:dyDescent="0.25">
      <c r="A5" s="1" t="s">
        <v>4</v>
      </c>
      <c r="B5" s="74" t="s">
        <v>5</v>
      </c>
      <c r="C5" s="75"/>
      <c r="D5" s="75"/>
      <c r="E5" s="75"/>
      <c r="F5" s="76"/>
    </row>
    <row r="6" spans="1:6" x14ac:dyDescent="0.25">
      <c r="A6" s="1" t="s">
        <v>6</v>
      </c>
      <c r="B6" s="74" t="s">
        <v>729</v>
      </c>
      <c r="C6" s="75"/>
      <c r="D6" s="75"/>
      <c r="E6" s="75"/>
      <c r="F6" s="76"/>
    </row>
    <row r="7" spans="1:6" ht="32.25" customHeight="1" x14ac:dyDescent="0.25">
      <c r="A7" s="1" t="s">
        <v>8</v>
      </c>
      <c r="B7" s="77" t="s">
        <v>816</v>
      </c>
      <c r="C7" s="78"/>
      <c r="D7" s="78"/>
      <c r="E7" s="78"/>
      <c r="F7" s="79"/>
    </row>
    <row r="8" spans="1:6" x14ac:dyDescent="0.25">
      <c r="A8" s="80" t="s">
        <v>9</v>
      </c>
      <c r="B8" s="81"/>
      <c r="C8" s="81"/>
      <c r="D8" s="81"/>
      <c r="E8" s="82"/>
      <c r="F8" s="8">
        <v>74766.713111999998</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18</v>
      </c>
      <c r="B17" s="72"/>
      <c r="C17" s="72"/>
      <c r="D17" s="72"/>
      <c r="E17" s="72"/>
      <c r="F17" s="73"/>
    </row>
    <row r="18" spans="1:6" x14ac:dyDescent="0.25">
      <c r="A18" s="59" t="s">
        <v>19</v>
      </c>
      <c r="B18" s="60"/>
      <c r="C18" s="60"/>
      <c r="D18" s="60"/>
      <c r="E18" s="60"/>
      <c r="F18" s="61"/>
    </row>
    <row r="19" spans="1:6" x14ac:dyDescent="0.25">
      <c r="A19" s="62" t="s">
        <v>151</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54" x14ac:dyDescent="0.25">
      <c r="A24" s="3" t="s">
        <v>730</v>
      </c>
      <c r="B24" s="3" t="s">
        <v>731</v>
      </c>
      <c r="C24" s="3" t="s">
        <v>732</v>
      </c>
      <c r="D24" s="4" t="s">
        <v>33</v>
      </c>
      <c r="E24" s="4" t="s">
        <v>218</v>
      </c>
      <c r="F24" s="5">
        <v>70</v>
      </c>
    </row>
    <row r="25" spans="1:6" x14ac:dyDescent="0.25">
      <c r="A25" s="55" t="s">
        <v>34</v>
      </c>
      <c r="B25" s="56"/>
      <c r="C25" s="56"/>
      <c r="D25" s="56"/>
      <c r="E25" s="56"/>
      <c r="F25" s="57"/>
    </row>
    <row r="26" spans="1:6" x14ac:dyDescent="0.25">
      <c r="A26" s="2" t="s">
        <v>23</v>
      </c>
      <c r="B26" s="2" t="s">
        <v>24</v>
      </c>
      <c r="C26" s="2" t="s">
        <v>25</v>
      </c>
      <c r="D26" s="2" t="s">
        <v>26</v>
      </c>
      <c r="E26" s="2" t="s">
        <v>27</v>
      </c>
      <c r="F26" s="2" t="s">
        <v>28</v>
      </c>
    </row>
    <row r="27" spans="1:6" ht="54" x14ac:dyDescent="0.25">
      <c r="A27" s="3" t="s">
        <v>733</v>
      </c>
      <c r="B27" s="3" t="s">
        <v>734</v>
      </c>
      <c r="C27" s="3" t="s">
        <v>735</v>
      </c>
      <c r="D27" s="4" t="s">
        <v>33</v>
      </c>
      <c r="E27" s="4" t="s">
        <v>736</v>
      </c>
      <c r="F27" s="5">
        <v>100</v>
      </c>
    </row>
    <row r="28" spans="1:6" x14ac:dyDescent="0.25">
      <c r="A28" s="55" t="s">
        <v>35</v>
      </c>
      <c r="B28" s="56"/>
      <c r="C28" s="56"/>
      <c r="D28" s="56"/>
      <c r="E28" s="56"/>
      <c r="F28" s="57"/>
    </row>
    <row r="29" spans="1:6" x14ac:dyDescent="0.25">
      <c r="A29" s="2" t="s">
        <v>23</v>
      </c>
      <c r="B29" s="2" t="s">
        <v>24</v>
      </c>
      <c r="C29" s="2" t="s">
        <v>25</v>
      </c>
      <c r="D29" s="2" t="s">
        <v>26</v>
      </c>
      <c r="E29" s="2" t="s">
        <v>27</v>
      </c>
      <c r="F29" s="2" t="s">
        <v>28</v>
      </c>
    </row>
    <row r="30" spans="1:6" ht="81" x14ac:dyDescent="0.25">
      <c r="A30" s="3" t="s">
        <v>737</v>
      </c>
      <c r="B30" s="3" t="s">
        <v>738</v>
      </c>
      <c r="C30" s="3" t="s">
        <v>739</v>
      </c>
      <c r="D30" s="4" t="s">
        <v>33</v>
      </c>
      <c r="E30" s="4" t="s">
        <v>38</v>
      </c>
      <c r="F30" s="5">
        <v>90</v>
      </c>
    </row>
    <row r="31" spans="1:6" ht="81" x14ac:dyDescent="0.25">
      <c r="A31" s="3" t="s">
        <v>737</v>
      </c>
      <c r="B31" s="3" t="s">
        <v>740</v>
      </c>
      <c r="C31" s="3" t="s">
        <v>741</v>
      </c>
      <c r="D31" s="4" t="s">
        <v>33</v>
      </c>
      <c r="E31" s="4" t="s">
        <v>38</v>
      </c>
      <c r="F31" s="5">
        <v>90</v>
      </c>
    </row>
    <row r="32" spans="1:6" x14ac:dyDescent="0.25">
      <c r="A32" s="55" t="s">
        <v>37</v>
      </c>
      <c r="B32" s="56"/>
      <c r="C32" s="56"/>
      <c r="D32" s="56"/>
      <c r="E32" s="56"/>
      <c r="F32" s="57"/>
    </row>
    <row r="33" spans="1:6" x14ac:dyDescent="0.25">
      <c r="A33" s="2" t="s">
        <v>23</v>
      </c>
      <c r="B33" s="2" t="s">
        <v>24</v>
      </c>
      <c r="C33" s="2" t="s">
        <v>25</v>
      </c>
      <c r="D33" s="2" t="s">
        <v>26</v>
      </c>
      <c r="E33" s="2" t="s">
        <v>27</v>
      </c>
      <c r="F33" s="2" t="s">
        <v>28</v>
      </c>
    </row>
    <row r="34" spans="1:6" ht="94.5" x14ac:dyDescent="0.25">
      <c r="A34" s="3" t="s">
        <v>742</v>
      </c>
      <c r="B34" s="3" t="s">
        <v>743</v>
      </c>
      <c r="C34" s="3" t="s">
        <v>744</v>
      </c>
      <c r="D34" s="4" t="s">
        <v>33</v>
      </c>
      <c r="E34" s="4" t="s">
        <v>36</v>
      </c>
      <c r="F34" s="5">
        <v>80</v>
      </c>
    </row>
    <row r="35" spans="1:6" ht="94.5" x14ac:dyDescent="0.25">
      <c r="A35" s="3" t="s">
        <v>742</v>
      </c>
      <c r="B35" s="3" t="s">
        <v>745</v>
      </c>
      <c r="C35" s="3" t="s">
        <v>746</v>
      </c>
      <c r="D35" s="4" t="s">
        <v>33</v>
      </c>
      <c r="E35" s="4" t="s">
        <v>36</v>
      </c>
      <c r="F35" s="5">
        <v>80</v>
      </c>
    </row>
    <row r="36" spans="1:6" ht="94.5" x14ac:dyDescent="0.25">
      <c r="A36" s="3" t="s">
        <v>742</v>
      </c>
      <c r="B36" s="3" t="s">
        <v>747</v>
      </c>
      <c r="C36" s="3" t="s">
        <v>748</v>
      </c>
      <c r="D36" s="4" t="s">
        <v>33</v>
      </c>
      <c r="E36" s="4" t="s">
        <v>36</v>
      </c>
      <c r="F36" s="5">
        <v>80</v>
      </c>
    </row>
    <row r="37" spans="1:6" x14ac:dyDescent="0.25">
      <c r="A37" s="6"/>
      <c r="B37" s="6"/>
      <c r="C37" s="6"/>
      <c r="D37" s="6"/>
      <c r="E37" s="6"/>
      <c r="F37" s="6"/>
    </row>
    <row r="38" spans="1:6" ht="60" customHeight="1" x14ac:dyDescent="0.25">
      <c r="A38" s="58" t="s">
        <v>39</v>
      </c>
      <c r="B38" s="58"/>
      <c r="C38" s="58"/>
      <c r="D38" s="58"/>
      <c r="E38" s="58"/>
      <c r="F38"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8:F38"/>
    <mergeCell ref="A18:F18"/>
    <mergeCell ref="A19:F19"/>
    <mergeCell ref="A20:F20"/>
    <mergeCell ref="A21:F21"/>
    <mergeCell ref="A22:F22"/>
    <mergeCell ref="A25:F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5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770</v>
      </c>
      <c r="C4" s="75"/>
      <c r="D4" s="75"/>
      <c r="E4" s="75"/>
      <c r="F4" s="76"/>
    </row>
    <row r="5" spans="1:6" x14ac:dyDescent="0.25">
      <c r="A5" s="1" t="s">
        <v>4</v>
      </c>
      <c r="B5" s="74" t="s">
        <v>5</v>
      </c>
      <c r="C5" s="75"/>
      <c r="D5" s="75"/>
      <c r="E5" s="75"/>
      <c r="F5" s="76"/>
    </row>
    <row r="6" spans="1:6" ht="15" customHeight="1" x14ac:dyDescent="0.25">
      <c r="A6" s="1" t="s">
        <v>6</v>
      </c>
      <c r="B6" s="74" t="s">
        <v>769</v>
      </c>
      <c r="C6" s="75"/>
      <c r="D6" s="75"/>
      <c r="E6" s="75"/>
      <c r="F6" s="76"/>
    </row>
    <row r="7" spans="1:6" x14ac:dyDescent="0.25">
      <c r="A7" s="1" t="s">
        <v>8</v>
      </c>
      <c r="B7" s="97" t="s">
        <v>815</v>
      </c>
      <c r="C7" s="98"/>
      <c r="D7" s="98"/>
      <c r="E7" s="98"/>
      <c r="F7" s="99"/>
    </row>
    <row r="8" spans="1:6" x14ac:dyDescent="0.25">
      <c r="A8" s="80" t="s">
        <v>9</v>
      </c>
      <c r="B8" s="81"/>
      <c r="C8" s="81"/>
      <c r="D8" s="81"/>
      <c r="E8" s="82"/>
      <c r="F8" s="8">
        <v>333.33333299999998</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771</v>
      </c>
      <c r="B15" s="93"/>
      <c r="C15" s="93"/>
      <c r="D15" s="93"/>
      <c r="E15" s="93"/>
      <c r="F15" s="94"/>
    </row>
    <row r="16" spans="1:6" x14ac:dyDescent="0.25">
      <c r="A16" s="92" t="s">
        <v>17</v>
      </c>
      <c r="B16" s="93"/>
      <c r="C16" s="93"/>
      <c r="D16" s="93"/>
      <c r="E16" s="93"/>
      <c r="F16" s="94"/>
    </row>
    <row r="17" spans="1:6" x14ac:dyDescent="0.25">
      <c r="A17" s="71" t="s">
        <v>772</v>
      </c>
      <c r="B17" s="72"/>
      <c r="C17" s="72"/>
      <c r="D17" s="72"/>
      <c r="E17" s="72"/>
      <c r="F17" s="73"/>
    </row>
    <row r="18" spans="1:6" x14ac:dyDescent="0.25">
      <c r="A18" s="59" t="s">
        <v>19</v>
      </c>
      <c r="B18" s="60"/>
      <c r="C18" s="60"/>
      <c r="D18" s="60"/>
      <c r="E18" s="60"/>
      <c r="F18" s="61"/>
    </row>
    <row r="19" spans="1:6" x14ac:dyDescent="0.25">
      <c r="A19" s="62" t="s">
        <v>773</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67.5" x14ac:dyDescent="0.25">
      <c r="A24" s="3" t="s">
        <v>749</v>
      </c>
      <c r="B24" s="3" t="s">
        <v>774</v>
      </c>
      <c r="C24" s="3" t="s">
        <v>750</v>
      </c>
      <c r="D24" s="4" t="s">
        <v>751</v>
      </c>
      <c r="E24" s="4" t="s">
        <v>32</v>
      </c>
      <c r="F24" s="5">
        <v>1</v>
      </c>
    </row>
    <row r="25" spans="1:6" x14ac:dyDescent="0.25">
      <c r="A25" s="55" t="s">
        <v>34</v>
      </c>
      <c r="B25" s="56"/>
      <c r="C25" s="56"/>
      <c r="D25" s="56"/>
      <c r="E25" s="56"/>
      <c r="F25" s="57"/>
    </row>
    <row r="26" spans="1:6" x14ac:dyDescent="0.25">
      <c r="A26" s="2" t="s">
        <v>23</v>
      </c>
      <c r="B26" s="2" t="s">
        <v>24</v>
      </c>
      <c r="C26" s="2" t="s">
        <v>25</v>
      </c>
      <c r="D26" s="2" t="s">
        <v>26</v>
      </c>
      <c r="E26" s="2" t="s">
        <v>27</v>
      </c>
      <c r="F26" s="2" t="s">
        <v>28</v>
      </c>
    </row>
    <row r="27" spans="1:6" ht="54" x14ac:dyDescent="0.25">
      <c r="A27" s="3" t="s">
        <v>752</v>
      </c>
      <c r="B27" s="3" t="s">
        <v>775</v>
      </c>
      <c r="C27" s="3" t="s">
        <v>776</v>
      </c>
      <c r="D27" s="4" t="s">
        <v>33</v>
      </c>
      <c r="E27" s="4" t="s">
        <v>32</v>
      </c>
      <c r="F27" s="5">
        <v>100</v>
      </c>
    </row>
    <row r="28" spans="1:6" ht="54" x14ac:dyDescent="0.25">
      <c r="A28" s="3" t="s">
        <v>752</v>
      </c>
      <c r="B28" s="3" t="s">
        <v>753</v>
      </c>
      <c r="C28" s="3" t="s">
        <v>777</v>
      </c>
      <c r="D28" s="4" t="s">
        <v>33</v>
      </c>
      <c r="E28" s="4" t="s">
        <v>32</v>
      </c>
      <c r="F28" s="5">
        <v>100</v>
      </c>
    </row>
    <row r="29" spans="1:6" ht="54" x14ac:dyDescent="0.25">
      <c r="A29" s="3" t="s">
        <v>752</v>
      </c>
      <c r="B29" s="3" t="s">
        <v>778</v>
      </c>
      <c r="C29" s="3" t="s">
        <v>779</v>
      </c>
      <c r="D29" s="4" t="s">
        <v>33</v>
      </c>
      <c r="E29" s="4" t="s">
        <v>32</v>
      </c>
      <c r="F29" s="5">
        <v>100</v>
      </c>
    </row>
    <row r="30" spans="1:6" ht="54" x14ac:dyDescent="0.25">
      <c r="A30" s="3" t="s">
        <v>752</v>
      </c>
      <c r="B30" s="3" t="s">
        <v>780</v>
      </c>
      <c r="C30" s="3" t="s">
        <v>781</v>
      </c>
      <c r="D30" s="4" t="s">
        <v>33</v>
      </c>
      <c r="E30" s="4" t="s">
        <v>32</v>
      </c>
      <c r="F30" s="5">
        <v>100</v>
      </c>
    </row>
    <row r="31" spans="1:6" x14ac:dyDescent="0.25">
      <c r="A31" s="55" t="s">
        <v>35</v>
      </c>
      <c r="B31" s="56"/>
      <c r="C31" s="56"/>
      <c r="D31" s="56"/>
      <c r="E31" s="56"/>
      <c r="F31" s="57"/>
    </row>
    <row r="32" spans="1:6" x14ac:dyDescent="0.25">
      <c r="A32" s="2" t="s">
        <v>23</v>
      </c>
      <c r="B32" s="2" t="s">
        <v>24</v>
      </c>
      <c r="C32" s="2" t="s">
        <v>25</v>
      </c>
      <c r="D32" s="2" t="s">
        <v>26</v>
      </c>
      <c r="E32" s="2" t="s">
        <v>27</v>
      </c>
      <c r="F32" s="2" t="s">
        <v>28</v>
      </c>
    </row>
    <row r="33" spans="1:6" ht="40.5" x14ac:dyDescent="0.25">
      <c r="A33" s="3" t="s">
        <v>782</v>
      </c>
      <c r="B33" s="3" t="s">
        <v>783</v>
      </c>
      <c r="C33" s="3" t="s">
        <v>776</v>
      </c>
      <c r="D33" s="4" t="s">
        <v>33</v>
      </c>
      <c r="E33" s="4" t="s">
        <v>218</v>
      </c>
      <c r="F33" s="5">
        <v>100</v>
      </c>
    </row>
    <row r="34" spans="1:6" ht="54" x14ac:dyDescent="0.25">
      <c r="A34" s="3" t="s">
        <v>755</v>
      </c>
      <c r="B34" s="3" t="s">
        <v>756</v>
      </c>
      <c r="C34" s="3" t="s">
        <v>784</v>
      </c>
      <c r="D34" s="4" t="s">
        <v>33</v>
      </c>
      <c r="E34" s="4" t="s">
        <v>218</v>
      </c>
      <c r="F34" s="5">
        <v>100</v>
      </c>
    </row>
    <row r="35" spans="1:6" ht="27" x14ac:dyDescent="0.25">
      <c r="A35" s="3" t="s">
        <v>754</v>
      </c>
      <c r="B35" s="3" t="s">
        <v>785</v>
      </c>
      <c r="C35" s="3" t="s">
        <v>786</v>
      </c>
      <c r="D35" s="4" t="s">
        <v>33</v>
      </c>
      <c r="E35" s="4" t="s">
        <v>218</v>
      </c>
      <c r="F35" s="5">
        <v>100</v>
      </c>
    </row>
    <row r="36" spans="1:6" ht="40.5" x14ac:dyDescent="0.25">
      <c r="A36" s="3" t="s">
        <v>787</v>
      </c>
      <c r="B36" s="3" t="s">
        <v>788</v>
      </c>
      <c r="C36" s="3" t="s">
        <v>789</v>
      </c>
      <c r="D36" s="4" t="s">
        <v>33</v>
      </c>
      <c r="E36" s="4" t="s">
        <v>218</v>
      </c>
      <c r="F36" s="5">
        <v>9.18</v>
      </c>
    </row>
    <row r="37" spans="1:6" x14ac:dyDescent="0.25">
      <c r="A37" s="55" t="s">
        <v>37</v>
      </c>
      <c r="B37" s="56"/>
      <c r="C37" s="56"/>
      <c r="D37" s="56"/>
      <c r="E37" s="56"/>
      <c r="F37" s="57"/>
    </row>
    <row r="38" spans="1:6" x14ac:dyDescent="0.25">
      <c r="A38" s="2" t="s">
        <v>23</v>
      </c>
      <c r="B38" s="2" t="s">
        <v>24</v>
      </c>
      <c r="C38" s="2" t="s">
        <v>25</v>
      </c>
      <c r="D38" s="2" t="s">
        <v>26</v>
      </c>
      <c r="E38" s="2" t="s">
        <v>27</v>
      </c>
      <c r="F38" s="2" t="s">
        <v>28</v>
      </c>
    </row>
    <row r="39" spans="1:6" ht="54" x14ac:dyDescent="0.25">
      <c r="A39" s="3" t="s">
        <v>790</v>
      </c>
      <c r="B39" s="3" t="s">
        <v>791</v>
      </c>
      <c r="C39" s="3" t="s">
        <v>762</v>
      </c>
      <c r="D39" s="4" t="s">
        <v>33</v>
      </c>
      <c r="E39" s="4" t="s">
        <v>38</v>
      </c>
      <c r="F39" s="5">
        <v>100</v>
      </c>
    </row>
    <row r="40" spans="1:6" ht="40.5" x14ac:dyDescent="0.25">
      <c r="A40" s="3" t="s">
        <v>790</v>
      </c>
      <c r="B40" s="3" t="s">
        <v>792</v>
      </c>
      <c r="C40" s="3" t="s">
        <v>793</v>
      </c>
      <c r="D40" s="4" t="s">
        <v>33</v>
      </c>
      <c r="E40" s="4" t="s">
        <v>38</v>
      </c>
      <c r="F40" s="5">
        <v>100</v>
      </c>
    </row>
    <row r="41" spans="1:6" ht="40.5" x14ac:dyDescent="0.25">
      <c r="A41" s="3" t="s">
        <v>757</v>
      </c>
      <c r="B41" s="3" t="s">
        <v>759</v>
      </c>
      <c r="C41" s="3" t="s">
        <v>794</v>
      </c>
      <c r="D41" s="4" t="s">
        <v>33</v>
      </c>
      <c r="E41" s="4" t="s">
        <v>38</v>
      </c>
      <c r="F41" s="5">
        <v>100</v>
      </c>
    </row>
    <row r="42" spans="1:6" ht="54" x14ac:dyDescent="0.25">
      <c r="A42" s="3" t="s">
        <v>790</v>
      </c>
      <c r="B42" s="3" t="s">
        <v>795</v>
      </c>
      <c r="C42" s="3" t="s">
        <v>767</v>
      </c>
      <c r="D42" s="4" t="s">
        <v>33</v>
      </c>
      <c r="E42" s="4" t="s">
        <v>38</v>
      </c>
      <c r="F42" s="5">
        <v>100</v>
      </c>
    </row>
    <row r="43" spans="1:6" ht="27" x14ac:dyDescent="0.25">
      <c r="A43" s="3" t="s">
        <v>796</v>
      </c>
      <c r="B43" s="3" t="s">
        <v>763</v>
      </c>
      <c r="C43" s="3" t="s">
        <v>797</v>
      </c>
      <c r="D43" s="4" t="s">
        <v>33</v>
      </c>
      <c r="E43" s="4" t="s">
        <v>38</v>
      </c>
      <c r="F43" s="5">
        <v>100</v>
      </c>
    </row>
    <row r="44" spans="1:6" ht="40.5" x14ac:dyDescent="0.25">
      <c r="A44" s="3" t="s">
        <v>757</v>
      </c>
      <c r="B44" s="3" t="s">
        <v>758</v>
      </c>
      <c r="C44" s="3" t="s">
        <v>798</v>
      </c>
      <c r="D44" s="4" t="s">
        <v>33</v>
      </c>
      <c r="E44" s="4" t="s">
        <v>38</v>
      </c>
      <c r="F44" s="5">
        <v>100</v>
      </c>
    </row>
    <row r="45" spans="1:6" ht="40.5" x14ac:dyDescent="0.25">
      <c r="A45" s="3" t="s">
        <v>796</v>
      </c>
      <c r="B45" s="3" t="s">
        <v>764</v>
      </c>
      <c r="C45" s="3" t="s">
        <v>799</v>
      </c>
      <c r="D45" s="4" t="s">
        <v>765</v>
      </c>
      <c r="E45" s="4" t="s">
        <v>38</v>
      </c>
      <c r="F45" s="5">
        <v>100</v>
      </c>
    </row>
    <row r="46" spans="1:6" ht="40.5" x14ac:dyDescent="0.25">
      <c r="A46" s="3" t="s">
        <v>796</v>
      </c>
      <c r="B46" s="3" t="s">
        <v>766</v>
      </c>
      <c r="C46" s="3" t="s">
        <v>800</v>
      </c>
      <c r="D46" s="4" t="s">
        <v>33</v>
      </c>
      <c r="E46" s="4" t="s">
        <v>38</v>
      </c>
      <c r="F46" s="5">
        <v>100</v>
      </c>
    </row>
    <row r="47" spans="1:6" ht="27" x14ac:dyDescent="0.25">
      <c r="A47" s="3" t="s">
        <v>796</v>
      </c>
      <c r="B47" s="3" t="s">
        <v>760</v>
      </c>
      <c r="C47" s="3" t="s">
        <v>801</v>
      </c>
      <c r="D47" s="4" t="s">
        <v>761</v>
      </c>
      <c r="E47" s="4" t="s">
        <v>38</v>
      </c>
      <c r="F47" s="5">
        <v>100</v>
      </c>
    </row>
    <row r="48" spans="1:6" ht="67.5" x14ac:dyDescent="0.25">
      <c r="A48" s="3" t="s">
        <v>757</v>
      </c>
      <c r="B48" s="3" t="s">
        <v>768</v>
      </c>
      <c r="C48" s="3" t="s">
        <v>802</v>
      </c>
      <c r="D48" s="4" t="s">
        <v>33</v>
      </c>
      <c r="E48" s="4" t="s">
        <v>38</v>
      </c>
      <c r="F48" s="5">
        <v>100</v>
      </c>
    </row>
    <row r="49" spans="1:6" ht="40.5" x14ac:dyDescent="0.25">
      <c r="A49" s="3" t="s">
        <v>790</v>
      </c>
      <c r="B49" s="3" t="s">
        <v>803</v>
      </c>
      <c r="C49" s="3" t="s">
        <v>804</v>
      </c>
      <c r="D49" s="4" t="s">
        <v>33</v>
      </c>
      <c r="E49" s="4" t="s">
        <v>38</v>
      </c>
      <c r="F49" s="5">
        <v>100</v>
      </c>
    </row>
    <row r="50" spans="1:6" ht="40.5" x14ac:dyDescent="0.25">
      <c r="A50" s="3" t="s">
        <v>757</v>
      </c>
      <c r="B50" s="3" t="s">
        <v>805</v>
      </c>
      <c r="C50" s="3" t="s">
        <v>806</v>
      </c>
      <c r="D50" s="4" t="s">
        <v>33</v>
      </c>
      <c r="E50" s="4" t="s">
        <v>38</v>
      </c>
      <c r="F50" s="5">
        <v>100</v>
      </c>
    </row>
    <row r="51" spans="1:6" x14ac:dyDescent="0.25">
      <c r="A51" s="6"/>
      <c r="B51" s="6"/>
      <c r="C51" s="6"/>
      <c r="D51" s="6"/>
      <c r="E51" s="6"/>
      <c r="F51" s="6"/>
    </row>
    <row r="52" spans="1:6" ht="60" customHeight="1" x14ac:dyDescent="0.25">
      <c r="A52" s="58" t="s">
        <v>39</v>
      </c>
      <c r="B52" s="58"/>
      <c r="C52" s="58"/>
      <c r="D52" s="58"/>
      <c r="E52" s="58"/>
      <c r="F52"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37:F37"/>
    <mergeCell ref="A52:F52"/>
    <mergeCell ref="A18:F18"/>
    <mergeCell ref="A19:F19"/>
    <mergeCell ref="A20:F20"/>
    <mergeCell ref="A21:F21"/>
    <mergeCell ref="A22:F22"/>
    <mergeCell ref="A25:F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6" t="s">
        <v>0</v>
      </c>
      <c r="B1" s="46"/>
      <c r="C1" s="48" t="s">
        <v>1</v>
      </c>
      <c r="D1" s="48"/>
      <c r="E1" s="48"/>
      <c r="F1" s="48"/>
      <c r="G1" s="33"/>
    </row>
    <row r="2" spans="1:7" ht="27" customHeight="1" thickBot="1" x14ac:dyDescent="0.3">
      <c r="A2" s="47"/>
      <c r="B2" s="47"/>
      <c r="C2" s="49"/>
      <c r="D2" s="49"/>
      <c r="E2" s="49"/>
      <c r="F2" s="4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0" t="s">
        <v>992</v>
      </c>
      <c r="B11" s="100"/>
      <c r="C11" s="100"/>
      <c r="D11" s="100"/>
      <c r="E11" s="100"/>
      <c r="F11" s="100"/>
    </row>
    <row r="12" spans="1:7" ht="18" customHeight="1" x14ac:dyDescent="0.25">
      <c r="A12" s="100"/>
      <c r="B12" s="100"/>
      <c r="C12" s="100"/>
      <c r="D12" s="100"/>
      <c r="E12" s="100"/>
      <c r="F12" s="100"/>
    </row>
    <row r="13" spans="1:7" ht="19.5" customHeight="1" x14ac:dyDescent="0.25">
      <c r="A13" s="100"/>
      <c r="B13" s="100"/>
      <c r="C13" s="100"/>
      <c r="D13" s="100"/>
      <c r="E13" s="100"/>
      <c r="F13" s="100"/>
    </row>
    <row r="14" spans="1:7" ht="24" customHeight="1" x14ac:dyDescent="0.25">
      <c r="A14" s="100"/>
      <c r="B14" s="100"/>
      <c r="C14" s="100"/>
      <c r="D14" s="100"/>
      <c r="E14" s="100"/>
      <c r="F14" s="100"/>
    </row>
    <row r="15" spans="1:7" ht="18" customHeight="1" x14ac:dyDescent="0.25"/>
    <row r="16" spans="1:7" ht="19.5" customHeight="1" x14ac:dyDescent="0.25"/>
    <row r="17" spans="1:6" ht="25.5" customHeight="1" x14ac:dyDescent="0.25">
      <c r="A17" s="101" t="s">
        <v>993</v>
      </c>
      <c r="B17" s="101"/>
      <c r="C17" s="101"/>
      <c r="D17" s="101"/>
      <c r="E17" s="101"/>
      <c r="F17" s="101"/>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02" t="s">
        <v>0</v>
      </c>
      <c r="B1" s="102"/>
      <c r="C1" s="102"/>
      <c r="D1" s="103" t="s">
        <v>1006</v>
      </c>
      <c r="E1" s="103"/>
      <c r="F1" s="103"/>
    </row>
    <row r="2" spans="1:6" ht="15.75" thickTop="1" x14ac:dyDescent="0.25">
      <c r="A2" s="96"/>
      <c r="B2" s="96"/>
      <c r="C2" s="96"/>
      <c r="D2" s="96"/>
      <c r="E2" s="96"/>
      <c r="F2" s="96"/>
    </row>
    <row r="3" spans="1:6" ht="18" x14ac:dyDescent="0.25">
      <c r="A3" s="104" t="s">
        <v>2</v>
      </c>
      <c r="B3" s="105"/>
      <c r="C3" s="105"/>
      <c r="D3" s="105"/>
      <c r="E3" s="105"/>
      <c r="F3" s="106"/>
    </row>
    <row r="4" spans="1:6" x14ac:dyDescent="0.25">
      <c r="A4" s="41" t="s">
        <v>3</v>
      </c>
      <c r="B4" s="107" t="s">
        <v>1010</v>
      </c>
      <c r="C4" s="108"/>
      <c r="D4" s="108"/>
      <c r="E4" s="108"/>
      <c r="F4" s="109"/>
    </row>
    <row r="5" spans="1:6" x14ac:dyDescent="0.25">
      <c r="A5" s="41" t="s">
        <v>4</v>
      </c>
      <c r="B5" s="107" t="s">
        <v>5</v>
      </c>
      <c r="C5" s="108"/>
      <c r="D5" s="108"/>
      <c r="E5" s="108"/>
      <c r="F5" s="109"/>
    </row>
    <row r="6" spans="1:6" x14ac:dyDescent="0.25">
      <c r="A6" s="41" t="s">
        <v>1005</v>
      </c>
      <c r="B6" s="119" t="s">
        <v>814</v>
      </c>
      <c r="C6" s="120"/>
      <c r="D6" s="120"/>
      <c r="E6" s="120"/>
      <c r="F6" s="121"/>
    </row>
    <row r="7" spans="1:6" x14ac:dyDescent="0.25">
      <c r="A7" s="122" t="s">
        <v>9</v>
      </c>
      <c r="B7" s="123"/>
      <c r="C7" s="123"/>
      <c r="D7" s="123"/>
      <c r="E7" s="124"/>
      <c r="F7" s="40">
        <v>41.501573999999998</v>
      </c>
    </row>
    <row r="8" spans="1:6" ht="18" x14ac:dyDescent="0.25">
      <c r="A8" s="104" t="s">
        <v>1004</v>
      </c>
      <c r="B8" s="105"/>
      <c r="C8" s="105"/>
      <c r="D8" s="105"/>
      <c r="E8" s="105"/>
      <c r="F8" s="106"/>
    </row>
    <row r="9" spans="1:6" x14ac:dyDescent="0.25">
      <c r="A9" s="125" t="s">
        <v>11</v>
      </c>
      <c r="B9" s="126"/>
      <c r="C9" s="126"/>
      <c r="D9" s="126"/>
      <c r="E9" s="126"/>
      <c r="F9" s="127"/>
    </row>
    <row r="10" spans="1:6" x14ac:dyDescent="0.25">
      <c r="A10" s="128" t="s">
        <v>12</v>
      </c>
      <c r="B10" s="129"/>
      <c r="C10" s="129"/>
      <c r="D10" s="129"/>
      <c r="E10" s="129"/>
      <c r="F10" s="130"/>
    </row>
    <row r="11" spans="1:6" ht="18" x14ac:dyDescent="0.25">
      <c r="A11" s="104" t="s">
        <v>1003</v>
      </c>
      <c r="B11" s="105"/>
      <c r="C11" s="105"/>
      <c r="D11" s="105"/>
      <c r="E11" s="105"/>
      <c r="F11" s="106"/>
    </row>
    <row r="12" spans="1:6" x14ac:dyDescent="0.25">
      <c r="A12" s="110" t="s">
        <v>1002</v>
      </c>
      <c r="B12" s="111"/>
      <c r="C12" s="111"/>
      <c r="D12" s="111"/>
      <c r="E12" s="111"/>
      <c r="F12" s="112"/>
    </row>
    <row r="13" spans="1:6" x14ac:dyDescent="0.25">
      <c r="A13" s="113" t="s">
        <v>15</v>
      </c>
      <c r="B13" s="114"/>
      <c r="C13" s="114"/>
      <c r="D13" s="114"/>
      <c r="E13" s="114"/>
      <c r="F13" s="115"/>
    </row>
    <row r="14" spans="1:6" x14ac:dyDescent="0.25">
      <c r="A14" s="116" t="s">
        <v>1001</v>
      </c>
      <c r="B14" s="117"/>
      <c r="C14" s="117"/>
      <c r="D14" s="117"/>
      <c r="E14" s="117"/>
      <c r="F14" s="118"/>
    </row>
    <row r="15" spans="1:6" x14ac:dyDescent="0.25">
      <c r="A15" s="131" t="s">
        <v>1000</v>
      </c>
      <c r="B15" s="132"/>
      <c r="C15" s="132"/>
      <c r="D15" s="132"/>
      <c r="E15" s="132"/>
      <c r="F15" s="133"/>
    </row>
    <row r="16" spans="1:6" x14ac:dyDescent="0.25">
      <c r="A16" s="134" t="s">
        <v>999</v>
      </c>
      <c r="B16" s="135"/>
      <c r="C16" s="135"/>
      <c r="D16" s="135"/>
      <c r="E16" s="135"/>
      <c r="F16" s="136"/>
    </row>
    <row r="17" spans="1:6" x14ac:dyDescent="0.25">
      <c r="A17" s="147" t="s">
        <v>19</v>
      </c>
      <c r="B17" s="148"/>
      <c r="C17" s="148"/>
      <c r="D17" s="148"/>
      <c r="E17" s="148"/>
      <c r="F17" s="149"/>
    </row>
    <row r="18" spans="1:6" x14ac:dyDescent="0.25">
      <c r="A18" s="138" t="s">
        <v>998</v>
      </c>
      <c r="B18" s="139"/>
      <c r="C18" s="139"/>
      <c r="D18" s="139"/>
      <c r="E18" s="139"/>
      <c r="F18" s="140"/>
    </row>
    <row r="19" spans="1:6" ht="18" x14ac:dyDescent="0.25">
      <c r="A19" s="104" t="s">
        <v>997</v>
      </c>
      <c r="B19" s="105"/>
      <c r="C19" s="105"/>
      <c r="D19" s="105"/>
      <c r="E19" s="105"/>
      <c r="F19" s="106"/>
    </row>
    <row r="20" spans="1:6" x14ac:dyDescent="0.25">
      <c r="A20" s="39" t="s">
        <v>996</v>
      </c>
      <c r="B20" s="141" t="s">
        <v>1009</v>
      </c>
      <c r="C20" s="141"/>
      <c r="D20" s="141"/>
      <c r="E20" s="141"/>
      <c r="F20" s="141"/>
    </row>
    <row r="21" spans="1:6" x14ac:dyDescent="0.25">
      <c r="A21" s="38" t="s">
        <v>24</v>
      </c>
      <c r="B21" s="37" t="s">
        <v>995</v>
      </c>
      <c r="C21" s="142" t="s">
        <v>26</v>
      </c>
      <c r="D21" s="143"/>
      <c r="E21" s="37" t="s">
        <v>27</v>
      </c>
      <c r="F21" s="37" t="s">
        <v>28</v>
      </c>
    </row>
    <row r="22" spans="1:6" ht="40.5" x14ac:dyDescent="0.25">
      <c r="A22" s="36" t="s">
        <v>1008</v>
      </c>
      <c r="B22" s="36" t="s">
        <v>1007</v>
      </c>
      <c r="C22" s="144" t="s">
        <v>33</v>
      </c>
      <c r="D22" s="145"/>
      <c r="E22" s="35" t="s">
        <v>55</v>
      </c>
      <c r="F22" s="34">
        <v>100</v>
      </c>
    </row>
    <row r="23" spans="1:6" x14ac:dyDescent="0.25">
      <c r="A23" s="146"/>
      <c r="B23" s="146"/>
      <c r="C23" s="146"/>
      <c r="D23" s="146"/>
      <c r="E23" s="146"/>
      <c r="F23" s="146"/>
    </row>
    <row r="24" spans="1:6" ht="82.5" customHeight="1" x14ac:dyDescent="0.25">
      <c r="A24" s="137" t="s">
        <v>994</v>
      </c>
      <c r="B24" s="137"/>
      <c r="C24" s="137"/>
      <c r="D24" s="137"/>
      <c r="E24" s="137"/>
      <c r="F24" s="13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Normal="100" workbookViewId="0">
      <selection sqref="A1:C1"/>
    </sheetView>
  </sheetViews>
  <sheetFormatPr baseColWidth="10" defaultRowHeight="15" x14ac:dyDescent="0.25"/>
  <cols>
    <col min="1" max="1" width="43.140625" customWidth="1"/>
    <col min="2" max="2" width="45.7109375" bestFit="1" customWidth="1"/>
    <col min="4" max="4" width="13.85546875" customWidth="1"/>
    <col min="5" max="5" width="34.140625" customWidth="1"/>
    <col min="6" max="6" width="27.140625" customWidth="1"/>
  </cols>
  <sheetData>
    <row r="1" spans="1:6" ht="60.75" customHeight="1" thickBot="1" x14ac:dyDescent="0.45">
      <c r="A1" s="102" t="s">
        <v>0</v>
      </c>
      <c r="B1" s="102"/>
      <c r="C1" s="102"/>
      <c r="D1" s="103" t="s">
        <v>1006</v>
      </c>
      <c r="E1" s="103"/>
      <c r="F1" s="103"/>
    </row>
    <row r="2" spans="1:6" ht="15.75" thickTop="1" x14ac:dyDescent="0.25">
      <c r="A2" s="96"/>
      <c r="B2" s="96"/>
      <c r="C2" s="96"/>
      <c r="D2" s="96"/>
      <c r="E2" s="96"/>
      <c r="F2" s="96"/>
    </row>
    <row r="3" spans="1:6" ht="18" x14ac:dyDescent="0.25">
      <c r="A3" s="104" t="s">
        <v>2</v>
      </c>
      <c r="B3" s="105"/>
      <c r="C3" s="105"/>
      <c r="D3" s="105"/>
      <c r="E3" s="105"/>
      <c r="F3" s="106"/>
    </row>
    <row r="4" spans="1:6" x14ac:dyDescent="0.25">
      <c r="A4" s="41" t="s">
        <v>3</v>
      </c>
      <c r="B4" s="107" t="s">
        <v>1021</v>
      </c>
      <c r="C4" s="108"/>
      <c r="D4" s="108"/>
      <c r="E4" s="108"/>
      <c r="F4" s="109"/>
    </row>
    <row r="5" spans="1:6" x14ac:dyDescent="0.25">
      <c r="A5" s="41" t="s">
        <v>4</v>
      </c>
      <c r="B5" s="107" t="s">
        <v>5</v>
      </c>
      <c r="C5" s="108"/>
      <c r="D5" s="108"/>
      <c r="E5" s="108"/>
      <c r="F5" s="109"/>
    </row>
    <row r="6" spans="1:6" x14ac:dyDescent="0.25">
      <c r="A6" s="41" t="s">
        <v>1005</v>
      </c>
      <c r="B6" s="119" t="s">
        <v>1020</v>
      </c>
      <c r="C6" s="120"/>
      <c r="D6" s="120"/>
      <c r="E6" s="120"/>
      <c r="F6" s="121"/>
    </row>
    <row r="7" spans="1:6" x14ac:dyDescent="0.25">
      <c r="A7" s="122" t="s">
        <v>9</v>
      </c>
      <c r="B7" s="123"/>
      <c r="C7" s="123"/>
      <c r="D7" s="123"/>
      <c r="E7" s="124"/>
      <c r="F7" s="40">
        <v>3731.5914979999998</v>
      </c>
    </row>
    <row r="8" spans="1:6" ht="18" x14ac:dyDescent="0.25">
      <c r="A8" s="104" t="s">
        <v>1004</v>
      </c>
      <c r="B8" s="105"/>
      <c r="C8" s="105"/>
      <c r="D8" s="105"/>
      <c r="E8" s="105"/>
      <c r="F8" s="106"/>
    </row>
    <row r="9" spans="1:6" x14ac:dyDescent="0.25">
      <c r="A9" s="125" t="s">
        <v>11</v>
      </c>
      <c r="B9" s="126"/>
      <c r="C9" s="126"/>
      <c r="D9" s="126"/>
      <c r="E9" s="126"/>
      <c r="F9" s="127"/>
    </row>
    <row r="10" spans="1:6" x14ac:dyDescent="0.25">
      <c r="A10" s="128" t="s">
        <v>12</v>
      </c>
      <c r="B10" s="129"/>
      <c r="C10" s="129"/>
      <c r="D10" s="129"/>
      <c r="E10" s="129"/>
      <c r="F10" s="130"/>
    </row>
    <row r="11" spans="1:6" ht="18" x14ac:dyDescent="0.25">
      <c r="A11" s="104" t="s">
        <v>1003</v>
      </c>
      <c r="B11" s="105"/>
      <c r="C11" s="105"/>
      <c r="D11" s="105"/>
      <c r="E11" s="105"/>
      <c r="F11" s="106"/>
    </row>
    <row r="12" spans="1:6" x14ac:dyDescent="0.25">
      <c r="A12" s="110" t="s">
        <v>1002</v>
      </c>
      <c r="B12" s="111"/>
      <c r="C12" s="111"/>
      <c r="D12" s="111"/>
      <c r="E12" s="111"/>
      <c r="F12" s="112"/>
    </row>
    <row r="13" spans="1:6" x14ac:dyDescent="0.25">
      <c r="A13" s="113" t="s">
        <v>15</v>
      </c>
      <c r="B13" s="114"/>
      <c r="C13" s="114"/>
      <c r="D13" s="114"/>
      <c r="E13" s="114"/>
      <c r="F13" s="115"/>
    </row>
    <row r="14" spans="1:6" x14ac:dyDescent="0.25">
      <c r="A14" s="116" t="s">
        <v>1019</v>
      </c>
      <c r="B14" s="117"/>
      <c r="C14" s="117"/>
      <c r="D14" s="117"/>
      <c r="E14" s="117"/>
      <c r="F14" s="118"/>
    </row>
    <row r="15" spans="1:6" x14ac:dyDescent="0.25">
      <c r="A15" s="131" t="s">
        <v>1000</v>
      </c>
      <c r="B15" s="132"/>
      <c r="C15" s="132"/>
      <c r="D15" s="132"/>
      <c r="E15" s="132"/>
      <c r="F15" s="133"/>
    </row>
    <row r="16" spans="1:6" x14ac:dyDescent="0.25">
      <c r="A16" s="134" t="s">
        <v>1018</v>
      </c>
      <c r="B16" s="135"/>
      <c r="C16" s="135"/>
      <c r="D16" s="135"/>
      <c r="E16" s="135"/>
      <c r="F16" s="136"/>
    </row>
    <row r="17" spans="1:6" x14ac:dyDescent="0.25">
      <c r="A17" s="147" t="s">
        <v>19</v>
      </c>
      <c r="B17" s="148"/>
      <c r="C17" s="148"/>
      <c r="D17" s="148"/>
      <c r="E17" s="148"/>
      <c r="F17" s="149"/>
    </row>
    <row r="18" spans="1:6" x14ac:dyDescent="0.25">
      <c r="A18" s="150" t="s">
        <v>1017</v>
      </c>
      <c r="B18" s="151"/>
      <c r="C18" s="151"/>
      <c r="D18" s="151"/>
      <c r="E18" s="151"/>
      <c r="F18" s="152"/>
    </row>
    <row r="19" spans="1:6" x14ac:dyDescent="0.25">
      <c r="A19" s="153"/>
      <c r="B19" s="154"/>
      <c r="C19" s="154"/>
      <c r="D19" s="154"/>
      <c r="E19" s="154"/>
      <c r="F19" s="155"/>
    </row>
    <row r="20" spans="1:6" x14ac:dyDescent="0.25">
      <c r="A20" s="116" t="s">
        <v>1016</v>
      </c>
      <c r="B20" s="117"/>
      <c r="C20" s="117"/>
      <c r="D20" s="117"/>
      <c r="E20" s="117"/>
      <c r="F20" s="118"/>
    </row>
    <row r="21" spans="1:6" x14ac:dyDescent="0.25">
      <c r="A21" s="113" t="s">
        <v>15</v>
      </c>
      <c r="B21" s="114"/>
      <c r="C21" s="114"/>
      <c r="D21" s="114"/>
      <c r="E21" s="114"/>
      <c r="F21" s="115"/>
    </row>
    <row r="22" spans="1:6" x14ac:dyDescent="0.25">
      <c r="A22" s="116" t="s">
        <v>1001</v>
      </c>
      <c r="B22" s="117"/>
      <c r="C22" s="117"/>
      <c r="D22" s="117"/>
      <c r="E22" s="117"/>
      <c r="F22" s="118"/>
    </row>
    <row r="23" spans="1:6" x14ac:dyDescent="0.25">
      <c r="A23" s="131" t="s">
        <v>1000</v>
      </c>
      <c r="B23" s="132"/>
      <c r="C23" s="132"/>
      <c r="D23" s="132"/>
      <c r="E23" s="132"/>
      <c r="F23" s="133"/>
    </row>
    <row r="24" spans="1:6" x14ac:dyDescent="0.25">
      <c r="A24" s="134" t="s">
        <v>1015</v>
      </c>
      <c r="B24" s="135"/>
      <c r="C24" s="135"/>
      <c r="D24" s="135"/>
      <c r="E24" s="135"/>
      <c r="F24" s="136"/>
    </row>
    <row r="25" spans="1:6" x14ac:dyDescent="0.25">
      <c r="A25" s="147" t="s">
        <v>19</v>
      </c>
      <c r="B25" s="148"/>
      <c r="C25" s="148"/>
      <c r="D25" s="148"/>
      <c r="E25" s="148"/>
      <c r="F25" s="149"/>
    </row>
    <row r="26" spans="1:6" x14ac:dyDescent="0.25">
      <c r="A26" s="138" t="s">
        <v>1014</v>
      </c>
      <c r="B26" s="139"/>
      <c r="C26" s="139"/>
      <c r="D26" s="139"/>
      <c r="E26" s="139"/>
      <c r="F26" s="140"/>
    </row>
    <row r="27" spans="1:6" ht="18" x14ac:dyDescent="0.25">
      <c r="A27" s="104" t="s">
        <v>997</v>
      </c>
      <c r="B27" s="105"/>
      <c r="C27" s="105"/>
      <c r="D27" s="105"/>
      <c r="E27" s="105"/>
      <c r="F27" s="106"/>
    </row>
    <row r="28" spans="1:6" x14ac:dyDescent="0.25">
      <c r="A28" s="39" t="s">
        <v>996</v>
      </c>
      <c r="B28" s="141" t="s">
        <v>1013</v>
      </c>
      <c r="C28" s="141"/>
      <c r="D28" s="141"/>
      <c r="E28" s="141"/>
      <c r="F28" s="141"/>
    </row>
    <row r="29" spans="1:6" x14ac:dyDescent="0.25">
      <c r="A29" s="38" t="s">
        <v>24</v>
      </c>
      <c r="B29" s="37" t="s">
        <v>995</v>
      </c>
      <c r="C29" s="142" t="s">
        <v>26</v>
      </c>
      <c r="D29" s="143"/>
      <c r="E29" s="37" t="s">
        <v>27</v>
      </c>
      <c r="F29" s="37" t="s">
        <v>28</v>
      </c>
    </row>
    <row r="30" spans="1:6" ht="40.5" x14ac:dyDescent="0.25">
      <c r="A30" s="36" t="s">
        <v>1012</v>
      </c>
      <c r="B30" s="36" t="s">
        <v>1011</v>
      </c>
      <c r="C30" s="144" t="s">
        <v>33</v>
      </c>
      <c r="D30" s="145"/>
      <c r="E30" s="35" t="s">
        <v>55</v>
      </c>
      <c r="F30" s="34">
        <v>107.36</v>
      </c>
    </row>
    <row r="31" spans="1:6" x14ac:dyDescent="0.25">
      <c r="A31" s="146"/>
      <c r="B31" s="146"/>
      <c r="C31" s="146"/>
      <c r="D31" s="146"/>
      <c r="E31" s="146"/>
      <c r="F31" s="146"/>
    </row>
    <row r="32" spans="1:6" ht="80.25" customHeight="1" x14ac:dyDescent="0.25">
      <c r="A32" s="137" t="s">
        <v>994</v>
      </c>
      <c r="B32" s="137"/>
      <c r="C32" s="137"/>
      <c r="D32" s="137"/>
      <c r="E32" s="137"/>
      <c r="F32" s="137"/>
    </row>
  </sheetData>
  <mergeCells count="33">
    <mergeCell ref="C30:D30"/>
    <mergeCell ref="A32:F32"/>
    <mergeCell ref="A24:F24"/>
    <mergeCell ref="A25:F25"/>
    <mergeCell ref="A26:F26"/>
    <mergeCell ref="A27:F27"/>
    <mergeCell ref="B28:F28"/>
    <mergeCell ref="C29:D29"/>
    <mergeCell ref="A31:F31"/>
    <mergeCell ref="A9:F9"/>
    <mergeCell ref="A10:F10"/>
    <mergeCell ref="A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0.75" customHeight="1" thickBot="1" x14ac:dyDescent="0.45">
      <c r="A1" s="102" t="s">
        <v>0</v>
      </c>
      <c r="B1" s="102"/>
      <c r="C1" s="102"/>
      <c r="D1" s="103" t="s">
        <v>1006</v>
      </c>
      <c r="E1" s="103"/>
      <c r="F1" s="103"/>
    </row>
    <row r="2" spans="1:6" ht="15.75" thickTop="1" x14ac:dyDescent="0.25">
      <c r="A2" s="96"/>
      <c r="B2" s="96"/>
      <c r="C2" s="96"/>
      <c r="D2" s="96"/>
      <c r="E2" s="96"/>
      <c r="F2" s="96"/>
    </row>
    <row r="3" spans="1:6" ht="18" x14ac:dyDescent="0.25">
      <c r="A3" s="104" t="s">
        <v>2</v>
      </c>
      <c r="B3" s="105"/>
      <c r="C3" s="105"/>
      <c r="D3" s="105"/>
      <c r="E3" s="105"/>
      <c r="F3" s="106"/>
    </row>
    <row r="4" spans="1:6" ht="27" x14ac:dyDescent="0.25">
      <c r="A4" s="41" t="s">
        <v>3</v>
      </c>
      <c r="B4" s="107" t="s">
        <v>1054</v>
      </c>
      <c r="C4" s="108"/>
      <c r="D4" s="108"/>
      <c r="E4" s="108"/>
      <c r="F4" s="109"/>
    </row>
    <row r="5" spans="1:6" x14ac:dyDescent="0.25">
      <c r="A5" s="41" t="s">
        <v>4</v>
      </c>
      <c r="B5" s="107" t="s">
        <v>5</v>
      </c>
      <c r="C5" s="108"/>
      <c r="D5" s="108"/>
      <c r="E5" s="108"/>
      <c r="F5" s="109"/>
    </row>
    <row r="6" spans="1:6" x14ac:dyDescent="0.25">
      <c r="A6" s="41" t="s">
        <v>1005</v>
      </c>
      <c r="B6" s="156" t="s">
        <v>814</v>
      </c>
      <c r="C6" s="157"/>
      <c r="D6" s="157"/>
      <c r="E6" s="157"/>
      <c r="F6" s="158"/>
    </row>
    <row r="7" spans="1:6" x14ac:dyDescent="0.25">
      <c r="A7" s="122" t="s">
        <v>9</v>
      </c>
      <c r="B7" s="123"/>
      <c r="C7" s="123"/>
      <c r="D7" s="123"/>
      <c r="E7" s="124"/>
      <c r="F7" s="42">
        <v>194.405698</v>
      </c>
    </row>
    <row r="8" spans="1:6" ht="18" x14ac:dyDescent="0.25">
      <c r="A8" s="104" t="s">
        <v>1004</v>
      </c>
      <c r="B8" s="105"/>
      <c r="C8" s="105"/>
      <c r="D8" s="105"/>
      <c r="E8" s="105"/>
      <c r="F8" s="106"/>
    </row>
    <row r="9" spans="1:6" x14ac:dyDescent="0.25">
      <c r="A9" s="125" t="s">
        <v>11</v>
      </c>
      <c r="B9" s="126"/>
      <c r="C9" s="126"/>
      <c r="D9" s="126"/>
      <c r="E9" s="126"/>
      <c r="F9" s="127"/>
    </row>
    <row r="10" spans="1:6" x14ac:dyDescent="0.25">
      <c r="A10" s="128" t="s">
        <v>1053</v>
      </c>
      <c r="B10" s="129"/>
      <c r="C10" s="129"/>
      <c r="D10" s="129"/>
      <c r="E10" s="129"/>
      <c r="F10" s="130"/>
    </row>
    <row r="11" spans="1:6" ht="18" x14ac:dyDescent="0.25">
      <c r="A11" s="104" t="s">
        <v>1003</v>
      </c>
      <c r="B11" s="105"/>
      <c r="C11" s="105"/>
      <c r="D11" s="105"/>
      <c r="E11" s="105"/>
      <c r="F11" s="106"/>
    </row>
    <row r="12" spans="1:6" x14ac:dyDescent="0.25">
      <c r="A12" s="110" t="s">
        <v>1002</v>
      </c>
      <c r="B12" s="111"/>
      <c r="C12" s="111"/>
      <c r="D12" s="111"/>
      <c r="E12" s="111"/>
      <c r="F12" s="112"/>
    </row>
    <row r="13" spans="1:6" x14ac:dyDescent="0.25">
      <c r="A13" s="113" t="s">
        <v>15</v>
      </c>
      <c r="B13" s="114"/>
      <c r="C13" s="114"/>
      <c r="D13" s="114"/>
      <c r="E13" s="114"/>
      <c r="F13" s="115"/>
    </row>
    <row r="14" spans="1:6" x14ac:dyDescent="0.25">
      <c r="A14" s="116" t="s">
        <v>1019</v>
      </c>
      <c r="B14" s="117"/>
      <c r="C14" s="117"/>
      <c r="D14" s="117"/>
      <c r="E14" s="117"/>
      <c r="F14" s="118"/>
    </row>
    <row r="15" spans="1:6" x14ac:dyDescent="0.25">
      <c r="A15" s="131" t="s">
        <v>1000</v>
      </c>
      <c r="B15" s="132"/>
      <c r="C15" s="132"/>
      <c r="D15" s="132"/>
      <c r="E15" s="132"/>
      <c r="F15" s="133"/>
    </row>
    <row r="16" spans="1:6" x14ac:dyDescent="0.25">
      <c r="A16" s="134" t="s">
        <v>1052</v>
      </c>
      <c r="B16" s="135"/>
      <c r="C16" s="135"/>
      <c r="D16" s="135"/>
      <c r="E16" s="135"/>
      <c r="F16" s="136"/>
    </row>
    <row r="17" spans="1:6" x14ac:dyDescent="0.25">
      <c r="A17" s="147" t="s">
        <v>19</v>
      </c>
      <c r="B17" s="148"/>
      <c r="C17" s="148"/>
      <c r="D17" s="148"/>
      <c r="E17" s="148"/>
      <c r="F17" s="149"/>
    </row>
    <row r="18" spans="1:6" x14ac:dyDescent="0.25">
      <c r="A18" s="138" t="s">
        <v>1051</v>
      </c>
      <c r="B18" s="139"/>
      <c r="C18" s="139"/>
      <c r="D18" s="139"/>
      <c r="E18" s="139"/>
      <c r="F18" s="140"/>
    </row>
    <row r="19" spans="1:6" ht="18" x14ac:dyDescent="0.25">
      <c r="A19" s="104" t="s">
        <v>997</v>
      </c>
      <c r="B19" s="105"/>
      <c r="C19" s="105"/>
      <c r="D19" s="105"/>
      <c r="E19" s="105"/>
      <c r="F19" s="106"/>
    </row>
    <row r="20" spans="1:6" x14ac:dyDescent="0.25">
      <c r="A20" s="39" t="s">
        <v>996</v>
      </c>
      <c r="B20" s="141" t="s">
        <v>633</v>
      </c>
      <c r="C20" s="141"/>
      <c r="D20" s="141"/>
      <c r="E20" s="141"/>
      <c r="F20" s="141"/>
    </row>
    <row r="21" spans="1:6" x14ac:dyDescent="0.25">
      <c r="A21" s="38" t="s">
        <v>24</v>
      </c>
      <c r="B21" s="37" t="s">
        <v>995</v>
      </c>
      <c r="C21" s="142" t="s">
        <v>26</v>
      </c>
      <c r="D21" s="143"/>
      <c r="E21" s="37" t="s">
        <v>27</v>
      </c>
      <c r="F21" s="37" t="s">
        <v>28</v>
      </c>
    </row>
    <row r="22" spans="1:6" ht="27" x14ac:dyDescent="0.25">
      <c r="A22" s="36" t="s">
        <v>1027</v>
      </c>
      <c r="B22" s="36" t="s">
        <v>1026</v>
      </c>
      <c r="C22" s="144" t="s">
        <v>751</v>
      </c>
      <c r="D22" s="145"/>
      <c r="E22" s="35" t="s">
        <v>55</v>
      </c>
      <c r="F22" s="34">
        <v>89</v>
      </c>
    </row>
    <row r="23" spans="1:6" ht="27" x14ac:dyDescent="0.25">
      <c r="A23" s="36" t="s">
        <v>1025</v>
      </c>
      <c r="B23" s="36" t="s">
        <v>1024</v>
      </c>
      <c r="C23" s="144" t="s">
        <v>751</v>
      </c>
      <c r="D23" s="145"/>
      <c r="E23" s="35" t="s">
        <v>55</v>
      </c>
      <c r="F23" s="34">
        <v>8.6</v>
      </c>
    </row>
    <row r="24" spans="1:6" ht="27" x14ac:dyDescent="0.25">
      <c r="A24" s="36" t="s">
        <v>1023</v>
      </c>
      <c r="B24" s="36" t="s">
        <v>1022</v>
      </c>
      <c r="C24" s="144" t="s">
        <v>751</v>
      </c>
      <c r="D24" s="145"/>
      <c r="E24" s="35" t="s">
        <v>55</v>
      </c>
      <c r="F24" s="34">
        <v>9.6</v>
      </c>
    </row>
    <row r="25" spans="1:6" x14ac:dyDescent="0.25">
      <c r="A25" s="39" t="s">
        <v>996</v>
      </c>
      <c r="B25" s="141" t="s">
        <v>808</v>
      </c>
      <c r="C25" s="141"/>
      <c r="D25" s="141"/>
      <c r="E25" s="141"/>
      <c r="F25" s="141"/>
    </row>
    <row r="26" spans="1:6" x14ac:dyDescent="0.25">
      <c r="A26" s="38" t="s">
        <v>24</v>
      </c>
      <c r="B26" s="37" t="s">
        <v>995</v>
      </c>
      <c r="C26" s="142" t="s">
        <v>26</v>
      </c>
      <c r="D26" s="143"/>
      <c r="E26" s="37" t="s">
        <v>27</v>
      </c>
      <c r="F26" s="37" t="s">
        <v>28</v>
      </c>
    </row>
    <row r="27" spans="1:6" ht="27" x14ac:dyDescent="0.25">
      <c r="A27" s="36" t="s">
        <v>1027</v>
      </c>
      <c r="B27" s="36" t="s">
        <v>1026</v>
      </c>
      <c r="C27" s="144" t="s">
        <v>751</v>
      </c>
      <c r="D27" s="145"/>
      <c r="E27" s="35" t="s">
        <v>55</v>
      </c>
      <c r="F27" s="34">
        <v>89</v>
      </c>
    </row>
    <row r="28" spans="1:6" ht="27" x14ac:dyDescent="0.25">
      <c r="A28" s="36" t="s">
        <v>1025</v>
      </c>
      <c r="B28" s="36" t="s">
        <v>1024</v>
      </c>
      <c r="C28" s="144" t="s">
        <v>751</v>
      </c>
      <c r="D28" s="145"/>
      <c r="E28" s="35" t="s">
        <v>55</v>
      </c>
      <c r="F28" s="34">
        <v>90</v>
      </c>
    </row>
    <row r="29" spans="1:6" ht="27" x14ac:dyDescent="0.25">
      <c r="A29" s="36" t="s">
        <v>1023</v>
      </c>
      <c r="B29" s="36" t="s">
        <v>1022</v>
      </c>
      <c r="C29" s="144" t="s">
        <v>751</v>
      </c>
      <c r="D29" s="145"/>
      <c r="E29" s="35" t="s">
        <v>55</v>
      </c>
      <c r="F29" s="34">
        <v>88.12</v>
      </c>
    </row>
    <row r="30" spans="1:6" x14ac:dyDescent="0.25">
      <c r="A30" s="39" t="s">
        <v>996</v>
      </c>
      <c r="B30" s="141" t="s">
        <v>273</v>
      </c>
      <c r="C30" s="141"/>
      <c r="D30" s="141"/>
      <c r="E30" s="141"/>
      <c r="F30" s="141"/>
    </row>
    <row r="31" spans="1:6" x14ac:dyDescent="0.25">
      <c r="A31" s="38" t="s">
        <v>24</v>
      </c>
      <c r="B31" s="37" t="s">
        <v>995</v>
      </c>
      <c r="C31" s="142" t="s">
        <v>26</v>
      </c>
      <c r="D31" s="143"/>
      <c r="E31" s="37" t="s">
        <v>27</v>
      </c>
      <c r="F31" s="37" t="s">
        <v>28</v>
      </c>
    </row>
    <row r="32" spans="1:6" ht="27" x14ac:dyDescent="0.25">
      <c r="A32" s="36" t="s">
        <v>1025</v>
      </c>
      <c r="B32" s="36" t="s">
        <v>1024</v>
      </c>
      <c r="C32" s="144" t="s">
        <v>751</v>
      </c>
      <c r="D32" s="145"/>
      <c r="E32" s="35" t="s">
        <v>55</v>
      </c>
      <c r="F32" s="34">
        <v>86</v>
      </c>
    </row>
    <row r="33" spans="1:6" ht="27" x14ac:dyDescent="0.25">
      <c r="A33" s="36" t="s">
        <v>1023</v>
      </c>
      <c r="B33" s="36" t="s">
        <v>1022</v>
      </c>
      <c r="C33" s="144" t="s">
        <v>751</v>
      </c>
      <c r="D33" s="145"/>
      <c r="E33" s="35" t="s">
        <v>55</v>
      </c>
      <c r="F33" s="34">
        <v>88</v>
      </c>
    </row>
    <row r="34" spans="1:6" ht="27" x14ac:dyDescent="0.25">
      <c r="A34" s="36" t="s">
        <v>1027</v>
      </c>
      <c r="B34" s="36" t="s">
        <v>1026</v>
      </c>
      <c r="C34" s="144" t="s">
        <v>751</v>
      </c>
      <c r="D34" s="145"/>
      <c r="E34" s="35" t="s">
        <v>55</v>
      </c>
      <c r="F34" s="34">
        <v>75</v>
      </c>
    </row>
    <row r="35" spans="1:6" x14ac:dyDescent="0.25">
      <c r="A35" s="39" t="s">
        <v>996</v>
      </c>
      <c r="B35" s="141" t="s">
        <v>7</v>
      </c>
      <c r="C35" s="141"/>
      <c r="D35" s="141"/>
      <c r="E35" s="141"/>
      <c r="F35" s="141"/>
    </row>
    <row r="36" spans="1:6" x14ac:dyDescent="0.25">
      <c r="A36" s="38" t="s">
        <v>24</v>
      </c>
      <c r="B36" s="37" t="s">
        <v>995</v>
      </c>
      <c r="C36" s="142" t="s">
        <v>26</v>
      </c>
      <c r="D36" s="143"/>
      <c r="E36" s="37" t="s">
        <v>27</v>
      </c>
      <c r="F36" s="37" t="s">
        <v>28</v>
      </c>
    </row>
    <row r="37" spans="1:6" ht="27" x14ac:dyDescent="0.25">
      <c r="A37" s="36" t="s">
        <v>1025</v>
      </c>
      <c r="B37" s="36" t="s">
        <v>1024</v>
      </c>
      <c r="C37" s="144" t="s">
        <v>751</v>
      </c>
      <c r="D37" s="145"/>
      <c r="E37" s="35" t="s">
        <v>55</v>
      </c>
      <c r="F37" s="34">
        <v>85</v>
      </c>
    </row>
    <row r="38" spans="1:6" ht="27" x14ac:dyDescent="0.25">
      <c r="A38" s="36" t="s">
        <v>1023</v>
      </c>
      <c r="B38" s="36" t="s">
        <v>1022</v>
      </c>
      <c r="C38" s="144" t="s">
        <v>751</v>
      </c>
      <c r="D38" s="145"/>
      <c r="E38" s="35" t="s">
        <v>55</v>
      </c>
      <c r="F38" s="34">
        <v>100</v>
      </c>
    </row>
    <row r="39" spans="1:6" ht="27" x14ac:dyDescent="0.25">
      <c r="A39" s="36" t="s">
        <v>1027</v>
      </c>
      <c r="B39" s="36" t="s">
        <v>1026</v>
      </c>
      <c r="C39" s="144" t="s">
        <v>751</v>
      </c>
      <c r="D39" s="145"/>
      <c r="E39" s="35" t="s">
        <v>55</v>
      </c>
      <c r="F39" s="34">
        <v>95</v>
      </c>
    </row>
    <row r="40" spans="1:6" x14ac:dyDescent="0.25">
      <c r="A40" s="39" t="s">
        <v>996</v>
      </c>
      <c r="B40" s="141" t="s">
        <v>1050</v>
      </c>
      <c r="C40" s="141"/>
      <c r="D40" s="141"/>
      <c r="E40" s="141"/>
      <c r="F40" s="141"/>
    </row>
    <row r="41" spans="1:6" x14ac:dyDescent="0.25">
      <c r="A41" s="38" t="s">
        <v>24</v>
      </c>
      <c r="B41" s="37" t="s">
        <v>995</v>
      </c>
      <c r="C41" s="142" t="s">
        <v>26</v>
      </c>
      <c r="D41" s="143"/>
      <c r="E41" s="37" t="s">
        <v>27</v>
      </c>
      <c r="F41" s="37" t="s">
        <v>28</v>
      </c>
    </row>
    <row r="42" spans="1:6" ht="27" x14ac:dyDescent="0.25">
      <c r="A42" s="36" t="s">
        <v>1027</v>
      </c>
      <c r="B42" s="36" t="s">
        <v>1026</v>
      </c>
      <c r="C42" s="144" t="s">
        <v>751</v>
      </c>
      <c r="D42" s="145"/>
      <c r="E42" s="35" t="s">
        <v>55</v>
      </c>
      <c r="F42" s="34">
        <v>89</v>
      </c>
    </row>
    <row r="43" spans="1:6" ht="27" x14ac:dyDescent="0.25">
      <c r="A43" s="36" t="s">
        <v>1023</v>
      </c>
      <c r="B43" s="36" t="s">
        <v>1022</v>
      </c>
      <c r="C43" s="144" t="s">
        <v>751</v>
      </c>
      <c r="D43" s="145"/>
      <c r="E43" s="35" t="s">
        <v>55</v>
      </c>
      <c r="F43" s="34">
        <v>83</v>
      </c>
    </row>
    <row r="44" spans="1:6" ht="27" x14ac:dyDescent="0.25">
      <c r="A44" s="36" t="s">
        <v>1025</v>
      </c>
      <c r="B44" s="36" t="s">
        <v>1024</v>
      </c>
      <c r="C44" s="144" t="s">
        <v>751</v>
      </c>
      <c r="D44" s="145"/>
      <c r="E44" s="35" t="s">
        <v>55</v>
      </c>
      <c r="F44" s="34">
        <v>87</v>
      </c>
    </row>
    <row r="45" spans="1:6" x14ac:dyDescent="0.25">
      <c r="A45" s="39" t="s">
        <v>996</v>
      </c>
      <c r="B45" s="141" t="s">
        <v>1049</v>
      </c>
      <c r="C45" s="141"/>
      <c r="D45" s="141"/>
      <c r="E45" s="141"/>
      <c r="F45" s="141"/>
    </row>
    <row r="46" spans="1:6" x14ac:dyDescent="0.25">
      <c r="A46" s="38" t="s">
        <v>24</v>
      </c>
      <c r="B46" s="37" t="s">
        <v>995</v>
      </c>
      <c r="C46" s="142" t="s">
        <v>26</v>
      </c>
      <c r="D46" s="143"/>
      <c r="E46" s="37" t="s">
        <v>27</v>
      </c>
      <c r="F46" s="37" t="s">
        <v>28</v>
      </c>
    </row>
    <row r="47" spans="1:6" ht="27" x14ac:dyDescent="0.25">
      <c r="A47" s="36" t="s">
        <v>1023</v>
      </c>
      <c r="B47" s="36" t="s">
        <v>1022</v>
      </c>
      <c r="C47" s="144" t="s">
        <v>751</v>
      </c>
      <c r="D47" s="145"/>
      <c r="E47" s="35" t="s">
        <v>55</v>
      </c>
      <c r="F47" s="34">
        <v>8</v>
      </c>
    </row>
    <row r="48" spans="1:6" ht="27" x14ac:dyDescent="0.25">
      <c r="A48" s="36" t="s">
        <v>1025</v>
      </c>
      <c r="B48" s="36" t="s">
        <v>1024</v>
      </c>
      <c r="C48" s="144" t="s">
        <v>751</v>
      </c>
      <c r="D48" s="145"/>
      <c r="E48" s="35" t="s">
        <v>55</v>
      </c>
      <c r="F48" s="34">
        <v>8</v>
      </c>
    </row>
    <row r="49" spans="1:6" ht="27" x14ac:dyDescent="0.25">
      <c r="A49" s="36" t="s">
        <v>1027</v>
      </c>
      <c r="B49" s="36" t="s">
        <v>1026</v>
      </c>
      <c r="C49" s="144" t="s">
        <v>751</v>
      </c>
      <c r="D49" s="145"/>
      <c r="E49" s="35" t="s">
        <v>55</v>
      </c>
      <c r="F49" s="34">
        <v>8</v>
      </c>
    </row>
    <row r="50" spans="1:6" x14ac:dyDescent="0.25">
      <c r="A50" s="39" t="s">
        <v>996</v>
      </c>
      <c r="B50" s="141" t="s">
        <v>1048</v>
      </c>
      <c r="C50" s="141"/>
      <c r="D50" s="141"/>
      <c r="E50" s="141"/>
      <c r="F50" s="141"/>
    </row>
    <row r="51" spans="1:6" x14ac:dyDescent="0.25">
      <c r="A51" s="38" t="s">
        <v>24</v>
      </c>
      <c r="B51" s="37" t="s">
        <v>995</v>
      </c>
      <c r="C51" s="142" t="s">
        <v>26</v>
      </c>
      <c r="D51" s="143"/>
      <c r="E51" s="37" t="s">
        <v>27</v>
      </c>
      <c r="F51" s="37" t="s">
        <v>28</v>
      </c>
    </row>
    <row r="52" spans="1:6" ht="27" x14ac:dyDescent="0.25">
      <c r="A52" s="36" t="s">
        <v>1023</v>
      </c>
      <c r="B52" s="36" t="s">
        <v>1022</v>
      </c>
      <c r="C52" s="144" t="s">
        <v>751</v>
      </c>
      <c r="D52" s="145"/>
      <c r="E52" s="35" t="s">
        <v>55</v>
      </c>
      <c r="F52" s="34">
        <v>9</v>
      </c>
    </row>
    <row r="53" spans="1:6" ht="27" x14ac:dyDescent="0.25">
      <c r="A53" s="36" t="s">
        <v>1027</v>
      </c>
      <c r="B53" s="36" t="s">
        <v>1026</v>
      </c>
      <c r="C53" s="144" t="s">
        <v>751</v>
      </c>
      <c r="D53" s="145"/>
      <c r="E53" s="35" t="s">
        <v>55</v>
      </c>
      <c r="F53" s="34">
        <v>8</v>
      </c>
    </row>
    <row r="54" spans="1:6" ht="27" x14ac:dyDescent="0.25">
      <c r="A54" s="36" t="s">
        <v>1025</v>
      </c>
      <c r="B54" s="36" t="s">
        <v>1024</v>
      </c>
      <c r="C54" s="144" t="s">
        <v>751</v>
      </c>
      <c r="D54" s="145"/>
      <c r="E54" s="35" t="s">
        <v>55</v>
      </c>
      <c r="F54" s="34">
        <v>8</v>
      </c>
    </row>
    <row r="55" spans="1:6" x14ac:dyDescent="0.25">
      <c r="A55" s="39" t="s">
        <v>996</v>
      </c>
      <c r="B55" s="141" t="s">
        <v>1047</v>
      </c>
      <c r="C55" s="141"/>
      <c r="D55" s="141"/>
      <c r="E55" s="141"/>
      <c r="F55" s="141"/>
    </row>
    <row r="56" spans="1:6" x14ac:dyDescent="0.25">
      <c r="A56" s="38" t="s">
        <v>24</v>
      </c>
      <c r="B56" s="37" t="s">
        <v>995</v>
      </c>
      <c r="C56" s="142" t="s">
        <v>26</v>
      </c>
      <c r="D56" s="143"/>
      <c r="E56" s="37" t="s">
        <v>27</v>
      </c>
      <c r="F56" s="37" t="s">
        <v>28</v>
      </c>
    </row>
    <row r="57" spans="1:6" ht="27" x14ac:dyDescent="0.25">
      <c r="A57" s="36" t="s">
        <v>1025</v>
      </c>
      <c r="B57" s="36" t="s">
        <v>1024</v>
      </c>
      <c r="C57" s="144" t="s">
        <v>751</v>
      </c>
      <c r="D57" s="145"/>
      <c r="E57" s="35" t="s">
        <v>55</v>
      </c>
      <c r="F57" s="34">
        <v>8.5</v>
      </c>
    </row>
    <row r="58" spans="1:6" ht="27" x14ac:dyDescent="0.25">
      <c r="A58" s="36" t="s">
        <v>1023</v>
      </c>
      <c r="B58" s="36" t="s">
        <v>1022</v>
      </c>
      <c r="C58" s="144" t="s">
        <v>751</v>
      </c>
      <c r="D58" s="145"/>
      <c r="E58" s="35" t="s">
        <v>55</v>
      </c>
      <c r="F58" s="34">
        <v>9</v>
      </c>
    </row>
    <row r="59" spans="1:6" ht="27" x14ac:dyDescent="0.25">
      <c r="A59" s="36" t="s">
        <v>1027</v>
      </c>
      <c r="B59" s="36" t="s">
        <v>1026</v>
      </c>
      <c r="C59" s="144" t="s">
        <v>751</v>
      </c>
      <c r="D59" s="145"/>
      <c r="E59" s="35" t="s">
        <v>55</v>
      </c>
      <c r="F59" s="34">
        <v>9</v>
      </c>
    </row>
    <row r="60" spans="1:6" x14ac:dyDescent="0.25">
      <c r="A60" s="39" t="s">
        <v>996</v>
      </c>
      <c r="B60" s="141" t="s">
        <v>1046</v>
      </c>
      <c r="C60" s="141"/>
      <c r="D60" s="141"/>
      <c r="E60" s="141"/>
      <c r="F60" s="141"/>
    </row>
    <row r="61" spans="1:6" x14ac:dyDescent="0.25">
      <c r="A61" s="38" t="s">
        <v>24</v>
      </c>
      <c r="B61" s="37" t="s">
        <v>995</v>
      </c>
      <c r="C61" s="142" t="s">
        <v>26</v>
      </c>
      <c r="D61" s="143"/>
      <c r="E61" s="37" t="s">
        <v>27</v>
      </c>
      <c r="F61" s="37" t="s">
        <v>28</v>
      </c>
    </row>
    <row r="62" spans="1:6" ht="27" x14ac:dyDescent="0.25">
      <c r="A62" s="36" t="s">
        <v>1023</v>
      </c>
      <c r="B62" s="36" t="s">
        <v>1022</v>
      </c>
      <c r="C62" s="144" t="s">
        <v>751</v>
      </c>
      <c r="D62" s="145"/>
      <c r="E62" s="35" t="s">
        <v>55</v>
      </c>
      <c r="F62" s="34">
        <v>9.6999999999999993</v>
      </c>
    </row>
    <row r="63" spans="1:6" ht="27" x14ac:dyDescent="0.25">
      <c r="A63" s="36" t="s">
        <v>1025</v>
      </c>
      <c r="B63" s="36" t="s">
        <v>1024</v>
      </c>
      <c r="C63" s="144" t="s">
        <v>751</v>
      </c>
      <c r="D63" s="145"/>
      <c r="E63" s="35" t="s">
        <v>55</v>
      </c>
      <c r="F63" s="34">
        <v>9</v>
      </c>
    </row>
    <row r="64" spans="1:6" ht="27" x14ac:dyDescent="0.25">
      <c r="A64" s="36" t="s">
        <v>1027</v>
      </c>
      <c r="B64" s="36" t="s">
        <v>1026</v>
      </c>
      <c r="C64" s="144" t="s">
        <v>751</v>
      </c>
      <c r="D64" s="145"/>
      <c r="E64" s="35" t="s">
        <v>55</v>
      </c>
      <c r="F64" s="34">
        <v>8.5</v>
      </c>
    </row>
    <row r="65" spans="1:6" x14ac:dyDescent="0.25">
      <c r="A65" s="39" t="s">
        <v>996</v>
      </c>
      <c r="B65" s="141" t="s">
        <v>1045</v>
      </c>
      <c r="C65" s="141"/>
      <c r="D65" s="141"/>
      <c r="E65" s="141"/>
      <c r="F65" s="141"/>
    </row>
    <row r="66" spans="1:6" x14ac:dyDescent="0.25">
      <c r="A66" s="38" t="s">
        <v>24</v>
      </c>
      <c r="B66" s="37" t="s">
        <v>995</v>
      </c>
      <c r="C66" s="142" t="s">
        <v>26</v>
      </c>
      <c r="D66" s="143"/>
      <c r="E66" s="37" t="s">
        <v>27</v>
      </c>
      <c r="F66" s="37" t="s">
        <v>28</v>
      </c>
    </row>
    <row r="67" spans="1:6" ht="27" x14ac:dyDescent="0.25">
      <c r="A67" s="36" t="s">
        <v>1027</v>
      </c>
      <c r="B67" s="36" t="s">
        <v>1026</v>
      </c>
      <c r="C67" s="144" t="s">
        <v>751</v>
      </c>
      <c r="D67" s="145"/>
      <c r="E67" s="35" t="s">
        <v>55</v>
      </c>
      <c r="F67" s="34">
        <v>97</v>
      </c>
    </row>
    <row r="68" spans="1:6" ht="27" x14ac:dyDescent="0.25">
      <c r="A68" s="36" t="s">
        <v>1023</v>
      </c>
      <c r="B68" s="36" t="s">
        <v>1022</v>
      </c>
      <c r="C68" s="144" t="s">
        <v>751</v>
      </c>
      <c r="D68" s="145"/>
      <c r="E68" s="35" t="s">
        <v>55</v>
      </c>
      <c r="F68" s="34">
        <v>92</v>
      </c>
    </row>
    <row r="69" spans="1:6" ht="27" x14ac:dyDescent="0.25">
      <c r="A69" s="36" t="s">
        <v>1025</v>
      </c>
      <c r="B69" s="36" t="s">
        <v>1024</v>
      </c>
      <c r="C69" s="144" t="s">
        <v>751</v>
      </c>
      <c r="D69" s="145"/>
      <c r="E69" s="35" t="s">
        <v>55</v>
      </c>
      <c r="F69" s="34">
        <v>100</v>
      </c>
    </row>
    <row r="70" spans="1:6" x14ac:dyDescent="0.25">
      <c r="A70" s="39" t="s">
        <v>996</v>
      </c>
      <c r="B70" s="141" t="s">
        <v>1044</v>
      </c>
      <c r="C70" s="141"/>
      <c r="D70" s="141"/>
      <c r="E70" s="141"/>
      <c r="F70" s="141"/>
    </row>
    <row r="71" spans="1:6" x14ac:dyDescent="0.25">
      <c r="A71" s="38" t="s">
        <v>24</v>
      </c>
      <c r="B71" s="37" t="s">
        <v>995</v>
      </c>
      <c r="C71" s="142" t="s">
        <v>26</v>
      </c>
      <c r="D71" s="143"/>
      <c r="E71" s="37" t="s">
        <v>27</v>
      </c>
      <c r="F71" s="37" t="s">
        <v>28</v>
      </c>
    </row>
    <row r="72" spans="1:6" ht="27" x14ac:dyDescent="0.25">
      <c r="A72" s="36" t="s">
        <v>1023</v>
      </c>
      <c r="B72" s="36" t="s">
        <v>1022</v>
      </c>
      <c r="C72" s="144" t="s">
        <v>751</v>
      </c>
      <c r="D72" s="145"/>
      <c r="E72" s="35" t="s">
        <v>55</v>
      </c>
      <c r="F72" s="34">
        <v>85</v>
      </c>
    </row>
    <row r="73" spans="1:6" ht="27" x14ac:dyDescent="0.25">
      <c r="A73" s="36" t="s">
        <v>1025</v>
      </c>
      <c r="B73" s="36" t="s">
        <v>1024</v>
      </c>
      <c r="C73" s="144" t="s">
        <v>751</v>
      </c>
      <c r="D73" s="145"/>
      <c r="E73" s="35" t="s">
        <v>55</v>
      </c>
      <c r="F73" s="34">
        <v>85</v>
      </c>
    </row>
    <row r="74" spans="1:6" ht="27" x14ac:dyDescent="0.25">
      <c r="A74" s="36" t="s">
        <v>1027</v>
      </c>
      <c r="B74" s="36" t="s">
        <v>1026</v>
      </c>
      <c r="C74" s="144" t="s">
        <v>751</v>
      </c>
      <c r="D74" s="145"/>
      <c r="E74" s="35" t="s">
        <v>55</v>
      </c>
      <c r="F74" s="34">
        <v>85</v>
      </c>
    </row>
    <row r="75" spans="1:6" x14ac:dyDescent="0.25">
      <c r="A75" s="39" t="s">
        <v>996</v>
      </c>
      <c r="B75" s="141" t="s">
        <v>1043</v>
      </c>
      <c r="C75" s="141"/>
      <c r="D75" s="141"/>
      <c r="E75" s="141"/>
      <c r="F75" s="141"/>
    </row>
    <row r="76" spans="1:6" x14ac:dyDescent="0.25">
      <c r="A76" s="38" t="s">
        <v>24</v>
      </c>
      <c r="B76" s="37" t="s">
        <v>995</v>
      </c>
      <c r="C76" s="142" t="s">
        <v>26</v>
      </c>
      <c r="D76" s="143"/>
      <c r="E76" s="37" t="s">
        <v>27</v>
      </c>
      <c r="F76" s="37" t="s">
        <v>28</v>
      </c>
    </row>
    <row r="77" spans="1:6" ht="27" x14ac:dyDescent="0.25">
      <c r="A77" s="36" t="s">
        <v>1023</v>
      </c>
      <c r="B77" s="36" t="s">
        <v>1022</v>
      </c>
      <c r="C77" s="144" t="s">
        <v>751</v>
      </c>
      <c r="D77" s="145"/>
      <c r="E77" s="35" t="s">
        <v>55</v>
      </c>
      <c r="F77" s="34">
        <v>8.6999999999999993</v>
      </c>
    </row>
    <row r="78" spans="1:6" ht="27" x14ac:dyDescent="0.25">
      <c r="A78" s="36" t="s">
        <v>1025</v>
      </c>
      <c r="B78" s="36" t="s">
        <v>1024</v>
      </c>
      <c r="C78" s="144" t="s">
        <v>751</v>
      </c>
      <c r="D78" s="145"/>
      <c r="E78" s="35" t="s">
        <v>55</v>
      </c>
      <c r="F78" s="34">
        <v>8.1999999999999993</v>
      </c>
    </row>
    <row r="79" spans="1:6" ht="27" x14ac:dyDescent="0.25">
      <c r="A79" s="36" t="s">
        <v>1027</v>
      </c>
      <c r="B79" s="36" t="s">
        <v>1026</v>
      </c>
      <c r="C79" s="144" t="s">
        <v>751</v>
      </c>
      <c r="D79" s="145"/>
      <c r="E79" s="35" t="s">
        <v>55</v>
      </c>
      <c r="F79" s="34">
        <v>8.6999999999999993</v>
      </c>
    </row>
    <row r="80" spans="1:6" x14ac:dyDescent="0.25">
      <c r="A80" s="39" t="s">
        <v>996</v>
      </c>
      <c r="B80" s="141" t="s">
        <v>1042</v>
      </c>
      <c r="C80" s="141"/>
      <c r="D80" s="141"/>
      <c r="E80" s="141"/>
      <c r="F80" s="141"/>
    </row>
    <row r="81" spans="1:6" x14ac:dyDescent="0.25">
      <c r="A81" s="38" t="s">
        <v>24</v>
      </c>
      <c r="B81" s="37" t="s">
        <v>995</v>
      </c>
      <c r="C81" s="142" t="s">
        <v>26</v>
      </c>
      <c r="D81" s="143"/>
      <c r="E81" s="37" t="s">
        <v>27</v>
      </c>
      <c r="F81" s="37" t="s">
        <v>28</v>
      </c>
    </row>
    <row r="82" spans="1:6" ht="27" x14ac:dyDescent="0.25">
      <c r="A82" s="36" t="s">
        <v>1023</v>
      </c>
      <c r="B82" s="36" t="s">
        <v>1022</v>
      </c>
      <c r="C82" s="144" t="s">
        <v>751</v>
      </c>
      <c r="D82" s="145"/>
      <c r="E82" s="35" t="s">
        <v>55</v>
      </c>
      <c r="F82" s="34">
        <v>9</v>
      </c>
    </row>
    <row r="83" spans="1:6" ht="27" x14ac:dyDescent="0.25">
      <c r="A83" s="36" t="s">
        <v>1025</v>
      </c>
      <c r="B83" s="36" t="s">
        <v>1024</v>
      </c>
      <c r="C83" s="144" t="s">
        <v>751</v>
      </c>
      <c r="D83" s="145"/>
      <c r="E83" s="35" t="s">
        <v>55</v>
      </c>
      <c r="F83" s="34">
        <v>8.5</v>
      </c>
    </row>
    <row r="84" spans="1:6" ht="27" x14ac:dyDescent="0.25">
      <c r="A84" s="36" t="s">
        <v>1027</v>
      </c>
      <c r="B84" s="36" t="s">
        <v>1026</v>
      </c>
      <c r="C84" s="144" t="s">
        <v>751</v>
      </c>
      <c r="D84" s="145"/>
      <c r="E84" s="35" t="s">
        <v>55</v>
      </c>
      <c r="F84" s="34">
        <v>9</v>
      </c>
    </row>
    <row r="85" spans="1:6" x14ac:dyDescent="0.25">
      <c r="A85" s="39" t="s">
        <v>996</v>
      </c>
      <c r="B85" s="141" t="s">
        <v>1041</v>
      </c>
      <c r="C85" s="141"/>
      <c r="D85" s="141"/>
      <c r="E85" s="141"/>
      <c r="F85" s="141"/>
    </row>
    <row r="86" spans="1:6" x14ac:dyDescent="0.25">
      <c r="A86" s="38" t="s">
        <v>24</v>
      </c>
      <c r="B86" s="37" t="s">
        <v>995</v>
      </c>
      <c r="C86" s="142" t="s">
        <v>26</v>
      </c>
      <c r="D86" s="143"/>
      <c r="E86" s="37" t="s">
        <v>27</v>
      </c>
      <c r="F86" s="37" t="s">
        <v>28</v>
      </c>
    </row>
    <row r="87" spans="1:6" ht="27" x14ac:dyDescent="0.25">
      <c r="A87" s="36" t="s">
        <v>1025</v>
      </c>
      <c r="B87" s="36" t="s">
        <v>1024</v>
      </c>
      <c r="C87" s="144" t="s">
        <v>751</v>
      </c>
      <c r="D87" s="145"/>
      <c r="E87" s="35" t="s">
        <v>55</v>
      </c>
      <c r="F87" s="34">
        <v>91</v>
      </c>
    </row>
    <row r="88" spans="1:6" ht="27" x14ac:dyDescent="0.25">
      <c r="A88" s="36" t="s">
        <v>1027</v>
      </c>
      <c r="B88" s="36" t="s">
        <v>1026</v>
      </c>
      <c r="C88" s="144" t="s">
        <v>751</v>
      </c>
      <c r="D88" s="145"/>
      <c r="E88" s="35" t="s">
        <v>55</v>
      </c>
      <c r="F88" s="34">
        <v>89</v>
      </c>
    </row>
    <row r="89" spans="1:6" ht="27" x14ac:dyDescent="0.25">
      <c r="A89" s="36" t="s">
        <v>1023</v>
      </c>
      <c r="B89" s="36" t="s">
        <v>1022</v>
      </c>
      <c r="C89" s="144" t="s">
        <v>751</v>
      </c>
      <c r="D89" s="145"/>
      <c r="E89" s="35" t="s">
        <v>55</v>
      </c>
      <c r="F89" s="34">
        <v>90</v>
      </c>
    </row>
    <row r="90" spans="1:6" x14ac:dyDescent="0.25">
      <c r="A90" s="39" t="s">
        <v>996</v>
      </c>
      <c r="B90" s="141" t="s">
        <v>1040</v>
      </c>
      <c r="C90" s="141"/>
      <c r="D90" s="141"/>
      <c r="E90" s="141"/>
      <c r="F90" s="141"/>
    </row>
    <row r="91" spans="1:6" x14ac:dyDescent="0.25">
      <c r="A91" s="38" t="s">
        <v>24</v>
      </c>
      <c r="B91" s="37" t="s">
        <v>995</v>
      </c>
      <c r="C91" s="142" t="s">
        <v>26</v>
      </c>
      <c r="D91" s="143"/>
      <c r="E91" s="37" t="s">
        <v>27</v>
      </c>
      <c r="F91" s="37" t="s">
        <v>28</v>
      </c>
    </row>
    <row r="92" spans="1:6" ht="27" x14ac:dyDescent="0.25">
      <c r="A92" s="36" t="s">
        <v>1023</v>
      </c>
      <c r="B92" s="36" t="s">
        <v>1022</v>
      </c>
      <c r="C92" s="144" t="s">
        <v>751</v>
      </c>
      <c r="D92" s="145"/>
      <c r="E92" s="35" t="s">
        <v>55</v>
      </c>
      <c r="F92" s="34">
        <v>9</v>
      </c>
    </row>
    <row r="93" spans="1:6" ht="27" x14ac:dyDescent="0.25">
      <c r="A93" s="36" t="s">
        <v>1025</v>
      </c>
      <c r="B93" s="36" t="s">
        <v>1024</v>
      </c>
      <c r="C93" s="144" t="s">
        <v>751</v>
      </c>
      <c r="D93" s="145"/>
      <c r="E93" s="35" t="s">
        <v>55</v>
      </c>
      <c r="F93" s="34">
        <v>9</v>
      </c>
    </row>
    <row r="94" spans="1:6" ht="27" x14ac:dyDescent="0.25">
      <c r="A94" s="36" t="s">
        <v>1027</v>
      </c>
      <c r="B94" s="36" t="s">
        <v>1026</v>
      </c>
      <c r="C94" s="144" t="s">
        <v>751</v>
      </c>
      <c r="D94" s="145"/>
      <c r="E94" s="35" t="s">
        <v>55</v>
      </c>
      <c r="F94" s="34">
        <v>9</v>
      </c>
    </row>
    <row r="95" spans="1:6" x14ac:dyDescent="0.25">
      <c r="A95" s="39" t="s">
        <v>996</v>
      </c>
      <c r="B95" s="141" t="s">
        <v>1039</v>
      </c>
      <c r="C95" s="141"/>
      <c r="D95" s="141"/>
      <c r="E95" s="141"/>
      <c r="F95" s="141"/>
    </row>
    <row r="96" spans="1:6" x14ac:dyDescent="0.25">
      <c r="A96" s="38" t="s">
        <v>24</v>
      </c>
      <c r="B96" s="37" t="s">
        <v>995</v>
      </c>
      <c r="C96" s="142" t="s">
        <v>26</v>
      </c>
      <c r="D96" s="143"/>
      <c r="E96" s="37" t="s">
        <v>27</v>
      </c>
      <c r="F96" s="37" t="s">
        <v>28</v>
      </c>
    </row>
    <row r="97" spans="1:6" ht="27" x14ac:dyDescent="0.25">
      <c r="A97" s="36" t="s">
        <v>1023</v>
      </c>
      <c r="B97" s="36" t="s">
        <v>1022</v>
      </c>
      <c r="C97" s="144" t="s">
        <v>751</v>
      </c>
      <c r="D97" s="145"/>
      <c r="E97" s="35" t="s">
        <v>55</v>
      </c>
      <c r="F97" s="34">
        <v>9</v>
      </c>
    </row>
    <row r="98" spans="1:6" ht="27" x14ac:dyDescent="0.25">
      <c r="A98" s="36" t="s">
        <v>1025</v>
      </c>
      <c r="B98" s="36" t="s">
        <v>1024</v>
      </c>
      <c r="C98" s="144" t="s">
        <v>751</v>
      </c>
      <c r="D98" s="145"/>
      <c r="E98" s="35" t="s">
        <v>55</v>
      </c>
      <c r="F98" s="34">
        <v>9</v>
      </c>
    </row>
    <row r="99" spans="1:6" ht="27" x14ac:dyDescent="0.25">
      <c r="A99" s="36" t="s">
        <v>1027</v>
      </c>
      <c r="B99" s="36" t="s">
        <v>1026</v>
      </c>
      <c r="C99" s="144" t="s">
        <v>751</v>
      </c>
      <c r="D99" s="145"/>
      <c r="E99" s="35" t="s">
        <v>55</v>
      </c>
      <c r="F99" s="34">
        <v>9</v>
      </c>
    </row>
    <row r="100" spans="1:6" x14ac:dyDescent="0.25">
      <c r="A100" s="39" t="s">
        <v>996</v>
      </c>
      <c r="B100" s="141" t="s">
        <v>1038</v>
      </c>
      <c r="C100" s="141"/>
      <c r="D100" s="141"/>
      <c r="E100" s="141"/>
      <c r="F100" s="141"/>
    </row>
    <row r="101" spans="1:6" x14ac:dyDescent="0.25">
      <c r="A101" s="38" t="s">
        <v>24</v>
      </c>
      <c r="B101" s="37" t="s">
        <v>995</v>
      </c>
      <c r="C101" s="142" t="s">
        <v>26</v>
      </c>
      <c r="D101" s="143"/>
      <c r="E101" s="37" t="s">
        <v>27</v>
      </c>
      <c r="F101" s="37" t="s">
        <v>28</v>
      </c>
    </row>
    <row r="102" spans="1:6" ht="27" x14ac:dyDescent="0.25">
      <c r="A102" s="36" t="s">
        <v>1027</v>
      </c>
      <c r="B102" s="36" t="s">
        <v>1026</v>
      </c>
      <c r="C102" s="144" t="s">
        <v>751</v>
      </c>
      <c r="D102" s="145"/>
      <c r="E102" s="35" t="s">
        <v>55</v>
      </c>
      <c r="F102" s="34">
        <v>9.5</v>
      </c>
    </row>
    <row r="103" spans="1:6" ht="27" x14ac:dyDescent="0.25">
      <c r="A103" s="36" t="s">
        <v>1023</v>
      </c>
      <c r="B103" s="36" t="s">
        <v>1022</v>
      </c>
      <c r="C103" s="144" t="s">
        <v>751</v>
      </c>
      <c r="D103" s="145"/>
      <c r="E103" s="35" t="s">
        <v>55</v>
      </c>
      <c r="F103" s="34">
        <v>9.1</v>
      </c>
    </row>
    <row r="104" spans="1:6" ht="27" x14ac:dyDescent="0.25">
      <c r="A104" s="36" t="s">
        <v>1025</v>
      </c>
      <c r="B104" s="36" t="s">
        <v>1024</v>
      </c>
      <c r="C104" s="144" t="s">
        <v>751</v>
      </c>
      <c r="D104" s="145"/>
      <c r="E104" s="35" t="s">
        <v>55</v>
      </c>
      <c r="F104" s="34">
        <v>10</v>
      </c>
    </row>
    <row r="105" spans="1:6" x14ac:dyDescent="0.25">
      <c r="A105" s="39" t="s">
        <v>996</v>
      </c>
      <c r="B105" s="141" t="s">
        <v>1037</v>
      </c>
      <c r="C105" s="141"/>
      <c r="D105" s="141"/>
      <c r="E105" s="141"/>
      <c r="F105" s="141"/>
    </row>
    <row r="106" spans="1:6" x14ac:dyDescent="0.25">
      <c r="A106" s="38" t="s">
        <v>24</v>
      </c>
      <c r="B106" s="37" t="s">
        <v>995</v>
      </c>
      <c r="C106" s="142" t="s">
        <v>26</v>
      </c>
      <c r="D106" s="143"/>
      <c r="E106" s="37" t="s">
        <v>27</v>
      </c>
      <c r="F106" s="37" t="s">
        <v>28</v>
      </c>
    </row>
    <row r="107" spans="1:6" ht="27" x14ac:dyDescent="0.25">
      <c r="A107" s="36" t="s">
        <v>1023</v>
      </c>
      <c r="B107" s="36" t="s">
        <v>1022</v>
      </c>
      <c r="C107" s="144" t="s">
        <v>751</v>
      </c>
      <c r="D107" s="145"/>
      <c r="E107" s="35" t="s">
        <v>55</v>
      </c>
      <c r="F107" s="34">
        <v>94</v>
      </c>
    </row>
    <row r="108" spans="1:6" ht="27" x14ac:dyDescent="0.25">
      <c r="A108" s="36" t="s">
        <v>1027</v>
      </c>
      <c r="B108" s="36" t="s">
        <v>1026</v>
      </c>
      <c r="C108" s="144" t="s">
        <v>751</v>
      </c>
      <c r="D108" s="145"/>
      <c r="E108" s="35" t="s">
        <v>55</v>
      </c>
      <c r="F108" s="34">
        <v>90.8</v>
      </c>
    </row>
    <row r="109" spans="1:6" ht="27" x14ac:dyDescent="0.25">
      <c r="A109" s="36" t="s">
        <v>1025</v>
      </c>
      <c r="B109" s="36" t="s">
        <v>1024</v>
      </c>
      <c r="C109" s="144" t="s">
        <v>751</v>
      </c>
      <c r="D109" s="145"/>
      <c r="E109" s="35" t="s">
        <v>55</v>
      </c>
      <c r="F109" s="34">
        <v>85.11</v>
      </c>
    </row>
    <row r="110" spans="1:6" x14ac:dyDescent="0.25">
      <c r="A110" s="39" t="s">
        <v>996</v>
      </c>
      <c r="B110" s="141" t="s">
        <v>1036</v>
      </c>
      <c r="C110" s="141"/>
      <c r="D110" s="141"/>
      <c r="E110" s="141"/>
      <c r="F110" s="141"/>
    </row>
    <row r="111" spans="1:6" x14ac:dyDescent="0.25">
      <c r="A111" s="38" t="s">
        <v>24</v>
      </c>
      <c r="B111" s="37" t="s">
        <v>995</v>
      </c>
      <c r="C111" s="142" t="s">
        <v>26</v>
      </c>
      <c r="D111" s="143"/>
      <c r="E111" s="37" t="s">
        <v>27</v>
      </c>
      <c r="F111" s="37" t="s">
        <v>28</v>
      </c>
    </row>
    <row r="112" spans="1:6" ht="27" x14ac:dyDescent="0.25">
      <c r="A112" s="36" t="s">
        <v>1023</v>
      </c>
      <c r="B112" s="36" t="s">
        <v>1022</v>
      </c>
      <c r="C112" s="144" t="s">
        <v>751</v>
      </c>
      <c r="D112" s="145"/>
      <c r="E112" s="35" t="s">
        <v>55</v>
      </c>
      <c r="F112" s="34">
        <v>8.5</v>
      </c>
    </row>
    <row r="113" spans="1:6" ht="27" x14ac:dyDescent="0.25">
      <c r="A113" s="36" t="s">
        <v>1027</v>
      </c>
      <c r="B113" s="36" t="s">
        <v>1026</v>
      </c>
      <c r="C113" s="144" t="s">
        <v>751</v>
      </c>
      <c r="D113" s="145"/>
      <c r="E113" s="35" t="s">
        <v>55</v>
      </c>
      <c r="F113" s="34">
        <v>8</v>
      </c>
    </row>
    <row r="114" spans="1:6" ht="27" x14ac:dyDescent="0.25">
      <c r="A114" s="36" t="s">
        <v>1025</v>
      </c>
      <c r="B114" s="36" t="s">
        <v>1024</v>
      </c>
      <c r="C114" s="144" t="s">
        <v>751</v>
      </c>
      <c r="D114" s="145"/>
      <c r="E114" s="35" t="s">
        <v>55</v>
      </c>
      <c r="F114" s="34">
        <v>10</v>
      </c>
    </row>
    <row r="115" spans="1:6" x14ac:dyDescent="0.25">
      <c r="A115" s="39" t="s">
        <v>996</v>
      </c>
      <c r="B115" s="141" t="s">
        <v>1035</v>
      </c>
      <c r="C115" s="141"/>
      <c r="D115" s="141"/>
      <c r="E115" s="141"/>
      <c r="F115" s="141"/>
    </row>
    <row r="116" spans="1:6" x14ac:dyDescent="0.25">
      <c r="A116" s="38" t="s">
        <v>24</v>
      </c>
      <c r="B116" s="37" t="s">
        <v>995</v>
      </c>
      <c r="C116" s="142" t="s">
        <v>26</v>
      </c>
      <c r="D116" s="143"/>
      <c r="E116" s="37" t="s">
        <v>27</v>
      </c>
      <c r="F116" s="37" t="s">
        <v>28</v>
      </c>
    </row>
    <row r="117" spans="1:6" ht="27" x14ac:dyDescent="0.25">
      <c r="A117" s="36" t="s">
        <v>1023</v>
      </c>
      <c r="B117" s="36" t="s">
        <v>1022</v>
      </c>
      <c r="C117" s="144" t="s">
        <v>751</v>
      </c>
      <c r="D117" s="145"/>
      <c r="E117" s="35" t="s">
        <v>55</v>
      </c>
      <c r="F117" s="34">
        <v>91</v>
      </c>
    </row>
    <row r="118" spans="1:6" ht="27" x14ac:dyDescent="0.25">
      <c r="A118" s="36" t="s">
        <v>1027</v>
      </c>
      <c r="B118" s="36" t="s">
        <v>1026</v>
      </c>
      <c r="C118" s="144" t="s">
        <v>751</v>
      </c>
      <c r="D118" s="145"/>
      <c r="E118" s="35" t="s">
        <v>55</v>
      </c>
      <c r="F118" s="34">
        <v>87.2</v>
      </c>
    </row>
    <row r="119" spans="1:6" ht="27" x14ac:dyDescent="0.25">
      <c r="A119" s="36" t="s">
        <v>1025</v>
      </c>
      <c r="B119" s="36" t="s">
        <v>1024</v>
      </c>
      <c r="C119" s="144" t="s">
        <v>751</v>
      </c>
      <c r="D119" s="145"/>
      <c r="E119" s="35" t="s">
        <v>55</v>
      </c>
      <c r="F119" s="34">
        <v>96</v>
      </c>
    </row>
    <row r="120" spans="1:6" x14ac:dyDescent="0.25">
      <c r="A120" s="39" t="s">
        <v>996</v>
      </c>
      <c r="B120" s="141" t="s">
        <v>1034</v>
      </c>
      <c r="C120" s="141"/>
      <c r="D120" s="141"/>
      <c r="E120" s="141"/>
      <c r="F120" s="141"/>
    </row>
    <row r="121" spans="1:6" x14ac:dyDescent="0.25">
      <c r="A121" s="38" t="s">
        <v>24</v>
      </c>
      <c r="B121" s="37" t="s">
        <v>995</v>
      </c>
      <c r="C121" s="142" t="s">
        <v>26</v>
      </c>
      <c r="D121" s="143"/>
      <c r="E121" s="37" t="s">
        <v>27</v>
      </c>
      <c r="F121" s="37" t="s">
        <v>28</v>
      </c>
    </row>
    <row r="122" spans="1:6" ht="27" x14ac:dyDescent="0.25">
      <c r="A122" s="36" t="s">
        <v>1025</v>
      </c>
      <c r="B122" s="36" t="s">
        <v>1024</v>
      </c>
      <c r="C122" s="144" t="s">
        <v>751</v>
      </c>
      <c r="D122" s="145"/>
      <c r="E122" s="35" t="s">
        <v>55</v>
      </c>
      <c r="F122" s="34">
        <v>90.1</v>
      </c>
    </row>
    <row r="123" spans="1:6" ht="27" x14ac:dyDescent="0.25">
      <c r="A123" s="36" t="s">
        <v>1023</v>
      </c>
      <c r="B123" s="36" t="s">
        <v>1022</v>
      </c>
      <c r="C123" s="144" t="s">
        <v>751</v>
      </c>
      <c r="D123" s="145"/>
      <c r="E123" s="35" t="s">
        <v>55</v>
      </c>
      <c r="F123" s="34">
        <v>98.52</v>
      </c>
    </row>
    <row r="124" spans="1:6" ht="27" x14ac:dyDescent="0.25">
      <c r="A124" s="36" t="s">
        <v>1027</v>
      </c>
      <c r="B124" s="36" t="s">
        <v>1026</v>
      </c>
      <c r="C124" s="144" t="s">
        <v>751</v>
      </c>
      <c r="D124" s="145"/>
      <c r="E124" s="35" t="s">
        <v>55</v>
      </c>
      <c r="F124" s="34">
        <v>92.1</v>
      </c>
    </row>
    <row r="125" spans="1:6" x14ac:dyDescent="0.25">
      <c r="A125" s="39" t="s">
        <v>996</v>
      </c>
      <c r="B125" s="141" t="s">
        <v>1033</v>
      </c>
      <c r="C125" s="141"/>
      <c r="D125" s="141"/>
      <c r="E125" s="141"/>
      <c r="F125" s="141"/>
    </row>
    <row r="126" spans="1:6" x14ac:dyDescent="0.25">
      <c r="A126" s="38" t="s">
        <v>24</v>
      </c>
      <c r="B126" s="37" t="s">
        <v>995</v>
      </c>
      <c r="C126" s="142" t="s">
        <v>26</v>
      </c>
      <c r="D126" s="143"/>
      <c r="E126" s="37" t="s">
        <v>27</v>
      </c>
      <c r="F126" s="37" t="s">
        <v>28</v>
      </c>
    </row>
    <row r="127" spans="1:6" ht="27" x14ac:dyDescent="0.25">
      <c r="A127" s="36" t="s">
        <v>1027</v>
      </c>
      <c r="B127" s="36" t="s">
        <v>1026</v>
      </c>
      <c r="C127" s="144" t="s">
        <v>751</v>
      </c>
      <c r="D127" s="145"/>
      <c r="E127" s="35" t="s">
        <v>55</v>
      </c>
      <c r="F127" s="34">
        <v>80</v>
      </c>
    </row>
    <row r="128" spans="1:6" ht="27" x14ac:dyDescent="0.25">
      <c r="A128" s="36" t="s">
        <v>1023</v>
      </c>
      <c r="B128" s="36" t="s">
        <v>1022</v>
      </c>
      <c r="C128" s="144" t="s">
        <v>751</v>
      </c>
      <c r="D128" s="145"/>
      <c r="E128" s="35" t="s">
        <v>55</v>
      </c>
      <c r="F128" s="34">
        <v>90</v>
      </c>
    </row>
    <row r="129" spans="1:6" ht="27" x14ac:dyDescent="0.25">
      <c r="A129" s="36" t="s">
        <v>1025</v>
      </c>
      <c r="B129" s="36" t="s">
        <v>1024</v>
      </c>
      <c r="C129" s="144" t="s">
        <v>751</v>
      </c>
      <c r="D129" s="145"/>
      <c r="E129" s="35" t="s">
        <v>55</v>
      </c>
      <c r="F129" s="34">
        <v>80</v>
      </c>
    </row>
    <row r="130" spans="1:6" x14ac:dyDescent="0.25">
      <c r="A130" s="39" t="s">
        <v>996</v>
      </c>
      <c r="B130" s="141" t="s">
        <v>1032</v>
      </c>
      <c r="C130" s="141"/>
      <c r="D130" s="141"/>
      <c r="E130" s="141"/>
      <c r="F130" s="141"/>
    </row>
    <row r="131" spans="1:6" x14ac:dyDescent="0.25">
      <c r="A131" s="38" t="s">
        <v>24</v>
      </c>
      <c r="B131" s="37" t="s">
        <v>995</v>
      </c>
      <c r="C131" s="142" t="s">
        <v>26</v>
      </c>
      <c r="D131" s="143"/>
      <c r="E131" s="37" t="s">
        <v>27</v>
      </c>
      <c r="F131" s="37" t="s">
        <v>28</v>
      </c>
    </row>
    <row r="132" spans="1:6" ht="27" x14ac:dyDescent="0.25">
      <c r="A132" s="36" t="s">
        <v>1027</v>
      </c>
      <c r="B132" s="36" t="s">
        <v>1026</v>
      </c>
      <c r="C132" s="144" t="s">
        <v>751</v>
      </c>
      <c r="D132" s="145"/>
      <c r="E132" s="35" t="s">
        <v>55</v>
      </c>
      <c r="F132" s="34">
        <v>90.02</v>
      </c>
    </row>
    <row r="133" spans="1:6" ht="27" x14ac:dyDescent="0.25">
      <c r="A133" s="36" t="s">
        <v>1023</v>
      </c>
      <c r="B133" s="36" t="s">
        <v>1022</v>
      </c>
      <c r="C133" s="144" t="s">
        <v>751</v>
      </c>
      <c r="D133" s="145"/>
      <c r="E133" s="35" t="s">
        <v>55</v>
      </c>
      <c r="F133" s="34">
        <v>90.02</v>
      </c>
    </row>
    <row r="134" spans="1:6" ht="27" x14ac:dyDescent="0.25">
      <c r="A134" s="36" t="s">
        <v>1025</v>
      </c>
      <c r="B134" s="36" t="s">
        <v>1024</v>
      </c>
      <c r="C134" s="144" t="s">
        <v>751</v>
      </c>
      <c r="D134" s="145"/>
      <c r="E134" s="35" t="s">
        <v>55</v>
      </c>
      <c r="F134" s="34">
        <v>90.02</v>
      </c>
    </row>
    <row r="135" spans="1:6" x14ac:dyDescent="0.25">
      <c r="A135" s="39" t="s">
        <v>996</v>
      </c>
      <c r="B135" s="141" t="s">
        <v>1031</v>
      </c>
      <c r="C135" s="141"/>
      <c r="D135" s="141"/>
      <c r="E135" s="141"/>
      <c r="F135" s="141"/>
    </row>
    <row r="136" spans="1:6" x14ac:dyDescent="0.25">
      <c r="A136" s="38" t="s">
        <v>24</v>
      </c>
      <c r="B136" s="37" t="s">
        <v>995</v>
      </c>
      <c r="C136" s="142" t="s">
        <v>26</v>
      </c>
      <c r="D136" s="143"/>
      <c r="E136" s="37" t="s">
        <v>27</v>
      </c>
      <c r="F136" s="37" t="s">
        <v>28</v>
      </c>
    </row>
    <row r="137" spans="1:6" ht="27" x14ac:dyDescent="0.25">
      <c r="A137" s="36" t="s">
        <v>1027</v>
      </c>
      <c r="B137" s="36" t="s">
        <v>1026</v>
      </c>
      <c r="C137" s="144" t="s">
        <v>751</v>
      </c>
      <c r="D137" s="145"/>
      <c r="E137" s="35" t="s">
        <v>55</v>
      </c>
      <c r="F137" s="34">
        <v>8.8000000000000007</v>
      </c>
    </row>
    <row r="138" spans="1:6" ht="27" x14ac:dyDescent="0.25">
      <c r="A138" s="36" t="s">
        <v>1023</v>
      </c>
      <c r="B138" s="36" t="s">
        <v>1022</v>
      </c>
      <c r="C138" s="144" t="s">
        <v>751</v>
      </c>
      <c r="D138" s="145"/>
      <c r="E138" s="35" t="s">
        <v>55</v>
      </c>
      <c r="F138" s="34">
        <v>8.8000000000000007</v>
      </c>
    </row>
    <row r="139" spans="1:6" ht="27" x14ac:dyDescent="0.25">
      <c r="A139" s="36" t="s">
        <v>1025</v>
      </c>
      <c r="B139" s="36" t="s">
        <v>1024</v>
      </c>
      <c r="C139" s="144" t="s">
        <v>751</v>
      </c>
      <c r="D139" s="145"/>
      <c r="E139" s="35" t="s">
        <v>55</v>
      </c>
      <c r="F139" s="34">
        <v>8.8000000000000007</v>
      </c>
    </row>
    <row r="140" spans="1:6" x14ac:dyDescent="0.25">
      <c r="A140" s="39" t="s">
        <v>996</v>
      </c>
      <c r="B140" s="141" t="s">
        <v>1030</v>
      </c>
      <c r="C140" s="141"/>
      <c r="D140" s="141"/>
      <c r="E140" s="141"/>
      <c r="F140" s="141"/>
    </row>
    <row r="141" spans="1:6" x14ac:dyDescent="0.25">
      <c r="A141" s="38" t="s">
        <v>24</v>
      </c>
      <c r="B141" s="37" t="s">
        <v>995</v>
      </c>
      <c r="C141" s="142" t="s">
        <v>26</v>
      </c>
      <c r="D141" s="143"/>
      <c r="E141" s="37" t="s">
        <v>27</v>
      </c>
      <c r="F141" s="37" t="s">
        <v>28</v>
      </c>
    </row>
    <row r="142" spans="1:6" ht="27" x14ac:dyDescent="0.25">
      <c r="A142" s="36" t="s">
        <v>1025</v>
      </c>
      <c r="B142" s="36" t="s">
        <v>1024</v>
      </c>
      <c r="C142" s="144" t="s">
        <v>751</v>
      </c>
      <c r="D142" s="145"/>
      <c r="E142" s="35" t="s">
        <v>55</v>
      </c>
      <c r="F142" s="34">
        <v>84</v>
      </c>
    </row>
    <row r="143" spans="1:6" ht="27" x14ac:dyDescent="0.25">
      <c r="A143" s="36" t="s">
        <v>1027</v>
      </c>
      <c r="B143" s="36" t="s">
        <v>1026</v>
      </c>
      <c r="C143" s="144" t="s">
        <v>751</v>
      </c>
      <c r="D143" s="145"/>
      <c r="E143" s="35" t="s">
        <v>55</v>
      </c>
      <c r="F143" s="34">
        <v>89</v>
      </c>
    </row>
    <row r="144" spans="1:6" ht="27" x14ac:dyDescent="0.25">
      <c r="A144" s="36" t="s">
        <v>1023</v>
      </c>
      <c r="B144" s="36" t="s">
        <v>1022</v>
      </c>
      <c r="C144" s="144" t="s">
        <v>751</v>
      </c>
      <c r="D144" s="145"/>
      <c r="E144" s="35" t="s">
        <v>55</v>
      </c>
      <c r="F144" s="34">
        <v>87</v>
      </c>
    </row>
    <row r="145" spans="1:6" x14ac:dyDescent="0.25">
      <c r="A145" s="39" t="s">
        <v>996</v>
      </c>
      <c r="B145" s="141" t="s">
        <v>1029</v>
      </c>
      <c r="C145" s="141"/>
      <c r="D145" s="141"/>
      <c r="E145" s="141"/>
      <c r="F145" s="141"/>
    </row>
    <row r="146" spans="1:6" x14ac:dyDescent="0.25">
      <c r="A146" s="38" t="s">
        <v>24</v>
      </c>
      <c r="B146" s="37" t="s">
        <v>995</v>
      </c>
      <c r="C146" s="142" t="s">
        <v>26</v>
      </c>
      <c r="D146" s="143"/>
      <c r="E146" s="37" t="s">
        <v>27</v>
      </c>
      <c r="F146" s="37" t="s">
        <v>28</v>
      </c>
    </row>
    <row r="147" spans="1:6" ht="27" x14ac:dyDescent="0.25">
      <c r="A147" s="36" t="s">
        <v>1023</v>
      </c>
      <c r="B147" s="36" t="s">
        <v>1022</v>
      </c>
      <c r="C147" s="144" t="s">
        <v>751</v>
      </c>
      <c r="D147" s="145"/>
      <c r="E147" s="35" t="s">
        <v>55</v>
      </c>
      <c r="F147" s="34">
        <v>97</v>
      </c>
    </row>
    <row r="148" spans="1:6" ht="27" x14ac:dyDescent="0.25">
      <c r="A148" s="36" t="s">
        <v>1025</v>
      </c>
      <c r="B148" s="36" t="s">
        <v>1024</v>
      </c>
      <c r="C148" s="144" t="s">
        <v>751</v>
      </c>
      <c r="D148" s="145"/>
      <c r="E148" s="35" t="s">
        <v>55</v>
      </c>
      <c r="F148" s="34">
        <v>100</v>
      </c>
    </row>
    <row r="149" spans="1:6" ht="27" x14ac:dyDescent="0.25">
      <c r="A149" s="36" t="s">
        <v>1027</v>
      </c>
      <c r="B149" s="36" t="s">
        <v>1026</v>
      </c>
      <c r="C149" s="144" t="s">
        <v>751</v>
      </c>
      <c r="D149" s="145"/>
      <c r="E149" s="35" t="s">
        <v>55</v>
      </c>
      <c r="F149" s="34">
        <v>91</v>
      </c>
    </row>
    <row r="150" spans="1:6" x14ac:dyDescent="0.25">
      <c r="A150" s="39" t="s">
        <v>996</v>
      </c>
      <c r="B150" s="141" t="s">
        <v>1028</v>
      </c>
      <c r="C150" s="141"/>
      <c r="D150" s="141"/>
      <c r="E150" s="141"/>
      <c r="F150" s="141"/>
    </row>
    <row r="151" spans="1:6" x14ac:dyDescent="0.25">
      <c r="A151" s="38" t="s">
        <v>24</v>
      </c>
      <c r="B151" s="37" t="s">
        <v>995</v>
      </c>
      <c r="C151" s="142" t="s">
        <v>26</v>
      </c>
      <c r="D151" s="143"/>
      <c r="E151" s="37" t="s">
        <v>27</v>
      </c>
      <c r="F151" s="37" t="s">
        <v>28</v>
      </c>
    </row>
    <row r="152" spans="1:6" ht="27" x14ac:dyDescent="0.25">
      <c r="A152" s="36" t="s">
        <v>1027</v>
      </c>
      <c r="B152" s="36" t="s">
        <v>1026</v>
      </c>
      <c r="C152" s="144" t="s">
        <v>751</v>
      </c>
      <c r="D152" s="145"/>
      <c r="E152" s="35" t="s">
        <v>55</v>
      </c>
      <c r="F152" s="34">
        <v>8</v>
      </c>
    </row>
    <row r="153" spans="1:6" ht="27" x14ac:dyDescent="0.25">
      <c r="A153" s="36" t="s">
        <v>1025</v>
      </c>
      <c r="B153" s="36" t="s">
        <v>1024</v>
      </c>
      <c r="C153" s="144" t="s">
        <v>751</v>
      </c>
      <c r="D153" s="145"/>
      <c r="E153" s="35" t="s">
        <v>55</v>
      </c>
      <c r="F153" s="34">
        <v>8</v>
      </c>
    </row>
    <row r="154" spans="1:6" ht="27" x14ac:dyDescent="0.25">
      <c r="A154" s="36" t="s">
        <v>1023</v>
      </c>
      <c r="B154" s="36" t="s">
        <v>1022</v>
      </c>
      <c r="C154" s="144" t="s">
        <v>751</v>
      </c>
      <c r="D154" s="145"/>
      <c r="E154" s="35" t="s">
        <v>55</v>
      </c>
      <c r="F154" s="34">
        <v>8</v>
      </c>
    </row>
    <row r="155" spans="1:6" x14ac:dyDescent="0.25">
      <c r="A155" s="146"/>
      <c r="B155" s="146"/>
      <c r="C155" s="146"/>
      <c r="D155" s="146"/>
      <c r="E155" s="146"/>
      <c r="F155" s="146"/>
    </row>
    <row r="156" spans="1:6" ht="93" customHeight="1" x14ac:dyDescent="0.25">
      <c r="A156" s="137" t="s">
        <v>994</v>
      </c>
      <c r="B156" s="137"/>
      <c r="C156" s="137"/>
      <c r="D156" s="137"/>
      <c r="E156" s="137"/>
      <c r="F156" s="137"/>
    </row>
  </sheetData>
  <mergeCells count="157">
    <mergeCell ref="C144:D144"/>
    <mergeCell ref="B145:F145"/>
    <mergeCell ref="C146:D146"/>
    <mergeCell ref="C147:D147"/>
    <mergeCell ref="C148:D148"/>
    <mergeCell ref="C149:D149"/>
    <mergeCell ref="A156:F156"/>
    <mergeCell ref="B150:F150"/>
    <mergeCell ref="C151:D151"/>
    <mergeCell ref="C152:D152"/>
    <mergeCell ref="C153:D153"/>
    <mergeCell ref="C154:D154"/>
    <mergeCell ref="A155:F155"/>
    <mergeCell ref="C141:D141"/>
    <mergeCell ref="C142:D142"/>
    <mergeCell ref="C143:D143"/>
    <mergeCell ref="B120:F120"/>
    <mergeCell ref="C121:D121"/>
    <mergeCell ref="C122:D122"/>
    <mergeCell ref="C123:D123"/>
    <mergeCell ref="C124:D124"/>
    <mergeCell ref="B125:F125"/>
    <mergeCell ref="C126:D126"/>
    <mergeCell ref="C127:D127"/>
    <mergeCell ref="C128:D128"/>
    <mergeCell ref="C129:D129"/>
    <mergeCell ref="B130:F130"/>
    <mergeCell ref="C131:D131"/>
    <mergeCell ref="C132:D132"/>
    <mergeCell ref="C133:D133"/>
    <mergeCell ref="C134:D134"/>
    <mergeCell ref="B135:F135"/>
    <mergeCell ref="C136:D136"/>
    <mergeCell ref="C137:D137"/>
    <mergeCell ref="C138:D138"/>
    <mergeCell ref="C139:D139"/>
    <mergeCell ref="B140:F140"/>
    <mergeCell ref="C117:D117"/>
    <mergeCell ref="C118:D118"/>
    <mergeCell ref="C119:D119"/>
    <mergeCell ref="C96:D96"/>
    <mergeCell ref="C97:D97"/>
    <mergeCell ref="C98:D98"/>
    <mergeCell ref="C99:D99"/>
    <mergeCell ref="B100:F100"/>
    <mergeCell ref="C101:D101"/>
    <mergeCell ref="C102:D102"/>
    <mergeCell ref="C103:D103"/>
    <mergeCell ref="C104:D104"/>
    <mergeCell ref="B105:F105"/>
    <mergeCell ref="C106:D106"/>
    <mergeCell ref="C107:D107"/>
    <mergeCell ref="C108:D108"/>
    <mergeCell ref="C109:D109"/>
    <mergeCell ref="B110:F110"/>
    <mergeCell ref="C111:D111"/>
    <mergeCell ref="C112:D112"/>
    <mergeCell ref="C113:D113"/>
    <mergeCell ref="C114:D114"/>
    <mergeCell ref="B115:F115"/>
    <mergeCell ref="C116:D116"/>
    <mergeCell ref="C93:D93"/>
    <mergeCell ref="C94:D94"/>
    <mergeCell ref="B95:F95"/>
    <mergeCell ref="C72:D72"/>
    <mergeCell ref="C73:D73"/>
    <mergeCell ref="C74:D74"/>
    <mergeCell ref="B75:F75"/>
    <mergeCell ref="C76:D76"/>
    <mergeCell ref="C77:D77"/>
    <mergeCell ref="C78:D78"/>
    <mergeCell ref="C79:D79"/>
    <mergeCell ref="B80:F80"/>
    <mergeCell ref="C81:D81"/>
    <mergeCell ref="C82:D82"/>
    <mergeCell ref="C83:D83"/>
    <mergeCell ref="C84:D84"/>
    <mergeCell ref="B85:F85"/>
    <mergeCell ref="C86:D86"/>
    <mergeCell ref="C87:D87"/>
    <mergeCell ref="C88:D88"/>
    <mergeCell ref="C89:D89"/>
    <mergeCell ref="B90:F90"/>
    <mergeCell ref="C91:D91"/>
    <mergeCell ref="C92:D92"/>
    <mergeCell ref="C69:D69"/>
    <mergeCell ref="B70:F70"/>
    <mergeCell ref="C71:D71"/>
    <mergeCell ref="C48:D48"/>
    <mergeCell ref="C49:D49"/>
    <mergeCell ref="B50:F50"/>
    <mergeCell ref="C51:D51"/>
    <mergeCell ref="C52:D52"/>
    <mergeCell ref="C53:D53"/>
    <mergeCell ref="C54:D54"/>
    <mergeCell ref="B55:F55"/>
    <mergeCell ref="C56:D56"/>
    <mergeCell ref="C57:D57"/>
    <mergeCell ref="C58:D58"/>
    <mergeCell ref="C59:D59"/>
    <mergeCell ref="B60:F60"/>
    <mergeCell ref="C61:D61"/>
    <mergeCell ref="C62:D62"/>
    <mergeCell ref="C63:D63"/>
    <mergeCell ref="C64:D64"/>
    <mergeCell ref="B65:F65"/>
    <mergeCell ref="C66:D66"/>
    <mergeCell ref="C67:D67"/>
    <mergeCell ref="C68:D68"/>
    <mergeCell ref="B45:F45"/>
    <mergeCell ref="C46:D46"/>
    <mergeCell ref="C47:D47"/>
    <mergeCell ref="C24:D24"/>
    <mergeCell ref="B25:F25"/>
    <mergeCell ref="C26:D26"/>
    <mergeCell ref="C27:D27"/>
    <mergeCell ref="C28:D28"/>
    <mergeCell ref="C29:D29"/>
    <mergeCell ref="B30:F30"/>
    <mergeCell ref="C31:D31"/>
    <mergeCell ref="C32:D32"/>
    <mergeCell ref="C33:D33"/>
    <mergeCell ref="C34:D34"/>
    <mergeCell ref="B35:F35"/>
    <mergeCell ref="C36:D36"/>
    <mergeCell ref="C37:D37"/>
    <mergeCell ref="C38:D38"/>
    <mergeCell ref="C39:D39"/>
    <mergeCell ref="B40:F40"/>
    <mergeCell ref="C41:D41"/>
    <mergeCell ref="C42:D42"/>
    <mergeCell ref="C43:D43"/>
    <mergeCell ref="C44:D44"/>
    <mergeCell ref="C21:D21"/>
    <mergeCell ref="C22:D22"/>
    <mergeCell ref="C23:D23"/>
    <mergeCell ref="A1:C1"/>
    <mergeCell ref="D1:F1"/>
    <mergeCell ref="A2:F2"/>
    <mergeCell ref="A3:F3"/>
    <mergeCell ref="B4:F4"/>
    <mergeCell ref="B5:F5"/>
    <mergeCell ref="B6:F6"/>
    <mergeCell ref="A7:E7"/>
    <mergeCell ref="A8:F8"/>
    <mergeCell ref="A9:F9"/>
    <mergeCell ref="A10:F10"/>
    <mergeCell ref="A11:F11"/>
    <mergeCell ref="A12:F12"/>
    <mergeCell ref="A13:F13"/>
    <mergeCell ref="A14:F14"/>
    <mergeCell ref="A15:F15"/>
    <mergeCell ref="A16:F16"/>
    <mergeCell ref="A17:F17"/>
    <mergeCell ref="A18:F18"/>
    <mergeCell ref="A19:F19"/>
    <mergeCell ref="B20:F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115</v>
      </c>
      <c r="C4" s="75"/>
      <c r="D4" s="75"/>
      <c r="E4" s="75"/>
      <c r="F4" s="76"/>
    </row>
    <row r="5" spans="1:6" x14ac:dyDescent="0.25">
      <c r="A5" s="1" t="s">
        <v>4</v>
      </c>
      <c r="B5" s="74" t="s">
        <v>5</v>
      </c>
      <c r="C5" s="75"/>
      <c r="D5" s="75"/>
      <c r="E5" s="75"/>
      <c r="F5" s="76"/>
    </row>
    <row r="6" spans="1:6" x14ac:dyDescent="0.25">
      <c r="A6" s="1" t="s">
        <v>6</v>
      </c>
      <c r="B6" s="74" t="s">
        <v>41</v>
      </c>
      <c r="C6" s="75"/>
      <c r="D6" s="75"/>
      <c r="E6" s="75"/>
      <c r="F6" s="76"/>
    </row>
    <row r="7" spans="1:6" ht="31.5" customHeight="1" x14ac:dyDescent="0.25">
      <c r="A7" s="1" t="s">
        <v>8</v>
      </c>
      <c r="B7" s="77" t="s">
        <v>829</v>
      </c>
      <c r="C7" s="78"/>
      <c r="D7" s="78"/>
      <c r="E7" s="78"/>
      <c r="F7" s="79"/>
    </row>
    <row r="8" spans="1:6" x14ac:dyDescent="0.25">
      <c r="A8" s="80" t="s">
        <v>9</v>
      </c>
      <c r="B8" s="81"/>
      <c r="C8" s="81"/>
      <c r="D8" s="81"/>
      <c r="E8" s="82"/>
      <c r="F8" s="8">
        <v>2409.9860269999999</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116</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117</v>
      </c>
      <c r="B17" s="72"/>
      <c r="C17" s="72"/>
      <c r="D17" s="72"/>
      <c r="E17" s="72"/>
      <c r="F17" s="73"/>
    </row>
    <row r="18" spans="1:6" x14ac:dyDescent="0.25">
      <c r="A18" s="59" t="s">
        <v>19</v>
      </c>
      <c r="B18" s="60"/>
      <c r="C18" s="60"/>
      <c r="D18" s="60"/>
      <c r="E18" s="60"/>
      <c r="F18" s="61"/>
    </row>
    <row r="19" spans="1:6" x14ac:dyDescent="0.25">
      <c r="A19" s="62" t="s">
        <v>118</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94.5" x14ac:dyDescent="0.25">
      <c r="A24" s="3" t="s">
        <v>119</v>
      </c>
      <c r="B24" s="3" t="s">
        <v>120</v>
      </c>
      <c r="C24" s="3" t="s">
        <v>121</v>
      </c>
      <c r="D24" s="4" t="s">
        <v>33</v>
      </c>
      <c r="E24" s="4" t="s">
        <v>122</v>
      </c>
      <c r="F24" s="5">
        <v>51.4</v>
      </c>
    </row>
    <row r="25" spans="1:6" ht="135" x14ac:dyDescent="0.25">
      <c r="A25" s="3" t="s">
        <v>119</v>
      </c>
      <c r="B25" s="3" t="s">
        <v>53</v>
      </c>
      <c r="C25" s="3" t="s">
        <v>54</v>
      </c>
      <c r="D25" s="7"/>
      <c r="E25" s="4" t="s">
        <v>55</v>
      </c>
      <c r="F25" s="5">
        <v>0</v>
      </c>
    </row>
    <row r="26" spans="1:6" x14ac:dyDescent="0.25">
      <c r="A26" s="55" t="s">
        <v>34</v>
      </c>
      <c r="B26" s="56"/>
      <c r="C26" s="56"/>
      <c r="D26" s="56"/>
      <c r="E26" s="56"/>
      <c r="F26" s="57"/>
    </row>
    <row r="27" spans="1:6" x14ac:dyDescent="0.25">
      <c r="A27" s="2" t="s">
        <v>23</v>
      </c>
      <c r="B27" s="2" t="s">
        <v>24</v>
      </c>
      <c r="C27" s="2" t="s">
        <v>25</v>
      </c>
      <c r="D27" s="2" t="s">
        <v>26</v>
      </c>
      <c r="E27" s="2" t="s">
        <v>27</v>
      </c>
      <c r="F27" s="2" t="s">
        <v>28</v>
      </c>
    </row>
    <row r="28" spans="1:6" ht="54" x14ac:dyDescent="0.25">
      <c r="A28" s="3" t="s">
        <v>123</v>
      </c>
      <c r="B28" s="3" t="s">
        <v>124</v>
      </c>
      <c r="C28" s="3" t="s">
        <v>125</v>
      </c>
      <c r="D28" s="4" t="s">
        <v>33</v>
      </c>
      <c r="E28" s="4" t="s">
        <v>126</v>
      </c>
      <c r="F28" s="5">
        <v>71</v>
      </c>
    </row>
    <row r="29" spans="1:6" ht="108" x14ac:dyDescent="0.25">
      <c r="A29" s="3" t="s">
        <v>123</v>
      </c>
      <c r="B29" s="3" t="s">
        <v>127</v>
      </c>
      <c r="C29" s="3" t="s">
        <v>128</v>
      </c>
      <c r="D29" s="4" t="s">
        <v>74</v>
      </c>
      <c r="E29" s="4" t="s">
        <v>129</v>
      </c>
      <c r="F29" s="5">
        <v>1.5</v>
      </c>
    </row>
    <row r="30" spans="1:6" x14ac:dyDescent="0.25">
      <c r="A30" s="55" t="s">
        <v>35</v>
      </c>
      <c r="B30" s="56"/>
      <c r="C30" s="56"/>
      <c r="D30" s="56"/>
      <c r="E30" s="56"/>
      <c r="F30" s="57"/>
    </row>
    <row r="31" spans="1:6" x14ac:dyDescent="0.25">
      <c r="A31" s="2" t="s">
        <v>23</v>
      </c>
      <c r="B31" s="2" t="s">
        <v>24</v>
      </c>
      <c r="C31" s="2" t="s">
        <v>25</v>
      </c>
      <c r="D31" s="2" t="s">
        <v>26</v>
      </c>
      <c r="E31" s="2" t="s">
        <v>27</v>
      </c>
      <c r="F31" s="2" t="s">
        <v>28</v>
      </c>
    </row>
    <row r="32" spans="1:6" ht="94.5" x14ac:dyDescent="0.25">
      <c r="A32" s="3" t="s">
        <v>130</v>
      </c>
      <c r="B32" s="3" t="s">
        <v>131</v>
      </c>
      <c r="C32" s="3" t="s">
        <v>132</v>
      </c>
      <c r="D32" s="4" t="s">
        <v>33</v>
      </c>
      <c r="E32" s="4" t="s">
        <v>133</v>
      </c>
      <c r="F32" s="5">
        <v>0.32</v>
      </c>
    </row>
    <row r="33" spans="1:6" ht="67.5" x14ac:dyDescent="0.25">
      <c r="A33" s="3" t="s">
        <v>130</v>
      </c>
      <c r="B33" s="3" t="s">
        <v>134</v>
      </c>
      <c r="C33" s="3" t="s">
        <v>135</v>
      </c>
      <c r="D33" s="4" t="s">
        <v>33</v>
      </c>
      <c r="E33" s="4" t="s">
        <v>32</v>
      </c>
      <c r="F33" s="5">
        <v>26.24</v>
      </c>
    </row>
    <row r="34" spans="1:6" ht="67.5" x14ac:dyDescent="0.25">
      <c r="A34" s="3" t="s">
        <v>130</v>
      </c>
      <c r="B34" s="3" t="s">
        <v>136</v>
      </c>
      <c r="C34" s="3" t="s">
        <v>137</v>
      </c>
      <c r="D34" s="4" t="s">
        <v>33</v>
      </c>
      <c r="E34" s="4" t="s">
        <v>32</v>
      </c>
      <c r="F34" s="5">
        <v>67</v>
      </c>
    </row>
    <row r="35" spans="1:6" ht="108" x14ac:dyDescent="0.25">
      <c r="A35" s="3" t="s">
        <v>130</v>
      </c>
      <c r="B35" s="3" t="s">
        <v>138</v>
      </c>
      <c r="C35" s="3" t="s">
        <v>139</v>
      </c>
      <c r="D35" s="4" t="s">
        <v>52</v>
      </c>
      <c r="E35" s="4" t="s">
        <v>133</v>
      </c>
      <c r="F35" s="5">
        <v>-16.2</v>
      </c>
    </row>
    <row r="36" spans="1:6" ht="67.5" x14ac:dyDescent="0.25">
      <c r="A36" s="3" t="s">
        <v>130</v>
      </c>
      <c r="B36" s="3" t="s">
        <v>140</v>
      </c>
      <c r="C36" s="3" t="s">
        <v>141</v>
      </c>
      <c r="D36" s="4" t="s">
        <v>33</v>
      </c>
      <c r="E36" s="4" t="s">
        <v>133</v>
      </c>
      <c r="F36" s="5">
        <v>4.6399999999999997</v>
      </c>
    </row>
    <row r="37" spans="1:6" ht="54" x14ac:dyDescent="0.25">
      <c r="A37" s="3" t="s">
        <v>130</v>
      </c>
      <c r="B37" s="3" t="s">
        <v>142</v>
      </c>
      <c r="C37" s="3" t="s">
        <v>143</v>
      </c>
      <c r="D37" s="4" t="s">
        <v>33</v>
      </c>
      <c r="E37" s="4" t="s">
        <v>133</v>
      </c>
      <c r="F37" s="5">
        <v>105.93</v>
      </c>
    </row>
    <row r="38" spans="1:6" x14ac:dyDescent="0.25">
      <c r="A38" s="55" t="s">
        <v>37</v>
      </c>
      <c r="B38" s="56"/>
      <c r="C38" s="56"/>
      <c r="D38" s="56"/>
      <c r="E38" s="56"/>
      <c r="F38" s="57"/>
    </row>
    <row r="39" spans="1:6" x14ac:dyDescent="0.25">
      <c r="A39" s="2" t="s">
        <v>23</v>
      </c>
      <c r="B39" s="2" t="s">
        <v>24</v>
      </c>
      <c r="C39" s="2" t="s">
        <v>25</v>
      </c>
      <c r="D39" s="2" t="s">
        <v>26</v>
      </c>
      <c r="E39" s="2" t="s">
        <v>27</v>
      </c>
      <c r="F39" s="2" t="s">
        <v>28</v>
      </c>
    </row>
    <row r="40" spans="1:6" ht="54" x14ac:dyDescent="0.25">
      <c r="A40" s="3" t="s">
        <v>144</v>
      </c>
      <c r="B40" s="3" t="s">
        <v>145</v>
      </c>
      <c r="C40" s="3" t="s">
        <v>146</v>
      </c>
      <c r="D40" s="4" t="s">
        <v>33</v>
      </c>
      <c r="E40" s="4" t="s">
        <v>55</v>
      </c>
      <c r="F40" s="5">
        <v>83.3</v>
      </c>
    </row>
    <row r="41" spans="1:6" ht="40.5" x14ac:dyDescent="0.25">
      <c r="A41" s="3" t="s">
        <v>147</v>
      </c>
      <c r="B41" s="3" t="s">
        <v>148</v>
      </c>
      <c r="C41" s="3" t="s">
        <v>149</v>
      </c>
      <c r="D41" s="4" t="s">
        <v>33</v>
      </c>
      <c r="E41" s="4" t="s">
        <v>36</v>
      </c>
      <c r="F41" s="5">
        <v>98.09</v>
      </c>
    </row>
    <row r="42" spans="1:6" x14ac:dyDescent="0.25">
      <c r="A42" s="6"/>
      <c r="B42" s="6"/>
      <c r="C42" s="6"/>
      <c r="D42" s="6"/>
      <c r="E42" s="6"/>
      <c r="F42" s="6"/>
    </row>
    <row r="43" spans="1:6" ht="60" customHeight="1" x14ac:dyDescent="0.25">
      <c r="A43" s="58" t="s">
        <v>39</v>
      </c>
      <c r="B43" s="58"/>
      <c r="C43" s="58"/>
      <c r="D43" s="58"/>
      <c r="E43" s="58"/>
      <c r="F43"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8:F38"/>
    <mergeCell ref="A43:F43"/>
    <mergeCell ref="A18:F18"/>
    <mergeCell ref="A19:F19"/>
    <mergeCell ref="A20:F20"/>
    <mergeCell ref="A21:F21"/>
    <mergeCell ref="A22:F22"/>
    <mergeCell ref="A26:F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150</v>
      </c>
      <c r="C4" s="75"/>
      <c r="D4" s="75"/>
      <c r="E4" s="75"/>
      <c r="F4" s="76"/>
    </row>
    <row r="5" spans="1:6" x14ac:dyDescent="0.25">
      <c r="A5" s="1" t="s">
        <v>4</v>
      </c>
      <c r="B5" s="74" t="s">
        <v>5</v>
      </c>
      <c r="C5" s="75"/>
      <c r="D5" s="75"/>
      <c r="E5" s="75"/>
      <c r="F5" s="76"/>
    </row>
    <row r="6" spans="1:6" x14ac:dyDescent="0.25">
      <c r="A6" s="1" t="s">
        <v>6</v>
      </c>
      <c r="B6" s="74" t="s">
        <v>41</v>
      </c>
      <c r="C6" s="75"/>
      <c r="D6" s="75"/>
      <c r="E6" s="75"/>
      <c r="F6" s="76"/>
    </row>
    <row r="7" spans="1:6" x14ac:dyDescent="0.25">
      <c r="A7" s="1" t="s">
        <v>8</v>
      </c>
      <c r="B7" s="77" t="s">
        <v>828</v>
      </c>
      <c r="C7" s="78"/>
      <c r="D7" s="78"/>
      <c r="E7" s="78"/>
      <c r="F7" s="79"/>
    </row>
    <row r="8" spans="1:6" x14ac:dyDescent="0.25">
      <c r="A8" s="80" t="s">
        <v>9</v>
      </c>
      <c r="B8" s="81"/>
      <c r="C8" s="81"/>
      <c r="D8" s="81"/>
      <c r="E8" s="82"/>
      <c r="F8" s="8">
        <v>44779.058663000003</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18</v>
      </c>
      <c r="B17" s="72"/>
      <c r="C17" s="72"/>
      <c r="D17" s="72"/>
      <c r="E17" s="72"/>
      <c r="F17" s="73"/>
    </row>
    <row r="18" spans="1:6" x14ac:dyDescent="0.25">
      <c r="A18" s="59" t="s">
        <v>19</v>
      </c>
      <c r="B18" s="60"/>
      <c r="C18" s="60"/>
      <c r="D18" s="60"/>
      <c r="E18" s="60"/>
      <c r="F18" s="61"/>
    </row>
    <row r="19" spans="1:6" x14ac:dyDescent="0.25">
      <c r="A19" s="62" t="s">
        <v>151</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81" x14ac:dyDescent="0.25">
      <c r="A24" s="3" t="s">
        <v>152</v>
      </c>
      <c r="B24" s="3" t="s">
        <v>29</v>
      </c>
      <c r="C24" s="3" t="s">
        <v>30</v>
      </c>
      <c r="D24" s="7"/>
      <c r="E24" s="4" t="s">
        <v>32</v>
      </c>
      <c r="F24" s="5">
        <v>0</v>
      </c>
    </row>
    <row r="25" spans="1:6" ht="81" x14ac:dyDescent="0.25">
      <c r="A25" s="3" t="s">
        <v>152</v>
      </c>
      <c r="B25" s="3" t="s">
        <v>153</v>
      </c>
      <c r="C25" s="3" t="s">
        <v>154</v>
      </c>
      <c r="D25" s="7"/>
      <c r="E25" s="4" t="s">
        <v>32</v>
      </c>
      <c r="F25" s="5">
        <v>0</v>
      </c>
    </row>
    <row r="26" spans="1:6" ht="81" x14ac:dyDescent="0.25">
      <c r="A26" s="3" t="s">
        <v>152</v>
      </c>
      <c r="B26" s="3" t="s">
        <v>155</v>
      </c>
      <c r="C26" s="3" t="s">
        <v>156</v>
      </c>
      <c r="D26" s="7"/>
      <c r="E26" s="4" t="s">
        <v>32</v>
      </c>
      <c r="F26" s="5">
        <v>0</v>
      </c>
    </row>
    <row r="27" spans="1:6" ht="81" x14ac:dyDescent="0.25">
      <c r="A27" s="3" t="s">
        <v>152</v>
      </c>
      <c r="B27" s="3" t="s">
        <v>157</v>
      </c>
      <c r="C27" s="3" t="s">
        <v>158</v>
      </c>
      <c r="D27" s="4" t="s">
        <v>33</v>
      </c>
      <c r="E27" s="4" t="s">
        <v>159</v>
      </c>
      <c r="F27" s="5">
        <v>35.07</v>
      </c>
    </row>
    <row r="28" spans="1:6" ht="81" x14ac:dyDescent="0.25">
      <c r="A28" s="3" t="s">
        <v>152</v>
      </c>
      <c r="B28" s="3" t="s">
        <v>160</v>
      </c>
      <c r="C28" s="3" t="s">
        <v>161</v>
      </c>
      <c r="D28" s="4" t="s">
        <v>162</v>
      </c>
      <c r="E28" s="4" t="s">
        <v>163</v>
      </c>
      <c r="F28" s="5">
        <v>34.42</v>
      </c>
    </row>
    <row r="29" spans="1:6" x14ac:dyDescent="0.25">
      <c r="A29" s="55" t="s">
        <v>34</v>
      </c>
      <c r="B29" s="56"/>
      <c r="C29" s="56"/>
      <c r="D29" s="56"/>
      <c r="E29" s="56"/>
      <c r="F29" s="57"/>
    </row>
    <row r="30" spans="1:6" x14ac:dyDescent="0.25">
      <c r="A30" s="2" t="s">
        <v>23</v>
      </c>
      <c r="B30" s="2" t="s">
        <v>24</v>
      </c>
      <c r="C30" s="2" t="s">
        <v>25</v>
      </c>
      <c r="D30" s="2" t="s">
        <v>26</v>
      </c>
      <c r="E30" s="2" t="s">
        <v>27</v>
      </c>
      <c r="F30" s="2" t="s">
        <v>28</v>
      </c>
    </row>
    <row r="31" spans="1:6" ht="67.5" x14ac:dyDescent="0.25">
      <c r="A31" s="3" t="s">
        <v>164</v>
      </c>
      <c r="B31" s="3" t="s">
        <v>165</v>
      </c>
      <c r="C31" s="3" t="s">
        <v>166</v>
      </c>
      <c r="D31" s="4" t="s">
        <v>33</v>
      </c>
      <c r="E31" s="4" t="s">
        <v>61</v>
      </c>
      <c r="F31" s="5">
        <v>91.06</v>
      </c>
    </row>
    <row r="32" spans="1:6" ht="67.5" x14ac:dyDescent="0.25">
      <c r="A32" s="3" t="s">
        <v>164</v>
      </c>
      <c r="B32" s="3" t="s">
        <v>167</v>
      </c>
      <c r="C32" s="3" t="s">
        <v>168</v>
      </c>
      <c r="D32" s="4" t="s">
        <v>33</v>
      </c>
      <c r="E32" s="4" t="s">
        <v>32</v>
      </c>
      <c r="F32" s="5">
        <v>36.700000000000003</v>
      </c>
    </row>
    <row r="33" spans="1:6" x14ac:dyDescent="0.25">
      <c r="A33" s="55" t="s">
        <v>35</v>
      </c>
      <c r="B33" s="56"/>
      <c r="C33" s="56"/>
      <c r="D33" s="56"/>
      <c r="E33" s="56"/>
      <c r="F33" s="57"/>
    </row>
    <row r="34" spans="1:6" x14ac:dyDescent="0.25">
      <c r="A34" s="2" t="s">
        <v>23</v>
      </c>
      <c r="B34" s="2" t="s">
        <v>24</v>
      </c>
      <c r="C34" s="2" t="s">
        <v>25</v>
      </c>
      <c r="D34" s="2" t="s">
        <v>26</v>
      </c>
      <c r="E34" s="2" t="s">
        <v>27</v>
      </c>
      <c r="F34" s="2" t="s">
        <v>28</v>
      </c>
    </row>
    <row r="35" spans="1:6" ht="81" x14ac:dyDescent="0.25">
      <c r="A35" s="3" t="s">
        <v>169</v>
      </c>
      <c r="B35" s="3" t="s">
        <v>170</v>
      </c>
      <c r="C35" s="3" t="s">
        <v>171</v>
      </c>
      <c r="D35" s="4" t="s">
        <v>33</v>
      </c>
      <c r="E35" s="4" t="s">
        <v>75</v>
      </c>
      <c r="F35" s="5">
        <v>87.17</v>
      </c>
    </row>
    <row r="36" spans="1:6" ht="27" x14ac:dyDescent="0.25">
      <c r="A36" s="3" t="s">
        <v>172</v>
      </c>
      <c r="B36" s="3" t="s">
        <v>173</v>
      </c>
      <c r="C36" s="3" t="s">
        <v>174</v>
      </c>
      <c r="D36" s="4" t="s">
        <v>74</v>
      </c>
      <c r="E36" s="4" t="s">
        <v>175</v>
      </c>
      <c r="F36" s="5">
        <v>7.39</v>
      </c>
    </row>
    <row r="37" spans="1:6" ht="40.5" x14ac:dyDescent="0.25">
      <c r="A37" s="3" t="s">
        <v>169</v>
      </c>
      <c r="B37" s="3" t="s">
        <v>176</v>
      </c>
      <c r="C37" s="3" t="s">
        <v>177</v>
      </c>
      <c r="D37" s="4" t="s">
        <v>33</v>
      </c>
      <c r="E37" s="4" t="s">
        <v>175</v>
      </c>
      <c r="F37" s="5">
        <v>91.18</v>
      </c>
    </row>
    <row r="38" spans="1:6" ht="67.5" x14ac:dyDescent="0.25">
      <c r="A38" s="3" t="s">
        <v>169</v>
      </c>
      <c r="B38" s="3" t="s">
        <v>178</v>
      </c>
      <c r="C38" s="3" t="s">
        <v>179</v>
      </c>
      <c r="D38" s="4" t="s">
        <v>33</v>
      </c>
      <c r="E38" s="4" t="s">
        <v>175</v>
      </c>
      <c r="F38" s="5">
        <v>46.72</v>
      </c>
    </row>
    <row r="39" spans="1:6" ht="54" x14ac:dyDescent="0.25">
      <c r="A39" s="3" t="s">
        <v>169</v>
      </c>
      <c r="B39" s="3" t="s">
        <v>180</v>
      </c>
      <c r="C39" s="3" t="s">
        <v>168</v>
      </c>
      <c r="D39" s="4" t="s">
        <v>33</v>
      </c>
      <c r="E39" s="4" t="s">
        <v>32</v>
      </c>
      <c r="F39" s="5">
        <v>21.19</v>
      </c>
    </row>
    <row r="40" spans="1:6" ht="67.5" x14ac:dyDescent="0.25">
      <c r="A40" s="3" t="s">
        <v>169</v>
      </c>
      <c r="B40" s="3" t="s">
        <v>181</v>
      </c>
      <c r="C40" s="3" t="s">
        <v>182</v>
      </c>
      <c r="D40" s="4" t="s">
        <v>33</v>
      </c>
      <c r="E40" s="4" t="s">
        <v>175</v>
      </c>
      <c r="F40" s="5">
        <v>79.19</v>
      </c>
    </row>
    <row r="41" spans="1:6" ht="67.5" x14ac:dyDescent="0.25">
      <c r="A41" s="3" t="s">
        <v>169</v>
      </c>
      <c r="B41" s="3" t="s">
        <v>183</v>
      </c>
      <c r="C41" s="3" t="s">
        <v>184</v>
      </c>
      <c r="D41" s="4" t="s">
        <v>33</v>
      </c>
      <c r="E41" s="4" t="s">
        <v>61</v>
      </c>
      <c r="F41" s="5">
        <v>95.8</v>
      </c>
    </row>
    <row r="42" spans="1:6" ht="81" x14ac:dyDescent="0.25">
      <c r="A42" s="3" t="s">
        <v>172</v>
      </c>
      <c r="B42" s="3" t="s">
        <v>185</v>
      </c>
      <c r="C42" s="3" t="s">
        <v>186</v>
      </c>
      <c r="D42" s="4" t="s">
        <v>33</v>
      </c>
      <c r="E42" s="4" t="s">
        <v>75</v>
      </c>
      <c r="F42" s="5">
        <v>87.65</v>
      </c>
    </row>
    <row r="43" spans="1:6" ht="27" x14ac:dyDescent="0.25">
      <c r="A43" s="3" t="s">
        <v>172</v>
      </c>
      <c r="B43" s="3" t="s">
        <v>187</v>
      </c>
      <c r="C43" s="3" t="s">
        <v>188</v>
      </c>
      <c r="D43" s="4" t="s">
        <v>33</v>
      </c>
      <c r="E43" s="4" t="s">
        <v>55</v>
      </c>
      <c r="F43" s="5">
        <v>100</v>
      </c>
    </row>
    <row r="44" spans="1:6" ht="54" x14ac:dyDescent="0.25">
      <c r="A44" s="3" t="s">
        <v>189</v>
      </c>
      <c r="B44" s="3" t="s">
        <v>190</v>
      </c>
      <c r="C44" s="3" t="s">
        <v>191</v>
      </c>
      <c r="D44" s="4" t="s">
        <v>33</v>
      </c>
      <c r="E44" s="4" t="s">
        <v>55</v>
      </c>
      <c r="F44" s="5">
        <v>4.75</v>
      </c>
    </row>
    <row r="45" spans="1:6" ht="40.5" x14ac:dyDescent="0.25">
      <c r="A45" s="3" t="s">
        <v>189</v>
      </c>
      <c r="B45" s="3" t="s">
        <v>192</v>
      </c>
      <c r="C45" s="3" t="s">
        <v>193</v>
      </c>
      <c r="D45" s="4" t="s">
        <v>33</v>
      </c>
      <c r="E45" s="4" t="s">
        <v>32</v>
      </c>
      <c r="F45" s="5">
        <v>50.4</v>
      </c>
    </row>
    <row r="46" spans="1:6" ht="27" x14ac:dyDescent="0.25">
      <c r="A46" s="3" t="s">
        <v>172</v>
      </c>
      <c r="B46" s="3" t="s">
        <v>194</v>
      </c>
      <c r="C46" s="3" t="s">
        <v>195</v>
      </c>
      <c r="D46" s="4" t="s">
        <v>33</v>
      </c>
      <c r="E46" s="4" t="s">
        <v>175</v>
      </c>
      <c r="F46" s="5">
        <v>66.260000000000005</v>
      </c>
    </row>
    <row r="47" spans="1:6" ht="54" x14ac:dyDescent="0.25">
      <c r="A47" s="3" t="s">
        <v>172</v>
      </c>
      <c r="B47" s="3" t="s">
        <v>196</v>
      </c>
      <c r="C47" s="3" t="s">
        <v>197</v>
      </c>
      <c r="D47" s="4" t="s">
        <v>33</v>
      </c>
      <c r="E47" s="4" t="s">
        <v>75</v>
      </c>
      <c r="F47" s="5">
        <v>85.34</v>
      </c>
    </row>
    <row r="48" spans="1:6" x14ac:dyDescent="0.25">
      <c r="A48" s="55" t="s">
        <v>37</v>
      </c>
      <c r="B48" s="56"/>
      <c r="C48" s="56"/>
      <c r="D48" s="56"/>
      <c r="E48" s="56"/>
      <c r="F48" s="57"/>
    </row>
    <row r="49" spans="1:6" x14ac:dyDescent="0.25">
      <c r="A49" s="2" t="s">
        <v>23</v>
      </c>
      <c r="B49" s="2" t="s">
        <v>24</v>
      </c>
      <c r="C49" s="2" t="s">
        <v>25</v>
      </c>
      <c r="D49" s="2" t="s">
        <v>26</v>
      </c>
      <c r="E49" s="2" t="s">
        <v>27</v>
      </c>
      <c r="F49" s="2" t="s">
        <v>28</v>
      </c>
    </row>
    <row r="50" spans="1:6" ht="54" x14ac:dyDescent="0.25">
      <c r="A50" s="3" t="s">
        <v>198</v>
      </c>
      <c r="B50" s="3" t="s">
        <v>199</v>
      </c>
      <c r="C50" s="3" t="s">
        <v>200</v>
      </c>
      <c r="D50" s="4" t="s">
        <v>52</v>
      </c>
      <c r="E50" s="4" t="s">
        <v>75</v>
      </c>
      <c r="F50" s="5">
        <v>9.2200000000000006</v>
      </c>
    </row>
    <row r="51" spans="1:6" ht="40.5" x14ac:dyDescent="0.25">
      <c r="A51" s="3" t="s">
        <v>201</v>
      </c>
      <c r="B51" s="3" t="s">
        <v>202</v>
      </c>
      <c r="C51" s="3" t="s">
        <v>203</v>
      </c>
      <c r="D51" s="4" t="s">
        <v>33</v>
      </c>
      <c r="E51" s="4" t="s">
        <v>175</v>
      </c>
      <c r="F51" s="5">
        <v>62.53</v>
      </c>
    </row>
    <row r="52" spans="1:6" ht="54" x14ac:dyDescent="0.25">
      <c r="A52" s="3" t="s">
        <v>204</v>
      </c>
      <c r="B52" s="3" t="s">
        <v>205</v>
      </c>
      <c r="C52" s="3" t="s">
        <v>206</v>
      </c>
      <c r="D52" s="4" t="s">
        <v>33</v>
      </c>
      <c r="E52" s="4" t="s">
        <v>36</v>
      </c>
      <c r="F52" s="5">
        <v>100</v>
      </c>
    </row>
    <row r="53" spans="1:6" x14ac:dyDescent="0.25">
      <c r="A53" s="6"/>
      <c r="B53" s="6"/>
      <c r="C53" s="6"/>
      <c r="D53" s="6"/>
      <c r="E53" s="6"/>
      <c r="F53" s="6"/>
    </row>
    <row r="54" spans="1:6" ht="60" customHeight="1" x14ac:dyDescent="0.25">
      <c r="A54" s="58" t="s">
        <v>39</v>
      </c>
      <c r="B54" s="58"/>
      <c r="C54" s="58"/>
      <c r="D54" s="58"/>
      <c r="E54" s="58"/>
      <c r="F54"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3:F33"/>
    <mergeCell ref="A48:F48"/>
    <mergeCell ref="A54:F54"/>
    <mergeCell ref="A18:F18"/>
    <mergeCell ref="A19:F19"/>
    <mergeCell ref="A20:F20"/>
    <mergeCell ref="A21:F21"/>
    <mergeCell ref="A22:F22"/>
    <mergeCell ref="A29:F2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207</v>
      </c>
      <c r="C4" s="75"/>
      <c r="D4" s="75"/>
      <c r="E4" s="75"/>
      <c r="F4" s="76"/>
    </row>
    <row r="5" spans="1:6" x14ac:dyDescent="0.25">
      <c r="A5" s="1" t="s">
        <v>4</v>
      </c>
      <c r="B5" s="74" t="s">
        <v>5</v>
      </c>
      <c r="C5" s="75"/>
      <c r="D5" s="75"/>
      <c r="E5" s="75"/>
      <c r="F5" s="76"/>
    </row>
    <row r="6" spans="1:6" x14ac:dyDescent="0.25">
      <c r="A6" s="1" t="s">
        <v>6</v>
      </c>
      <c r="B6" s="74" t="s">
        <v>208</v>
      </c>
      <c r="C6" s="75"/>
      <c r="D6" s="75"/>
      <c r="E6" s="75"/>
      <c r="F6" s="76"/>
    </row>
    <row r="7" spans="1:6" ht="31.5" customHeight="1" x14ac:dyDescent="0.25">
      <c r="A7" s="1" t="s">
        <v>8</v>
      </c>
      <c r="B7" s="77" t="s">
        <v>827</v>
      </c>
      <c r="C7" s="78"/>
      <c r="D7" s="78"/>
      <c r="E7" s="78"/>
      <c r="F7" s="79"/>
    </row>
    <row r="8" spans="1:6" x14ac:dyDescent="0.25">
      <c r="A8" s="80" t="s">
        <v>9</v>
      </c>
      <c r="B8" s="81"/>
      <c r="C8" s="81"/>
      <c r="D8" s="81"/>
      <c r="E8" s="82"/>
      <c r="F8" s="8">
        <v>1413.830829</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209</v>
      </c>
      <c r="B17" s="72"/>
      <c r="C17" s="72"/>
      <c r="D17" s="72"/>
      <c r="E17" s="72"/>
      <c r="F17" s="73"/>
    </row>
    <row r="18" spans="1:6" x14ac:dyDescent="0.25">
      <c r="A18" s="59" t="s">
        <v>19</v>
      </c>
      <c r="B18" s="60"/>
      <c r="C18" s="60"/>
      <c r="D18" s="60"/>
      <c r="E18" s="60"/>
      <c r="F18" s="61"/>
    </row>
    <row r="19" spans="1:6" x14ac:dyDescent="0.25">
      <c r="A19" s="62" t="s">
        <v>210</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40.5" x14ac:dyDescent="0.25">
      <c r="A24" s="3" t="s">
        <v>211</v>
      </c>
      <c r="B24" s="3" t="s">
        <v>212</v>
      </c>
      <c r="C24" s="3" t="s">
        <v>213</v>
      </c>
      <c r="D24" s="4" t="s">
        <v>33</v>
      </c>
      <c r="E24" s="4" t="s">
        <v>214</v>
      </c>
      <c r="F24" s="5">
        <v>0</v>
      </c>
    </row>
    <row r="25" spans="1:6" x14ac:dyDescent="0.25">
      <c r="A25" s="55" t="s">
        <v>34</v>
      </c>
      <c r="B25" s="56"/>
      <c r="C25" s="56"/>
      <c r="D25" s="56"/>
      <c r="E25" s="56"/>
      <c r="F25" s="57"/>
    </row>
    <row r="26" spans="1:6" x14ac:dyDescent="0.25">
      <c r="A26" s="2" t="s">
        <v>23</v>
      </c>
      <c r="B26" s="2" t="s">
        <v>24</v>
      </c>
      <c r="C26" s="2" t="s">
        <v>25</v>
      </c>
      <c r="D26" s="2" t="s">
        <v>26</v>
      </c>
      <c r="E26" s="2" t="s">
        <v>27</v>
      </c>
      <c r="F26" s="2" t="s">
        <v>28</v>
      </c>
    </row>
    <row r="27" spans="1:6" ht="40.5" x14ac:dyDescent="0.25">
      <c r="A27" s="3" t="s">
        <v>215</v>
      </c>
      <c r="B27" s="3" t="s">
        <v>216</v>
      </c>
      <c r="C27" s="3" t="s">
        <v>217</v>
      </c>
      <c r="D27" s="4" t="s">
        <v>33</v>
      </c>
      <c r="E27" s="4" t="s">
        <v>218</v>
      </c>
      <c r="F27" s="5">
        <v>40</v>
      </c>
    </row>
    <row r="28" spans="1:6" x14ac:dyDescent="0.25">
      <c r="A28" s="55" t="s">
        <v>35</v>
      </c>
      <c r="B28" s="56"/>
      <c r="C28" s="56"/>
      <c r="D28" s="56"/>
      <c r="E28" s="56"/>
      <c r="F28" s="57"/>
    </row>
    <row r="29" spans="1:6" x14ac:dyDescent="0.25">
      <c r="A29" s="2" t="s">
        <v>23</v>
      </c>
      <c r="B29" s="2" t="s">
        <v>24</v>
      </c>
      <c r="C29" s="2" t="s">
        <v>25</v>
      </c>
      <c r="D29" s="2" t="s">
        <v>26</v>
      </c>
      <c r="E29" s="2" t="s">
        <v>27</v>
      </c>
      <c r="F29" s="2" t="s">
        <v>28</v>
      </c>
    </row>
    <row r="30" spans="1:6" ht="54" x14ac:dyDescent="0.25">
      <c r="A30" s="3" t="s">
        <v>219</v>
      </c>
      <c r="B30" s="3" t="s">
        <v>220</v>
      </c>
      <c r="C30" s="3" t="s">
        <v>221</v>
      </c>
      <c r="D30" s="4" t="s">
        <v>33</v>
      </c>
      <c r="E30" s="4" t="s">
        <v>36</v>
      </c>
      <c r="F30" s="5">
        <v>100</v>
      </c>
    </row>
    <row r="31" spans="1:6" ht="54" x14ac:dyDescent="0.25">
      <c r="A31" s="3" t="s">
        <v>222</v>
      </c>
      <c r="B31" s="3" t="s">
        <v>223</v>
      </c>
      <c r="C31" s="3" t="s">
        <v>224</v>
      </c>
      <c r="D31" s="4" t="s">
        <v>33</v>
      </c>
      <c r="E31" s="4" t="s">
        <v>38</v>
      </c>
      <c r="F31" s="5">
        <v>87.37</v>
      </c>
    </row>
    <row r="32" spans="1:6" ht="67.5" x14ac:dyDescent="0.25">
      <c r="A32" s="3" t="s">
        <v>222</v>
      </c>
      <c r="B32" s="3" t="s">
        <v>225</v>
      </c>
      <c r="C32" s="3" t="s">
        <v>226</v>
      </c>
      <c r="D32" s="4" t="s">
        <v>33</v>
      </c>
      <c r="E32" s="4" t="s">
        <v>38</v>
      </c>
      <c r="F32" s="5">
        <v>62.22</v>
      </c>
    </row>
    <row r="33" spans="1:6" ht="54" x14ac:dyDescent="0.25">
      <c r="A33" s="3" t="s">
        <v>222</v>
      </c>
      <c r="B33" s="3" t="s">
        <v>227</v>
      </c>
      <c r="C33" s="3" t="s">
        <v>228</v>
      </c>
      <c r="D33" s="4" t="s">
        <v>33</v>
      </c>
      <c r="E33" s="4" t="s">
        <v>36</v>
      </c>
      <c r="F33" s="5">
        <v>100</v>
      </c>
    </row>
    <row r="34" spans="1:6" ht="54" x14ac:dyDescent="0.25">
      <c r="A34" s="3" t="s">
        <v>219</v>
      </c>
      <c r="B34" s="3" t="s">
        <v>229</v>
      </c>
      <c r="C34" s="3" t="s">
        <v>230</v>
      </c>
      <c r="D34" s="4" t="s">
        <v>33</v>
      </c>
      <c r="E34" s="4" t="s">
        <v>218</v>
      </c>
      <c r="F34" s="5">
        <v>100</v>
      </c>
    </row>
    <row r="35" spans="1:6" ht="67.5" x14ac:dyDescent="0.25">
      <c r="A35" s="3" t="s">
        <v>222</v>
      </c>
      <c r="B35" s="3" t="s">
        <v>231</v>
      </c>
      <c r="C35" s="3" t="s">
        <v>232</v>
      </c>
      <c r="D35" s="4" t="s">
        <v>33</v>
      </c>
      <c r="E35" s="4" t="s">
        <v>38</v>
      </c>
      <c r="F35" s="5">
        <v>89.58</v>
      </c>
    </row>
    <row r="36" spans="1:6" ht="81" x14ac:dyDescent="0.25">
      <c r="A36" s="3" t="s">
        <v>219</v>
      </c>
      <c r="B36" s="3" t="s">
        <v>233</v>
      </c>
      <c r="C36" s="3" t="s">
        <v>234</v>
      </c>
      <c r="D36" s="4" t="s">
        <v>33</v>
      </c>
      <c r="E36" s="4" t="s">
        <v>38</v>
      </c>
      <c r="F36" s="5">
        <v>7.45</v>
      </c>
    </row>
    <row r="37" spans="1:6" x14ac:dyDescent="0.25">
      <c r="A37" s="55" t="s">
        <v>37</v>
      </c>
      <c r="B37" s="56"/>
      <c r="C37" s="56"/>
      <c r="D37" s="56"/>
      <c r="E37" s="56"/>
      <c r="F37" s="57"/>
    </row>
    <row r="38" spans="1:6" x14ac:dyDescent="0.25">
      <c r="A38" s="2" t="s">
        <v>23</v>
      </c>
      <c r="B38" s="2" t="s">
        <v>24</v>
      </c>
      <c r="C38" s="2" t="s">
        <v>25</v>
      </c>
      <c r="D38" s="2" t="s">
        <v>26</v>
      </c>
      <c r="E38" s="2" t="s">
        <v>27</v>
      </c>
      <c r="F38" s="2" t="s">
        <v>28</v>
      </c>
    </row>
    <row r="39" spans="1:6" ht="67.5" x14ac:dyDescent="0.25">
      <c r="A39" s="3" t="s">
        <v>235</v>
      </c>
      <c r="B39" s="3" t="s">
        <v>236</v>
      </c>
      <c r="C39" s="3" t="s">
        <v>237</v>
      </c>
      <c r="D39" s="4" t="s">
        <v>33</v>
      </c>
      <c r="E39" s="4" t="s">
        <v>38</v>
      </c>
      <c r="F39" s="5">
        <v>79.400000000000006</v>
      </c>
    </row>
    <row r="40" spans="1:6" ht="54" x14ac:dyDescent="0.25">
      <c r="A40" s="3" t="s">
        <v>238</v>
      </c>
      <c r="B40" s="3" t="s">
        <v>239</v>
      </c>
      <c r="C40" s="3" t="s">
        <v>240</v>
      </c>
      <c r="D40" s="4" t="s">
        <v>33</v>
      </c>
      <c r="E40" s="4" t="s">
        <v>175</v>
      </c>
      <c r="F40" s="5">
        <v>100</v>
      </c>
    </row>
    <row r="41" spans="1:6" ht="40.5" x14ac:dyDescent="0.25">
      <c r="A41" s="3" t="s">
        <v>241</v>
      </c>
      <c r="B41" s="3" t="s">
        <v>242</v>
      </c>
      <c r="C41" s="3" t="s">
        <v>243</v>
      </c>
      <c r="D41" s="4" t="s">
        <v>33</v>
      </c>
      <c r="E41" s="4" t="s">
        <v>38</v>
      </c>
      <c r="F41" s="5">
        <v>100</v>
      </c>
    </row>
    <row r="42" spans="1:6" x14ac:dyDescent="0.25">
      <c r="A42" s="6"/>
      <c r="B42" s="6"/>
      <c r="C42" s="6"/>
      <c r="D42" s="6"/>
      <c r="E42" s="6"/>
      <c r="F42" s="6"/>
    </row>
    <row r="43" spans="1:6" ht="60" customHeight="1" x14ac:dyDescent="0.25">
      <c r="A43" s="58" t="s">
        <v>39</v>
      </c>
      <c r="B43" s="58"/>
      <c r="C43" s="58"/>
      <c r="D43" s="58"/>
      <c r="E43" s="58"/>
      <c r="F43"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7:F37"/>
    <mergeCell ref="A43:F43"/>
    <mergeCell ref="A18:F18"/>
    <mergeCell ref="A19:F19"/>
    <mergeCell ref="A20:F20"/>
    <mergeCell ref="A21:F21"/>
    <mergeCell ref="A22:F22"/>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244</v>
      </c>
      <c r="C4" s="75"/>
      <c r="D4" s="75"/>
      <c r="E4" s="75"/>
      <c r="F4" s="76"/>
    </row>
    <row r="5" spans="1:6" x14ac:dyDescent="0.25">
      <c r="A5" s="1" t="s">
        <v>4</v>
      </c>
      <c r="B5" s="74" t="s">
        <v>5</v>
      </c>
      <c r="C5" s="75"/>
      <c r="D5" s="75"/>
      <c r="E5" s="75"/>
      <c r="F5" s="76"/>
    </row>
    <row r="6" spans="1:6" x14ac:dyDescent="0.25">
      <c r="A6" s="1" t="s">
        <v>6</v>
      </c>
      <c r="B6" s="74" t="s">
        <v>245</v>
      </c>
      <c r="C6" s="75"/>
      <c r="D6" s="75"/>
      <c r="E6" s="75"/>
      <c r="F6" s="76"/>
    </row>
    <row r="7" spans="1:6" x14ac:dyDescent="0.25">
      <c r="A7" s="1" t="s">
        <v>8</v>
      </c>
      <c r="B7" s="77" t="s">
        <v>818</v>
      </c>
      <c r="C7" s="78"/>
      <c r="D7" s="78"/>
      <c r="E7" s="78"/>
      <c r="F7" s="79"/>
    </row>
    <row r="8" spans="1:6" x14ac:dyDescent="0.25">
      <c r="A8" s="80" t="s">
        <v>9</v>
      </c>
      <c r="B8" s="81"/>
      <c r="C8" s="81"/>
      <c r="D8" s="81"/>
      <c r="E8" s="82"/>
      <c r="F8" s="8">
        <v>2153.5229060000001</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209</v>
      </c>
      <c r="B17" s="72"/>
      <c r="C17" s="72"/>
      <c r="D17" s="72"/>
      <c r="E17" s="72"/>
      <c r="F17" s="73"/>
    </row>
    <row r="18" spans="1:6" x14ac:dyDescent="0.25">
      <c r="A18" s="59" t="s">
        <v>19</v>
      </c>
      <c r="B18" s="60"/>
      <c r="C18" s="60"/>
      <c r="D18" s="60"/>
      <c r="E18" s="60"/>
      <c r="F18" s="61"/>
    </row>
    <row r="19" spans="1:6" x14ac:dyDescent="0.25">
      <c r="A19" s="62" t="s">
        <v>246</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67.5" x14ac:dyDescent="0.25">
      <c r="A24" s="3" t="s">
        <v>247</v>
      </c>
      <c r="B24" s="3" t="s">
        <v>248</v>
      </c>
      <c r="C24" s="3" t="s">
        <v>249</v>
      </c>
      <c r="D24" s="4" t="s">
        <v>250</v>
      </c>
      <c r="E24" s="4" t="s">
        <v>32</v>
      </c>
      <c r="F24" s="5">
        <v>0</v>
      </c>
    </row>
    <row r="25" spans="1:6" x14ac:dyDescent="0.25">
      <c r="A25" s="55" t="s">
        <v>34</v>
      </c>
      <c r="B25" s="56"/>
      <c r="C25" s="56"/>
      <c r="D25" s="56"/>
      <c r="E25" s="56"/>
      <c r="F25" s="57"/>
    </row>
    <row r="26" spans="1:6" x14ac:dyDescent="0.25">
      <c r="A26" s="2" t="s">
        <v>23</v>
      </c>
      <c r="B26" s="2" t="s">
        <v>24</v>
      </c>
      <c r="C26" s="2" t="s">
        <v>25</v>
      </c>
      <c r="D26" s="2" t="s">
        <v>26</v>
      </c>
      <c r="E26" s="2" t="s">
        <v>27</v>
      </c>
      <c r="F26" s="2" t="s">
        <v>28</v>
      </c>
    </row>
    <row r="27" spans="1:6" ht="81" x14ac:dyDescent="0.25">
      <c r="A27" s="3" t="s">
        <v>251</v>
      </c>
      <c r="B27" s="3" t="s">
        <v>252</v>
      </c>
      <c r="C27" s="3" t="s">
        <v>253</v>
      </c>
      <c r="D27" s="4" t="s">
        <v>33</v>
      </c>
      <c r="E27" s="4" t="s">
        <v>32</v>
      </c>
      <c r="F27" s="5">
        <v>90</v>
      </c>
    </row>
    <row r="28" spans="1:6" x14ac:dyDescent="0.25">
      <c r="A28" s="55" t="s">
        <v>35</v>
      </c>
      <c r="B28" s="56"/>
      <c r="C28" s="56"/>
      <c r="D28" s="56"/>
      <c r="E28" s="56"/>
      <c r="F28" s="57"/>
    </row>
    <row r="29" spans="1:6" x14ac:dyDescent="0.25">
      <c r="A29" s="2" t="s">
        <v>23</v>
      </c>
      <c r="B29" s="2" t="s">
        <v>24</v>
      </c>
      <c r="C29" s="2" t="s">
        <v>25</v>
      </c>
      <c r="D29" s="2" t="s">
        <v>26</v>
      </c>
      <c r="E29" s="2" t="s">
        <v>27</v>
      </c>
      <c r="F29" s="2" t="s">
        <v>28</v>
      </c>
    </row>
    <row r="30" spans="1:6" ht="54" x14ac:dyDescent="0.25">
      <c r="A30" s="3" t="s">
        <v>254</v>
      </c>
      <c r="B30" s="3" t="s">
        <v>255</v>
      </c>
      <c r="C30" s="3" t="s">
        <v>256</v>
      </c>
      <c r="D30" s="4" t="s">
        <v>33</v>
      </c>
      <c r="E30" s="4" t="s">
        <v>32</v>
      </c>
      <c r="F30" s="5">
        <v>95</v>
      </c>
    </row>
    <row r="31" spans="1:6" ht="94.5" x14ac:dyDescent="0.25">
      <c r="A31" s="3" t="s">
        <v>254</v>
      </c>
      <c r="B31" s="3" t="s">
        <v>257</v>
      </c>
      <c r="C31" s="3" t="s">
        <v>258</v>
      </c>
      <c r="D31" s="4" t="s">
        <v>33</v>
      </c>
      <c r="E31" s="4" t="s">
        <v>32</v>
      </c>
      <c r="F31" s="5">
        <v>95</v>
      </c>
    </row>
    <row r="32" spans="1:6" x14ac:dyDescent="0.25">
      <c r="A32" s="55" t="s">
        <v>37</v>
      </c>
      <c r="B32" s="56"/>
      <c r="C32" s="56"/>
      <c r="D32" s="56"/>
      <c r="E32" s="56"/>
      <c r="F32" s="57"/>
    </row>
    <row r="33" spans="1:6" x14ac:dyDescent="0.25">
      <c r="A33" s="2" t="s">
        <v>23</v>
      </c>
      <c r="B33" s="2" t="s">
        <v>24</v>
      </c>
      <c r="C33" s="2" t="s">
        <v>25</v>
      </c>
      <c r="D33" s="2" t="s">
        <v>26</v>
      </c>
      <c r="E33" s="2" t="s">
        <v>27</v>
      </c>
      <c r="F33" s="2" t="s">
        <v>28</v>
      </c>
    </row>
    <row r="34" spans="1:6" ht="81" x14ac:dyDescent="0.25">
      <c r="A34" s="3" t="s">
        <v>259</v>
      </c>
      <c r="B34" s="3" t="s">
        <v>260</v>
      </c>
      <c r="C34" s="3" t="s">
        <v>261</v>
      </c>
      <c r="D34" s="4" t="s">
        <v>33</v>
      </c>
      <c r="E34" s="4" t="s">
        <v>38</v>
      </c>
      <c r="F34" s="5">
        <v>100</v>
      </c>
    </row>
    <row r="35" spans="1:6" ht="121.5" x14ac:dyDescent="0.25">
      <c r="A35" s="3" t="s">
        <v>262</v>
      </c>
      <c r="B35" s="3" t="s">
        <v>263</v>
      </c>
      <c r="C35" s="3" t="s">
        <v>264</v>
      </c>
      <c r="D35" s="4" t="s">
        <v>33</v>
      </c>
      <c r="E35" s="4" t="s">
        <v>265</v>
      </c>
      <c r="F35" s="5">
        <v>100</v>
      </c>
    </row>
    <row r="36" spans="1:6" ht="121.5" x14ac:dyDescent="0.25">
      <c r="A36" s="3" t="s">
        <v>266</v>
      </c>
      <c r="B36" s="3" t="s">
        <v>267</v>
      </c>
      <c r="C36" s="3" t="s">
        <v>268</v>
      </c>
      <c r="D36" s="4" t="s">
        <v>33</v>
      </c>
      <c r="E36" s="4" t="s">
        <v>265</v>
      </c>
      <c r="F36" s="5">
        <v>100</v>
      </c>
    </row>
    <row r="37" spans="1:6" ht="81" x14ac:dyDescent="0.25">
      <c r="A37" s="3" t="s">
        <v>269</v>
      </c>
      <c r="B37" s="3" t="s">
        <v>270</v>
      </c>
      <c r="C37" s="3" t="s">
        <v>271</v>
      </c>
      <c r="D37" s="4" t="s">
        <v>33</v>
      </c>
      <c r="E37" s="4" t="s">
        <v>38</v>
      </c>
      <c r="F37" s="5">
        <v>100</v>
      </c>
    </row>
    <row r="38" spans="1:6" x14ac:dyDescent="0.25">
      <c r="A38" s="6"/>
      <c r="B38" s="6"/>
      <c r="C38" s="6"/>
      <c r="D38" s="6"/>
      <c r="E38" s="6"/>
      <c r="F38" s="6"/>
    </row>
    <row r="39" spans="1:6" ht="60" customHeight="1" x14ac:dyDescent="0.25">
      <c r="A39" s="58" t="s">
        <v>39</v>
      </c>
      <c r="B39" s="58"/>
      <c r="C39" s="58"/>
      <c r="D39" s="58"/>
      <c r="E39" s="58"/>
      <c r="F39"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9:F39"/>
    <mergeCell ref="A18:F18"/>
    <mergeCell ref="A19:F19"/>
    <mergeCell ref="A20:F20"/>
    <mergeCell ref="A21:F21"/>
    <mergeCell ref="A22:F22"/>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272</v>
      </c>
      <c r="C4" s="75"/>
      <c r="D4" s="75"/>
      <c r="E4" s="75"/>
      <c r="F4" s="76"/>
    </row>
    <row r="5" spans="1:6" x14ac:dyDescent="0.25">
      <c r="A5" s="1" t="s">
        <v>4</v>
      </c>
      <c r="B5" s="74" t="s">
        <v>5</v>
      </c>
      <c r="C5" s="75"/>
      <c r="D5" s="75"/>
      <c r="E5" s="75"/>
      <c r="F5" s="76"/>
    </row>
    <row r="6" spans="1:6" x14ac:dyDescent="0.25">
      <c r="A6" s="1" t="s">
        <v>6</v>
      </c>
      <c r="B6" s="74" t="s">
        <v>273</v>
      </c>
      <c r="C6" s="75"/>
      <c r="D6" s="75"/>
      <c r="E6" s="75"/>
      <c r="F6" s="76"/>
    </row>
    <row r="7" spans="1:6" x14ac:dyDescent="0.25">
      <c r="A7" s="1" t="s">
        <v>8</v>
      </c>
      <c r="B7" s="77" t="s">
        <v>826</v>
      </c>
      <c r="C7" s="78"/>
      <c r="D7" s="78"/>
      <c r="E7" s="78"/>
      <c r="F7" s="79"/>
    </row>
    <row r="8" spans="1:6" x14ac:dyDescent="0.25">
      <c r="A8" s="80" t="s">
        <v>9</v>
      </c>
      <c r="B8" s="81"/>
      <c r="C8" s="81"/>
      <c r="D8" s="81"/>
      <c r="E8" s="82"/>
      <c r="F8" s="8">
        <v>1053.9393580000001</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18</v>
      </c>
      <c r="B17" s="72"/>
      <c r="C17" s="72"/>
      <c r="D17" s="72"/>
      <c r="E17" s="72"/>
      <c r="F17" s="73"/>
    </row>
    <row r="18" spans="1:6" x14ac:dyDescent="0.25">
      <c r="A18" s="59" t="s">
        <v>19</v>
      </c>
      <c r="B18" s="60"/>
      <c r="C18" s="60"/>
      <c r="D18" s="60"/>
      <c r="E18" s="60"/>
      <c r="F18" s="61"/>
    </row>
    <row r="19" spans="1:6" x14ac:dyDescent="0.25">
      <c r="A19" s="62" t="s">
        <v>274</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67.5" x14ac:dyDescent="0.25">
      <c r="A24" s="3" t="s">
        <v>275</v>
      </c>
      <c r="B24" s="3" t="s">
        <v>276</v>
      </c>
      <c r="C24" s="3" t="s">
        <v>277</v>
      </c>
      <c r="D24" s="4" t="s">
        <v>33</v>
      </c>
      <c r="E24" s="4" t="s">
        <v>32</v>
      </c>
      <c r="F24" s="5">
        <v>5.04</v>
      </c>
    </row>
    <row r="25" spans="1:6" x14ac:dyDescent="0.25">
      <c r="A25" s="55" t="s">
        <v>34</v>
      </c>
      <c r="B25" s="56"/>
      <c r="C25" s="56"/>
      <c r="D25" s="56"/>
      <c r="E25" s="56"/>
      <c r="F25" s="57"/>
    </row>
    <row r="26" spans="1:6" x14ac:dyDescent="0.25">
      <c r="A26" s="2" t="s">
        <v>23</v>
      </c>
      <c r="B26" s="2" t="s">
        <v>24</v>
      </c>
      <c r="C26" s="2" t="s">
        <v>25</v>
      </c>
      <c r="D26" s="2" t="s">
        <v>26</v>
      </c>
      <c r="E26" s="2" t="s">
        <v>27</v>
      </c>
      <c r="F26" s="2" t="s">
        <v>28</v>
      </c>
    </row>
    <row r="27" spans="1:6" ht="54" x14ac:dyDescent="0.25">
      <c r="A27" s="3" t="s">
        <v>278</v>
      </c>
      <c r="B27" s="3" t="s">
        <v>279</v>
      </c>
      <c r="C27" s="3" t="s">
        <v>280</v>
      </c>
      <c r="D27" s="4" t="s">
        <v>33</v>
      </c>
      <c r="E27" s="4" t="s">
        <v>32</v>
      </c>
      <c r="F27" s="5">
        <v>66.56</v>
      </c>
    </row>
    <row r="28" spans="1:6" x14ac:dyDescent="0.25">
      <c r="A28" s="55" t="s">
        <v>35</v>
      </c>
      <c r="B28" s="56"/>
      <c r="C28" s="56"/>
      <c r="D28" s="56"/>
      <c r="E28" s="56"/>
      <c r="F28" s="57"/>
    </row>
    <row r="29" spans="1:6" x14ac:dyDescent="0.25">
      <c r="A29" s="2" t="s">
        <v>23</v>
      </c>
      <c r="B29" s="2" t="s">
        <v>24</v>
      </c>
      <c r="C29" s="2" t="s">
        <v>25</v>
      </c>
      <c r="D29" s="2" t="s">
        <v>26</v>
      </c>
      <c r="E29" s="2" t="s">
        <v>27</v>
      </c>
      <c r="F29" s="2" t="s">
        <v>28</v>
      </c>
    </row>
    <row r="30" spans="1:6" ht="54" x14ac:dyDescent="0.25">
      <c r="A30" s="3" t="s">
        <v>281</v>
      </c>
      <c r="B30" s="3" t="s">
        <v>282</v>
      </c>
      <c r="C30" s="3" t="s">
        <v>283</v>
      </c>
      <c r="D30" s="4" t="s">
        <v>33</v>
      </c>
      <c r="E30" s="4" t="s">
        <v>38</v>
      </c>
      <c r="F30" s="5">
        <v>66.900000000000006</v>
      </c>
    </row>
    <row r="31" spans="1:6" ht="54" x14ac:dyDescent="0.25">
      <c r="A31" s="3" t="s">
        <v>284</v>
      </c>
      <c r="B31" s="3" t="s">
        <v>285</v>
      </c>
      <c r="C31" s="3" t="s">
        <v>286</v>
      </c>
      <c r="D31" s="4" t="s">
        <v>33</v>
      </c>
      <c r="E31" s="4" t="s">
        <v>38</v>
      </c>
      <c r="F31" s="5">
        <v>63.83</v>
      </c>
    </row>
    <row r="32" spans="1:6" ht="54" x14ac:dyDescent="0.25">
      <c r="A32" s="3" t="s">
        <v>287</v>
      </c>
      <c r="B32" s="3" t="s">
        <v>288</v>
      </c>
      <c r="C32" s="3" t="s">
        <v>289</v>
      </c>
      <c r="D32" s="4" t="s">
        <v>33</v>
      </c>
      <c r="E32" s="4" t="s">
        <v>55</v>
      </c>
      <c r="F32" s="5">
        <v>100</v>
      </c>
    </row>
    <row r="33" spans="1:6" ht="121.5" x14ac:dyDescent="0.25">
      <c r="A33" s="3" t="s">
        <v>290</v>
      </c>
      <c r="B33" s="3" t="s">
        <v>291</v>
      </c>
      <c r="C33" s="3" t="s">
        <v>292</v>
      </c>
      <c r="D33" s="4" t="s">
        <v>33</v>
      </c>
      <c r="E33" s="4" t="s">
        <v>38</v>
      </c>
      <c r="F33" s="5">
        <v>100</v>
      </c>
    </row>
    <row r="34" spans="1:6" x14ac:dyDescent="0.25">
      <c r="A34" s="55" t="s">
        <v>37</v>
      </c>
      <c r="B34" s="56"/>
      <c r="C34" s="56"/>
      <c r="D34" s="56"/>
      <c r="E34" s="56"/>
      <c r="F34" s="57"/>
    </row>
    <row r="35" spans="1:6" x14ac:dyDescent="0.25">
      <c r="A35" s="2" t="s">
        <v>23</v>
      </c>
      <c r="B35" s="2" t="s">
        <v>24</v>
      </c>
      <c r="C35" s="2" t="s">
        <v>25</v>
      </c>
      <c r="D35" s="2" t="s">
        <v>26</v>
      </c>
      <c r="E35" s="2" t="s">
        <v>27</v>
      </c>
      <c r="F35" s="2" t="s">
        <v>28</v>
      </c>
    </row>
    <row r="36" spans="1:6" ht="54" x14ac:dyDescent="0.25">
      <c r="A36" s="3" t="s">
        <v>293</v>
      </c>
      <c r="B36" s="3" t="s">
        <v>294</v>
      </c>
      <c r="C36" s="3" t="s">
        <v>295</v>
      </c>
      <c r="D36" s="4" t="s">
        <v>33</v>
      </c>
      <c r="E36" s="4" t="s">
        <v>75</v>
      </c>
      <c r="F36" s="5">
        <v>93.2</v>
      </c>
    </row>
    <row r="37" spans="1:6" ht="67.5" x14ac:dyDescent="0.25">
      <c r="A37" s="3" t="s">
        <v>296</v>
      </c>
      <c r="B37" s="3" t="s">
        <v>297</v>
      </c>
      <c r="C37" s="3" t="s">
        <v>298</v>
      </c>
      <c r="D37" s="4" t="s">
        <v>33</v>
      </c>
      <c r="E37" s="4" t="s">
        <v>38</v>
      </c>
      <c r="F37" s="5">
        <v>76.87</v>
      </c>
    </row>
    <row r="38" spans="1:6" ht="67.5" x14ac:dyDescent="0.25">
      <c r="A38" s="3" t="s">
        <v>299</v>
      </c>
      <c r="B38" s="3" t="s">
        <v>300</v>
      </c>
      <c r="C38" s="3" t="s">
        <v>301</v>
      </c>
      <c r="D38" s="4" t="s">
        <v>33</v>
      </c>
      <c r="E38" s="4" t="s">
        <v>36</v>
      </c>
      <c r="F38" s="5">
        <v>66.67</v>
      </c>
    </row>
    <row r="39" spans="1:6" ht="121.5" x14ac:dyDescent="0.25">
      <c r="A39" s="3" t="s">
        <v>302</v>
      </c>
      <c r="B39" s="3" t="s">
        <v>303</v>
      </c>
      <c r="C39" s="3" t="s">
        <v>304</v>
      </c>
      <c r="D39" s="4" t="s">
        <v>33</v>
      </c>
      <c r="E39" s="4" t="s">
        <v>38</v>
      </c>
      <c r="F39" s="5">
        <v>100</v>
      </c>
    </row>
    <row r="40" spans="1:6" x14ac:dyDescent="0.25">
      <c r="A40" s="6"/>
      <c r="B40" s="6"/>
      <c r="C40" s="6"/>
      <c r="D40" s="6"/>
      <c r="E40" s="6"/>
      <c r="F40" s="6"/>
    </row>
    <row r="41" spans="1:6" ht="60" customHeight="1" x14ac:dyDescent="0.25">
      <c r="A41" s="58" t="s">
        <v>39</v>
      </c>
      <c r="B41" s="58"/>
      <c r="C41" s="58"/>
      <c r="D41" s="58"/>
      <c r="E41" s="58"/>
      <c r="F41"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4:F34"/>
    <mergeCell ref="A41:F41"/>
    <mergeCell ref="A18:F18"/>
    <mergeCell ref="A19:F19"/>
    <mergeCell ref="A20:F20"/>
    <mergeCell ref="A21:F21"/>
    <mergeCell ref="A22:F22"/>
    <mergeCell ref="A25:F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305</v>
      </c>
      <c r="C4" s="75"/>
      <c r="D4" s="75"/>
      <c r="E4" s="75"/>
      <c r="F4" s="76"/>
    </row>
    <row r="5" spans="1:6" x14ac:dyDescent="0.25">
      <c r="A5" s="1" t="s">
        <v>4</v>
      </c>
      <c r="B5" s="74" t="s">
        <v>5</v>
      </c>
      <c r="C5" s="75"/>
      <c r="D5" s="75"/>
      <c r="E5" s="75"/>
      <c r="F5" s="76"/>
    </row>
    <row r="6" spans="1:6" x14ac:dyDescent="0.25">
      <c r="A6" s="1" t="s">
        <v>6</v>
      </c>
      <c r="B6" s="74" t="s">
        <v>273</v>
      </c>
      <c r="C6" s="75"/>
      <c r="D6" s="75"/>
      <c r="E6" s="75"/>
      <c r="F6" s="76"/>
    </row>
    <row r="7" spans="1:6" x14ac:dyDescent="0.25">
      <c r="A7" s="1" t="s">
        <v>8</v>
      </c>
      <c r="B7" s="77" t="s">
        <v>825</v>
      </c>
      <c r="C7" s="78"/>
      <c r="D7" s="78"/>
      <c r="E7" s="78"/>
      <c r="F7" s="79"/>
    </row>
    <row r="8" spans="1:6" x14ac:dyDescent="0.25">
      <c r="A8" s="80" t="s">
        <v>9</v>
      </c>
      <c r="B8" s="81"/>
      <c r="C8" s="81"/>
      <c r="D8" s="81"/>
      <c r="E8" s="82"/>
      <c r="F8" s="8">
        <v>90.533546000000001</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209</v>
      </c>
      <c r="B17" s="72"/>
      <c r="C17" s="72"/>
      <c r="D17" s="72"/>
      <c r="E17" s="72"/>
      <c r="F17" s="73"/>
    </row>
    <row r="18" spans="1:6" x14ac:dyDescent="0.25">
      <c r="A18" s="59" t="s">
        <v>19</v>
      </c>
      <c r="B18" s="60"/>
      <c r="C18" s="60"/>
      <c r="D18" s="60"/>
      <c r="E18" s="60"/>
      <c r="F18" s="61"/>
    </row>
    <row r="19" spans="1:6" x14ac:dyDescent="0.25">
      <c r="A19" s="62" t="s">
        <v>246</v>
      </c>
      <c r="B19" s="63"/>
      <c r="C19" s="63"/>
      <c r="D19" s="63"/>
      <c r="E19" s="63"/>
      <c r="F19" s="64"/>
    </row>
    <row r="20" spans="1:6" x14ac:dyDescent="0.25">
      <c r="A20" s="65" t="s">
        <v>20</v>
      </c>
      <c r="B20" s="66"/>
      <c r="C20" s="66"/>
      <c r="D20" s="66"/>
      <c r="E20" s="66"/>
      <c r="F20" s="67"/>
    </row>
    <row r="21" spans="1:6" ht="18" x14ac:dyDescent="0.25">
      <c r="A21" s="68" t="s">
        <v>21</v>
      </c>
      <c r="B21" s="69"/>
      <c r="C21" s="69"/>
      <c r="D21" s="69"/>
      <c r="E21" s="69"/>
      <c r="F21" s="70"/>
    </row>
    <row r="22" spans="1:6" x14ac:dyDescent="0.25">
      <c r="A22" s="55" t="s">
        <v>22</v>
      </c>
      <c r="B22" s="56"/>
      <c r="C22" s="56"/>
      <c r="D22" s="56"/>
      <c r="E22" s="56"/>
      <c r="F22" s="57"/>
    </row>
    <row r="23" spans="1:6" x14ac:dyDescent="0.25">
      <c r="A23" s="2" t="s">
        <v>23</v>
      </c>
      <c r="B23" s="2" t="s">
        <v>24</v>
      </c>
      <c r="C23" s="2" t="s">
        <v>25</v>
      </c>
      <c r="D23" s="2" t="s">
        <v>26</v>
      </c>
      <c r="E23" s="2" t="s">
        <v>27</v>
      </c>
      <c r="F23" s="2" t="s">
        <v>28</v>
      </c>
    </row>
    <row r="24" spans="1:6" ht="67.5" x14ac:dyDescent="0.25">
      <c r="A24" s="3" t="s">
        <v>306</v>
      </c>
      <c r="B24" s="3" t="s">
        <v>307</v>
      </c>
      <c r="C24" s="3" t="s">
        <v>308</v>
      </c>
      <c r="D24" s="4" t="s">
        <v>33</v>
      </c>
      <c r="E24" s="4" t="s">
        <v>32</v>
      </c>
      <c r="F24" s="5">
        <v>34.25</v>
      </c>
    </row>
    <row r="25" spans="1:6" x14ac:dyDescent="0.25">
      <c r="A25" s="55" t="s">
        <v>34</v>
      </c>
      <c r="B25" s="56"/>
      <c r="C25" s="56"/>
      <c r="D25" s="56"/>
      <c r="E25" s="56"/>
      <c r="F25" s="57"/>
    </row>
    <row r="26" spans="1:6" x14ac:dyDescent="0.25">
      <c r="A26" s="2" t="s">
        <v>23</v>
      </c>
      <c r="B26" s="2" t="s">
        <v>24</v>
      </c>
      <c r="C26" s="2" t="s">
        <v>25</v>
      </c>
      <c r="D26" s="2" t="s">
        <v>26</v>
      </c>
      <c r="E26" s="2" t="s">
        <v>27</v>
      </c>
      <c r="F26" s="2" t="s">
        <v>28</v>
      </c>
    </row>
    <row r="27" spans="1:6" ht="81" x14ac:dyDescent="0.25">
      <c r="A27" s="3" t="s">
        <v>309</v>
      </c>
      <c r="B27" s="3" t="s">
        <v>310</v>
      </c>
      <c r="C27" s="3" t="s">
        <v>311</v>
      </c>
      <c r="D27" s="4" t="s">
        <v>33</v>
      </c>
      <c r="E27" s="4" t="s">
        <v>32</v>
      </c>
      <c r="F27" s="5">
        <v>100</v>
      </c>
    </row>
    <row r="28" spans="1:6" x14ac:dyDescent="0.25">
      <c r="A28" s="55" t="s">
        <v>35</v>
      </c>
      <c r="B28" s="56"/>
      <c r="C28" s="56"/>
      <c r="D28" s="56"/>
      <c r="E28" s="56"/>
      <c r="F28" s="57"/>
    </row>
    <row r="29" spans="1:6" x14ac:dyDescent="0.25">
      <c r="A29" s="2" t="s">
        <v>23</v>
      </c>
      <c r="B29" s="2" t="s">
        <v>24</v>
      </c>
      <c r="C29" s="2" t="s">
        <v>25</v>
      </c>
      <c r="D29" s="2" t="s">
        <v>26</v>
      </c>
      <c r="E29" s="2" t="s">
        <v>27</v>
      </c>
      <c r="F29" s="2" t="s">
        <v>28</v>
      </c>
    </row>
    <row r="30" spans="1:6" ht="67.5" x14ac:dyDescent="0.25">
      <c r="A30" s="3" t="s">
        <v>312</v>
      </c>
      <c r="B30" s="3" t="s">
        <v>313</v>
      </c>
      <c r="C30" s="3" t="s">
        <v>314</v>
      </c>
      <c r="D30" s="4" t="s">
        <v>33</v>
      </c>
      <c r="E30" s="4" t="s">
        <v>36</v>
      </c>
      <c r="F30" s="5">
        <v>100</v>
      </c>
    </row>
    <row r="31" spans="1:6" x14ac:dyDescent="0.25">
      <c r="A31" s="55" t="s">
        <v>37</v>
      </c>
      <c r="B31" s="56"/>
      <c r="C31" s="56"/>
      <c r="D31" s="56"/>
      <c r="E31" s="56"/>
      <c r="F31" s="57"/>
    </row>
    <row r="32" spans="1:6" x14ac:dyDescent="0.25">
      <c r="A32" s="2" t="s">
        <v>23</v>
      </c>
      <c r="B32" s="2" t="s">
        <v>24</v>
      </c>
      <c r="C32" s="2" t="s">
        <v>25</v>
      </c>
      <c r="D32" s="2" t="s">
        <v>26</v>
      </c>
      <c r="E32" s="2" t="s">
        <v>27</v>
      </c>
      <c r="F32" s="2" t="s">
        <v>28</v>
      </c>
    </row>
    <row r="33" spans="1:6" ht="67.5" x14ac:dyDescent="0.25">
      <c r="A33" s="3" t="s">
        <v>315</v>
      </c>
      <c r="B33" s="3" t="s">
        <v>316</v>
      </c>
      <c r="C33" s="3" t="s">
        <v>317</v>
      </c>
      <c r="D33" s="4" t="s">
        <v>33</v>
      </c>
      <c r="E33" s="4" t="s">
        <v>38</v>
      </c>
      <c r="F33" s="5">
        <v>100</v>
      </c>
    </row>
    <row r="34" spans="1:6" x14ac:dyDescent="0.25">
      <c r="A34" s="6"/>
      <c r="B34" s="6"/>
      <c r="C34" s="6"/>
      <c r="D34" s="6"/>
      <c r="E34" s="6"/>
      <c r="F34" s="6"/>
    </row>
    <row r="35" spans="1:6" ht="60" customHeight="1" x14ac:dyDescent="0.25">
      <c r="A35" s="58" t="s">
        <v>39</v>
      </c>
      <c r="B35" s="58"/>
      <c r="C35" s="58"/>
      <c r="D35" s="58"/>
      <c r="E35" s="58"/>
      <c r="F35" s="5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8" tint="0.79998168889431442"/>
  </sheetPr>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6" t="s">
        <v>0</v>
      </c>
      <c r="B1" s="46"/>
      <c r="C1" s="95" t="s">
        <v>1</v>
      </c>
      <c r="D1" s="95"/>
      <c r="E1" s="95"/>
      <c r="F1" s="95"/>
    </row>
    <row r="2" spans="1:6" ht="15.75" thickTop="1" x14ac:dyDescent="0.25">
      <c r="A2" s="96"/>
      <c r="B2" s="96"/>
      <c r="C2" s="96"/>
      <c r="D2" s="96"/>
      <c r="E2" s="96"/>
      <c r="F2" s="96"/>
    </row>
    <row r="3" spans="1:6" ht="18" x14ac:dyDescent="0.25">
      <c r="A3" s="68" t="s">
        <v>2</v>
      </c>
      <c r="B3" s="69"/>
      <c r="C3" s="69"/>
      <c r="D3" s="69"/>
      <c r="E3" s="69"/>
      <c r="F3" s="70"/>
    </row>
    <row r="4" spans="1:6" x14ac:dyDescent="0.25">
      <c r="A4" s="1" t="s">
        <v>3</v>
      </c>
      <c r="B4" s="74" t="s">
        <v>807</v>
      </c>
      <c r="C4" s="75"/>
      <c r="D4" s="75"/>
      <c r="E4" s="75"/>
      <c r="F4" s="76"/>
    </row>
    <row r="5" spans="1:6" x14ac:dyDescent="0.25">
      <c r="A5" s="1" t="s">
        <v>4</v>
      </c>
      <c r="B5" s="74" t="s">
        <v>5</v>
      </c>
      <c r="C5" s="75"/>
      <c r="D5" s="75"/>
      <c r="E5" s="75"/>
      <c r="F5" s="76"/>
    </row>
    <row r="6" spans="1:6" x14ac:dyDescent="0.25">
      <c r="A6" s="1" t="s">
        <v>6</v>
      </c>
      <c r="B6" s="74" t="s">
        <v>808</v>
      </c>
      <c r="C6" s="75"/>
      <c r="D6" s="75"/>
      <c r="E6" s="75"/>
      <c r="F6" s="76"/>
    </row>
    <row r="7" spans="1:6" x14ac:dyDescent="0.25">
      <c r="A7" s="1" t="s">
        <v>8</v>
      </c>
      <c r="B7" s="77" t="s">
        <v>817</v>
      </c>
      <c r="C7" s="78"/>
      <c r="D7" s="78"/>
      <c r="E7" s="78"/>
      <c r="F7" s="79"/>
    </row>
    <row r="8" spans="1:6" x14ac:dyDescent="0.25">
      <c r="A8" s="80" t="s">
        <v>9</v>
      </c>
      <c r="B8" s="81"/>
      <c r="C8" s="81"/>
      <c r="D8" s="81"/>
      <c r="E8" s="82"/>
      <c r="F8" s="8">
        <v>582.20573000000002</v>
      </c>
    </row>
    <row r="9" spans="1:6" ht="18" x14ac:dyDescent="0.25">
      <c r="A9" s="68" t="s">
        <v>10</v>
      </c>
      <c r="B9" s="69"/>
      <c r="C9" s="69"/>
      <c r="D9" s="69"/>
      <c r="E9" s="69"/>
      <c r="F9" s="70"/>
    </row>
    <row r="10" spans="1:6" x14ac:dyDescent="0.25">
      <c r="A10" s="83" t="s">
        <v>11</v>
      </c>
      <c r="B10" s="84"/>
      <c r="C10" s="84"/>
      <c r="D10" s="84"/>
      <c r="E10" s="84"/>
      <c r="F10" s="85"/>
    </row>
    <row r="11" spans="1:6" x14ac:dyDescent="0.25">
      <c r="A11" s="65" t="s">
        <v>12</v>
      </c>
      <c r="B11" s="66"/>
      <c r="C11" s="66"/>
      <c r="D11" s="66"/>
      <c r="E11" s="66"/>
      <c r="F11" s="67"/>
    </row>
    <row r="12" spans="1:6" ht="18" x14ac:dyDescent="0.25">
      <c r="A12" s="68" t="s">
        <v>13</v>
      </c>
      <c r="B12" s="69"/>
      <c r="C12" s="69"/>
      <c r="D12" s="69"/>
      <c r="E12" s="69"/>
      <c r="F12" s="70"/>
    </row>
    <row r="13" spans="1:6" x14ac:dyDescent="0.25">
      <c r="A13" s="86" t="s">
        <v>14</v>
      </c>
      <c r="B13" s="87"/>
      <c r="C13" s="87"/>
      <c r="D13" s="87"/>
      <c r="E13" s="87"/>
      <c r="F13" s="88"/>
    </row>
    <row r="14" spans="1:6" x14ac:dyDescent="0.25">
      <c r="A14" s="89" t="s">
        <v>15</v>
      </c>
      <c r="B14" s="90"/>
      <c r="C14" s="90"/>
      <c r="D14" s="90"/>
      <c r="E14" s="90"/>
      <c r="F14" s="91"/>
    </row>
    <row r="15" spans="1:6" x14ac:dyDescent="0.25">
      <c r="A15" s="92" t="s">
        <v>16</v>
      </c>
      <c r="B15" s="93"/>
      <c r="C15" s="93"/>
      <c r="D15" s="93"/>
      <c r="E15" s="93"/>
      <c r="F15" s="94"/>
    </row>
    <row r="16" spans="1:6" x14ac:dyDescent="0.25">
      <c r="A16" s="92" t="s">
        <v>17</v>
      </c>
      <c r="B16" s="93"/>
      <c r="C16" s="93"/>
      <c r="D16" s="93"/>
      <c r="E16" s="93"/>
      <c r="F16" s="94"/>
    </row>
    <row r="17" spans="1:6" x14ac:dyDescent="0.25">
      <c r="A17" s="71" t="s">
        <v>117</v>
      </c>
      <c r="B17" s="72"/>
      <c r="C17" s="72"/>
      <c r="D17" s="72"/>
      <c r="E17" s="72"/>
      <c r="F17" s="73"/>
    </row>
    <row r="18" spans="1:6" x14ac:dyDescent="0.25">
      <c r="A18" s="59" t="s">
        <v>19</v>
      </c>
      <c r="B18" s="60"/>
      <c r="C18" s="60"/>
      <c r="D18" s="60"/>
      <c r="E18" s="60"/>
      <c r="F18" s="61"/>
    </row>
    <row r="19" spans="1:6" x14ac:dyDescent="0.25">
      <c r="A19" s="62" t="s">
        <v>318</v>
      </c>
      <c r="B19" s="63"/>
      <c r="C19" s="63"/>
      <c r="D19" s="63"/>
      <c r="E19" s="63"/>
      <c r="F19" s="64"/>
    </row>
    <row r="20" spans="1:6" x14ac:dyDescent="0.25">
      <c r="A20" s="62" t="s">
        <v>319</v>
      </c>
      <c r="B20" s="63"/>
      <c r="C20" s="63"/>
      <c r="D20" s="63"/>
      <c r="E20" s="63"/>
      <c r="F20" s="64"/>
    </row>
    <row r="21" spans="1:6" x14ac:dyDescent="0.25">
      <c r="A21" s="65" t="s">
        <v>20</v>
      </c>
      <c r="B21" s="66"/>
      <c r="C21" s="66"/>
      <c r="D21" s="66"/>
      <c r="E21" s="66"/>
      <c r="F21" s="67"/>
    </row>
    <row r="22" spans="1:6" ht="18" x14ac:dyDescent="0.25">
      <c r="A22" s="68" t="s">
        <v>21</v>
      </c>
      <c r="B22" s="69"/>
      <c r="C22" s="69"/>
      <c r="D22" s="69"/>
      <c r="E22" s="69"/>
      <c r="F22" s="70"/>
    </row>
    <row r="23" spans="1:6" x14ac:dyDescent="0.25">
      <c r="A23" s="55" t="s">
        <v>22</v>
      </c>
      <c r="B23" s="56"/>
      <c r="C23" s="56"/>
      <c r="D23" s="56"/>
      <c r="E23" s="56"/>
      <c r="F23" s="57"/>
    </row>
    <row r="24" spans="1:6" x14ac:dyDescent="0.25">
      <c r="A24" s="2" t="s">
        <v>23</v>
      </c>
      <c r="B24" s="2" t="s">
        <v>24</v>
      </c>
      <c r="C24" s="2" t="s">
        <v>25</v>
      </c>
      <c r="D24" s="2" t="s">
        <v>26</v>
      </c>
      <c r="E24" s="2" t="s">
        <v>27</v>
      </c>
      <c r="F24" s="2" t="s">
        <v>28</v>
      </c>
    </row>
    <row r="25" spans="1:6" ht="40.5" x14ac:dyDescent="0.25">
      <c r="A25" s="3" t="s">
        <v>320</v>
      </c>
      <c r="B25" s="3" t="s">
        <v>321</v>
      </c>
      <c r="C25" s="3" t="s">
        <v>322</v>
      </c>
      <c r="D25" s="4" t="s">
        <v>33</v>
      </c>
      <c r="E25" s="4" t="s">
        <v>32</v>
      </c>
      <c r="F25" s="5">
        <v>97.5</v>
      </c>
    </row>
    <row r="26" spans="1:6" x14ac:dyDescent="0.25">
      <c r="A26" s="55" t="s">
        <v>34</v>
      </c>
      <c r="B26" s="56"/>
      <c r="C26" s="56"/>
      <c r="D26" s="56"/>
      <c r="E26" s="56"/>
      <c r="F26" s="57"/>
    </row>
    <row r="27" spans="1:6" x14ac:dyDescent="0.25">
      <c r="A27" s="2" t="s">
        <v>23</v>
      </c>
      <c r="B27" s="2" t="s">
        <v>24</v>
      </c>
      <c r="C27" s="2" t="s">
        <v>25</v>
      </c>
      <c r="D27" s="2" t="s">
        <v>26</v>
      </c>
      <c r="E27" s="2" t="s">
        <v>27</v>
      </c>
      <c r="F27" s="2" t="s">
        <v>28</v>
      </c>
    </row>
    <row r="28" spans="1:6" ht="54" x14ac:dyDescent="0.25">
      <c r="A28" s="3" t="s">
        <v>323</v>
      </c>
      <c r="B28" s="3" t="s">
        <v>324</v>
      </c>
      <c r="C28" s="3" t="s">
        <v>325</v>
      </c>
      <c r="D28" s="4" t="s">
        <v>33</v>
      </c>
      <c r="E28" s="4" t="s">
        <v>47</v>
      </c>
      <c r="F28" s="5">
        <v>97.5</v>
      </c>
    </row>
    <row r="29" spans="1:6" x14ac:dyDescent="0.25">
      <c r="A29" s="55" t="s">
        <v>35</v>
      </c>
      <c r="B29" s="56"/>
      <c r="C29" s="56"/>
      <c r="D29" s="56"/>
      <c r="E29" s="56"/>
      <c r="F29" s="57"/>
    </row>
    <row r="30" spans="1:6" x14ac:dyDescent="0.25">
      <c r="A30" s="2" t="s">
        <v>23</v>
      </c>
      <c r="B30" s="2" t="s">
        <v>24</v>
      </c>
      <c r="C30" s="2" t="s">
        <v>25</v>
      </c>
      <c r="D30" s="2" t="s">
        <v>26</v>
      </c>
      <c r="E30" s="2" t="s">
        <v>27</v>
      </c>
      <c r="F30" s="2" t="s">
        <v>28</v>
      </c>
    </row>
    <row r="31" spans="1:6" ht="54" x14ac:dyDescent="0.25">
      <c r="A31" s="3" t="s">
        <v>326</v>
      </c>
      <c r="B31" s="3" t="s">
        <v>327</v>
      </c>
      <c r="C31" s="3" t="s">
        <v>328</v>
      </c>
      <c r="D31" s="4" t="s">
        <v>33</v>
      </c>
      <c r="E31" s="4" t="s">
        <v>75</v>
      </c>
      <c r="F31" s="5">
        <v>100</v>
      </c>
    </row>
    <row r="32" spans="1:6" ht="40.5" x14ac:dyDescent="0.25">
      <c r="A32" s="3" t="s">
        <v>329</v>
      </c>
      <c r="B32" s="3" t="s">
        <v>330</v>
      </c>
      <c r="C32" s="3" t="s">
        <v>331</v>
      </c>
      <c r="D32" s="4" t="s">
        <v>33</v>
      </c>
      <c r="E32" s="4" t="s">
        <v>332</v>
      </c>
      <c r="F32" s="5">
        <v>100</v>
      </c>
    </row>
    <row r="33" spans="1:6" ht="94.5" x14ac:dyDescent="0.25">
      <c r="A33" s="3" t="s">
        <v>333</v>
      </c>
      <c r="B33" s="3" t="s">
        <v>334</v>
      </c>
      <c r="C33" s="3" t="s">
        <v>335</v>
      </c>
      <c r="D33" s="4" t="s">
        <v>33</v>
      </c>
      <c r="E33" s="4" t="s">
        <v>336</v>
      </c>
      <c r="F33" s="5">
        <v>100</v>
      </c>
    </row>
    <row r="34" spans="1:6" ht="54" x14ac:dyDescent="0.25">
      <c r="A34" s="3" t="s">
        <v>337</v>
      </c>
      <c r="B34" s="3" t="s">
        <v>338</v>
      </c>
      <c r="C34" s="3" t="s">
        <v>339</v>
      </c>
      <c r="D34" s="4" t="s">
        <v>33</v>
      </c>
      <c r="E34" s="4" t="s">
        <v>61</v>
      </c>
      <c r="F34" s="5">
        <v>90</v>
      </c>
    </row>
    <row r="35" spans="1:6" x14ac:dyDescent="0.25">
      <c r="A35" s="55" t="s">
        <v>37</v>
      </c>
      <c r="B35" s="56"/>
      <c r="C35" s="56"/>
      <c r="D35" s="56"/>
      <c r="E35" s="56"/>
      <c r="F35" s="57"/>
    </row>
    <row r="36" spans="1:6" x14ac:dyDescent="0.25">
      <c r="A36" s="2" t="s">
        <v>23</v>
      </c>
      <c r="B36" s="2" t="s">
        <v>24</v>
      </c>
      <c r="C36" s="2" t="s">
        <v>25</v>
      </c>
      <c r="D36" s="2" t="s">
        <v>26</v>
      </c>
      <c r="E36" s="2" t="s">
        <v>27</v>
      </c>
      <c r="F36" s="2" t="s">
        <v>28</v>
      </c>
    </row>
    <row r="37" spans="1:6" ht="94.5" x14ac:dyDescent="0.25">
      <c r="A37" s="3" t="s">
        <v>340</v>
      </c>
      <c r="B37" s="3" t="s">
        <v>341</v>
      </c>
      <c r="C37" s="3" t="s">
        <v>342</v>
      </c>
      <c r="D37" s="4" t="s">
        <v>33</v>
      </c>
      <c r="E37" s="4" t="s">
        <v>38</v>
      </c>
      <c r="F37" s="5">
        <v>90</v>
      </c>
    </row>
    <row r="38" spans="1:6" ht="54" x14ac:dyDescent="0.25">
      <c r="A38" s="3" t="s">
        <v>343</v>
      </c>
      <c r="B38" s="3" t="s">
        <v>344</v>
      </c>
      <c r="C38" s="3" t="s">
        <v>345</v>
      </c>
      <c r="D38" s="4" t="s">
        <v>33</v>
      </c>
      <c r="E38" s="4" t="s">
        <v>336</v>
      </c>
      <c r="F38" s="5">
        <v>100</v>
      </c>
    </row>
    <row r="39" spans="1:6" ht="40.5" x14ac:dyDescent="0.25">
      <c r="A39" s="3" t="s">
        <v>346</v>
      </c>
      <c r="B39" s="3" t="s">
        <v>347</v>
      </c>
      <c r="C39" s="3" t="s">
        <v>348</v>
      </c>
      <c r="D39" s="4" t="s">
        <v>33</v>
      </c>
      <c r="E39" s="4" t="s">
        <v>38</v>
      </c>
      <c r="F39" s="5">
        <v>100</v>
      </c>
    </row>
    <row r="40" spans="1:6" ht="67.5" x14ac:dyDescent="0.25">
      <c r="A40" s="3" t="s">
        <v>349</v>
      </c>
      <c r="B40" s="3" t="s">
        <v>350</v>
      </c>
      <c r="C40" s="3" t="s">
        <v>351</v>
      </c>
      <c r="D40" s="4" t="s">
        <v>33</v>
      </c>
      <c r="E40" s="4" t="s">
        <v>336</v>
      </c>
      <c r="F40" s="5">
        <v>100</v>
      </c>
    </row>
    <row r="41" spans="1:6" x14ac:dyDescent="0.25">
      <c r="A41" s="6"/>
      <c r="B41" s="6"/>
      <c r="C41" s="6"/>
      <c r="D41" s="6"/>
      <c r="E41" s="6"/>
      <c r="F41" s="6"/>
    </row>
    <row r="42" spans="1:6" ht="60" customHeight="1" x14ac:dyDescent="0.25">
      <c r="A42" s="58" t="s">
        <v>39</v>
      </c>
      <c r="B42" s="58"/>
      <c r="C42" s="58"/>
      <c r="D42" s="58"/>
      <c r="E42" s="58"/>
      <c r="F42" s="58"/>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5:F35"/>
    <mergeCell ref="A42:F42"/>
    <mergeCell ref="A18:F18"/>
    <mergeCell ref="A19:F19"/>
    <mergeCell ref="A20:F20"/>
    <mergeCell ref="A21:F21"/>
    <mergeCell ref="A22:F22"/>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vt:i4>
      </vt:variant>
    </vt:vector>
  </HeadingPairs>
  <TitlesOfParts>
    <vt:vector size="28" baseType="lpstr">
      <vt:lpstr>Ramo 12</vt:lpstr>
      <vt:lpstr>R12_E010</vt:lpstr>
      <vt:lpstr>R12_E022</vt:lpstr>
      <vt:lpstr>R12_E023</vt:lpstr>
      <vt:lpstr>R12_E025</vt:lpstr>
      <vt:lpstr>R12_E036</vt:lpstr>
      <vt:lpstr>R12_E040</vt:lpstr>
      <vt:lpstr>R12_E041</vt:lpstr>
      <vt:lpstr>R12_G004</vt:lpstr>
      <vt:lpstr>R12_G005</vt:lpstr>
      <vt:lpstr>R12_P012</vt:lpstr>
      <vt:lpstr>R12_P013</vt:lpstr>
      <vt:lpstr>R12_P016</vt:lpstr>
      <vt:lpstr>R12_P018</vt:lpstr>
      <vt:lpstr>R12_P020</vt:lpstr>
      <vt:lpstr>R12_S039</vt:lpstr>
      <vt:lpstr>R12_S200</vt:lpstr>
      <vt:lpstr>R12_S202</vt:lpstr>
      <vt:lpstr>R12_U008</vt:lpstr>
      <vt:lpstr>R12_U009</vt:lpstr>
      <vt:lpstr>R12_U012</vt:lpstr>
      <vt:lpstr>R12_U013</vt:lpstr>
      <vt:lpstr>R12_U281</vt:lpstr>
      <vt:lpstr>FID_R12</vt:lpstr>
      <vt:lpstr>R12_K025</vt:lpstr>
      <vt:lpstr>R12_M001</vt:lpstr>
      <vt:lpstr>R12_O001</vt:lpstr>
      <vt:lpstr>'Ramo 12'!Área_de_impresión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2020-12-15T19:41:51Z</dcterms:created>
  <dcterms:modified xsi:type="dcterms:W3CDTF">2020-12-17T20:15:33Z</dcterms:modified>
</cp:coreProperties>
</file>